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Z:\Boletim\Boletim Renda Fixa\2022-04\"/>
    </mc:Choice>
  </mc:AlternateContent>
  <xr:revisionPtr revIDLastSave="0" documentId="13_ncr:1_{29BEE091-BD0F-4CB6-B14E-48B1CE13BE2C}" xr6:coauthVersionLast="47" xr6:coauthVersionMax="47" xr10:uidLastSave="{00000000-0000-0000-0000-000000000000}"/>
  <bookViews>
    <workbookView xWindow="-120" yWindow="-120" windowWidth="20730" windowHeight="11160" tabRatio="720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9" hidden="1">'Pág 10 - Detentores'!$A$6:$I$96</definedName>
    <definedName name="_xlnm._FilterDatabase" localSheetId="7" hidden="1">'Pág 8 - Operações'!$I$61:$J$61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53362937_4C92_450F_A237_276A61693279_.wvu.FilterData" localSheetId="7" hidden="1">'Pág 8 - Operações'!$I$61:$J$61</definedName>
    <definedName name="Z_77FBEA14_FC9F_47BE_B07F_1EFE60C38689_.wvu.FilterData" localSheetId="7" hidden="1">'Pág 8 - Operações'!$I$61:$J$61</definedName>
    <definedName name="Z_7CC78096_637E_4374_84CF_5AF9EA5862CA_.wvu.FilterData" localSheetId="9" hidden="1">'Pág 10 - Detentores'!$A$6:$I$96</definedName>
    <definedName name="Z_7CC78096_637E_4374_84CF_5AF9EA5862CA_.wvu.FilterData" localSheetId="7" hidden="1">'Pág 8 - Operações'!$I$61:$J$61</definedName>
    <definedName name="Z_C75C1FDB_5DC6_4AF7_949B_063A66F7247B_.wvu.FilterData" localSheetId="7" hidden="1">'Pág 8 - Operações'!$I$61:$J$61</definedName>
    <definedName name="Z_D8B8917B_2DDF_4749_B3BA_B5B18288639E_.wvu.FilterData" localSheetId="7" hidden="1">'Pág 8 - Operações'!$I$61:$J$61</definedName>
  </definedNames>
  <calcPr calcId="191029"/>
  <customWorkbookViews>
    <customWorkbookView name="Ricardo Reis Simão - Modo de exibição pessoal" guid="{7CC78096-637E-4374-84CF-5AF9EA5862CA}" mergeInterval="0" personalView="1" maximized="1" windowWidth="1362" windowHeight="542" tabRatio="805" activeSheetId="6"/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9" i="2" l="1"/>
  <c r="I19" i="2"/>
  <c r="I18" i="2" l="1"/>
  <c r="C18" i="2" l="1"/>
  <c r="L18" i="2" l="1"/>
  <c r="N18" i="2" s="1"/>
  <c r="D17" i="2"/>
  <c r="J17" i="2" l="1"/>
  <c r="L17" i="2" s="1"/>
  <c r="N17" i="2" s="1"/>
  <c r="L16" i="2" l="1"/>
  <c r="N16" i="2" l="1"/>
  <c r="C16" i="2"/>
  <c r="O140" i="11" l="1"/>
  <c r="O139" i="11"/>
  <c r="O138" i="11"/>
  <c r="H140" i="11"/>
  <c r="H139" i="11"/>
  <c r="H138" i="11"/>
  <c r="L15" i="2" l="1"/>
  <c r="C15" i="2" l="1"/>
  <c r="N15" i="2"/>
  <c r="L19" i="2" l="1"/>
  <c r="N19" i="2" s="1"/>
</calcChain>
</file>

<file path=xl/sharedStrings.xml><?xml version="1.0" encoding="utf-8"?>
<sst xmlns="http://schemas.openxmlformats.org/spreadsheetml/2006/main" count="6738" uniqueCount="313">
  <si>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</si>
  <si>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</si>
  <si>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</si>
  <si>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</si>
  <si>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</si>
  <si>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</si>
  <si>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</si>
  <si>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</si>
  <si>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</si>
  <si>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</si>
  <si>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</si>
  <si>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</si>
  <si>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</si>
  <si>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</si>
  <si>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</si>
  <si>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</si>
  <si>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</si>
  <si>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</si>
  <si>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</si>
  <si>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</si>
  <si>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</si>
  <si>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</si>
  <si>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</si>
  <si>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</si>
  <si>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</si>
  <si>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</si>
  <si>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</si>
  <si>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</si>
  <si>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</si>
  <si>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</si>
  <si>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</si>
  <si>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</si>
  <si>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</si>
  <si>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</si>
  <si>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</si>
  <si>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</si>
  <si>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</si>
  <si>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</si>
  <si>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</si>
  <si>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</si>
  <si>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</si>
  <si>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</si>
  <si>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</si>
  <si>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</si>
  <si>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</si>
  <si>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</si>
  <si>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</si>
  <si>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</si>
  <si>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</si>
  <si>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</si>
  <si>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</si>
  <si>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</si>
  <si>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</si>
  <si>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</si>
  <si>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</si>
  <si>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</si>
  <si>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</si>
  <si>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</si>
  <si>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</si>
  <si>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</si>
  <si>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</si>
  <si>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NTN-F - 1/1/2023</t>
  </si>
  <si>
    <t>NTN-F - 1/1/2025</t>
  </si>
  <si>
    <t>NTN-F - 1/1/2027</t>
  </si>
  <si>
    <t>NTN-B - 15/8/2022</t>
  </si>
  <si>
    <t>NTN-B - 15/3/2023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</si>
  <si>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</si>
  <si>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</si>
  <si>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</si>
  <si>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</si>
  <si>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</si>
  <si>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</si>
  <si>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</si>
  <si>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</si>
  <si>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</si>
  <si>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</si>
  <si>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</si>
  <si>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</si>
  <si>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</si>
  <si>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</si>
  <si>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</si>
  <si>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</si>
  <si>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</si>
  <si>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</si>
  <si>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</si>
  <si>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</si>
  <si>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</si>
  <si>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</si>
  <si>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</si>
  <si>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</si>
  <si>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</si>
  <si>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</si>
  <si>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</si>
  <si>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</si>
  <si>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</si>
  <si>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</si>
  <si>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</si>
  <si>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</si>
  <si>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</si>
  <si>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</si>
  <si>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</si>
  <si>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</si>
  <si>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</si>
  <si>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</si>
  <si>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</si>
  <si>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</si>
  <si>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</si>
  <si>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</si>
  <si>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</si>
  <si>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</si>
  <si>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</si>
  <si>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</si>
  <si>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</si>
  <si>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</si>
  <si>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</si>
  <si>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</si>
  <si>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</si>
  <si>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</si>
  <si>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</si>
  <si>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</si>
  <si>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</si>
  <si>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</si>
  <si>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</si>
  <si>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</si>
  <si>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</si>
  <si>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</si>
  <si>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</si>
  <si>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</si>
  <si>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</si>
  <si>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</si>
  <si>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</si>
  <si>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</si>
  <si>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</si>
  <si>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</si>
  <si>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</si>
  <si>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</si>
  <si>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</si>
  <si>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</si>
  <si>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</si>
  <si>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</si>
  <si>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</si>
  <si>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</si>
  <si>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</si>
  <si>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</si>
  <si>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</si>
  <si>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</si>
  <si>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</si>
  <si>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</si>
  <si>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</si>
  <si>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</si>
  <si>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</si>
  <si>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</si>
  <si>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</si>
  <si>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</si>
  <si>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</si>
  <si>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</si>
  <si>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</si>
  <si>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</si>
  <si>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</si>
  <si>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</si>
  <si>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</si>
  <si>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</si>
  <si>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</si>
  <si>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</si>
  <si>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</si>
  <si>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</si>
  <si>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</si>
  <si>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</si>
  <si>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</si>
  <si>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</si>
  <si>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</si>
  <si>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</si>
  <si>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</si>
  <si>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</si>
  <si>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</si>
  <si>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</si>
  <si>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</si>
  <si>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</si>
  <si>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</si>
  <si>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</si>
  <si>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</si>
  <si>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</si>
  <si>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</si>
  <si>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</si>
  <si>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</si>
  <si>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</si>
  <si>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</si>
  <si>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</si>
  <si>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</si>
  <si>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</si>
  <si>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</si>
  <si>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</si>
  <si>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</si>
  <si>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</si>
  <si>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</si>
  <si>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</si>
  <si>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</si>
  <si>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</si>
  <si>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</si>
  <si>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</si>
  <si>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</si>
  <si>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</si>
  <si>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</si>
  <si>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</si>
  <si>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</si>
  <si>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</si>
  <si>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</si>
  <si>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</si>
  <si>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</si>
  <si>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</si>
  <si>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</si>
  <si>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</si>
  <si>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</si>
  <si>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</si>
  <si>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</si>
  <si>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</si>
  <si>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</si>
  <si>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</si>
  <si>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</si>
  <si>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</si>
  <si>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</si>
  <si>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</si>
  <si>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</si>
  <si>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</si>
  <si>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</si>
  <si>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</si>
  <si>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</si>
  <si>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</si>
  <si>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</si>
  <si>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</si>
  <si>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</si>
  <si>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</si>
  <si>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</si>
  <si>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</si>
  <si>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</si>
  <si>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</si>
  <si>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</si>
  <si>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</si>
  <si>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</si>
  <si>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</si>
  <si>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</si>
  <si>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</si>
  <si>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</si>
  <si>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</si>
  <si>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</si>
  <si>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</si>
  <si>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</si>
  <si>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</si>
  <si>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</si>
  <si>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LTN - 1/7/2022</t>
  </si>
  <si>
    <t>Variação no mês (%)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</si>
  <si>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</si>
  <si>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</si>
  <si>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</si>
  <si>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</si>
  <si>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>LTN - 1/7/2023</t>
  </si>
  <si>
    <t xml:space="preserve">           26.241,70 </t>
  </si>
  <si>
    <t>    1.168.754,84</t>
  </si>
  <si>
    <t>jul-19</t>
  </si>
  <si>
    <t>ago-19</t>
  </si>
  <si>
    <t>set-19</t>
  </si>
  <si>
    <t>out-19</t>
  </si>
  <si>
    <t>nov-19</t>
  </si>
  <si>
    <t>dez-19</t>
  </si>
  <si>
    <t>LTN - 1/4/2022</t>
  </si>
  <si>
    <t>LTN - 1/1/2024</t>
  </si>
  <si>
    <t>NTN-F - 1/1/2031</t>
  </si>
  <si>
    <t>NTN-B - 15/5/2025</t>
  </si>
  <si>
    <t>jan-20</t>
  </si>
  <si>
    <t>fev-20</t>
  </si>
  <si>
    <t>mar-20</t>
  </si>
  <si>
    <t>abr-20</t>
  </si>
  <si>
    <t>mai-20</t>
  </si>
  <si>
    <t>jun-20</t>
  </si>
  <si>
    <t>LTN - 1/10/2022</t>
  </si>
  <si>
    <t>jul-20</t>
  </si>
  <si>
    <t>ago-20</t>
  </si>
  <si>
    <t>out-20</t>
  </si>
  <si>
    <t>--</t>
  </si>
  <si>
    <t>dez-20</t>
  </si>
  <si>
    <t>LTN - 1/1/2023</t>
  </si>
  <si>
    <t>LTN - 1/7/2024</t>
  </si>
  <si>
    <t>-</t>
  </si>
  <si>
    <t>fev-21</t>
  </si>
  <si>
    <t>abr-21</t>
  </si>
  <si>
    <t>jun-21</t>
  </si>
  <si>
    <t>LTN - 1/1/2025</t>
  </si>
  <si>
    <t>ago-21</t>
  </si>
  <si>
    <t>Títulos públicos (d) (***)</t>
  </si>
  <si>
    <t>(***) Contempla os títulos públicos marcados a mercado que compõem a carteira do IMA Geral</t>
  </si>
  <si>
    <t xml:space="preserve">LCA e LCI:  somatório do estoque da B3.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</si>
  <si>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 e B3.   </t>
    </r>
  </si>
  <si>
    <t>ND</t>
  </si>
  <si>
    <t>2022*</t>
  </si>
  <si>
    <t>LTN - 1/4/2023</t>
  </si>
  <si>
    <t>LTN - 1/4/2024</t>
  </si>
  <si>
    <t>LTN - 1/7/2025</t>
  </si>
  <si>
    <t>NTN-F - 1/1/2033</t>
  </si>
  <si>
    <t>NTN-B - 15/5/2027</t>
  </si>
  <si>
    <t>NTN-B - 15/8/2032</t>
  </si>
  <si>
    <t>NTN-B - 15/8/2060</t>
  </si>
  <si>
    <t>Volume CDCA</t>
  </si>
  <si>
    <t>Falta CPR</t>
  </si>
  <si>
    <t>Faltam dados CPR e volume CDCA para ibalcão</t>
  </si>
  <si>
    <t>Março/2022</t>
  </si>
  <si>
    <t>Resultados do IMA em Março/22</t>
  </si>
  <si>
    <t>Resultados do IDA em Março/22</t>
  </si>
  <si>
    <t>Março/22</t>
  </si>
  <si>
    <t>Resultados do IDkA em Março/22</t>
  </si>
  <si>
    <t>Rentabilidade do IDkA em Março/22</t>
  </si>
  <si>
    <t>* Até Março/2022</t>
  </si>
  <si>
    <t>* Março/2022 teve 19 dias úteis. Fonte: ANBIMA, Banco Central e Tesouro Nacional.</t>
  </si>
  <si>
    <t>*Até Março/2022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</si>
</sst>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7">
    <numFmt numFmtId="164" formatCode="_-&quot;R$&quot;* #,##0.00_-;\-&quot;R$&quot;* #,##0.00_-;_-&quot;R$&quot;* &quot;-&quot;??_-;_-@_-"/>
    <numFmt numFmtId="165" formatCode="_(&quot;R$&quot;* #,##0.00_);_(&quot;R$&quot;* \(#,##0.00\);_(&quot;R$&quot;* &quot;-&quot;??_);_(@_)"/>
    <numFmt numFmtId="166" formatCode="_(* #,##0.00_);_(* \(#,##0.00\);_(* &quot;-&quot;??_);_(@_)"/>
    <numFmt numFmtId="167" formatCode="mmmm/yy"/>
    <numFmt numFmtId="168" formatCode="#,##0.0"/>
    <numFmt numFmtId="169" formatCode="_-* #,##0.0_-;\-* #,##0.0_-;_-* &quot;-&quot;??_-;_-@_-"/>
    <numFmt numFmtId="170" formatCode="_-* #,##0_-;\-* #,##0_-;_-* &quot;-&quot;??_-;_-@_-"/>
    <numFmt numFmtId="171" formatCode="_-* #,##0.000000_-;\-* #,##0.000000_-;_-* &quot;-&quot;??_-;_-@_-"/>
    <numFmt numFmtId="172" formatCode="[$-416]mmm\-yy;@"/>
    <numFmt numFmtId="173" formatCode="_(* #,##0_);_(* \(#,##0\);_(* &quot;-&quot;_);_(@_)"/>
    <numFmt numFmtId="174" formatCode="_(&quot;R$ &quot;* #,##0.00_);_(&quot;R$ &quot;* \(#,##0.00\);_(&quot;R$ &quot;* &quot;-&quot;??_);_(@_)"/>
    <numFmt numFmtId="175" formatCode="&quot;R$&quot;#,##0_);\(&quot;R$&quot;#,##0\)"/>
    <numFmt numFmtId="176" formatCode="General_)"/>
    <numFmt numFmtId="177" formatCode="&quot;R$&quot;#,##0.00_);\(&quot;R$&quot;#,##0.00\)"/>
    <numFmt numFmtId="178" formatCode="&quot;R$&quot;#,##0.00_);&quot;(R$&quot;#,##0.00\)"/>
    <numFmt numFmtId="179" formatCode="&quot;R$&quot;#,##0_);&quot;(R$&quot;#,##0\)"/>
    <numFmt numFmtId="180" formatCode="_([$€-2]* #,##0.00_);_([$€-2]* \(#,##0.00\);_([$€-2]* &quot;-&quot;??_)"/>
    <numFmt numFmtId="181" formatCode="_([$€-2]* #,##0.00_);_([$€-2]* \(#,##0.00\);_([$€-2]* \-??_)"/>
    <numFmt numFmtId="182" formatCode="#,#00"/>
    <numFmt numFmtId="183" formatCode="\$#,##0\ ;\(\$#,##0\)"/>
    <numFmt numFmtId="184" formatCode="\$#,##0\ ;&quot;($&quot;#,##0\)"/>
    <numFmt numFmtId="185" formatCode="%#,#00"/>
    <numFmt numFmtId="186" formatCode="#.##000"/>
    <numFmt numFmtId="187" formatCode="_(\(*)\ #,##0.00_);_(\(*)\ \(#,##0.00\);_(\(*)\ &quot;-&quot;??_);_(@_)"/>
    <numFmt numFmtId="188" formatCode="_(\(*)\ #,##0.00_);_(\(*)&quot; (&quot;#,##0.00\);_(\(*)&quot; -&quot;??_);_(@_)"/>
    <numFmt numFmtId="189" formatCode="#,"/>
    <numFmt numFmtId="190" formatCode="&quot;Cr$&quot;#,##0.00_);\(&quot;Cr$&quot;#,##0.00\)"/>
    <numFmt numFmtId="191" formatCode="&quot;Cr$&quot;#,##0.00_);&quot;(Cr$&quot;#,##0.00\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  <numFmt numFmtId="210" formatCode="0.0000"/>
  </numFmts>
  <fonts count="1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 style="thin">
        <color theme="0"/>
      </left>
      <right style="thin">
        <color rgb="FF0095D9"/>
      </right>
      <top style="thin">
        <color theme="0"/>
      </top>
      <bottom/>
      <diagonal/>
    </border>
  </borders>
  <cellStyleXfs count="47200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6" fontId="28" fillId="0" borderId="0">
      <alignment vertical="top"/>
    </xf>
    <xf numFmtId="176" fontId="29" fillId="0" borderId="16"/>
    <xf numFmtId="176" fontId="29" fillId="0" borderId="17"/>
    <xf numFmtId="176" fontId="29" fillId="0" borderId="16"/>
    <xf numFmtId="176" fontId="29" fillId="0" borderId="16"/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22" fillId="0" borderId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9" fontId="22" fillId="0" borderId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22" fillId="0" borderId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2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2" fillId="0" borderId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9" fontId="22" fillId="0" borderId="0" applyFont="0" applyFill="0" applyBorder="0" applyAlignment="0" applyProtection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176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2"/>
    <xf numFmtId="176" fontId="34" fillId="0" borderId="20"/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65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90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2" fontId="32" fillId="0" borderId="0">
      <protection locked="0"/>
    </xf>
    <xf numFmtId="175" fontId="18" fillId="0" borderId="0" applyFont="0" applyFill="0" applyBorder="0" applyAlignment="0" applyProtection="0"/>
    <xf numFmtId="184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5" fontId="31" fillId="0" borderId="0">
      <protection locked="0"/>
    </xf>
    <xf numFmtId="186" fontId="31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166" fontId="1" fillId="0" borderId="0"/>
    <xf numFmtId="166" fontId="1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66" fontId="59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6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2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5" fontId="32" fillId="0" borderId="0">
      <protection locked="0"/>
    </xf>
    <xf numFmtId="186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6" fontId="18" fillId="0" borderId="0"/>
    <xf numFmtId="166" fontId="1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6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6" fontId="34" fillId="0" borderId="22"/>
    <xf numFmtId="176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9" fontId="38" fillId="0" borderId="0">
      <protection locked="0"/>
    </xf>
    <xf numFmtId="189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6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6" fontId="18" fillId="0" borderId="0"/>
    <xf numFmtId="166" fontId="1" fillId="0" borderId="0"/>
    <xf numFmtId="166" fontId="1" fillId="0" borderId="0"/>
    <xf numFmtId="40" fontId="22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166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6" fontId="18" fillId="0" borderId="0"/>
    <xf numFmtId="9" fontId="18" fillId="0" borderId="0"/>
    <xf numFmtId="166" fontId="18" fillId="0" borderId="0"/>
    <xf numFmtId="166" fontId="18" fillId="0" borderId="0"/>
    <xf numFmtId="166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6" fontId="18" fillId="0" borderId="0"/>
    <xf numFmtId="166" fontId="1" fillId="0" borderId="0"/>
    <xf numFmtId="166" fontId="18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6" fontId="18" fillId="0" borderId="0"/>
    <xf numFmtId="166" fontId="18" fillId="0" borderId="0"/>
    <xf numFmtId="166" fontId="1" fillId="0" borderId="0"/>
    <xf numFmtId="166" fontId="1" fillId="0" borderId="0"/>
    <xf numFmtId="166" fontId="1" fillId="0" borderId="0"/>
    <xf numFmtId="166" fontId="18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42" fillId="0" borderId="0" applyFont="0" applyFill="0" applyBorder="0" applyAlignment="0" applyProtection="0"/>
    <xf numFmtId="4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177" fontId="18" fillId="0" borderId="0"/>
    <xf numFmtId="177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7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7" fontId="18" fillId="0" borderId="0"/>
    <xf numFmtId="0" fontId="1" fillId="8" borderId="8"/>
    <xf numFmtId="4" fontId="18" fillId="0" borderId="0"/>
    <xf numFmtId="177" fontId="18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4" fontId="18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6" fontId="28" fillId="0" borderId="0">
      <alignment vertical="top"/>
    </xf>
    <xf numFmtId="176" fontId="29" fillId="0" borderId="17"/>
    <xf numFmtId="196" fontId="30" fillId="0" borderId="0" applyFill="0" applyBorder="0" applyProtection="0"/>
    <xf numFmtId="176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6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6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7" fontId="18" fillId="0" borderId="0"/>
    <xf numFmtId="166" fontId="59" fillId="0" borderId="0"/>
    <xf numFmtId="4" fontId="18" fillId="0" borderId="0"/>
    <xf numFmtId="0" fontId="27" fillId="0" borderId="39"/>
    <xf numFmtId="166" fontId="59" fillId="0" borderId="0"/>
    <xf numFmtId="177" fontId="18" fillId="0" borderId="0"/>
    <xf numFmtId="166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16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  <xf numFmtId="0" fontId="19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6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68">
    <xf numFmtId="0" fontId="0" fillId="0" borderId="0" xfId="0"/>
    <xf numFmtId="171" fontId="0" fillId="0" borderId="0" xfId="1" applyNumberFormat="1" applyFont="1" applyAlignment="1">
      <alignment horizontal="center"/>
    </xf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166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166" fontId="114" fillId="0" borderId="0" xfId="41" applyNumberFormat="1" applyFont="1" applyBorder="1"/>
    <xf numFmtId="166" fontId="114" fillId="0" borderId="0" xfId="1" applyFont="1" applyBorder="1"/>
    <xf numFmtId="166" fontId="114" fillId="0" borderId="0" xfId="41" applyNumberFormat="1" applyFont="1"/>
    <xf numFmtId="0" fontId="114" fillId="0" borderId="0" xfId="41" applyFont="1" applyBorder="1" applyAlignment="1">
      <alignment horizontal="center"/>
    </xf>
    <xf numFmtId="166" fontId="1" fillId="0" borderId="0" xfId="42" applyFont="1" applyBorder="1" applyAlignment="1">
      <alignment horizontal="center"/>
    </xf>
    <xf numFmtId="166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166" fontId="1" fillId="0" borderId="0" xfId="42" applyFont="1" applyBorder="1"/>
    <xf numFmtId="168" fontId="114" fillId="0" borderId="0" xfId="41" applyNumberFormat="1" applyFont="1" applyBorder="1" applyAlignment="1">
      <alignment horizontal="center"/>
    </xf>
    <xf numFmtId="168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8" fontId="114" fillId="0" borderId="0" xfId="41" applyNumberFormat="1" applyFont="1" applyFill="1" applyBorder="1" applyAlignment="1">
      <alignment horizontal="center"/>
    </xf>
    <xf numFmtId="168" fontId="114" fillId="0" borderId="0" xfId="41" applyNumberFormat="1" applyFont="1" applyFill="1" applyBorder="1"/>
    <xf numFmtId="166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166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166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166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10" fontId="114" fillId="0" borderId="0" xfId="2" applyNumberFormat="1" applyFont="1" applyFill="1"/>
    <xf numFmtId="0" fontId="0" fillId="0" borderId="0" xfId="0" applyFont="1"/>
    <xf numFmtId="0" fontId="0" fillId="0" borderId="0" xfId="0" applyFont="1" applyBorder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30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8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8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8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29" fillId="0" borderId="0" xfId="41" applyFont="1" applyBorder="1" applyAlignment="1">
      <alignment horizontal="center"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5" xfId="0" applyFont="1" applyFill="1" applyBorder="1" applyAlignment="1">
      <alignment horizontal="center" vertical="center"/>
    </xf>
    <xf numFmtId="0" fontId="137" fillId="33" borderId="63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Border="1" applyAlignment="1">
      <alignment vertical="center" wrapText="1"/>
    </xf>
    <xf numFmtId="0" fontId="144" fillId="36" borderId="0" xfId="736" applyFont="1" applyFill="1" applyBorder="1" applyAlignment="1"/>
    <xf numFmtId="0" fontId="1" fillId="0" borderId="0" xfId="34281" applyFont="1"/>
    <xf numFmtId="0" fontId="133" fillId="0" borderId="0" xfId="0" applyFont="1" applyBorder="1"/>
    <xf numFmtId="166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Border="1" applyAlignment="1">
      <alignment horizontal="center" vertical="center"/>
    </xf>
    <xf numFmtId="0" fontId="136" fillId="74" borderId="0" xfId="41" applyFont="1" applyFill="1" applyBorder="1" applyAlignment="1">
      <alignment horizontal="center" vertical="center"/>
    </xf>
    <xf numFmtId="1" fontId="136" fillId="74" borderId="0" xfId="41" applyNumberFormat="1" applyFont="1" applyFill="1" applyBorder="1" applyAlignment="1">
      <alignment horizontal="center" vertical="center"/>
    </xf>
    <xf numFmtId="3" fontId="136" fillId="74" borderId="0" xfId="41" applyNumberFormat="1" applyFont="1" applyFill="1" applyBorder="1" applyAlignment="1">
      <alignment horizontal="center" vertical="center"/>
    </xf>
    <xf numFmtId="166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Border="1" applyAlignment="1">
      <alignment horizontal="center" vertical="center"/>
    </xf>
    <xf numFmtId="0" fontId="136" fillId="36" borderId="0" xfId="41" applyFont="1" applyFill="1" applyBorder="1" applyAlignment="1">
      <alignment horizontal="center" vertical="center"/>
    </xf>
    <xf numFmtId="1" fontId="136" fillId="36" borderId="0" xfId="41" applyNumberFormat="1" applyFont="1" applyFill="1" applyBorder="1" applyAlignment="1">
      <alignment horizontal="center" vertical="center"/>
    </xf>
    <xf numFmtId="3" fontId="136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48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6" fontId="123" fillId="0" borderId="0" xfId="1253" applyNumberFormat="1" applyFont="1" applyFill="1" applyBorder="1" applyAlignment="1">
      <alignment horizontal="center" vertical="center"/>
    </xf>
    <xf numFmtId="166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1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7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Border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Border="1" applyAlignment="1">
      <alignment horizontal="center" vertical="center"/>
    </xf>
    <xf numFmtId="0" fontId="147" fillId="76" borderId="0" xfId="43" applyFont="1" applyFill="1" applyBorder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Fill="1" applyBorder="1" applyAlignment="1">
      <alignment horizontal="center" vertical="center" wrapText="1"/>
    </xf>
    <xf numFmtId="171" fontId="133" fillId="0" borderId="0" xfId="1" applyNumberFormat="1" applyFont="1" applyAlignment="1">
      <alignment horizontal="center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127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32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6" fillId="0" borderId="0" xfId="0" applyFont="1" applyFill="1" applyBorder="1" applyAlignment="1">
      <alignment vertical="center"/>
    </xf>
    <xf numFmtId="171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133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3" fillId="0" borderId="0" xfId="0" applyFont="1" applyFill="1"/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5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70" fontId="0" fillId="0" borderId="0" xfId="1" applyNumberFormat="1" applyFont="1" applyAlignment="1">
      <alignment horizontal="center" vertical="center"/>
    </xf>
    <xf numFmtId="170" fontId="0" fillId="74" borderId="0" xfId="1" applyNumberFormat="1" applyFont="1" applyFill="1" applyAlignment="1">
      <alignment horizontal="center" vertical="center"/>
    </xf>
    <xf numFmtId="170" fontId="133" fillId="0" borderId="0" xfId="1" applyNumberFormat="1" applyFont="1" applyAlignment="1">
      <alignment horizontal="center" vertical="center"/>
    </xf>
    <xf numFmtId="170" fontId="133" fillId="74" borderId="0" xfId="1" applyNumberFormat="1" applyFont="1" applyFill="1" applyAlignment="1">
      <alignment horizontal="center" vertical="center"/>
    </xf>
    <xf numFmtId="0" fontId="104" fillId="71" borderId="0" xfId="41" applyFont="1" applyFill="1" applyBorder="1" applyAlignment="1">
      <alignment horizontal="center" vertical="center" wrapText="1"/>
    </xf>
    <xf numFmtId="167" fontId="104" fillId="71" borderId="0" xfId="41" quotePrefix="1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7" fillId="33" borderId="63" xfId="1" applyNumberFormat="1" applyFont="1" applyFill="1" applyBorder="1" applyAlignment="1">
      <alignment horizontal="center" vertical="center" wrapText="1"/>
    </xf>
    <xf numFmtId="205" fontId="137" fillId="74" borderId="63" xfId="1" applyNumberFormat="1" applyFont="1" applyFill="1" applyBorder="1" applyAlignment="1">
      <alignment horizontal="center" vertical="center" wrapText="1"/>
    </xf>
    <xf numFmtId="166" fontId="126" fillId="36" borderId="0" xfId="1" applyFont="1" applyFill="1" applyBorder="1" applyAlignment="1">
      <alignment horizontal="center" vertical="center"/>
    </xf>
    <xf numFmtId="166" fontId="128" fillId="0" borderId="0" xfId="1" applyFont="1" applyBorder="1" applyAlignment="1">
      <alignment horizontal="center"/>
    </xf>
    <xf numFmtId="169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166" fontId="116" fillId="74" borderId="0" xfId="1" applyFont="1" applyFill="1" applyBorder="1" applyAlignment="1">
      <alignment horizont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66" fontId="116" fillId="0" borderId="0" xfId="1" applyFont="1" applyFill="1" applyBorder="1" applyAlignment="1">
      <alignment horizontal="center" vertical="center"/>
    </xf>
    <xf numFmtId="166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Border="1" applyAlignment="1">
      <alignment horizontal="left" vertical="center"/>
    </xf>
    <xf numFmtId="17" fontId="141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8" fontId="114" fillId="36" borderId="0" xfId="41" applyNumberFormat="1" applyFont="1" applyFill="1" applyBorder="1" applyAlignment="1">
      <alignment horizontal="center"/>
    </xf>
    <xf numFmtId="166" fontId="1" fillId="36" borderId="0" xfId="42" applyFont="1" applyFill="1" applyBorder="1" applyAlignment="1">
      <alignment horizontal="right"/>
    </xf>
    <xf numFmtId="166" fontId="1" fillId="36" borderId="0" xfId="42" applyFont="1" applyFill="1" applyBorder="1"/>
    <xf numFmtId="166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9" fontId="1" fillId="36" borderId="0" xfId="42" applyNumberFormat="1" applyFont="1" applyFill="1" applyBorder="1"/>
    <xf numFmtId="4" fontId="117" fillId="36" borderId="0" xfId="41" applyNumberFormat="1" applyFont="1" applyFill="1" applyBorder="1"/>
    <xf numFmtId="166" fontId="117" fillId="36" borderId="0" xfId="42" applyFont="1" applyFill="1" applyBorder="1" applyAlignment="1">
      <alignment horizontal="right"/>
    </xf>
    <xf numFmtId="168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166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3" fillId="0" borderId="0" xfId="0" applyNumberFormat="1" applyFont="1"/>
    <xf numFmtId="166" fontId="112" fillId="0" borderId="0" xfId="0" applyNumberFormat="1" applyFont="1" applyFill="1"/>
    <xf numFmtId="169" fontId="128" fillId="0" borderId="0" xfId="1" applyNumberFormat="1" applyFont="1" applyBorder="1" applyAlignment="1">
      <alignment vertical="center"/>
    </xf>
    <xf numFmtId="169" fontId="116" fillId="74" borderId="0" xfId="1" applyNumberFormat="1" applyFont="1" applyFill="1" applyBorder="1" applyAlignment="1">
      <alignment vertical="center"/>
    </xf>
    <xf numFmtId="170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0" fontId="142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166" fontId="114" fillId="0" borderId="0" xfId="43" applyNumberFormat="1" applyFont="1" applyBorder="1" applyAlignment="1">
      <alignment vertical="center"/>
    </xf>
    <xf numFmtId="171" fontId="114" fillId="0" borderId="0" xfId="43" applyNumberFormat="1" applyFont="1" applyBorder="1" applyAlignment="1">
      <alignment vertical="center"/>
    </xf>
    <xf numFmtId="0" fontId="143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2" fontId="116" fillId="72" borderId="45" xfId="0" applyNumberFormat="1" applyFont="1" applyFill="1" applyBorder="1" applyAlignment="1">
      <alignment horizontal="center" vertical="center"/>
    </xf>
    <xf numFmtId="172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 applyFill="1"/>
    <xf numFmtId="4" fontId="114" fillId="0" borderId="0" xfId="41" applyNumberFormat="1" applyFont="1"/>
    <xf numFmtId="3" fontId="0" fillId="0" borderId="0" xfId="0" applyNumberFormat="1" applyFont="1"/>
    <xf numFmtId="0" fontId="0" fillId="0" borderId="0" xfId="2" applyNumberFormat="1" applyFont="1" applyBorder="1"/>
    <xf numFmtId="20" fontId="0" fillId="0" borderId="0" xfId="0" applyNumberFormat="1" applyFont="1"/>
    <xf numFmtId="204" fontId="136" fillId="79" borderId="81" xfId="43" applyNumberFormat="1" applyFont="1" applyFill="1" applyBorder="1" applyAlignment="1">
      <alignment horizontal="center" vertical="center"/>
    </xf>
    <xf numFmtId="4" fontId="136" fillId="80" borderId="0" xfId="1254" applyNumberFormat="1" applyFont="1" applyFill="1" applyBorder="1" applyAlignment="1">
      <alignment horizontal="center" vertical="center"/>
    </xf>
    <xf numFmtId="0" fontId="190" fillId="0" borderId="0" xfId="34281" applyFont="1" applyFill="1" applyBorder="1" applyAlignment="1">
      <alignment vertical="center"/>
    </xf>
    <xf numFmtId="4" fontId="136" fillId="0" borderId="0" xfId="1254" applyNumberFormat="1" applyFont="1" applyFill="1" applyBorder="1" applyAlignment="1">
      <alignment horizontal="center" vertical="center"/>
    </xf>
    <xf numFmtId="0" fontId="189" fillId="0" borderId="0" xfId="34281" applyFont="1" applyFill="1" applyBorder="1"/>
    <xf numFmtId="204" fontId="191" fillId="79" borderId="0" xfId="43" applyNumberFormat="1" applyFont="1" applyFill="1" applyBorder="1" applyAlignment="1">
      <alignment horizontal="center" vertical="center"/>
    </xf>
    <xf numFmtId="166" fontId="191" fillId="0" borderId="0" xfId="1253" applyNumberFormat="1" applyFont="1" applyFill="1" applyBorder="1" applyAlignment="1">
      <alignment horizontal="center" vertical="center"/>
    </xf>
    <xf numFmtId="204" fontId="191" fillId="79" borderId="82" xfId="43" applyNumberFormat="1" applyFont="1" applyFill="1" applyBorder="1" applyAlignment="1">
      <alignment horizontal="center" vertical="center"/>
    </xf>
    <xf numFmtId="166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0" fillId="36" borderId="0" xfId="0" applyFill="1" applyBorder="1"/>
    <xf numFmtId="0" fontId="160" fillId="36" borderId="0" xfId="0" applyFont="1" applyFill="1" applyBorder="1" applyAlignment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 applyBorder="1"/>
    <xf numFmtId="0" fontId="162" fillId="36" borderId="0" xfId="0" applyFont="1" applyFill="1" applyBorder="1"/>
    <xf numFmtId="0" fontId="163" fillId="36" borderId="0" xfId="0" applyFont="1" applyFill="1" applyBorder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 applyBorder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 applyBorder="1"/>
    <xf numFmtId="0" fontId="171" fillId="36" borderId="0" xfId="0" applyFont="1" applyFill="1" applyBorder="1"/>
    <xf numFmtId="0" fontId="172" fillId="36" borderId="0" xfId="0" applyFont="1" applyFill="1" applyBorder="1"/>
    <xf numFmtId="0" fontId="174" fillId="36" borderId="0" xfId="0" applyFont="1" applyFill="1" applyBorder="1" applyAlignment="1">
      <alignment horizontal="left" indent="1"/>
    </xf>
    <xf numFmtId="0" fontId="18" fillId="36" borderId="0" xfId="0" applyFont="1" applyFill="1" applyBorder="1"/>
    <xf numFmtId="0" fontId="184" fillId="36" borderId="0" xfId="0" applyFont="1" applyFill="1" applyBorder="1"/>
    <xf numFmtId="0" fontId="109" fillId="36" borderId="0" xfId="0" applyFont="1" applyFill="1" applyBorder="1"/>
    <xf numFmtId="0" fontId="170" fillId="36" borderId="0" xfId="0" applyNumberFormat="1" applyFont="1" applyFill="1" applyBorder="1"/>
    <xf numFmtId="0" fontId="170" fillId="36" borderId="0" xfId="0" applyFont="1" applyFill="1" applyBorder="1"/>
    <xf numFmtId="0" fontId="132" fillId="36" borderId="0" xfId="0" applyFont="1" applyFill="1" applyBorder="1"/>
    <xf numFmtId="0" fontId="170" fillId="36" borderId="0" xfId="0" applyFont="1" applyFill="1" applyBorder="1" applyAlignment="1"/>
    <xf numFmtId="0" fontId="183" fillId="36" borderId="0" xfId="0" applyFont="1" applyFill="1" applyBorder="1" applyAlignment="1"/>
    <xf numFmtId="170" fontId="162" fillId="36" borderId="0" xfId="44842" applyNumberFormat="1" applyFont="1" applyFill="1" applyBorder="1"/>
    <xf numFmtId="0" fontId="170" fillId="36" borderId="0" xfId="0" applyFont="1" applyFill="1" applyBorder="1" applyAlignment="1">
      <alignment horizontal="center"/>
    </xf>
    <xf numFmtId="0" fontId="162" fillId="36" borderId="0" xfId="0" applyFont="1" applyFill="1" applyBorder="1" applyAlignment="1"/>
    <xf numFmtId="170" fontId="170" fillId="36" borderId="0" xfId="44842" applyNumberFormat="1" applyFont="1" applyFill="1" applyBorder="1"/>
    <xf numFmtId="0" fontId="180" fillId="36" borderId="0" xfId="0" applyFont="1" applyFill="1" applyBorder="1"/>
    <xf numFmtId="0" fontId="174" fillId="36" borderId="0" xfId="0" applyFont="1" applyFill="1" applyBorder="1" applyAlignment="1">
      <alignment horizontal="left" vertical="top" indent="1"/>
    </xf>
    <xf numFmtId="0" fontId="182" fillId="36" borderId="0" xfId="0" applyFont="1" applyFill="1" applyBorder="1" applyAlignment="1"/>
    <xf numFmtId="0" fontId="181" fillId="36" borderId="0" xfId="0" applyFont="1" applyFill="1" applyBorder="1" applyAlignment="1"/>
    <xf numFmtId="0" fontId="181" fillId="36" borderId="0" xfId="0" applyFont="1" applyFill="1" applyBorder="1" applyAlignment="1">
      <alignment horizontal="center"/>
    </xf>
    <xf numFmtId="0" fontId="177" fillId="36" borderId="0" xfId="0" applyFont="1" applyFill="1" applyBorder="1" applyAlignment="1">
      <alignment horizontal="left"/>
    </xf>
    <xf numFmtId="0" fontId="177" fillId="36" borderId="0" xfId="0" applyFont="1" applyFill="1" applyBorder="1"/>
    <xf numFmtId="0" fontId="175" fillId="36" borderId="0" xfId="0" applyFont="1" applyFill="1" applyBorder="1"/>
    <xf numFmtId="0" fontId="179" fillId="36" borderId="0" xfId="0" applyFont="1" applyFill="1" applyBorder="1" applyAlignment="1">
      <alignment horizontal="left"/>
    </xf>
    <xf numFmtId="17" fontId="170" fillId="36" borderId="0" xfId="0" applyNumberFormat="1" applyFont="1" applyFill="1" applyBorder="1" applyAlignment="1">
      <alignment horizontal="center"/>
    </xf>
    <xf numFmtId="0" fontId="170" fillId="36" borderId="0" xfId="0" applyFont="1" applyFill="1" applyBorder="1" applyAlignment="1">
      <alignment horizontal="left"/>
    </xf>
    <xf numFmtId="170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 applyBorder="1"/>
    <xf numFmtId="170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 applyBorder="1"/>
    <xf numFmtId="0" fontId="162" fillId="36" borderId="0" xfId="0" applyFont="1" applyFill="1" applyBorder="1" applyAlignment="1">
      <alignment horizontal="left" indent="1"/>
    </xf>
    <xf numFmtId="0" fontId="176" fillId="36" borderId="0" xfId="0" applyFont="1" applyFill="1" applyBorder="1" applyAlignment="1"/>
    <xf numFmtId="0" fontId="59" fillId="36" borderId="0" xfId="0" applyNumberFormat="1" applyFont="1" applyFill="1" applyAlignment="1">
      <alignment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vertical="center"/>
    </xf>
    <xf numFmtId="2" fontId="112" fillId="74" borderId="0" xfId="41" applyNumberFormat="1" applyFont="1" applyFill="1" applyBorder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Border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81" xfId="43" quotePrefix="1" applyNumberFormat="1" applyFont="1" applyFill="1" applyBorder="1" applyAlignment="1">
      <alignment horizontal="center" vertical="center"/>
    </xf>
    <xf numFmtId="0" fontId="194" fillId="0" borderId="0" xfId="0" applyFont="1" applyFill="1"/>
    <xf numFmtId="4" fontId="0" fillId="0" borderId="0" xfId="0" applyNumberFormat="1"/>
    <xf numFmtId="2" fontId="0" fillId="0" borderId="0" xfId="0" applyNumberFormat="1"/>
    <xf numFmtId="2" fontId="0" fillId="0" borderId="0" xfId="0" applyNumberFormat="1" applyFont="1"/>
    <xf numFmtId="204" fontId="136" fillId="79" borderId="0" xfId="43" quotePrefix="1" applyNumberFormat="1" applyFont="1" applyFill="1" applyBorder="1" applyAlignment="1">
      <alignment horizontal="center" vertical="center"/>
    </xf>
    <xf numFmtId="4" fontId="0" fillId="0" borderId="0" xfId="0" applyNumberFormat="1" applyFont="1" applyFill="1" applyBorder="1"/>
    <xf numFmtId="4" fontId="0" fillId="0" borderId="0" xfId="0" applyNumberFormat="1" applyFill="1" applyBorder="1" applyAlignment="1">
      <alignment horizontal="left" wrapText="1"/>
    </xf>
    <xf numFmtId="0" fontId="0" fillId="0" borderId="0" xfId="0" applyFill="1" applyBorder="1"/>
    <xf numFmtId="0" fontId="0" fillId="0" borderId="0" xfId="0" applyNumberFormat="1" applyFill="1"/>
    <xf numFmtId="170" fontId="0" fillId="0" borderId="0" xfId="0" applyNumberFormat="1"/>
    <xf numFmtId="170" fontId="136" fillId="0" borderId="0" xfId="0" applyNumberFormat="1" applyFont="1"/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204" fontId="116" fillId="72" borderId="0" xfId="0" applyNumberFormat="1" applyFont="1" applyFill="1" applyAlignment="1">
      <alignment horizontal="center" vertical="center"/>
    </xf>
    <xf numFmtId="17" fontId="197" fillId="36" borderId="0" xfId="43" applyNumberFormat="1" applyFont="1" applyFill="1" applyAlignment="1">
      <alignment horizontal="left" vertical="center"/>
    </xf>
    <xf numFmtId="166" fontId="197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Fill="1" applyBorder="1" applyAlignment="1">
      <alignment vertical="center"/>
    </xf>
    <xf numFmtId="4" fontId="1" fillId="0" borderId="0" xfId="34281" applyNumberFormat="1" applyFont="1"/>
    <xf numFmtId="2" fontId="107" fillId="0" borderId="0" xfId="34281" quotePrefix="1" applyNumberFormat="1" applyFont="1" applyFill="1" applyBorder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2" fontId="0" fillId="0" borderId="0" xfId="0" applyNumberFormat="1" applyAlignment="1">
      <alignment horizontal="center"/>
    </xf>
    <xf numFmtId="4" fontId="129" fillId="0" borderId="0" xfId="41" applyNumberFormat="1" applyFont="1" applyFill="1" applyBorder="1" applyAlignment="1">
      <alignment vertical="center"/>
    </xf>
    <xf numFmtId="2" fontId="129" fillId="0" borderId="0" xfId="41" applyNumberFormat="1" applyFont="1" applyFill="1" applyBorder="1" applyAlignment="1">
      <alignment vertical="center"/>
    </xf>
    <xf numFmtId="1" fontId="129" fillId="0" borderId="0" xfId="41" applyNumberFormat="1" applyFont="1" applyFill="1" applyBorder="1" applyAlignment="1">
      <alignment vertical="center"/>
    </xf>
    <xf numFmtId="210" fontId="137" fillId="74" borderId="63" xfId="1" applyNumberFormat="1" applyFont="1" applyFill="1" applyBorder="1" applyAlignment="1">
      <alignment horizontal="right" vertical="center" wrapText="1"/>
    </xf>
    <xf numFmtId="210" fontId="137" fillId="33" borderId="63" xfId="1" applyNumberFormat="1" applyFont="1" applyFill="1" applyBorder="1" applyAlignment="1">
      <alignment horizontal="right" vertical="center" wrapText="1"/>
    </xf>
    <xf numFmtId="0" fontId="128" fillId="0" borderId="0" xfId="1" applyNumberFormat="1" applyFont="1" applyBorder="1" applyAlignment="1">
      <alignment horizontal="right" vertical="center"/>
    </xf>
    <xf numFmtId="0" fontId="116" fillId="74" borderId="0" xfId="1" applyNumberFormat="1" applyFont="1" applyFill="1" applyBorder="1" applyAlignment="1">
      <alignment horizontal="right" vertical="center"/>
    </xf>
    <xf numFmtId="164" fontId="116" fillId="74" borderId="0" xfId="47185" applyFont="1" applyFill="1" applyBorder="1" applyAlignment="1">
      <alignment vertical="center" wrapText="1"/>
    </xf>
    <xf numFmtId="164" fontId="116" fillId="0" borderId="0" xfId="47185" applyFont="1" applyBorder="1" applyAlignment="1">
      <alignment vertical="center" wrapText="1"/>
    </xf>
    <xf numFmtId="164" fontId="116" fillId="36" borderId="0" xfId="47185" applyFont="1" applyFill="1" applyBorder="1" applyAlignment="1">
      <alignment vertical="center" wrapText="1"/>
    </xf>
    <xf numFmtId="166" fontId="136" fillId="36" borderId="0" xfId="44" applyFont="1" applyFill="1" applyBorder="1" applyAlignment="1">
      <alignment horizontal="left" vertical="center"/>
    </xf>
    <xf numFmtId="166" fontId="116" fillId="0" borderId="0" xfId="1" applyNumberFormat="1" applyFont="1" applyFill="1" applyBorder="1" applyAlignment="1">
      <alignment horizontal="center" vertical="center"/>
    </xf>
    <xf numFmtId="2" fontId="112" fillId="0" borderId="0" xfId="1" applyNumberFormat="1" applyFont="1" applyFill="1" applyAlignment="1">
      <alignment horizontal="center" vertical="center"/>
    </xf>
    <xf numFmtId="0" fontId="158" fillId="76" borderId="0" xfId="41" applyFont="1" applyFill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170" fontId="0" fillId="0" borderId="0" xfId="1" applyNumberFormat="1" applyFont="1" applyFill="1" applyAlignment="1">
      <alignment horizontal="center" vertical="center"/>
    </xf>
    <xf numFmtId="1" fontId="112" fillId="72" borderId="0" xfId="1" applyNumberFormat="1" applyFont="1" applyFill="1" applyBorder="1" applyAlignment="1">
      <alignment horizontal="center" vertical="center"/>
    </xf>
    <xf numFmtId="17" fontId="0" fillId="0" borderId="0" xfId="0" applyNumberFormat="1" applyFont="1"/>
    <xf numFmtId="4" fontId="0" fillId="0" borderId="0" xfId="0" applyNumberFormat="1" applyFont="1"/>
    <xf numFmtId="4" fontId="136" fillId="0" borderId="0" xfId="0" applyNumberFormat="1" applyFont="1"/>
    <xf numFmtId="206" fontId="112" fillId="74" borderId="0" xfId="1" quotePrefix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right" vertical="center"/>
    </xf>
    <xf numFmtId="166" fontId="116" fillId="74" borderId="0" xfId="1" applyFont="1" applyFill="1" applyBorder="1" applyAlignment="1">
      <alignment horizontal="right" vertical="center"/>
    </xf>
    <xf numFmtId="0" fontId="114" fillId="36" borderId="0" xfId="43" applyFont="1" applyFill="1" applyAlignment="1">
      <alignment vertical="center"/>
    </xf>
    <xf numFmtId="0" fontId="0" fillId="0" borderId="0" xfId="0" applyAlignment="1">
      <alignment horizontal="center" vertical="center"/>
    </xf>
    <xf numFmtId="14" fontId="0" fillId="0" borderId="0" xfId="0" applyNumberFormat="1"/>
    <xf numFmtId="164" fontId="0" fillId="0" borderId="0" xfId="47185" applyFont="1"/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131" fillId="0" borderId="0" xfId="41" applyFont="1" applyAlignment="1">
      <alignment horizontal="left" wrapText="1"/>
    </xf>
    <xf numFmtId="0" fontId="105" fillId="36" borderId="0" xfId="0" applyFont="1" applyFill="1"/>
    <xf numFmtId="0" fontId="16" fillId="0" borderId="0" xfId="0" applyFont="1"/>
    <xf numFmtId="1" fontId="112" fillId="72" borderId="0" xfId="1" quotePrefix="1" applyNumberFormat="1" applyFont="1" applyFill="1" applyBorder="1" applyAlignment="1">
      <alignment horizontal="center" vertical="center"/>
    </xf>
    <xf numFmtId="209" fontId="0" fillId="0" borderId="0" xfId="1" applyNumberFormat="1" applyFont="1" applyFill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0" fontId="133" fillId="0" borderId="0" xfId="1" applyNumberFormat="1" applyFont="1" applyFill="1" applyAlignment="1">
      <alignment horizontal="center" vertical="center"/>
    </xf>
    <xf numFmtId="1" fontId="157" fillId="72" borderId="0" xfId="1" applyNumberFormat="1" applyFont="1" applyFill="1" applyBorder="1" applyAlignment="1">
      <alignment horizontal="center" vertical="center"/>
    </xf>
    <xf numFmtId="170" fontId="133" fillId="0" borderId="0" xfId="2" applyNumberFormat="1" applyFont="1" applyAlignment="1">
      <alignment horizontal="center" vertical="center"/>
    </xf>
    <xf numFmtId="170" fontId="133" fillId="74" borderId="0" xfId="2" applyNumberFormat="1" applyFont="1" applyFill="1" applyAlignment="1">
      <alignment horizontal="center" vertical="center"/>
    </xf>
    <xf numFmtId="170" fontId="133" fillId="0" borderId="0" xfId="2" applyNumberFormat="1" applyFont="1" applyFill="1" applyAlignment="1">
      <alignment horizontal="center" vertical="center"/>
    </xf>
    <xf numFmtId="49" fontId="102" fillId="34" borderId="0" xfId="0" quotePrefix="1" applyNumberFormat="1" applyFont="1" applyFill="1" applyBorder="1" applyAlignment="1">
      <alignment horizontal="center"/>
    </xf>
    <xf numFmtId="0" fontId="103" fillId="69" borderId="0" xfId="0" applyFont="1" applyFill="1" applyAlignment="1">
      <alignment horizontal="left"/>
    </xf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7" fillId="34" borderId="0" xfId="0" quotePrefix="1" applyNumberFormat="1" applyFont="1" applyFill="1" applyBorder="1" applyAlignment="1">
      <alignment horizontal="center"/>
    </xf>
    <xf numFmtId="0" fontId="185" fillId="0" borderId="0" xfId="0" applyFont="1" applyAlignment="1"/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5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79" xfId="41" applyFont="1" applyFill="1" applyBorder="1" applyAlignment="1">
      <alignment horizontal="center" vertical="center" wrapText="1"/>
    </xf>
    <xf numFmtId="0" fontId="104" fillId="71" borderId="80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27" fillId="0" borderId="71" xfId="35725" applyFont="1" applyBorder="1" applyAlignment="1">
      <alignment horizontal="right" vertical="center"/>
    </xf>
    <xf numFmtId="167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6" fillId="74" borderId="0" xfId="41" applyFont="1" applyFill="1" applyBorder="1" applyAlignment="1">
      <alignment horizontal="center" wrapText="1"/>
    </xf>
    <xf numFmtId="0" fontId="116" fillId="34" borderId="0" xfId="41" applyFont="1" applyFill="1" applyBorder="1" applyAlignment="1">
      <alignment horizont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Border="1" applyAlignment="1">
      <alignment horizont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105" fillId="71" borderId="0" xfId="0" applyFont="1" applyFill="1" applyAlignment="1">
      <alignment horizontal="center"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5" fillId="73" borderId="64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21" fillId="0" borderId="0" xfId="0" applyFont="1" applyFill="1" applyBorder="1" applyAlignment="1">
      <alignment horizontal="center" vertical="center"/>
    </xf>
    <xf numFmtId="0" fontId="139" fillId="71" borderId="0" xfId="41" applyFont="1" applyFill="1" applyBorder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7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0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20" fillId="71" borderId="0" xfId="0" applyFont="1" applyFill="1" applyAlignment="1">
      <alignment horizontal="center"/>
    </xf>
    <xf numFmtId="0" fontId="127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0" fontId="126" fillId="75" borderId="73" xfId="0" applyFont="1" applyFill="1" applyBorder="1" applyAlignment="1">
      <alignment horizontal="center" vertical="center"/>
    </xf>
    <xf numFmtId="0" fontId="126" fillId="75" borderId="74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26" fillId="75" borderId="0" xfId="0" applyFont="1" applyFill="1" applyAlignment="1">
      <alignment horizontal="center" vertical="center"/>
    </xf>
    <xf numFmtId="168" fontId="0" fillId="0" borderId="83" xfId="1" applyNumberFormat="1" applyFont="1" applyBorder="1" applyAlignment="1">
      <alignment horizontal="center" vertical="center"/>
    </xf>
    <xf numFmtId="168" fontId="0" fillId="0" borderId="0" xfId="1" applyNumberFormat="1" applyFont="1" applyAlignment="1">
      <alignment horizontal="center" vertical="center"/>
    </xf>
    <xf numFmtId="168" fontId="0" fillId="74" borderId="0" xfId="1" applyNumberFormat="1" applyFont="1" applyFill="1" applyAlignment="1">
      <alignment horizontal="center" vertical="center"/>
    </xf>
    <xf numFmtId="0" fontId="156" fillId="71" borderId="12" xfId="41" applyFont="1" applyFill="1" applyBorder="1" applyAlignment="1">
      <alignment horizontal="center" vertical="center" wrapText="1"/>
    </xf>
    <xf numFmtId="0" fontId="156" fillId="71" borderId="0" xfId="41" applyFont="1" applyFill="1" applyAlignment="1">
      <alignment horizontal="center" vertical="center" wrapText="1"/>
    </xf>
    <xf numFmtId="14" fontId="154" fillId="73" borderId="68" xfId="1" applyNumberFormat="1" applyFont="1" applyFill="1" applyBorder="1" applyAlignment="1">
      <alignment horizontal="center" vertical="center"/>
    </xf>
    <xf numFmtId="14" fontId="154" fillId="73" borderId="69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Border="1" applyAlignment="1">
      <alignment horizontal="center" vertical="center" wrapText="1"/>
    </xf>
    <xf numFmtId="0" fontId="120" fillId="71" borderId="78" xfId="0" applyFont="1" applyFill="1" applyBorder="1" applyAlignment="1">
      <alignment horizontal="center"/>
    </xf>
    <xf numFmtId="0" fontId="121" fillId="75" borderId="72" xfId="0" applyFont="1" applyFill="1" applyBorder="1" applyAlignment="1">
      <alignment horizontal="center" vertic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4" xfId="1" applyNumberFormat="1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5" fillId="71" borderId="77" xfId="0" applyFont="1" applyFill="1" applyBorder="1" applyAlignment="1">
      <alignment horizontal="center" vertical="center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67" xfId="41" applyFont="1" applyFill="1" applyBorder="1" applyAlignment="1">
      <alignment horizontal="center" vertical="center" wrapText="1"/>
    </xf>
    <xf numFmtId="0" fontId="156" fillId="71" borderId="84" xfId="41" applyFont="1" applyFill="1" applyBorder="1" applyAlignment="1">
      <alignment horizontal="center" vertical="center" wrapText="1"/>
    </xf>
    <xf numFmtId="0" fontId="156" fillId="71" borderId="76" xfId="41" applyFont="1" applyFill="1" applyBorder="1" applyAlignment="1">
      <alignment horizontal="center" vertical="center" wrapText="1"/>
    </xf>
    <xf numFmtId="0" fontId="156" fillId="71" borderId="13" xfId="41" applyFont="1" applyFill="1" applyBorder="1" applyAlignment="1">
      <alignment horizontal="center" vertical="center" wrapText="1"/>
    </xf>
    <xf numFmtId="0" fontId="156" fillId="71" borderId="47" xfId="4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168" fontId="0" fillId="74" borderId="83" xfId="1" applyNumberFormat="1" applyFont="1" applyFill="1" applyBorder="1" applyAlignment="1">
      <alignment horizontal="center" vertical="center"/>
    </xf>
    <xf numFmtId="168" fontId="0" fillId="74" borderId="0" xfId="1" quotePrefix="1" applyNumberFormat="1" applyFont="1" applyFill="1" applyAlignment="1">
      <alignment horizontal="center" vertical="center"/>
    </xf>
    <xf numFmtId="0" fontId="159" fillId="0" borderId="0" xfId="0" applyFont="1" applyAlignment="1"/>
    <xf numFmtId="0" fontId="175" fillId="77" borderId="0" xfId="0" applyNumberFormat="1" applyFont="1" applyFill="1" applyAlignment="1">
      <alignment horizontal="right" vertical="center"/>
    </xf>
    <xf numFmtId="0" fontId="170" fillId="36" borderId="0" xfId="0" applyFont="1" applyFill="1" applyBorder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00000000-0005-0000-0000-000098310000}"/>
    <cellStyle name="60% - Ênfase1 6" xfId="2814" xr:uid="{00000000-0005-0000-0000-000099310000}"/>
    <cellStyle name="60% - Ênfase1 6 2" xfId="9467" xr:uid="{00000000-0005-0000-0000-00009A310000}"/>
    <cellStyle name="60% - Ênfase1 6 2 2" xfId="12163" xr:uid="{00000000-0005-0000-0000-00009B310000}"/>
    <cellStyle name="60% - Ênfase1 6 3" xfId="5111" xr:uid="{00000000-0005-0000-0000-00009C310000}"/>
    <cellStyle name="60% - Ênfase1 7" xfId="2815" xr:uid="{00000000-0005-0000-0000-00009D310000}"/>
    <cellStyle name="60% - Ênfase1 7 2" xfId="9468" xr:uid="{00000000-0005-0000-0000-00009E310000}"/>
    <cellStyle name="60% - Ênfase1 7 2 2" xfId="12164" xr:uid="{00000000-0005-0000-0000-00009F310000}"/>
    <cellStyle name="60% - Ênfase1 7 3" xfId="5112" xr:uid="{00000000-0005-0000-0000-0000A0310000}"/>
    <cellStyle name="60% - Ênfase1 8" xfId="2816" xr:uid="{00000000-0005-0000-0000-0000A1310000}"/>
    <cellStyle name="60% - Ênfase1 8 2" xfId="9469" xr:uid="{00000000-0005-0000-0000-0000A2310000}"/>
    <cellStyle name="60% - Ênfase1 8 2 2" xfId="12165" xr:uid="{00000000-0005-0000-0000-0000A3310000}"/>
    <cellStyle name="60% - Ênfase1 8 3" xfId="5113" xr:uid="{00000000-0005-0000-0000-0000A4310000}"/>
    <cellStyle name="60% - Ênfase1 9" xfId="2817" xr:uid="{00000000-0005-0000-0000-0000A5310000}"/>
    <cellStyle name="60% - Ênfase1 9 2" xfId="9470" xr:uid="{00000000-0005-0000-0000-0000A6310000}"/>
    <cellStyle name="60% - Ênfase1 9 2 2" xfId="12166" xr:uid="{00000000-0005-0000-0000-0000A7310000}"/>
    <cellStyle name="60% - Ênfase1 9 3" xfId="5114" xr:uid="{00000000-0005-0000-0000-0000A8310000}"/>
    <cellStyle name="60% - Ênfase2" xfId="24" builtinId="36" customBuiltin="1"/>
    <cellStyle name="60% - Ênfase2 10" xfId="2818" xr:uid="{00000000-0005-0000-0000-0000AA310000}"/>
    <cellStyle name="60% - Ênfase2 10 2" xfId="9471" xr:uid="{00000000-0005-0000-0000-0000AB310000}"/>
    <cellStyle name="60% - Ênfase2 10 2 2" xfId="12167" xr:uid="{00000000-0005-0000-0000-0000AC310000}"/>
    <cellStyle name="60% - Ênfase2 10 3" xfId="5115" xr:uid="{00000000-0005-0000-0000-0000AD310000}"/>
    <cellStyle name="60% - Ênfase2 11" xfId="2819" xr:uid="{00000000-0005-0000-0000-0000AE310000}"/>
    <cellStyle name="60% - Ênfase2 11 2" xfId="9472" xr:uid="{00000000-0005-0000-0000-0000AF310000}"/>
    <cellStyle name="60% - Ênfase2 11 2 2" xfId="12168" xr:uid="{00000000-0005-0000-0000-0000B0310000}"/>
    <cellStyle name="60% - Ênfase2 11 3" xfId="5116" xr:uid="{00000000-0005-0000-0000-0000B1310000}"/>
    <cellStyle name="60% - Ênfase2 12" xfId="2820" xr:uid="{00000000-0005-0000-0000-0000B2310000}"/>
    <cellStyle name="60% - Ênfase2 12 2" xfId="9473" xr:uid="{00000000-0005-0000-0000-0000B3310000}"/>
    <cellStyle name="60% - Ênfase2 12 2 2" xfId="12169" xr:uid="{00000000-0005-0000-0000-0000B4310000}"/>
    <cellStyle name="60% - Ênfase2 12 3" xfId="5117" xr:uid="{00000000-0005-0000-0000-0000B5310000}"/>
    <cellStyle name="60% - Ênfase2 13" xfId="2821" xr:uid="{00000000-0005-0000-0000-0000B6310000}"/>
    <cellStyle name="60% - Ênfase2 13 2" xfId="9474" xr:uid="{00000000-0005-0000-0000-0000B7310000}"/>
    <cellStyle name="60% - Ênfase2 13 2 2" xfId="12170" xr:uid="{00000000-0005-0000-0000-0000B8310000}"/>
    <cellStyle name="60% - Ênfase2 13 3" xfId="5118" xr:uid="{00000000-0005-0000-0000-0000B9310000}"/>
    <cellStyle name="60% - Ênfase2 14" xfId="2822" xr:uid="{00000000-0005-0000-0000-0000BA310000}"/>
    <cellStyle name="60% - Ênfase2 14 2" xfId="9475" xr:uid="{00000000-0005-0000-0000-0000BB310000}"/>
    <cellStyle name="60% - Ênfase2 14 2 2" xfId="12171" xr:uid="{00000000-0005-0000-0000-0000BC310000}"/>
    <cellStyle name="60% - Ênfase2 14 3" xfId="5119" xr:uid="{00000000-0005-0000-0000-0000BD310000}"/>
    <cellStyle name="60% - Ênfase2 15" xfId="2823" xr:uid="{00000000-0005-0000-0000-0000BE310000}"/>
    <cellStyle name="60% - Ênfase2 15 2" xfId="9476" xr:uid="{00000000-0005-0000-0000-0000BF310000}"/>
    <cellStyle name="60% - Ênfase2 15 2 2" xfId="12172" xr:uid="{00000000-0005-0000-0000-0000C0310000}"/>
    <cellStyle name="60% - Ênfase2 15 3" xfId="5120" xr:uid="{00000000-0005-0000-0000-0000C1310000}"/>
    <cellStyle name="60% - Ênfase2 16" xfId="2824" xr:uid="{00000000-0005-0000-0000-0000C2310000}"/>
    <cellStyle name="60% - Ênfase2 16 2" xfId="9477" xr:uid="{00000000-0005-0000-0000-0000C3310000}"/>
    <cellStyle name="60% - Ênfase2 16 2 2" xfId="12173" xr:uid="{00000000-0005-0000-0000-0000C4310000}"/>
    <cellStyle name="60% - Ênfase2 16 3" xfId="5121" xr:uid="{00000000-0005-0000-0000-0000C5310000}"/>
    <cellStyle name="60% - Ênfase2 17" xfId="2825" xr:uid="{00000000-0005-0000-0000-0000C6310000}"/>
    <cellStyle name="60% - Ênfase2 17 2" xfId="9478" xr:uid="{00000000-0005-0000-0000-0000C7310000}"/>
    <cellStyle name="60% - Ênfase2 17 2 2" xfId="12174" xr:uid="{00000000-0005-0000-0000-0000C8310000}"/>
    <cellStyle name="60% - Ênfase2 17 3" xfId="5122" xr:uid="{00000000-0005-0000-0000-0000C9310000}"/>
    <cellStyle name="60% - Ênfase2 18" xfId="2826" xr:uid="{00000000-0005-0000-0000-0000CA310000}"/>
    <cellStyle name="60% - Ênfase2 18 2" xfId="9479" xr:uid="{00000000-0005-0000-0000-0000CB310000}"/>
    <cellStyle name="60% - Ênfase2 18 2 2" xfId="12175" xr:uid="{00000000-0005-0000-0000-0000CC310000}"/>
    <cellStyle name="60% - Ênfase2 18 3" xfId="5123" xr:uid="{00000000-0005-0000-0000-0000CD310000}"/>
    <cellStyle name="60% - Ênfase2 19" xfId="2827" xr:uid="{00000000-0005-0000-0000-0000CE310000}"/>
    <cellStyle name="60% - Ênfase2 19 2" xfId="9480" xr:uid="{00000000-0005-0000-0000-0000CF310000}"/>
    <cellStyle name="60% - Ênfase2 19 2 2" xfId="12176" xr:uid="{00000000-0005-0000-0000-0000D0310000}"/>
    <cellStyle name="60% - Ênfase2 19 3" xfId="5124" xr:uid="{00000000-0005-0000-0000-0000D1310000}"/>
    <cellStyle name="60% - Ênfase2 2" xfId="1978" xr:uid="{00000000-0005-0000-0000-0000D2310000}"/>
    <cellStyle name="60% - Ênfase2 2 2" xfId="8041" xr:uid="{00000000-0005-0000-0000-0000D3310000}"/>
    <cellStyle name="60% - Ênfase2 2 2 2" xfId="12177" xr:uid="{00000000-0005-0000-0000-0000D4310000}"/>
    <cellStyle name="60% - Ênfase2 2 3" xfId="5125" xr:uid="{00000000-0005-0000-0000-0000D5310000}"/>
    <cellStyle name="60% - Ênfase2 20" xfId="2828" xr:uid="{00000000-0005-0000-0000-0000D6310000}"/>
    <cellStyle name="60% - Ênfase2 20 2" xfId="9481" xr:uid="{00000000-0005-0000-0000-0000D7310000}"/>
    <cellStyle name="60% - Ênfase2 20 2 2" xfId="12178" xr:uid="{00000000-0005-0000-0000-0000D8310000}"/>
    <cellStyle name="60% - Ênfase2 20 3" xfId="5126" xr:uid="{00000000-0005-0000-0000-0000D9310000}"/>
    <cellStyle name="60% - Ênfase2 21" xfId="2829" xr:uid="{00000000-0005-0000-0000-0000DA310000}"/>
    <cellStyle name="60% - Ênfase2 21 2" xfId="9482" xr:uid="{00000000-0005-0000-0000-0000DB310000}"/>
    <cellStyle name="60% - Ênfase2 21 2 2" xfId="12179" xr:uid="{00000000-0005-0000-0000-0000DC310000}"/>
    <cellStyle name="60% - Ênfase2 21 3" xfId="5127" xr:uid="{00000000-0005-0000-0000-0000DD310000}"/>
    <cellStyle name="60% - Ênfase2 22" xfId="2830" xr:uid="{00000000-0005-0000-0000-0000DE310000}"/>
    <cellStyle name="60% - Ênfase2 22 2" xfId="9483" xr:uid="{00000000-0005-0000-0000-0000DF310000}"/>
    <cellStyle name="60% - Ênfase2 22 2 2" xfId="12180" xr:uid="{00000000-0005-0000-0000-0000E0310000}"/>
    <cellStyle name="60% - Ênfase2 22 3" xfId="5128" xr:uid="{00000000-0005-0000-0000-0000E1310000}"/>
    <cellStyle name="60% - Ênfase2 23" xfId="2831" xr:uid="{00000000-0005-0000-0000-0000E2310000}"/>
    <cellStyle name="60% - Ênfase2 23 2" xfId="9484" xr:uid="{00000000-0005-0000-0000-0000E3310000}"/>
    <cellStyle name="60% - Ênfase2 23 2 2" xfId="12181" xr:uid="{00000000-0005-0000-0000-0000E4310000}"/>
    <cellStyle name="60% - Ênfase2 23 3" xfId="5129" xr:uid="{00000000-0005-0000-0000-0000E5310000}"/>
    <cellStyle name="60% - Ênfase2 24" xfId="2832" xr:uid="{00000000-0005-0000-0000-0000E6310000}"/>
    <cellStyle name="60% - Ênfase2 24 2" xfId="9485" xr:uid="{00000000-0005-0000-0000-0000E7310000}"/>
    <cellStyle name="60% - Ênfase2 24 2 2" xfId="12182" xr:uid="{00000000-0005-0000-0000-0000E8310000}"/>
    <cellStyle name="60% - Ênfase2 24 3" xfId="5130" xr:uid="{00000000-0005-0000-0000-0000E9310000}"/>
    <cellStyle name="60% - Ênfase2 25" xfId="2833" xr:uid="{00000000-0005-0000-0000-0000EA310000}"/>
    <cellStyle name="60% - Ênfase2 25 2" xfId="9486" xr:uid="{00000000-0005-0000-0000-0000EB310000}"/>
    <cellStyle name="60% - Ênfase2 25 2 2" xfId="12183" xr:uid="{00000000-0005-0000-0000-0000EC310000}"/>
    <cellStyle name="60% - Ênfase2 25 3" xfId="5131" xr:uid="{00000000-0005-0000-0000-0000ED310000}"/>
    <cellStyle name="60% - Ênfase2 26" xfId="2834" xr:uid="{00000000-0005-0000-0000-0000EE310000}"/>
    <cellStyle name="60% - Ênfase2 26 2" xfId="9487" xr:uid="{00000000-0005-0000-0000-0000EF310000}"/>
    <cellStyle name="60% - Ênfase2 26 2 2" xfId="12184" xr:uid="{00000000-0005-0000-0000-0000F0310000}"/>
    <cellStyle name="60% - Ênfase2 26 3" xfId="5132" xr:uid="{00000000-0005-0000-0000-0000F1310000}"/>
    <cellStyle name="60% - Ênfase2 27" xfId="2835" xr:uid="{00000000-0005-0000-0000-0000F2310000}"/>
    <cellStyle name="60% - Ênfase2 27 2" xfId="9488" xr:uid="{00000000-0005-0000-0000-0000F3310000}"/>
    <cellStyle name="60% - Ênfase2 27 2 2" xfId="12185" xr:uid="{00000000-0005-0000-0000-0000F4310000}"/>
    <cellStyle name="60% - Ênfase2 27 3" xfId="5133" xr:uid="{00000000-0005-0000-0000-0000F5310000}"/>
    <cellStyle name="60% - Ênfase2 28" xfId="2836" xr:uid="{00000000-0005-0000-0000-0000F6310000}"/>
    <cellStyle name="60% - Ênfase2 28 2" xfId="9489" xr:uid="{00000000-0005-0000-0000-0000F7310000}"/>
    <cellStyle name="60% - Ênfase2 28 2 2" xfId="12186" xr:uid="{00000000-0005-0000-0000-0000F8310000}"/>
    <cellStyle name="60% - Ênfase2 28 3" xfId="5134" xr:uid="{00000000-0005-0000-0000-0000F9310000}"/>
    <cellStyle name="60% - Ênfase2 29" xfId="2837" xr:uid="{00000000-0005-0000-0000-0000FA310000}"/>
    <cellStyle name="60% - Ênfase2 29 2" xfId="9490" xr:uid="{00000000-0005-0000-0000-0000FB310000}"/>
    <cellStyle name="60% - Ênfase2 29 2 2" xfId="12187" xr:uid="{00000000-0005-0000-0000-0000FC310000}"/>
    <cellStyle name="60% - Ênfase2 29 3" xfId="5135" xr:uid="{00000000-0005-0000-0000-0000FD310000}"/>
    <cellStyle name="60% - Ênfase2 3" xfId="1979" xr:uid="{00000000-0005-0000-0000-0000FE310000}"/>
    <cellStyle name="60% - Ênfase2 3 2" xfId="8042" xr:uid="{00000000-0005-0000-0000-0000FF310000}"/>
    <cellStyle name="60% - Ênfase2 3 2 2" xfId="12188" xr:uid="{00000000-0005-0000-0000-000000320000}"/>
    <cellStyle name="60% - Ênfase2 3 3" xfId="5136" xr:uid="{00000000-0005-0000-0000-000001320000}"/>
    <cellStyle name="60% - Ênfase2 30" xfId="2838" xr:uid="{00000000-0005-0000-0000-000002320000}"/>
    <cellStyle name="60% - Ênfase2 30 2" xfId="9491" xr:uid="{00000000-0005-0000-0000-000003320000}"/>
    <cellStyle name="60% - Ênfase2 30 2 2" xfId="12189" xr:uid="{00000000-0005-0000-0000-000004320000}"/>
    <cellStyle name="60% - Ênfase2 30 3" xfId="5137" xr:uid="{00000000-0005-0000-0000-000005320000}"/>
    <cellStyle name="60% - Ênfase2 31" xfId="2839" xr:uid="{00000000-0005-0000-0000-000006320000}"/>
    <cellStyle name="60% - Ênfase2 31 2" xfId="9492" xr:uid="{00000000-0005-0000-0000-000007320000}"/>
    <cellStyle name="60% - Ênfase2 31 2 2" xfId="12190" xr:uid="{00000000-0005-0000-0000-000008320000}"/>
    <cellStyle name="60% - Ênfase2 31 3" xfId="5138" xr:uid="{00000000-0005-0000-0000-000009320000}"/>
    <cellStyle name="60% - Ênfase2 32" xfId="2840" xr:uid="{00000000-0005-0000-0000-00000A320000}"/>
    <cellStyle name="60% - Ênfase2 32 2" xfId="9493" xr:uid="{00000000-0005-0000-0000-00000B320000}"/>
    <cellStyle name="60% - Ênfase2 32 2 2" xfId="12191" xr:uid="{00000000-0005-0000-0000-00000C320000}"/>
    <cellStyle name="60% - Ênfase2 32 3" xfId="5139" xr:uid="{00000000-0005-0000-0000-00000D320000}"/>
    <cellStyle name="60% - Ênfase2 33" xfId="2841" xr:uid="{00000000-0005-0000-0000-00000E320000}"/>
    <cellStyle name="60% - Ênfase2 33 2" xfId="9494" xr:uid="{00000000-0005-0000-0000-00000F320000}"/>
    <cellStyle name="60% - Ênfase2 33 2 2" xfId="12192" xr:uid="{00000000-0005-0000-0000-000010320000}"/>
    <cellStyle name="60% - Ênfase2 33 3" xfId="5140" xr:uid="{00000000-0005-0000-0000-000011320000}"/>
    <cellStyle name="60% - Ênfase2 34" xfId="2842" xr:uid="{00000000-0005-0000-0000-000012320000}"/>
    <cellStyle name="60% - Ênfase2 34 2" xfId="9495" xr:uid="{00000000-0005-0000-0000-000013320000}"/>
    <cellStyle name="60% - Ênfase2 34 2 2" xfId="12193" xr:uid="{00000000-0005-0000-0000-000014320000}"/>
    <cellStyle name="60% - Ênfase2 34 3" xfId="5141" xr:uid="{00000000-0005-0000-0000-000015320000}"/>
    <cellStyle name="60% - Ênfase2 35" xfId="2843" xr:uid="{00000000-0005-0000-0000-000016320000}"/>
    <cellStyle name="60% - Ênfase2 35 2" xfId="9496" xr:uid="{00000000-0005-0000-0000-000017320000}"/>
    <cellStyle name="60% - Ênfase2 35 2 2" xfId="12194" xr:uid="{00000000-0005-0000-0000-000018320000}"/>
    <cellStyle name="60% - Ênfase2 35 3" xfId="5142" xr:uid="{00000000-0005-0000-0000-000019320000}"/>
    <cellStyle name="60% - Ênfase2 36" xfId="2844" xr:uid="{00000000-0005-0000-0000-00001A320000}"/>
    <cellStyle name="60% - Ênfase2 36 2" xfId="9497" xr:uid="{00000000-0005-0000-0000-00001B320000}"/>
    <cellStyle name="60% - Ênfase2 36 2 2" xfId="12195" xr:uid="{00000000-0005-0000-0000-00001C320000}"/>
    <cellStyle name="60% - Ênfase2 36 3" xfId="5143" xr:uid="{00000000-0005-0000-0000-00001D320000}"/>
    <cellStyle name="60% - Ênfase2 37" xfId="2845" xr:uid="{00000000-0005-0000-0000-00001E320000}"/>
    <cellStyle name="60% - Ênfase2 37 2" xfId="9498" xr:uid="{00000000-0005-0000-0000-00001F320000}"/>
    <cellStyle name="60% - Ênfase2 37 2 2" xfId="12196" xr:uid="{00000000-0005-0000-0000-000020320000}"/>
    <cellStyle name="60% - Ênfase2 37 3" xfId="5144" xr:uid="{00000000-0005-0000-0000-000021320000}"/>
    <cellStyle name="60% - Ênfase2 38" xfId="2846" xr:uid="{00000000-0005-0000-0000-000022320000}"/>
    <cellStyle name="60% - Ênfase2 38 2" xfId="9499" xr:uid="{00000000-0005-0000-0000-000023320000}"/>
    <cellStyle name="60% - Ênfase2 38 2 2" xfId="12197" xr:uid="{00000000-0005-0000-0000-000024320000}"/>
    <cellStyle name="60% - Ênfase2 38 3" xfId="5145" xr:uid="{00000000-0005-0000-0000-000025320000}"/>
    <cellStyle name="60% - Ênfase2 39" xfId="2847" xr:uid="{00000000-0005-0000-0000-000026320000}"/>
    <cellStyle name="60% - Ênfase2 39 2" xfId="9500" xr:uid="{00000000-0005-0000-0000-000027320000}"/>
    <cellStyle name="60% - Ênfase2 39 2 2" xfId="12198" xr:uid="{00000000-0005-0000-0000-000028320000}"/>
    <cellStyle name="60% - Ênfase2 39 3" xfId="5146" xr:uid="{00000000-0005-0000-0000-000029320000}"/>
    <cellStyle name="60% - Ênfase2 4" xfId="1980" xr:uid="{00000000-0005-0000-0000-00002A320000}"/>
    <cellStyle name="60% - Ênfase2 4 2" xfId="3921" xr:uid="{00000000-0005-0000-0000-00002B320000}"/>
    <cellStyle name="60% - Ênfase2 4 2 2" xfId="10518" xr:uid="{00000000-0005-0000-0000-00002C320000}"/>
    <cellStyle name="60% - Ênfase2 4 2 2 2" xfId="12199" xr:uid="{00000000-0005-0000-0000-00002D320000}"/>
    <cellStyle name="60% - Ênfase2 4 2 3" xfId="5148" xr:uid="{00000000-0005-0000-0000-00002E320000}"/>
    <cellStyle name="60% - Ênfase2 4 3" xfId="7234" xr:uid="{00000000-0005-0000-0000-00002F320000}"/>
    <cellStyle name="60% - Ênfase2 4 3 2" xfId="10699" xr:uid="{00000000-0005-0000-0000-000030320000}"/>
    <cellStyle name="60% - Ênfase2 4 3 2 2" xfId="12200" xr:uid="{00000000-0005-0000-0000-000031320000}"/>
    <cellStyle name="60% - Ênfase2 4 4" xfId="8043" xr:uid="{00000000-0005-0000-0000-000032320000}"/>
    <cellStyle name="60% - Ênfase2 4 4 2" xfId="12201" xr:uid="{00000000-0005-0000-0000-000033320000}"/>
    <cellStyle name="60% - Ênfase2 4 5" xfId="5147" xr:uid="{00000000-0005-0000-0000-000034320000}"/>
    <cellStyle name="60% - Ênfase2 40" xfId="2848" xr:uid="{00000000-0005-0000-0000-000035320000}"/>
    <cellStyle name="60% - Ênfase2 40 2" xfId="9501" xr:uid="{00000000-0005-0000-0000-000036320000}"/>
    <cellStyle name="60% - Ênfase2 40 2 2" xfId="12202" xr:uid="{00000000-0005-0000-0000-000037320000}"/>
    <cellStyle name="60% - Ênfase2 40 3" xfId="5149" xr:uid="{00000000-0005-0000-0000-000038320000}"/>
    <cellStyle name="60% - Ênfase2 41" xfId="2849" xr:uid="{00000000-0005-0000-0000-000039320000}"/>
    <cellStyle name="60% - Ênfase2 41 2" xfId="9502" xr:uid="{00000000-0005-0000-0000-00003A320000}"/>
    <cellStyle name="60% - Ênfase2 41 2 2" xfId="12203" xr:uid="{00000000-0005-0000-0000-00003B320000}"/>
    <cellStyle name="60% - Ênfase2 41 3" xfId="5150" xr:uid="{00000000-0005-0000-0000-00003C320000}"/>
    <cellStyle name="60% - Ênfase2 42" xfId="2850" xr:uid="{00000000-0005-0000-0000-00003D320000}"/>
    <cellStyle name="60% - Ênfase2 42 2" xfId="9503" xr:uid="{00000000-0005-0000-0000-00003E320000}"/>
    <cellStyle name="60% - Ênfase2 42 2 2" xfId="12204" xr:uid="{00000000-0005-0000-0000-00003F320000}"/>
    <cellStyle name="60% - Ênfase2 42 3" xfId="5151" xr:uid="{00000000-0005-0000-0000-000040320000}"/>
    <cellStyle name="60% - Ênfase2 43" xfId="2851" xr:uid="{00000000-0005-0000-0000-000041320000}"/>
    <cellStyle name="60% - Ênfase2 43 2" xfId="9504" xr:uid="{00000000-0005-0000-0000-000042320000}"/>
    <cellStyle name="60% - Ênfase2 43 2 2" xfId="12205" xr:uid="{00000000-0005-0000-0000-000043320000}"/>
    <cellStyle name="60% - Ênfase2 43 3" xfId="5152" xr:uid="{00000000-0005-0000-0000-000044320000}"/>
    <cellStyle name="60% - Ênfase2 44" xfId="2852" xr:uid="{00000000-0005-0000-0000-000045320000}"/>
    <cellStyle name="60% - Ênfase2 44 2" xfId="9505" xr:uid="{00000000-0005-0000-0000-000046320000}"/>
    <cellStyle name="60% - Ênfase2 44 2 2" xfId="12206" xr:uid="{00000000-0005-0000-0000-000047320000}"/>
    <cellStyle name="60% - Ênfase2 44 3" xfId="5153" xr:uid="{00000000-0005-0000-0000-000048320000}"/>
    <cellStyle name="60% - Ênfase2 45" xfId="2853" xr:uid="{00000000-0005-0000-0000-000049320000}"/>
    <cellStyle name="60% - Ênfase2 45 2" xfId="9506" xr:uid="{00000000-0005-0000-0000-00004A320000}"/>
    <cellStyle name="60% - Ênfase2 45 2 2" xfId="12207" xr:uid="{00000000-0005-0000-0000-00004B320000}"/>
    <cellStyle name="60% - Ênfase2 45 3" xfId="5154" xr:uid="{00000000-0005-0000-0000-00004C320000}"/>
    <cellStyle name="60% - Ênfase2 46" xfId="2854" xr:uid="{00000000-0005-0000-0000-00004D320000}"/>
    <cellStyle name="60% - Ênfase2 46 2" xfId="9507" xr:uid="{00000000-0005-0000-0000-00004E320000}"/>
    <cellStyle name="60% - Ênfase2 46 2 2" xfId="12208" xr:uid="{00000000-0005-0000-0000-00004F320000}"/>
    <cellStyle name="60% - Ênfase2 46 3" xfId="5155" xr:uid="{00000000-0005-0000-0000-000050320000}"/>
    <cellStyle name="60% - Ênfase2 47" xfId="2855" xr:uid="{00000000-0005-0000-0000-000051320000}"/>
    <cellStyle name="60% - Ênfase2 47 2" xfId="9508" xr:uid="{00000000-0005-0000-0000-000052320000}"/>
    <cellStyle name="60% - Ênfase2 47 2 2" xfId="12209" xr:uid="{00000000-0005-0000-0000-000053320000}"/>
    <cellStyle name="60% - Ênfase2 47 3" xfId="5156" xr:uid="{00000000-0005-0000-0000-000054320000}"/>
    <cellStyle name="60% - Ênfase2 48" xfId="2856" xr:uid="{00000000-0005-0000-0000-000055320000}"/>
    <cellStyle name="60% - Ênfase2 48 2" xfId="9509" xr:uid="{00000000-0005-0000-0000-000056320000}"/>
    <cellStyle name="60% - Ênfase2 48 2 2" xfId="12210" xr:uid="{00000000-0005-0000-0000-000057320000}"/>
    <cellStyle name="60% - Ênfase2 48 3" xfId="5157" xr:uid="{00000000-0005-0000-0000-000058320000}"/>
    <cellStyle name="60% - Ênfase2 49" xfId="2857" xr:uid="{00000000-0005-0000-0000-000059320000}"/>
    <cellStyle name="60% - Ênfase2 49 2" xfId="9510" xr:uid="{00000000-0005-0000-0000-00005A320000}"/>
    <cellStyle name="60% - Ênfase2 49 2 2" xfId="12211" xr:uid="{00000000-0005-0000-0000-00005B320000}"/>
    <cellStyle name="60% - Ênfase2 49 3" xfId="5158" xr:uid="{00000000-0005-0000-0000-00005C320000}"/>
    <cellStyle name="60% - Ênfase2 5" xfId="2858" xr:uid="{00000000-0005-0000-0000-00005D320000}"/>
    <cellStyle name="60% - Ênfase2 5 2" xfId="7235" xr:uid="{00000000-0005-0000-0000-00005E320000}"/>
    <cellStyle name="60% - Ênfase2 5 2 2" xfId="10700" xr:uid="{00000000-0005-0000-0000-00005F320000}"/>
    <cellStyle name="60% - Ênfase2 5 2 2 2" xfId="12212" xr:uid="{00000000-0005-0000-0000-000060320000}"/>
    <cellStyle name="60% - Ênfase2 5 3" xfId="7236" xr:uid="{00000000-0005-0000-0000-000061320000}"/>
    <cellStyle name="60% - Ênfase2 5 3 2" xfId="10701" xr:uid="{00000000-0005-0000-0000-000062320000}"/>
    <cellStyle name="60% - Ênfase2 5 3 2 2" xfId="12213" xr:uid="{00000000-0005-0000-0000-000063320000}"/>
    <cellStyle name="60% - Ênfase2 5 4" xfId="9511" xr:uid="{00000000-0005-0000-0000-000064320000}"/>
    <cellStyle name="60% - Ênfase2 5 4 2" xfId="12214" xr:uid="{00000000-0005-0000-0000-000065320000}"/>
    <cellStyle name="60% - Ênfase2 5 5" xfId="5159" xr:uid="{00000000-0005-0000-0000-000066320000}"/>
    <cellStyle name="60% - Ênfase2 50" xfId="2859" xr:uid="{00000000-0005-0000-0000-000067320000}"/>
    <cellStyle name="60% - Ênfase2 50 2" xfId="9512" xr:uid="{00000000-0005-0000-0000-000068320000}"/>
    <cellStyle name="60% - Ênfase2 50 2 2" xfId="12215" xr:uid="{00000000-0005-0000-0000-000069320000}"/>
    <cellStyle name="60% - Ênfase2 50 3" xfId="5160" xr:uid="{00000000-0005-0000-0000-00006A320000}"/>
    <cellStyle name="60% - Ênfase2 51" xfId="2860" xr:uid="{00000000-0005-0000-0000-00006B320000}"/>
    <cellStyle name="60% - Ênfase2 51 2" xfId="9513" xr:uid="{00000000-0005-0000-0000-00006C320000}"/>
    <cellStyle name="60% - Ênfase2 51 2 2" xfId="12216" xr:uid="{00000000-0005-0000-0000-00006D320000}"/>
    <cellStyle name="60% - Ênfase2 51 3" xfId="5161" xr:uid="{00000000-0005-0000-0000-00006E320000}"/>
    <cellStyle name="60% - Ênfase2 52" xfId="1977" xr:uid="{00000000-0005-0000-0000-00006F320000}"/>
    <cellStyle name="60% - Ênfase2 52 2" xfId="10702" xr:uid="{00000000-0005-0000-0000-000070320000}"/>
    <cellStyle name="60% - Ênfase2 52 2 2" xfId="12217" xr:uid="{00000000-0005-0000-0000-000071320000}"/>
    <cellStyle name="60% - Ênfase2 52 3" xfId="7237" xr:uid="{00000000-0005-0000-0000-000072320000}"/>
    <cellStyle name="60% - Ênfase2 53" xfId="8040" xr:uid="{00000000-0005-0000-0000-000073320000}"/>
    <cellStyle name="60% - Ênfase2 53 2" xfId="12218" xr:uid="{00000000-0005-0000-0000-000074320000}"/>
    <cellStyle name="60% - Ênfase2 54" xfId="34701" xr:uid="{00000000-0005-0000-0000-000075320000}"/>
    <cellStyle name="60% - Ênfase2 55" xfId="47195" xr:uid="{00000000-0005-0000-0000-000076320000}"/>
    <cellStyle name="60% - Ênfase2 6" xfId="2861" xr:uid="{00000000-0005-0000-0000-000077320000}"/>
    <cellStyle name="60% - Ênfase2 6 2" xfId="9514" xr:uid="{00000000-0005-0000-0000-000078320000}"/>
    <cellStyle name="60% - Ênfase2 6 2 2" xfId="12219" xr:uid="{00000000-0005-0000-0000-000079320000}"/>
    <cellStyle name="60% - Ênfase2 6 3" xfId="5162" xr:uid="{00000000-0005-0000-0000-00007A320000}"/>
    <cellStyle name="60% - Ênfase2 7" xfId="2862" xr:uid="{00000000-0005-0000-0000-00007B320000}"/>
    <cellStyle name="60% - Ênfase2 7 2" xfId="9515" xr:uid="{00000000-0005-0000-0000-00007C320000}"/>
    <cellStyle name="60% - Ênfase2 7 2 2" xfId="12220" xr:uid="{00000000-0005-0000-0000-00007D320000}"/>
    <cellStyle name="60% - Ênfase2 7 3" xfId="5163" xr:uid="{00000000-0005-0000-0000-00007E320000}"/>
    <cellStyle name="60% - Ênfase2 8" xfId="2863" xr:uid="{00000000-0005-0000-0000-00007F320000}"/>
    <cellStyle name="60% - Ênfase2 8 2" xfId="9516" xr:uid="{00000000-0005-0000-0000-000080320000}"/>
    <cellStyle name="60% - Ênfase2 8 2 2" xfId="12221" xr:uid="{00000000-0005-0000-0000-000081320000}"/>
    <cellStyle name="60% - Ênfase2 8 3" xfId="5164" xr:uid="{00000000-0005-0000-0000-000082320000}"/>
    <cellStyle name="60% - Ênfase2 9" xfId="2864" xr:uid="{00000000-0005-0000-0000-000083320000}"/>
    <cellStyle name="60% - Ênfase2 9 2" xfId="9517" xr:uid="{00000000-0005-0000-0000-000084320000}"/>
    <cellStyle name="60% - Ênfase2 9 2 2" xfId="12222" xr:uid="{00000000-0005-0000-0000-000085320000}"/>
    <cellStyle name="60% - Ênfase2 9 3" xfId="5165" xr:uid="{00000000-0005-0000-0000-000086320000}"/>
    <cellStyle name="60% - Ênfase3" xfId="28" builtinId="40" customBuiltin="1"/>
    <cellStyle name="60% - Ênfase3 10" xfId="2865" xr:uid="{00000000-0005-0000-0000-000088320000}"/>
    <cellStyle name="60% - Ênfase3 10 2" xfId="9518" xr:uid="{00000000-0005-0000-0000-000089320000}"/>
    <cellStyle name="60% - Ênfase3 10 2 2" xfId="12223" xr:uid="{00000000-0005-0000-0000-00008A320000}"/>
    <cellStyle name="60% - Ênfase3 10 3" xfId="5166" xr:uid="{00000000-0005-0000-0000-00008B320000}"/>
    <cellStyle name="60% - Ênfase3 11" xfId="2866" xr:uid="{00000000-0005-0000-0000-00008C320000}"/>
    <cellStyle name="60% - Ênfase3 11 2" xfId="9519" xr:uid="{00000000-0005-0000-0000-00008D320000}"/>
    <cellStyle name="60% - Ênfase3 11 2 2" xfId="12224" xr:uid="{00000000-0005-0000-0000-00008E320000}"/>
    <cellStyle name="60% - Ênfase3 11 3" xfId="5167" xr:uid="{00000000-0005-0000-0000-00008F320000}"/>
    <cellStyle name="60% - Ênfase3 12" xfId="2867" xr:uid="{00000000-0005-0000-0000-000090320000}"/>
    <cellStyle name="60% - Ênfase3 12 2" xfId="9520" xr:uid="{00000000-0005-0000-0000-000091320000}"/>
    <cellStyle name="60% - Ênfase3 12 2 2" xfId="12225" xr:uid="{00000000-0005-0000-0000-000092320000}"/>
    <cellStyle name="60% - Ênfase3 12 3" xfId="5168" xr:uid="{00000000-0005-0000-0000-000093320000}"/>
    <cellStyle name="60% - Ênfase3 13" xfId="2868" xr:uid="{00000000-0005-0000-0000-000094320000}"/>
    <cellStyle name="60% - Ênfase3 13 2" xfId="9521" xr:uid="{00000000-0005-0000-0000-000095320000}"/>
    <cellStyle name="60% - Ênfase3 13 2 2" xfId="12226" xr:uid="{00000000-0005-0000-0000-000096320000}"/>
    <cellStyle name="60% - Ênfase3 13 3" xfId="5169" xr:uid="{00000000-0005-0000-0000-000097320000}"/>
    <cellStyle name="60% - Ênfase3 14" xfId="2869" xr:uid="{00000000-0005-0000-0000-000098320000}"/>
    <cellStyle name="60% - Ênfase3 14 2" xfId="9522" xr:uid="{00000000-0005-0000-0000-000099320000}"/>
    <cellStyle name="60% - Ênfase3 14 2 2" xfId="12227" xr:uid="{00000000-0005-0000-0000-00009A320000}"/>
    <cellStyle name="60% - Ênfase3 14 3" xfId="5170" xr:uid="{00000000-0005-0000-0000-00009B320000}"/>
    <cellStyle name="60% - Ênfase3 15" xfId="2870" xr:uid="{00000000-0005-0000-0000-00009C320000}"/>
    <cellStyle name="60% - Ênfase3 15 2" xfId="9523" xr:uid="{00000000-0005-0000-0000-00009D320000}"/>
    <cellStyle name="60% - Ênfase3 15 2 2" xfId="12228" xr:uid="{00000000-0005-0000-0000-00009E320000}"/>
    <cellStyle name="60% - Ênfase3 15 3" xfId="5171" xr:uid="{00000000-0005-0000-0000-00009F320000}"/>
    <cellStyle name="60% - Ênfase3 16" xfId="2871" xr:uid="{00000000-0005-0000-0000-0000A0320000}"/>
    <cellStyle name="60% - Ênfase3 16 2" xfId="9524" xr:uid="{00000000-0005-0000-0000-0000A1320000}"/>
    <cellStyle name="60% - Ênfase3 16 2 2" xfId="12229" xr:uid="{00000000-0005-0000-0000-0000A2320000}"/>
    <cellStyle name="60% - Ênfase3 16 3" xfId="5172" xr:uid="{00000000-0005-0000-0000-0000A3320000}"/>
    <cellStyle name="60% - Ênfase3 17" xfId="2872" xr:uid="{00000000-0005-0000-0000-0000A4320000}"/>
    <cellStyle name="60% - Ênfase3 17 2" xfId="9525" xr:uid="{00000000-0005-0000-0000-0000A5320000}"/>
    <cellStyle name="60% - Ênfase3 17 2 2" xfId="12230" xr:uid="{00000000-0005-0000-0000-0000A6320000}"/>
    <cellStyle name="60% - Ênfase3 17 3" xfId="5173" xr:uid="{00000000-0005-0000-0000-0000A7320000}"/>
    <cellStyle name="60% - Ênfase3 18" xfId="2873" xr:uid="{00000000-0005-0000-0000-0000A8320000}"/>
    <cellStyle name="60% - Ênfase3 18 2" xfId="9526" xr:uid="{00000000-0005-0000-0000-0000A9320000}"/>
    <cellStyle name="60% - Ênfase3 18 2 2" xfId="12231" xr:uid="{00000000-0005-0000-0000-0000AA320000}"/>
    <cellStyle name="60% - Ênfase3 18 3" xfId="5174" xr:uid="{00000000-0005-0000-0000-0000AB320000}"/>
    <cellStyle name="60% - Ênfase3 19" xfId="2874" xr:uid="{00000000-0005-0000-0000-0000AC320000}"/>
    <cellStyle name="60% - Ênfase3 19 2" xfId="9527" xr:uid="{00000000-0005-0000-0000-0000AD320000}"/>
    <cellStyle name="60% - Ênfase3 19 2 2" xfId="12232" xr:uid="{00000000-0005-0000-0000-0000AE320000}"/>
    <cellStyle name="60% - Ênfase3 19 3" xfId="5175" xr:uid="{00000000-0005-0000-0000-0000AF320000}"/>
    <cellStyle name="60% - Ênfase3 2" xfId="1982" xr:uid="{00000000-0005-0000-0000-0000B0320000}"/>
    <cellStyle name="60% - Ênfase3 2 2" xfId="8045" xr:uid="{00000000-0005-0000-0000-0000B1320000}"/>
    <cellStyle name="60% - Ênfase3 2 2 2" xfId="12233" xr:uid="{00000000-0005-0000-0000-0000B2320000}"/>
    <cellStyle name="60% - Ênfase3 2 3" xfId="5176" xr:uid="{00000000-0005-0000-0000-0000B3320000}"/>
    <cellStyle name="60% - Ênfase3 20" xfId="2875" xr:uid="{00000000-0005-0000-0000-0000B4320000}"/>
    <cellStyle name="60% - Ênfase3 20 2" xfId="9528" xr:uid="{00000000-0005-0000-0000-0000B5320000}"/>
    <cellStyle name="60% - Ênfase3 20 2 2" xfId="12234" xr:uid="{00000000-0005-0000-0000-0000B6320000}"/>
    <cellStyle name="60% - Ênfase3 20 3" xfId="5177" xr:uid="{00000000-0005-0000-0000-0000B7320000}"/>
    <cellStyle name="60% - Ênfase3 21" xfId="2876" xr:uid="{00000000-0005-0000-0000-0000B8320000}"/>
    <cellStyle name="60% - Ênfase3 21 2" xfId="9529" xr:uid="{00000000-0005-0000-0000-0000B9320000}"/>
    <cellStyle name="60% - Ênfase3 21 2 2" xfId="12235" xr:uid="{00000000-0005-0000-0000-0000BA320000}"/>
    <cellStyle name="60% - Ênfase3 21 3" xfId="5178" xr:uid="{00000000-0005-0000-0000-0000BB320000}"/>
    <cellStyle name="60% - Ênfase3 22" xfId="2877" xr:uid="{00000000-0005-0000-0000-0000BC320000}"/>
    <cellStyle name="60% - Ênfase3 22 2" xfId="9530" xr:uid="{00000000-0005-0000-0000-0000BD320000}"/>
    <cellStyle name="60% - Ênfase3 22 2 2" xfId="12236" xr:uid="{00000000-0005-0000-0000-0000BE320000}"/>
    <cellStyle name="60% - Ênfase3 22 3" xfId="5179" xr:uid="{00000000-0005-0000-0000-0000BF320000}"/>
    <cellStyle name="60% - Ênfase3 23" xfId="2878" xr:uid="{00000000-0005-0000-0000-0000C0320000}"/>
    <cellStyle name="60% - Ênfase3 23 2" xfId="9531" xr:uid="{00000000-0005-0000-0000-0000C1320000}"/>
    <cellStyle name="60% - Ênfase3 23 2 2" xfId="12237" xr:uid="{00000000-0005-0000-0000-0000C2320000}"/>
    <cellStyle name="60% - Ênfase3 23 3" xfId="5180" xr:uid="{00000000-0005-0000-0000-0000C3320000}"/>
    <cellStyle name="60% - Ênfase3 24" xfId="2879" xr:uid="{00000000-0005-0000-0000-0000C4320000}"/>
    <cellStyle name="60% - Ênfase3 24 2" xfId="9532" xr:uid="{00000000-0005-0000-0000-0000C5320000}"/>
    <cellStyle name="60% - Ênfase3 24 2 2" xfId="12238" xr:uid="{00000000-0005-0000-0000-0000C6320000}"/>
    <cellStyle name="60% - Ênfase3 24 3" xfId="5181" xr:uid="{00000000-0005-0000-0000-0000C7320000}"/>
    <cellStyle name="60% - Ênfase3 25" xfId="2880" xr:uid="{00000000-0005-0000-0000-0000C8320000}"/>
    <cellStyle name="60% - Ênfase3 25 2" xfId="9533" xr:uid="{00000000-0005-0000-0000-0000C9320000}"/>
    <cellStyle name="60% - Ênfase3 25 2 2" xfId="12239" xr:uid="{00000000-0005-0000-0000-0000CA320000}"/>
    <cellStyle name="60% - Ênfase3 25 3" xfId="5182" xr:uid="{00000000-0005-0000-0000-0000CB320000}"/>
    <cellStyle name="60% - Ênfase3 26" xfId="2881" xr:uid="{00000000-0005-0000-0000-0000CC320000}"/>
    <cellStyle name="60% - Ênfase3 26 2" xfId="9534" xr:uid="{00000000-0005-0000-0000-0000CD320000}"/>
    <cellStyle name="60% - Ênfase3 26 2 2" xfId="12240" xr:uid="{00000000-0005-0000-0000-0000CE320000}"/>
    <cellStyle name="60% - Ênfase3 26 3" xfId="5183" xr:uid="{00000000-0005-0000-0000-0000CF320000}"/>
    <cellStyle name="60% - Ênfase3 27" xfId="2882" xr:uid="{00000000-0005-0000-0000-0000D0320000}"/>
    <cellStyle name="60% - Ênfase3 27 2" xfId="9535" xr:uid="{00000000-0005-0000-0000-0000D1320000}"/>
    <cellStyle name="60% - Ênfase3 27 2 2" xfId="12241" xr:uid="{00000000-0005-0000-0000-0000D2320000}"/>
    <cellStyle name="60% - Ênfase3 27 3" xfId="5184" xr:uid="{00000000-0005-0000-0000-0000D3320000}"/>
    <cellStyle name="60% - Ênfase3 28" xfId="2883" xr:uid="{00000000-0005-0000-0000-0000D4320000}"/>
    <cellStyle name="60% - Ênfase3 28 2" xfId="9536" xr:uid="{00000000-0005-0000-0000-0000D5320000}"/>
    <cellStyle name="60% - Ênfase3 28 2 2" xfId="12242" xr:uid="{00000000-0005-0000-0000-0000D6320000}"/>
    <cellStyle name="60% - Ênfase3 28 3" xfId="5185" xr:uid="{00000000-0005-0000-0000-0000D7320000}"/>
    <cellStyle name="60% - Ênfase3 29" xfId="2884" xr:uid="{00000000-0005-0000-0000-0000D8320000}"/>
    <cellStyle name="60% - Ênfase3 29 2" xfId="9537" xr:uid="{00000000-0005-0000-0000-0000D9320000}"/>
    <cellStyle name="60% - Ênfase3 29 2 2" xfId="12243" xr:uid="{00000000-0005-0000-0000-0000DA320000}"/>
    <cellStyle name="60% - Ênfase3 29 3" xfId="5186" xr:uid="{00000000-0005-0000-0000-0000DB320000}"/>
    <cellStyle name="60% - Ênfase3 3" xfId="1983" xr:uid="{00000000-0005-0000-0000-0000DC320000}"/>
    <cellStyle name="60% - Ênfase3 3 2" xfId="8046" xr:uid="{00000000-0005-0000-0000-0000DD320000}"/>
    <cellStyle name="60% - Ênfase3 3 2 2" xfId="12244" xr:uid="{00000000-0005-0000-0000-0000DE320000}"/>
    <cellStyle name="60% - Ênfase3 3 3" xfId="5187" xr:uid="{00000000-0005-0000-0000-0000DF320000}"/>
    <cellStyle name="60% - Ênfase3 30" xfId="2885" xr:uid="{00000000-0005-0000-0000-0000E0320000}"/>
    <cellStyle name="60% - Ênfase3 30 2" xfId="9538" xr:uid="{00000000-0005-0000-0000-0000E1320000}"/>
    <cellStyle name="60% - Ênfase3 30 2 2" xfId="12245" xr:uid="{00000000-0005-0000-0000-0000E2320000}"/>
    <cellStyle name="60% - Ênfase3 30 3" xfId="5188" xr:uid="{00000000-0005-0000-0000-0000E3320000}"/>
    <cellStyle name="60% - Ênfase3 31" xfId="2886" xr:uid="{00000000-0005-0000-0000-0000E4320000}"/>
    <cellStyle name="60% - Ênfase3 31 2" xfId="9539" xr:uid="{00000000-0005-0000-0000-0000E5320000}"/>
    <cellStyle name="60% - Ênfase3 31 2 2" xfId="12246" xr:uid="{00000000-0005-0000-0000-0000E6320000}"/>
    <cellStyle name="60% - Ênfase3 31 3" xfId="5189" xr:uid="{00000000-0005-0000-0000-0000E7320000}"/>
    <cellStyle name="60% - Ênfase3 32" xfId="2887" xr:uid="{00000000-0005-0000-0000-0000E8320000}"/>
    <cellStyle name="60% - Ênfase3 32 2" xfId="9540" xr:uid="{00000000-0005-0000-0000-0000E9320000}"/>
    <cellStyle name="60% - Ênfase3 32 2 2" xfId="12247" xr:uid="{00000000-0005-0000-0000-0000EA320000}"/>
    <cellStyle name="60% - Ênfase3 32 3" xfId="5190" xr:uid="{00000000-0005-0000-0000-0000EB320000}"/>
    <cellStyle name="60% - Ênfase3 33" xfId="2888" xr:uid="{00000000-0005-0000-0000-0000EC320000}"/>
    <cellStyle name="60% - Ênfase3 33 2" xfId="9541" xr:uid="{00000000-0005-0000-0000-0000ED320000}"/>
    <cellStyle name="60% - Ênfase3 33 2 2" xfId="12248" xr:uid="{00000000-0005-0000-0000-0000EE320000}"/>
    <cellStyle name="60% - Ênfase3 33 3" xfId="5191" xr:uid="{00000000-0005-0000-0000-0000EF320000}"/>
    <cellStyle name="60% - Ênfase3 34" xfId="2889" xr:uid="{00000000-0005-0000-0000-0000F0320000}"/>
    <cellStyle name="60% - Ênfase3 34 2" xfId="9542" xr:uid="{00000000-0005-0000-0000-0000F1320000}"/>
    <cellStyle name="60% - Ênfase3 34 2 2" xfId="12249" xr:uid="{00000000-0005-0000-0000-0000F2320000}"/>
    <cellStyle name="60% - Ênfase3 34 3" xfId="5192" xr:uid="{00000000-0005-0000-0000-0000F3320000}"/>
    <cellStyle name="60% - Ênfase3 35" xfId="2890" xr:uid="{00000000-0005-0000-0000-0000F4320000}"/>
    <cellStyle name="60% - Ênfase3 35 2" xfId="9543" xr:uid="{00000000-0005-0000-0000-0000F5320000}"/>
    <cellStyle name="60% - Ênfase3 35 2 2" xfId="12250" xr:uid="{00000000-0005-0000-0000-0000F6320000}"/>
    <cellStyle name="60% - Ênfase3 35 3" xfId="5193" xr:uid="{00000000-0005-0000-0000-0000F7320000}"/>
    <cellStyle name="60% - Ênfase3 36" xfId="2891" xr:uid="{00000000-0005-0000-0000-0000F8320000}"/>
    <cellStyle name="60% - Ênfase3 36 2" xfId="9544" xr:uid="{00000000-0005-0000-0000-0000F9320000}"/>
    <cellStyle name="60% - Ênfase3 36 2 2" xfId="12251" xr:uid="{00000000-0005-0000-0000-0000FA320000}"/>
    <cellStyle name="60% - Ênfase3 36 3" xfId="5194" xr:uid="{00000000-0005-0000-0000-0000FB320000}"/>
    <cellStyle name="60% - Ênfase3 37" xfId="2892" xr:uid="{00000000-0005-0000-0000-0000FC320000}"/>
    <cellStyle name="60% - Ênfase3 37 2" xfId="9545" xr:uid="{00000000-0005-0000-0000-0000FD320000}"/>
    <cellStyle name="60% - Ênfase3 37 2 2" xfId="12252" xr:uid="{00000000-0005-0000-0000-0000FE320000}"/>
    <cellStyle name="60% - Ênfase3 37 3" xfId="5195" xr:uid="{00000000-0005-0000-0000-0000FF320000}"/>
    <cellStyle name="60% - Ênfase3 38" xfId="2893" xr:uid="{00000000-0005-0000-0000-000000330000}"/>
    <cellStyle name="60% - Ênfase3 38 2" xfId="9546" xr:uid="{00000000-0005-0000-0000-000001330000}"/>
    <cellStyle name="60% - Ênfase3 38 2 2" xfId="12253" xr:uid="{00000000-0005-0000-0000-000002330000}"/>
    <cellStyle name="60% - Ênfase3 38 3" xfId="5196" xr:uid="{00000000-0005-0000-0000-000003330000}"/>
    <cellStyle name="60% - Ênfase3 39" xfId="2894" xr:uid="{00000000-0005-0000-0000-000004330000}"/>
    <cellStyle name="60% - Ênfase3 39 2" xfId="9547" xr:uid="{00000000-0005-0000-0000-000005330000}"/>
    <cellStyle name="60% - Ênfase3 39 2 2" xfId="12254" xr:uid="{00000000-0005-0000-0000-000006330000}"/>
    <cellStyle name="60% - Ênfase3 39 3" xfId="5197" xr:uid="{00000000-0005-0000-0000-000007330000}"/>
    <cellStyle name="60% - Ênfase3 4" xfId="1984" xr:uid="{00000000-0005-0000-0000-000008330000}"/>
    <cellStyle name="60% - Ênfase3 4 2" xfId="3922" xr:uid="{00000000-0005-0000-0000-000009330000}"/>
    <cellStyle name="60% - Ênfase3 4 2 2" xfId="10519" xr:uid="{00000000-0005-0000-0000-00000A330000}"/>
    <cellStyle name="60% - Ênfase3 4 2 2 2" xfId="12255" xr:uid="{00000000-0005-0000-0000-00000B330000}"/>
    <cellStyle name="60% - Ênfase3 4 2 3" xfId="5199" xr:uid="{00000000-0005-0000-0000-00000C330000}"/>
    <cellStyle name="60% - Ênfase3 4 3" xfId="7238" xr:uid="{00000000-0005-0000-0000-00000D330000}"/>
    <cellStyle name="60% - Ênfase3 4 3 2" xfId="10703" xr:uid="{00000000-0005-0000-0000-00000E330000}"/>
    <cellStyle name="60% - Ênfase3 4 3 2 2" xfId="12256" xr:uid="{00000000-0005-0000-0000-00000F330000}"/>
    <cellStyle name="60% - Ênfase3 4 4" xfId="8047" xr:uid="{00000000-0005-0000-0000-000010330000}"/>
    <cellStyle name="60% - Ênfase3 4 4 2" xfId="12257" xr:uid="{00000000-0005-0000-0000-000011330000}"/>
    <cellStyle name="60% - Ênfase3 4 5" xfId="5198" xr:uid="{00000000-0005-0000-0000-000012330000}"/>
    <cellStyle name="60% - Ênfase3 40" xfId="2895" xr:uid="{00000000-0005-0000-0000-000013330000}"/>
    <cellStyle name="60% - Ênfase3 40 2" xfId="9548" xr:uid="{00000000-0005-0000-0000-000014330000}"/>
    <cellStyle name="60% - Ênfase3 40 2 2" xfId="12258" xr:uid="{00000000-0005-0000-0000-000015330000}"/>
    <cellStyle name="60% - Ênfase3 40 3" xfId="5200" xr:uid="{00000000-0005-0000-0000-000016330000}"/>
    <cellStyle name="60% - Ênfase3 41" xfId="2896" xr:uid="{00000000-0005-0000-0000-000017330000}"/>
    <cellStyle name="60% - Ênfase3 41 2" xfId="9549" xr:uid="{00000000-0005-0000-0000-000018330000}"/>
    <cellStyle name="60% - Ênfase3 41 2 2" xfId="12259" xr:uid="{00000000-0005-0000-0000-000019330000}"/>
    <cellStyle name="60% - Ênfase3 41 3" xfId="5201" xr:uid="{00000000-0005-0000-0000-00001A330000}"/>
    <cellStyle name="60% - Ênfase3 42" xfId="2897" xr:uid="{00000000-0005-0000-0000-00001B330000}"/>
    <cellStyle name="60% - Ênfase3 42 2" xfId="9550" xr:uid="{00000000-0005-0000-0000-00001C330000}"/>
    <cellStyle name="60% - Ênfase3 42 2 2" xfId="12260" xr:uid="{00000000-0005-0000-0000-00001D330000}"/>
    <cellStyle name="60% - Ênfase3 42 3" xfId="5202" xr:uid="{00000000-0005-0000-0000-00001E330000}"/>
    <cellStyle name="60% - Ênfase3 43" xfId="2898" xr:uid="{00000000-0005-0000-0000-00001F330000}"/>
    <cellStyle name="60% - Ênfase3 43 2" xfId="9551" xr:uid="{00000000-0005-0000-0000-000020330000}"/>
    <cellStyle name="60% - Ênfase3 43 2 2" xfId="12261" xr:uid="{00000000-0005-0000-0000-000021330000}"/>
    <cellStyle name="60% - Ênfase3 43 3" xfId="5203" xr:uid="{00000000-0005-0000-0000-000022330000}"/>
    <cellStyle name="60% - Ênfase3 44" xfId="2899" xr:uid="{00000000-0005-0000-0000-000023330000}"/>
    <cellStyle name="60% - Ênfase3 44 2" xfId="9552" xr:uid="{00000000-0005-0000-0000-000024330000}"/>
    <cellStyle name="60% - Ênfase3 44 2 2" xfId="12262" xr:uid="{00000000-0005-0000-0000-000025330000}"/>
    <cellStyle name="60% - Ênfase3 44 3" xfId="5204" xr:uid="{00000000-0005-0000-0000-000026330000}"/>
    <cellStyle name="60% - Ênfase3 45" xfId="2900" xr:uid="{00000000-0005-0000-0000-000027330000}"/>
    <cellStyle name="60% - Ênfase3 45 2" xfId="9553" xr:uid="{00000000-0005-0000-0000-000028330000}"/>
    <cellStyle name="60% - Ênfase3 45 2 2" xfId="12263" xr:uid="{00000000-0005-0000-0000-000029330000}"/>
    <cellStyle name="60% - Ênfase3 45 3" xfId="5205" xr:uid="{00000000-0005-0000-0000-00002A330000}"/>
    <cellStyle name="60% - Ênfase3 46" xfId="2901" xr:uid="{00000000-0005-0000-0000-00002B330000}"/>
    <cellStyle name="60% - Ênfase3 46 2" xfId="9554" xr:uid="{00000000-0005-0000-0000-00002C330000}"/>
    <cellStyle name="60% - Ênfase3 46 2 2" xfId="12264" xr:uid="{00000000-0005-0000-0000-00002D330000}"/>
    <cellStyle name="60% - Ênfase3 46 3" xfId="5206" xr:uid="{00000000-0005-0000-0000-00002E330000}"/>
    <cellStyle name="60% - Ênfase3 47" xfId="2902" xr:uid="{00000000-0005-0000-0000-00002F330000}"/>
    <cellStyle name="60% - Ênfase3 47 2" xfId="9555" xr:uid="{00000000-0005-0000-0000-000030330000}"/>
    <cellStyle name="60% - Ênfase3 47 2 2" xfId="12265" xr:uid="{00000000-0005-0000-0000-000031330000}"/>
    <cellStyle name="60% - Ênfase3 47 3" xfId="5207" xr:uid="{00000000-0005-0000-0000-000032330000}"/>
    <cellStyle name="60% - Ênfase3 48" xfId="2903" xr:uid="{00000000-0005-0000-0000-000033330000}"/>
    <cellStyle name="60% - Ênfase3 48 2" xfId="9556" xr:uid="{00000000-0005-0000-0000-000034330000}"/>
    <cellStyle name="60% - Ênfase3 48 2 2" xfId="12266" xr:uid="{00000000-0005-0000-0000-000035330000}"/>
    <cellStyle name="60% - Ênfase3 48 3" xfId="5208" xr:uid="{00000000-0005-0000-0000-000036330000}"/>
    <cellStyle name="60% - Ênfase3 49" xfId="2904" xr:uid="{00000000-0005-0000-0000-000037330000}"/>
    <cellStyle name="60% - Ênfase3 49 2" xfId="9557" xr:uid="{00000000-0005-0000-0000-000038330000}"/>
    <cellStyle name="60% - Ênfase3 49 2 2" xfId="12267" xr:uid="{00000000-0005-0000-0000-000039330000}"/>
    <cellStyle name="60% - Ênfase3 49 3" xfId="5209" xr:uid="{00000000-0005-0000-0000-00003A330000}"/>
    <cellStyle name="60% - Ênfase3 5" xfId="2905" xr:uid="{00000000-0005-0000-0000-00003B330000}"/>
    <cellStyle name="60% - Ênfase3 5 2" xfId="7239" xr:uid="{00000000-0005-0000-0000-00003C330000}"/>
    <cellStyle name="60% - Ênfase3 5 2 2" xfId="10704" xr:uid="{00000000-0005-0000-0000-00003D330000}"/>
    <cellStyle name="60% - Ênfase3 5 2 2 2" xfId="12268" xr:uid="{00000000-0005-0000-0000-00003E330000}"/>
    <cellStyle name="60% - Ênfase3 5 3" xfId="7240" xr:uid="{00000000-0005-0000-0000-00003F330000}"/>
    <cellStyle name="60% - Ênfase3 5 3 2" xfId="10705" xr:uid="{00000000-0005-0000-0000-000040330000}"/>
    <cellStyle name="60% - Ênfase3 5 3 2 2" xfId="12269" xr:uid="{00000000-0005-0000-0000-000041330000}"/>
    <cellStyle name="60% - Ênfase3 5 4" xfId="9558" xr:uid="{00000000-0005-0000-0000-000042330000}"/>
    <cellStyle name="60% - Ênfase3 5 4 2" xfId="12270" xr:uid="{00000000-0005-0000-0000-000043330000}"/>
    <cellStyle name="60% - Ênfase3 5 5" xfId="5210" xr:uid="{00000000-0005-0000-0000-000044330000}"/>
    <cellStyle name="60% - Ênfase3 50" xfId="2906" xr:uid="{00000000-0005-0000-0000-000045330000}"/>
    <cellStyle name="60% - Ênfase3 50 2" xfId="9559" xr:uid="{00000000-0005-0000-0000-000046330000}"/>
    <cellStyle name="60% - Ênfase3 50 2 2" xfId="12271" xr:uid="{00000000-0005-0000-0000-000047330000}"/>
    <cellStyle name="60% - Ênfase3 50 3" xfId="5211" xr:uid="{00000000-0005-0000-0000-000048330000}"/>
    <cellStyle name="60% - Ênfase3 51" xfId="2907" xr:uid="{00000000-0005-0000-0000-000049330000}"/>
    <cellStyle name="60% - Ênfase3 51 2" xfId="9560" xr:uid="{00000000-0005-0000-0000-00004A330000}"/>
    <cellStyle name="60% - Ênfase3 51 2 2" xfId="12272" xr:uid="{00000000-0005-0000-0000-00004B330000}"/>
    <cellStyle name="60% - Ênfase3 51 3" xfId="5212" xr:uid="{00000000-0005-0000-0000-00004C330000}"/>
    <cellStyle name="60% - Ênfase3 52" xfId="1981" xr:uid="{00000000-0005-0000-0000-00004D330000}"/>
    <cellStyle name="60% - Ênfase3 52 2" xfId="10706" xr:uid="{00000000-0005-0000-0000-00004E330000}"/>
    <cellStyle name="60% - Ênfase3 52 2 2" xfId="12273" xr:uid="{00000000-0005-0000-0000-00004F330000}"/>
    <cellStyle name="60% - Ênfase3 52 3" xfId="7241" xr:uid="{00000000-0005-0000-0000-000050330000}"/>
    <cellStyle name="60% - Ênfase3 53" xfId="8044" xr:uid="{00000000-0005-0000-0000-000051330000}"/>
    <cellStyle name="60% - Ênfase3 53 2" xfId="12274" xr:uid="{00000000-0005-0000-0000-000052330000}"/>
    <cellStyle name="60% - Ênfase3 54" xfId="34702" xr:uid="{00000000-0005-0000-0000-000053330000}"/>
    <cellStyle name="60% - Ênfase3 55" xfId="47196" xr:uid="{00000000-0005-0000-0000-000054330000}"/>
    <cellStyle name="60% - Ênfase3 6" xfId="2908" xr:uid="{00000000-0005-0000-0000-000055330000}"/>
    <cellStyle name="60% - Ênfase3 6 2" xfId="9561" xr:uid="{00000000-0005-0000-0000-000056330000}"/>
    <cellStyle name="60% - Ênfase3 6 2 2" xfId="12275" xr:uid="{00000000-0005-0000-0000-000057330000}"/>
    <cellStyle name="60% - Ênfase3 6 3" xfId="5213" xr:uid="{00000000-0005-0000-0000-000058330000}"/>
    <cellStyle name="60% - Ênfase3 7" xfId="2909" xr:uid="{00000000-0005-0000-0000-000059330000}"/>
    <cellStyle name="60% - Ênfase3 7 2" xfId="9562" xr:uid="{00000000-0005-0000-0000-00005A330000}"/>
    <cellStyle name="60% - Ênfase3 7 2 2" xfId="12276" xr:uid="{00000000-0005-0000-0000-00005B330000}"/>
    <cellStyle name="60% - Ênfase3 7 3" xfId="5214" xr:uid="{00000000-0005-0000-0000-00005C330000}"/>
    <cellStyle name="60% - Ênfase3 8" xfId="2910" xr:uid="{00000000-0005-0000-0000-00005D330000}"/>
    <cellStyle name="60% - Ênfase3 8 2" xfId="9563" xr:uid="{00000000-0005-0000-0000-00005E330000}"/>
    <cellStyle name="60% - Ênfase3 8 2 2" xfId="12277" xr:uid="{00000000-0005-0000-0000-00005F330000}"/>
    <cellStyle name="60% - Ênfase3 8 3" xfId="5215" xr:uid="{00000000-0005-0000-0000-000060330000}"/>
    <cellStyle name="60% - Ênfase3 9" xfId="2911" xr:uid="{00000000-0005-0000-0000-000061330000}"/>
    <cellStyle name="60% - Ênfase3 9 2" xfId="9564" xr:uid="{00000000-0005-0000-0000-000062330000}"/>
    <cellStyle name="60% - Ênfase3 9 2 2" xfId="12278" xr:uid="{00000000-0005-0000-0000-000063330000}"/>
    <cellStyle name="60% - Ênfase3 9 3" xfId="5216" xr:uid="{00000000-0005-0000-0000-000064330000}"/>
    <cellStyle name="60% - Ênfase4" xfId="32" builtinId="44" customBuiltin="1"/>
    <cellStyle name="60% - Ênfase4 10" xfId="2912" xr:uid="{00000000-0005-0000-0000-000066330000}"/>
    <cellStyle name="60% - Ênfase4 10 2" xfId="9565" xr:uid="{00000000-0005-0000-0000-000067330000}"/>
    <cellStyle name="60% - Ênfase4 10 2 2" xfId="12279" xr:uid="{00000000-0005-0000-0000-000068330000}"/>
    <cellStyle name="60% - Ênfase4 10 3" xfId="5217" xr:uid="{00000000-0005-0000-0000-000069330000}"/>
    <cellStyle name="60% - Ênfase4 11" xfId="2913" xr:uid="{00000000-0005-0000-0000-00006A330000}"/>
    <cellStyle name="60% - Ênfase4 11 2" xfId="9566" xr:uid="{00000000-0005-0000-0000-00006B330000}"/>
    <cellStyle name="60% - Ênfase4 11 2 2" xfId="12280" xr:uid="{00000000-0005-0000-0000-00006C330000}"/>
    <cellStyle name="60% - Ênfase4 11 3" xfId="5218" xr:uid="{00000000-0005-0000-0000-00006D330000}"/>
    <cellStyle name="60% - Ênfase4 12" xfId="2914" xr:uid="{00000000-0005-0000-0000-00006E330000}"/>
    <cellStyle name="60% - Ênfase4 12 2" xfId="9567" xr:uid="{00000000-0005-0000-0000-00006F330000}"/>
    <cellStyle name="60% - Ênfase4 12 2 2" xfId="12281" xr:uid="{00000000-0005-0000-0000-000070330000}"/>
    <cellStyle name="60% - Ênfase4 12 3" xfId="5219" xr:uid="{00000000-0005-0000-0000-000071330000}"/>
    <cellStyle name="60% - Ênfase4 13" xfId="2915" xr:uid="{00000000-0005-0000-0000-000072330000}"/>
    <cellStyle name="60% - Ênfase4 13 2" xfId="9568" xr:uid="{00000000-0005-0000-0000-000073330000}"/>
    <cellStyle name="60% - Ênfase4 13 2 2" xfId="12282" xr:uid="{00000000-0005-0000-0000-000074330000}"/>
    <cellStyle name="60% - Ênfase4 13 3" xfId="5220" xr:uid="{00000000-0005-0000-0000-000075330000}"/>
    <cellStyle name="60% - Ênfase4 14" xfId="2916" xr:uid="{00000000-0005-0000-0000-000076330000}"/>
    <cellStyle name="60% - Ênfase4 14 2" xfId="9569" xr:uid="{00000000-0005-0000-0000-000077330000}"/>
    <cellStyle name="60% - Ênfase4 14 2 2" xfId="12283" xr:uid="{00000000-0005-0000-0000-000078330000}"/>
    <cellStyle name="60% - Ênfase4 14 3" xfId="5221" xr:uid="{00000000-0005-0000-0000-000079330000}"/>
    <cellStyle name="60% - Ênfase4 15" xfId="2917" xr:uid="{00000000-0005-0000-0000-00007A330000}"/>
    <cellStyle name="60% - Ênfase4 15 2" xfId="9570" xr:uid="{00000000-0005-0000-0000-00007B330000}"/>
    <cellStyle name="60% - Ênfase4 15 2 2" xfId="12284" xr:uid="{00000000-0005-0000-0000-00007C330000}"/>
    <cellStyle name="60% - Ênfase4 15 3" xfId="5222" xr:uid="{00000000-0005-0000-0000-00007D330000}"/>
    <cellStyle name="60% - Ênfase4 16" xfId="2918" xr:uid="{00000000-0005-0000-0000-00007E330000}"/>
    <cellStyle name="60% - Ênfase4 16 2" xfId="9571" xr:uid="{00000000-0005-0000-0000-00007F330000}"/>
    <cellStyle name="60% - Ênfase4 16 2 2" xfId="12285" xr:uid="{00000000-0005-0000-0000-000080330000}"/>
    <cellStyle name="60% - Ênfase4 16 3" xfId="5223" xr:uid="{00000000-0005-0000-0000-000081330000}"/>
    <cellStyle name="60% - Ênfase4 17" xfId="2919" xr:uid="{00000000-0005-0000-0000-000082330000}"/>
    <cellStyle name="60% - Ênfase4 17 2" xfId="9572" xr:uid="{00000000-0005-0000-0000-000083330000}"/>
    <cellStyle name="60% - Ênfase4 17 2 2" xfId="12286" xr:uid="{00000000-0005-0000-0000-000084330000}"/>
    <cellStyle name="60% - Ênfase4 17 3" xfId="5224" xr:uid="{00000000-0005-0000-0000-000085330000}"/>
    <cellStyle name="60% - Ênfase4 18" xfId="2920" xr:uid="{00000000-0005-0000-0000-000086330000}"/>
    <cellStyle name="60% - Ênfase4 18 2" xfId="9573" xr:uid="{00000000-0005-0000-0000-000087330000}"/>
    <cellStyle name="60% - Ênfase4 18 2 2" xfId="12287" xr:uid="{00000000-0005-0000-0000-000088330000}"/>
    <cellStyle name="60% - Ênfase4 18 3" xfId="5225" xr:uid="{00000000-0005-0000-0000-000089330000}"/>
    <cellStyle name="60% - Ênfase4 19" xfId="2921" xr:uid="{00000000-0005-0000-0000-00008A330000}"/>
    <cellStyle name="60% - Ênfase4 19 2" xfId="9574" xr:uid="{00000000-0005-0000-0000-00008B330000}"/>
    <cellStyle name="60% - Ênfase4 19 2 2" xfId="12288" xr:uid="{00000000-0005-0000-0000-00008C330000}"/>
    <cellStyle name="60% - Ênfase4 19 3" xfId="5226" xr:uid="{00000000-0005-0000-0000-00008D330000}"/>
    <cellStyle name="60% - Ênfase4 2" xfId="1986" xr:uid="{00000000-0005-0000-0000-00008E330000}"/>
    <cellStyle name="60% - Ênfase4 2 2" xfId="8049" xr:uid="{00000000-0005-0000-0000-00008F330000}"/>
    <cellStyle name="60% - Ênfase4 2 2 2" xfId="12289" xr:uid="{00000000-0005-0000-0000-000090330000}"/>
    <cellStyle name="60% - Ênfase4 2 3" xfId="5227" xr:uid="{00000000-0005-0000-0000-000091330000}"/>
    <cellStyle name="60% - Ênfase4 20" xfId="2922" xr:uid="{00000000-0005-0000-0000-000092330000}"/>
    <cellStyle name="60% - Ênfase4 20 2" xfId="9575" xr:uid="{00000000-0005-0000-0000-000093330000}"/>
    <cellStyle name="60% - Ênfase4 20 2 2" xfId="12290" xr:uid="{00000000-0005-0000-0000-000094330000}"/>
    <cellStyle name="60% - Ênfase4 20 3" xfId="5228" xr:uid="{00000000-0005-0000-0000-000095330000}"/>
    <cellStyle name="60% - Ênfase4 21" xfId="2923" xr:uid="{00000000-0005-0000-0000-000096330000}"/>
    <cellStyle name="60% - Ênfase4 21 2" xfId="9576" xr:uid="{00000000-0005-0000-0000-000097330000}"/>
    <cellStyle name="60% - Ênfase4 21 2 2" xfId="12291" xr:uid="{00000000-0005-0000-0000-000098330000}"/>
    <cellStyle name="60% - Ênfase4 21 3" xfId="5229" xr:uid="{00000000-0005-0000-0000-000099330000}"/>
    <cellStyle name="60% - Ênfase4 22" xfId="2924" xr:uid="{00000000-0005-0000-0000-00009A330000}"/>
    <cellStyle name="60% - Ênfase4 22 2" xfId="9577" xr:uid="{00000000-0005-0000-0000-00009B330000}"/>
    <cellStyle name="60% - Ênfase4 22 2 2" xfId="12292" xr:uid="{00000000-0005-0000-0000-00009C330000}"/>
    <cellStyle name="60% - Ênfase4 22 3" xfId="5230" xr:uid="{00000000-0005-0000-0000-00009D330000}"/>
    <cellStyle name="60% - Ênfase4 23" xfId="2925" xr:uid="{00000000-0005-0000-0000-00009E330000}"/>
    <cellStyle name="60% - Ênfase4 23 2" xfId="9578" xr:uid="{00000000-0005-0000-0000-00009F330000}"/>
    <cellStyle name="60% - Ênfase4 23 2 2" xfId="12293" xr:uid="{00000000-0005-0000-0000-0000A0330000}"/>
    <cellStyle name="60% - Ênfase4 23 3" xfId="5231" xr:uid="{00000000-0005-0000-0000-0000A1330000}"/>
    <cellStyle name="60% - Ênfase4 24" xfId="2926" xr:uid="{00000000-0005-0000-0000-0000A2330000}"/>
    <cellStyle name="60% - Ênfase4 24 2" xfId="9579" xr:uid="{00000000-0005-0000-0000-0000A3330000}"/>
    <cellStyle name="60% - Ênfase4 24 2 2" xfId="12294" xr:uid="{00000000-0005-0000-0000-0000A4330000}"/>
    <cellStyle name="60% - Ênfase4 24 3" xfId="5232" xr:uid="{00000000-0005-0000-0000-0000A5330000}"/>
    <cellStyle name="60% - Ênfase4 25" xfId="2927" xr:uid="{00000000-0005-0000-0000-0000A6330000}"/>
    <cellStyle name="60% - Ênfase4 25 2" xfId="9580" xr:uid="{00000000-0005-0000-0000-0000A7330000}"/>
    <cellStyle name="60% - Ênfase4 25 2 2" xfId="12295" xr:uid="{00000000-0005-0000-0000-0000A8330000}"/>
    <cellStyle name="60% - Ênfase4 25 3" xfId="5233" xr:uid="{00000000-0005-0000-0000-0000A9330000}"/>
    <cellStyle name="60% - Ênfase4 26" xfId="2928" xr:uid="{00000000-0005-0000-0000-0000AA330000}"/>
    <cellStyle name="60% - Ênfase4 26 2" xfId="9581" xr:uid="{00000000-0005-0000-0000-0000AB330000}"/>
    <cellStyle name="60% - Ênfase4 26 2 2" xfId="12296" xr:uid="{00000000-0005-0000-0000-0000AC330000}"/>
    <cellStyle name="60% - Ênfase4 26 3" xfId="5234" xr:uid="{00000000-0005-0000-0000-0000AD330000}"/>
    <cellStyle name="60% - Ênfase4 27" xfId="2929" xr:uid="{00000000-0005-0000-0000-0000AE330000}"/>
    <cellStyle name="60% - Ênfase4 27 2" xfId="9582" xr:uid="{00000000-0005-0000-0000-0000AF330000}"/>
    <cellStyle name="60% - Ênfase4 27 2 2" xfId="12297" xr:uid="{00000000-0005-0000-0000-0000B0330000}"/>
    <cellStyle name="60% - Ênfase4 27 3" xfId="5235" xr:uid="{00000000-0005-0000-0000-0000B1330000}"/>
    <cellStyle name="60% - Ênfase4 28" xfId="2930" xr:uid="{00000000-0005-0000-0000-0000B2330000}"/>
    <cellStyle name="60% - Ênfase4 28 2" xfId="9583" xr:uid="{00000000-0005-0000-0000-0000B3330000}"/>
    <cellStyle name="60% - Ênfase4 28 2 2" xfId="12298" xr:uid="{00000000-0005-0000-0000-0000B4330000}"/>
    <cellStyle name="60% - Ênfase4 28 3" xfId="5236" xr:uid="{00000000-0005-0000-0000-0000B5330000}"/>
    <cellStyle name="60% - Ênfase4 29" xfId="2931" xr:uid="{00000000-0005-0000-0000-0000B6330000}"/>
    <cellStyle name="60% - Ênfase4 29 2" xfId="9584" xr:uid="{00000000-0005-0000-0000-0000B7330000}"/>
    <cellStyle name="60% - Ênfase4 29 2 2" xfId="12299" xr:uid="{00000000-0005-0000-0000-0000B8330000}"/>
    <cellStyle name="60% - Ênfase4 29 3" xfId="5237" xr:uid="{00000000-0005-0000-0000-0000B9330000}"/>
    <cellStyle name="60% - Ênfase4 3" xfId="1987" xr:uid="{00000000-0005-0000-0000-0000BA330000}"/>
    <cellStyle name="60% - Ênfase4 3 2" xfId="8050" xr:uid="{00000000-0005-0000-0000-0000BB330000}"/>
    <cellStyle name="60% - Ênfase4 3 2 2" xfId="12300" xr:uid="{00000000-0005-0000-0000-0000BC330000}"/>
    <cellStyle name="60% - Ênfase4 3 3" xfId="5238" xr:uid="{00000000-0005-0000-0000-0000BD330000}"/>
    <cellStyle name="60% - Ênfase4 30" xfId="2932" xr:uid="{00000000-0005-0000-0000-0000BE330000}"/>
    <cellStyle name="60% - Ênfase4 30 2" xfId="9585" xr:uid="{00000000-0005-0000-0000-0000BF330000}"/>
    <cellStyle name="60% - Ênfase4 30 2 2" xfId="12301" xr:uid="{00000000-0005-0000-0000-0000C0330000}"/>
    <cellStyle name="60% - Ênfase4 30 3" xfId="5239" xr:uid="{00000000-0005-0000-0000-0000C1330000}"/>
    <cellStyle name="60% - Ênfase4 31" xfId="2933" xr:uid="{00000000-0005-0000-0000-0000C2330000}"/>
    <cellStyle name="60% - Ênfase4 31 2" xfId="9586" xr:uid="{00000000-0005-0000-0000-0000C3330000}"/>
    <cellStyle name="60% - Ênfase4 31 2 2" xfId="12302" xr:uid="{00000000-0005-0000-0000-0000C4330000}"/>
    <cellStyle name="60% - Ênfase4 31 3" xfId="5240" xr:uid="{00000000-0005-0000-0000-0000C5330000}"/>
    <cellStyle name="60% - Ênfase4 32" xfId="2934" xr:uid="{00000000-0005-0000-0000-0000C6330000}"/>
    <cellStyle name="60% - Ênfase4 32 2" xfId="9587" xr:uid="{00000000-0005-0000-0000-0000C7330000}"/>
    <cellStyle name="60% - Ênfase4 32 2 2" xfId="12303" xr:uid="{00000000-0005-0000-0000-0000C8330000}"/>
    <cellStyle name="60% - Ênfase4 32 3" xfId="5241" xr:uid="{00000000-0005-0000-0000-0000C9330000}"/>
    <cellStyle name="60% - Ênfase4 33" xfId="2935" xr:uid="{00000000-0005-0000-0000-0000CA330000}"/>
    <cellStyle name="60% - Ênfase4 33 2" xfId="9588" xr:uid="{00000000-0005-0000-0000-0000CB330000}"/>
    <cellStyle name="60% - Ênfase4 33 2 2" xfId="12304" xr:uid="{00000000-0005-0000-0000-0000CC330000}"/>
    <cellStyle name="60% - Ênfase4 33 3" xfId="5242" xr:uid="{00000000-0005-0000-0000-0000CD330000}"/>
    <cellStyle name="60% - Ênfase4 34" xfId="2936" xr:uid="{00000000-0005-0000-0000-0000CE330000}"/>
    <cellStyle name="60% - Ênfase4 34 2" xfId="9589" xr:uid="{00000000-0005-0000-0000-0000CF330000}"/>
    <cellStyle name="60% - Ênfase4 34 2 2" xfId="12305" xr:uid="{00000000-0005-0000-0000-0000D0330000}"/>
    <cellStyle name="60% - Ênfase4 34 3" xfId="5243" xr:uid="{00000000-0005-0000-0000-0000D1330000}"/>
    <cellStyle name="60% - Ênfase4 35" xfId="2937" xr:uid="{00000000-0005-0000-0000-0000D2330000}"/>
    <cellStyle name="60% - Ênfase4 35 2" xfId="9590" xr:uid="{00000000-0005-0000-0000-0000D3330000}"/>
    <cellStyle name="60% - Ênfase4 35 2 2" xfId="12306" xr:uid="{00000000-0005-0000-0000-0000D4330000}"/>
    <cellStyle name="60% - Ênfase4 35 3" xfId="5244" xr:uid="{00000000-0005-0000-0000-0000D5330000}"/>
    <cellStyle name="60% - Ênfase4 36" xfId="2938" xr:uid="{00000000-0005-0000-0000-0000D6330000}"/>
    <cellStyle name="60% - Ênfase4 36 2" xfId="9591" xr:uid="{00000000-0005-0000-0000-0000D7330000}"/>
    <cellStyle name="60% - Ênfase4 36 2 2" xfId="12307" xr:uid="{00000000-0005-0000-0000-0000D8330000}"/>
    <cellStyle name="60% - Ênfase4 36 3" xfId="5245" xr:uid="{00000000-0005-0000-0000-0000D9330000}"/>
    <cellStyle name="60% - Ênfase4 37" xfId="2939" xr:uid="{00000000-0005-0000-0000-0000DA330000}"/>
    <cellStyle name="60% - Ênfase4 37 2" xfId="9592" xr:uid="{00000000-0005-0000-0000-0000DB330000}"/>
    <cellStyle name="60% - Ênfase4 37 2 2" xfId="12308" xr:uid="{00000000-0005-0000-0000-0000DC330000}"/>
    <cellStyle name="60% - Ênfase4 37 3" xfId="5246" xr:uid="{00000000-0005-0000-0000-0000DD330000}"/>
    <cellStyle name="60% - Ênfase4 38" xfId="2940" xr:uid="{00000000-0005-0000-0000-0000DE330000}"/>
    <cellStyle name="60% - Ênfase4 38 2" xfId="9593" xr:uid="{00000000-0005-0000-0000-0000DF330000}"/>
    <cellStyle name="60% - Ênfase4 38 2 2" xfId="12309" xr:uid="{00000000-0005-0000-0000-0000E0330000}"/>
    <cellStyle name="60% - Ênfase4 38 3" xfId="5247" xr:uid="{00000000-0005-0000-0000-0000E1330000}"/>
    <cellStyle name="60% - Ênfase4 39" xfId="2941" xr:uid="{00000000-0005-0000-0000-0000E2330000}"/>
    <cellStyle name="60% - Ênfase4 39 2" xfId="9594" xr:uid="{00000000-0005-0000-0000-0000E3330000}"/>
    <cellStyle name="60% - Ênfase4 39 2 2" xfId="12310" xr:uid="{00000000-0005-0000-0000-0000E4330000}"/>
    <cellStyle name="60% - Ênfase4 39 3" xfId="5248" xr:uid="{00000000-0005-0000-0000-0000E5330000}"/>
    <cellStyle name="60% - Ênfase4 4" xfId="1988" xr:uid="{00000000-0005-0000-0000-0000E6330000}"/>
    <cellStyle name="60% - Ênfase4 4 2" xfId="3923" xr:uid="{00000000-0005-0000-0000-0000E7330000}"/>
    <cellStyle name="60% - Ênfase4 4 2 2" xfId="10520" xr:uid="{00000000-0005-0000-0000-0000E8330000}"/>
    <cellStyle name="60% - Ênfase4 4 2 2 2" xfId="12311" xr:uid="{00000000-0005-0000-0000-0000E9330000}"/>
    <cellStyle name="60% - Ênfase4 4 2 3" xfId="5250" xr:uid="{00000000-0005-0000-0000-0000EA330000}"/>
    <cellStyle name="60% - Ênfase4 4 3" xfId="7242" xr:uid="{00000000-0005-0000-0000-0000EB330000}"/>
    <cellStyle name="60% - Ênfase4 4 3 2" xfId="10707" xr:uid="{00000000-0005-0000-0000-0000EC330000}"/>
    <cellStyle name="60% - Ênfase4 4 3 2 2" xfId="12312" xr:uid="{00000000-0005-0000-0000-0000ED330000}"/>
    <cellStyle name="60% - Ênfase4 4 4" xfId="8051" xr:uid="{00000000-0005-0000-0000-0000EE330000}"/>
    <cellStyle name="60% - Ênfase4 4 4 2" xfId="12313" xr:uid="{00000000-0005-0000-0000-0000EF330000}"/>
    <cellStyle name="60% - Ênfase4 4 5" xfId="5249" xr:uid="{00000000-0005-0000-0000-0000F0330000}"/>
    <cellStyle name="60% - Ênfase4 40" xfId="2942" xr:uid="{00000000-0005-0000-0000-0000F1330000}"/>
    <cellStyle name="60% - Ênfase4 40 2" xfId="9595" xr:uid="{00000000-0005-0000-0000-0000F2330000}"/>
    <cellStyle name="60% - Ênfase4 40 2 2" xfId="12314" xr:uid="{00000000-0005-0000-0000-0000F3330000}"/>
    <cellStyle name="60% - Ênfase4 40 3" xfId="5251" xr:uid="{00000000-0005-0000-0000-0000F4330000}"/>
    <cellStyle name="60% - Ênfase4 41" xfId="2943" xr:uid="{00000000-0005-0000-0000-0000F5330000}"/>
    <cellStyle name="60% - Ênfase4 41 2" xfId="9596" xr:uid="{00000000-0005-0000-0000-0000F6330000}"/>
    <cellStyle name="60% - Ênfase4 41 2 2" xfId="12315" xr:uid="{00000000-0005-0000-0000-0000F7330000}"/>
    <cellStyle name="60% - Ênfase4 41 3" xfId="5252" xr:uid="{00000000-0005-0000-0000-0000F8330000}"/>
    <cellStyle name="60% - Ênfase4 42" xfId="2944" xr:uid="{00000000-0005-0000-0000-0000F9330000}"/>
    <cellStyle name="60% - Ênfase4 42 2" xfId="9597" xr:uid="{00000000-0005-0000-0000-0000FA330000}"/>
    <cellStyle name="60% - Ênfase4 42 2 2" xfId="12316" xr:uid="{00000000-0005-0000-0000-0000FB330000}"/>
    <cellStyle name="60% - Ênfase4 42 3" xfId="5253" xr:uid="{00000000-0005-0000-0000-0000FC330000}"/>
    <cellStyle name="60% - Ênfase4 43" xfId="2945" xr:uid="{00000000-0005-0000-0000-0000FD330000}"/>
    <cellStyle name="60% - Ênfase4 43 2" xfId="9598" xr:uid="{00000000-0005-0000-0000-0000FE330000}"/>
    <cellStyle name="60% - Ênfase4 43 2 2" xfId="12317" xr:uid="{00000000-0005-0000-0000-0000FF330000}"/>
    <cellStyle name="60% - Ênfase4 43 3" xfId="5254" xr:uid="{00000000-0005-0000-0000-000000340000}"/>
    <cellStyle name="60% - Ênfase4 44" xfId="2946" xr:uid="{00000000-0005-0000-0000-000001340000}"/>
    <cellStyle name="60% - Ênfase4 44 2" xfId="9599" xr:uid="{00000000-0005-0000-0000-000002340000}"/>
    <cellStyle name="60% - Ênfase4 44 2 2" xfId="12318" xr:uid="{00000000-0005-0000-0000-000003340000}"/>
    <cellStyle name="60% - Ênfase4 44 3" xfId="5255" xr:uid="{00000000-0005-0000-0000-000004340000}"/>
    <cellStyle name="60% - Ênfase4 45" xfId="2947" xr:uid="{00000000-0005-0000-0000-000005340000}"/>
    <cellStyle name="60% - Ênfase4 45 2" xfId="9600" xr:uid="{00000000-0005-0000-0000-000006340000}"/>
    <cellStyle name="60% - Ênfase4 45 2 2" xfId="12319" xr:uid="{00000000-0005-0000-0000-000007340000}"/>
    <cellStyle name="60% - Ênfase4 45 3" xfId="5256" xr:uid="{00000000-0005-0000-0000-000008340000}"/>
    <cellStyle name="60% - Ênfase4 46" xfId="2948" xr:uid="{00000000-0005-0000-0000-000009340000}"/>
    <cellStyle name="60% - Ênfase4 46 2" xfId="9601" xr:uid="{00000000-0005-0000-0000-00000A340000}"/>
    <cellStyle name="60% - Ênfase4 46 2 2" xfId="12320" xr:uid="{00000000-0005-0000-0000-00000B340000}"/>
    <cellStyle name="60% - Ênfase4 46 3" xfId="5257" xr:uid="{00000000-0005-0000-0000-00000C340000}"/>
    <cellStyle name="60% - Ênfase4 47" xfId="2949" xr:uid="{00000000-0005-0000-0000-00000D340000}"/>
    <cellStyle name="60% - Ênfase4 47 2" xfId="9602" xr:uid="{00000000-0005-0000-0000-00000E340000}"/>
    <cellStyle name="60% - Ênfase4 47 2 2" xfId="12321" xr:uid="{00000000-0005-0000-0000-00000F340000}"/>
    <cellStyle name="60% - Ênfase4 47 3" xfId="5258" xr:uid="{00000000-0005-0000-0000-000010340000}"/>
    <cellStyle name="60% - Ênfase4 48" xfId="2950" xr:uid="{00000000-0005-0000-0000-000011340000}"/>
    <cellStyle name="60% - Ênfase4 48 2" xfId="9603" xr:uid="{00000000-0005-0000-0000-000012340000}"/>
    <cellStyle name="60% - Ênfase4 48 2 2" xfId="12322" xr:uid="{00000000-0005-0000-0000-000013340000}"/>
    <cellStyle name="60% - Ênfase4 48 3" xfId="5259" xr:uid="{00000000-0005-0000-0000-000014340000}"/>
    <cellStyle name="60% - Ênfase4 49" xfId="2951" xr:uid="{00000000-0005-0000-0000-000015340000}"/>
    <cellStyle name="60% - Ênfase4 49 2" xfId="9604" xr:uid="{00000000-0005-0000-0000-000016340000}"/>
    <cellStyle name="60% - Ênfase4 49 2 2" xfId="12323" xr:uid="{00000000-0005-0000-0000-000017340000}"/>
    <cellStyle name="60% - Ênfase4 49 3" xfId="5260" xr:uid="{00000000-0005-0000-0000-000018340000}"/>
    <cellStyle name="60% - Ênfase4 5" xfId="2952" xr:uid="{00000000-0005-0000-0000-000019340000}"/>
    <cellStyle name="60% - Ênfase4 5 2" xfId="7243" xr:uid="{00000000-0005-0000-0000-00001A340000}"/>
    <cellStyle name="60% - Ênfase4 5 2 2" xfId="10708" xr:uid="{00000000-0005-0000-0000-00001B340000}"/>
    <cellStyle name="60% - Ênfase4 5 2 2 2" xfId="12324" xr:uid="{00000000-0005-0000-0000-00001C340000}"/>
    <cellStyle name="60% - Ênfase4 5 3" xfId="7244" xr:uid="{00000000-0005-0000-0000-00001D340000}"/>
    <cellStyle name="60% - Ênfase4 5 3 2" xfId="10709" xr:uid="{00000000-0005-0000-0000-00001E340000}"/>
    <cellStyle name="60% - Ênfase4 5 3 2 2" xfId="12325" xr:uid="{00000000-0005-0000-0000-00001F340000}"/>
    <cellStyle name="60% - Ênfase4 5 4" xfId="9605" xr:uid="{00000000-0005-0000-0000-000020340000}"/>
    <cellStyle name="60% - Ênfase4 5 4 2" xfId="12326" xr:uid="{00000000-0005-0000-0000-000021340000}"/>
    <cellStyle name="60% - Ênfase4 5 5" xfId="5261" xr:uid="{00000000-0005-0000-0000-000022340000}"/>
    <cellStyle name="60% - Ênfase4 50" xfId="2953" xr:uid="{00000000-0005-0000-0000-000023340000}"/>
    <cellStyle name="60% - Ênfase4 50 2" xfId="9606" xr:uid="{00000000-0005-0000-0000-000024340000}"/>
    <cellStyle name="60% - Ênfase4 50 2 2" xfId="12327" xr:uid="{00000000-0005-0000-0000-000025340000}"/>
    <cellStyle name="60% - Ênfase4 50 3" xfId="5262" xr:uid="{00000000-0005-0000-0000-000026340000}"/>
    <cellStyle name="60% - Ênfase4 51" xfId="2954" xr:uid="{00000000-0005-0000-0000-000027340000}"/>
    <cellStyle name="60% - Ênfase4 51 2" xfId="9607" xr:uid="{00000000-0005-0000-0000-000028340000}"/>
    <cellStyle name="60% - Ênfase4 51 2 2" xfId="12328" xr:uid="{00000000-0005-0000-0000-000029340000}"/>
    <cellStyle name="60% - Ênfase4 51 3" xfId="5263" xr:uid="{00000000-0005-0000-0000-00002A340000}"/>
    <cellStyle name="60% - Ênfase4 52" xfId="1985" xr:uid="{00000000-0005-0000-0000-00002B340000}"/>
    <cellStyle name="60% - Ênfase4 52 2" xfId="10710" xr:uid="{00000000-0005-0000-0000-00002C340000}"/>
    <cellStyle name="60% - Ênfase4 52 2 2" xfId="12329" xr:uid="{00000000-0005-0000-0000-00002D340000}"/>
    <cellStyle name="60% - Ênfase4 52 3" xfId="7245" xr:uid="{00000000-0005-0000-0000-00002E340000}"/>
    <cellStyle name="60% - Ênfase4 53" xfId="8048" xr:uid="{00000000-0005-0000-0000-00002F340000}"/>
    <cellStyle name="60% - Ênfase4 53 2" xfId="12330" xr:uid="{00000000-0005-0000-0000-000030340000}"/>
    <cellStyle name="60% - Ênfase4 54" xfId="34703" xr:uid="{00000000-0005-0000-0000-000031340000}"/>
    <cellStyle name="60% - Ênfase4 55" xfId="47197" xr:uid="{00000000-0005-0000-0000-000032340000}"/>
    <cellStyle name="60% - Ênfase4 6" xfId="2955" xr:uid="{00000000-0005-0000-0000-000033340000}"/>
    <cellStyle name="60% - Ênfase4 6 2" xfId="9608" xr:uid="{00000000-0005-0000-0000-000034340000}"/>
    <cellStyle name="60% - Ênfase4 6 2 2" xfId="12331" xr:uid="{00000000-0005-0000-0000-000035340000}"/>
    <cellStyle name="60% - Ênfase4 6 3" xfId="5264" xr:uid="{00000000-0005-0000-0000-000036340000}"/>
    <cellStyle name="60% - Ênfase4 7" xfId="2956" xr:uid="{00000000-0005-0000-0000-000037340000}"/>
    <cellStyle name="60% - Ênfase4 7 2" xfId="9609" xr:uid="{00000000-0005-0000-0000-000038340000}"/>
    <cellStyle name="60% - Ênfase4 7 2 2" xfId="12332" xr:uid="{00000000-0005-0000-0000-000039340000}"/>
    <cellStyle name="60% - Ênfase4 7 3" xfId="5265" xr:uid="{00000000-0005-0000-0000-00003A340000}"/>
    <cellStyle name="60% - Ênfase4 8" xfId="2957" xr:uid="{00000000-0005-0000-0000-00003B340000}"/>
    <cellStyle name="60% - Ênfase4 8 2" xfId="9610" xr:uid="{00000000-0005-0000-0000-00003C340000}"/>
    <cellStyle name="60% - Ênfase4 8 2 2" xfId="12333" xr:uid="{00000000-0005-0000-0000-00003D340000}"/>
    <cellStyle name="60% - Ênfase4 8 3" xfId="5266" xr:uid="{00000000-0005-0000-0000-00003E340000}"/>
    <cellStyle name="60% - Ênfase4 9" xfId="2958" xr:uid="{00000000-0005-0000-0000-00003F340000}"/>
    <cellStyle name="60% - Ênfase4 9 2" xfId="9611" xr:uid="{00000000-0005-0000-0000-000040340000}"/>
    <cellStyle name="60% - Ênfase4 9 2 2" xfId="12334" xr:uid="{00000000-0005-0000-0000-000041340000}"/>
    <cellStyle name="60% - Ênfase4 9 3" xfId="5267" xr:uid="{00000000-0005-0000-0000-000042340000}"/>
    <cellStyle name="60% - Ênfase5" xfId="36" builtinId="48" customBuiltin="1"/>
    <cellStyle name="60% - Ênfase5 10" xfId="2959" xr:uid="{00000000-0005-0000-0000-000044340000}"/>
    <cellStyle name="60% - Ênfase5 10 2" xfId="9612" xr:uid="{00000000-0005-0000-0000-000045340000}"/>
    <cellStyle name="60% - Ênfase5 10 2 2" xfId="12335" xr:uid="{00000000-0005-0000-0000-000046340000}"/>
    <cellStyle name="60% - Ênfase5 10 3" xfId="5268" xr:uid="{00000000-0005-0000-0000-000047340000}"/>
    <cellStyle name="60% - Ênfase5 11" xfId="2960" xr:uid="{00000000-0005-0000-0000-000048340000}"/>
    <cellStyle name="60% - Ênfase5 11 2" xfId="9613" xr:uid="{00000000-0005-0000-0000-000049340000}"/>
    <cellStyle name="60% - Ênfase5 11 2 2" xfId="12336" xr:uid="{00000000-0005-0000-0000-00004A340000}"/>
    <cellStyle name="60% - Ênfase5 11 3" xfId="5269" xr:uid="{00000000-0005-0000-0000-00004B340000}"/>
    <cellStyle name="60% - Ênfase5 12" xfId="2961" xr:uid="{00000000-0005-0000-0000-00004C340000}"/>
    <cellStyle name="60% - Ênfase5 12 2" xfId="9614" xr:uid="{00000000-0005-0000-0000-00004D340000}"/>
    <cellStyle name="60% - Ênfase5 12 2 2" xfId="12337" xr:uid="{00000000-0005-0000-0000-00004E340000}"/>
    <cellStyle name="60% - Ênfase5 12 3" xfId="5270" xr:uid="{00000000-0005-0000-0000-00004F340000}"/>
    <cellStyle name="60% - Ênfase5 13" xfId="2962" xr:uid="{00000000-0005-0000-0000-000050340000}"/>
    <cellStyle name="60% - Ênfase5 13 2" xfId="9615" xr:uid="{00000000-0005-0000-0000-000051340000}"/>
    <cellStyle name="60% - Ênfase5 13 2 2" xfId="12338" xr:uid="{00000000-0005-0000-0000-000052340000}"/>
    <cellStyle name="60% - Ênfase5 13 3" xfId="5271" xr:uid="{00000000-0005-0000-0000-000053340000}"/>
    <cellStyle name="60% - Ênfase5 14" xfId="2963" xr:uid="{00000000-0005-0000-0000-000054340000}"/>
    <cellStyle name="60% - Ênfase5 14 2" xfId="9616" xr:uid="{00000000-0005-0000-0000-000055340000}"/>
    <cellStyle name="60% - Ênfase5 14 2 2" xfId="12339" xr:uid="{00000000-0005-0000-0000-000056340000}"/>
    <cellStyle name="60% - Ênfase5 14 3" xfId="5272" xr:uid="{00000000-0005-0000-0000-000057340000}"/>
    <cellStyle name="60% - Ênfase5 15" xfId="2964" xr:uid="{00000000-0005-0000-0000-000058340000}"/>
    <cellStyle name="60% - Ênfase5 15 2" xfId="9617" xr:uid="{00000000-0005-0000-0000-000059340000}"/>
    <cellStyle name="60% - Ênfase5 15 2 2" xfId="12340" xr:uid="{00000000-0005-0000-0000-00005A340000}"/>
    <cellStyle name="60% - Ênfase5 15 3" xfId="5273" xr:uid="{00000000-0005-0000-0000-00005B340000}"/>
    <cellStyle name="60% - Ênfase5 16" xfId="2965" xr:uid="{00000000-0005-0000-0000-00005C340000}"/>
    <cellStyle name="60% - Ênfase5 16 2" xfId="9618" xr:uid="{00000000-0005-0000-0000-00005D340000}"/>
    <cellStyle name="60% - Ênfase5 16 2 2" xfId="12341" xr:uid="{00000000-0005-0000-0000-00005E340000}"/>
    <cellStyle name="60% - Ênfase5 16 3" xfId="5274" xr:uid="{00000000-0005-0000-0000-00005F340000}"/>
    <cellStyle name="60% - Ênfase5 17" xfId="2966" xr:uid="{00000000-0005-0000-0000-000060340000}"/>
    <cellStyle name="60% - Ênfase5 17 2" xfId="9619" xr:uid="{00000000-0005-0000-0000-000061340000}"/>
    <cellStyle name="60% - Ênfase5 17 2 2" xfId="12342" xr:uid="{00000000-0005-0000-0000-000062340000}"/>
    <cellStyle name="60% - Ênfase5 17 3" xfId="5275" xr:uid="{00000000-0005-0000-0000-000063340000}"/>
    <cellStyle name="60% - Ênfase5 18" xfId="2967" xr:uid="{00000000-0005-0000-0000-000064340000}"/>
    <cellStyle name="60% - Ênfase5 18 2" xfId="9620" xr:uid="{00000000-0005-0000-0000-000065340000}"/>
    <cellStyle name="60% - Ênfase5 18 2 2" xfId="12343" xr:uid="{00000000-0005-0000-0000-000066340000}"/>
    <cellStyle name="60% - Ênfase5 18 3" xfId="5276" xr:uid="{00000000-0005-0000-0000-000067340000}"/>
    <cellStyle name="60% - Ênfase5 19" xfId="2968" xr:uid="{00000000-0005-0000-0000-000068340000}"/>
    <cellStyle name="60% - Ênfase5 19 2" xfId="9621" xr:uid="{00000000-0005-0000-0000-000069340000}"/>
    <cellStyle name="60% - Ênfase5 19 2 2" xfId="12344" xr:uid="{00000000-0005-0000-0000-00006A340000}"/>
    <cellStyle name="60% - Ênfase5 19 3" xfId="5277" xr:uid="{00000000-0005-0000-0000-00006B340000}"/>
    <cellStyle name="60% - Ênfase5 2" xfId="1990" xr:uid="{00000000-0005-0000-0000-00006C340000}"/>
    <cellStyle name="60% - Ênfase5 2 2" xfId="8053" xr:uid="{00000000-0005-0000-0000-00006D340000}"/>
    <cellStyle name="60% - Ênfase5 2 2 2" xfId="12345" xr:uid="{00000000-0005-0000-0000-00006E340000}"/>
    <cellStyle name="60% - Ênfase5 2 3" xfId="5278" xr:uid="{00000000-0005-0000-0000-00006F340000}"/>
    <cellStyle name="60% - Ênfase5 20" xfId="2969" xr:uid="{00000000-0005-0000-0000-000070340000}"/>
    <cellStyle name="60% - Ênfase5 20 2" xfId="9622" xr:uid="{00000000-0005-0000-0000-000071340000}"/>
    <cellStyle name="60% - Ênfase5 20 2 2" xfId="12346" xr:uid="{00000000-0005-0000-0000-000072340000}"/>
    <cellStyle name="60% - Ênfase5 20 3" xfId="5279" xr:uid="{00000000-0005-0000-0000-000073340000}"/>
    <cellStyle name="60% - Ênfase5 21" xfId="2970" xr:uid="{00000000-0005-0000-0000-000074340000}"/>
    <cellStyle name="60% - Ênfase5 21 2" xfId="9623" xr:uid="{00000000-0005-0000-0000-000075340000}"/>
    <cellStyle name="60% - Ênfase5 21 2 2" xfId="12347" xr:uid="{00000000-0005-0000-0000-000076340000}"/>
    <cellStyle name="60% - Ênfase5 21 3" xfId="5280" xr:uid="{00000000-0005-0000-0000-000077340000}"/>
    <cellStyle name="60% - Ênfase5 22" xfId="2971" xr:uid="{00000000-0005-0000-0000-000078340000}"/>
    <cellStyle name="60% - Ênfase5 22 2" xfId="9624" xr:uid="{00000000-0005-0000-0000-000079340000}"/>
    <cellStyle name="60% - Ênfase5 22 2 2" xfId="12348" xr:uid="{00000000-0005-0000-0000-00007A340000}"/>
    <cellStyle name="60% - Ênfase5 22 3" xfId="5281" xr:uid="{00000000-0005-0000-0000-00007B340000}"/>
    <cellStyle name="60% - Ênfase5 23" xfId="2972" xr:uid="{00000000-0005-0000-0000-00007C340000}"/>
    <cellStyle name="60% - Ênfase5 23 2" xfId="9625" xr:uid="{00000000-0005-0000-0000-00007D340000}"/>
    <cellStyle name="60% - Ênfase5 23 2 2" xfId="12349" xr:uid="{00000000-0005-0000-0000-00007E340000}"/>
    <cellStyle name="60% - Ênfase5 23 3" xfId="5282" xr:uid="{00000000-0005-0000-0000-00007F340000}"/>
    <cellStyle name="60% - Ênfase5 24" xfId="2973" xr:uid="{00000000-0005-0000-0000-000080340000}"/>
    <cellStyle name="60% - Ênfase5 24 2" xfId="9626" xr:uid="{00000000-0005-0000-0000-000081340000}"/>
    <cellStyle name="60% - Ênfase5 24 2 2" xfId="12350" xr:uid="{00000000-0005-0000-0000-000082340000}"/>
    <cellStyle name="60% - Ênfase5 24 3" xfId="5283" xr:uid="{00000000-0005-0000-0000-000083340000}"/>
    <cellStyle name="60% - Ênfase5 25" xfId="2974" xr:uid="{00000000-0005-0000-0000-000084340000}"/>
    <cellStyle name="60% - Ênfase5 25 2" xfId="9627" xr:uid="{00000000-0005-0000-0000-000085340000}"/>
    <cellStyle name="60% - Ênfase5 25 2 2" xfId="12351" xr:uid="{00000000-0005-0000-0000-000086340000}"/>
    <cellStyle name="60% - Ênfase5 25 3" xfId="5284" xr:uid="{00000000-0005-0000-0000-000087340000}"/>
    <cellStyle name="60% - Ênfase5 26" xfId="2975" xr:uid="{00000000-0005-0000-0000-000088340000}"/>
    <cellStyle name="60% - Ênfase5 26 2" xfId="9628" xr:uid="{00000000-0005-0000-0000-000089340000}"/>
    <cellStyle name="60% - Ênfase5 26 2 2" xfId="12352" xr:uid="{00000000-0005-0000-0000-00008A340000}"/>
    <cellStyle name="60% - Ênfase5 26 3" xfId="5285" xr:uid="{00000000-0005-0000-0000-00008B340000}"/>
    <cellStyle name="60% - Ênfase5 27" xfId="2976" xr:uid="{00000000-0005-0000-0000-00008C340000}"/>
    <cellStyle name="60% - Ênfase5 27 2" xfId="9629" xr:uid="{00000000-0005-0000-0000-00008D340000}"/>
    <cellStyle name="60% - Ênfase5 27 2 2" xfId="12353" xr:uid="{00000000-0005-0000-0000-00008E340000}"/>
    <cellStyle name="60% - Ênfase5 27 3" xfId="5286" xr:uid="{00000000-0005-0000-0000-00008F340000}"/>
    <cellStyle name="60% - Ênfase5 28" xfId="2977" xr:uid="{00000000-0005-0000-0000-000090340000}"/>
    <cellStyle name="60% - Ênfase5 28 2" xfId="9630" xr:uid="{00000000-0005-0000-0000-000091340000}"/>
    <cellStyle name="60% - Ênfase5 28 2 2" xfId="12354" xr:uid="{00000000-0005-0000-0000-000092340000}"/>
    <cellStyle name="60% - Ênfase5 28 3" xfId="5287" xr:uid="{00000000-0005-0000-0000-000093340000}"/>
    <cellStyle name="60% - Ênfase5 29" xfId="2978" xr:uid="{00000000-0005-0000-0000-000094340000}"/>
    <cellStyle name="60% - Ênfase5 29 2" xfId="9631" xr:uid="{00000000-0005-0000-0000-000095340000}"/>
    <cellStyle name="60% - Ênfase5 29 2 2" xfId="12355" xr:uid="{00000000-0005-0000-0000-000096340000}"/>
    <cellStyle name="60% - Ênfase5 29 3" xfId="5288" xr:uid="{00000000-0005-0000-0000-000097340000}"/>
    <cellStyle name="60% - Ênfase5 3" xfId="1991" xr:uid="{00000000-0005-0000-0000-000098340000}"/>
    <cellStyle name="60% - Ênfase5 3 2" xfId="8054" xr:uid="{00000000-0005-0000-0000-000099340000}"/>
    <cellStyle name="60% - Ênfase5 3 2 2" xfId="12356" xr:uid="{00000000-0005-0000-0000-00009A340000}"/>
    <cellStyle name="60% - Ênfase5 3 3" xfId="5289" xr:uid="{00000000-0005-0000-0000-00009B340000}"/>
    <cellStyle name="60% - Ênfase5 30" xfId="2979" xr:uid="{00000000-0005-0000-0000-00009C340000}"/>
    <cellStyle name="60% - Ênfase5 30 2" xfId="9632" xr:uid="{00000000-0005-0000-0000-00009D340000}"/>
    <cellStyle name="60% - Ênfase5 30 2 2" xfId="12357" xr:uid="{00000000-0005-0000-0000-00009E340000}"/>
    <cellStyle name="60% - Ênfase5 30 3" xfId="5290" xr:uid="{00000000-0005-0000-0000-00009F340000}"/>
    <cellStyle name="60% - Ênfase5 31" xfId="2980" xr:uid="{00000000-0005-0000-0000-0000A0340000}"/>
    <cellStyle name="60% - Ênfase5 31 2" xfId="9633" xr:uid="{00000000-0005-0000-0000-0000A1340000}"/>
    <cellStyle name="60% - Ênfase5 31 2 2" xfId="12358" xr:uid="{00000000-0005-0000-0000-0000A2340000}"/>
    <cellStyle name="60% - Ênfase5 31 3" xfId="5291" xr:uid="{00000000-0005-0000-0000-0000A3340000}"/>
    <cellStyle name="60% - Ênfase5 32" xfId="2981" xr:uid="{00000000-0005-0000-0000-0000A4340000}"/>
    <cellStyle name="60% - Ênfase5 32 2" xfId="9634" xr:uid="{00000000-0005-0000-0000-0000A5340000}"/>
    <cellStyle name="60% - Ênfase5 32 2 2" xfId="12359" xr:uid="{00000000-0005-0000-0000-0000A6340000}"/>
    <cellStyle name="60% - Ênfase5 32 3" xfId="5292" xr:uid="{00000000-0005-0000-0000-0000A7340000}"/>
    <cellStyle name="60% - Ênfase5 33" xfId="2982" xr:uid="{00000000-0005-0000-0000-0000A8340000}"/>
    <cellStyle name="60% - Ênfase5 33 2" xfId="9635" xr:uid="{00000000-0005-0000-0000-0000A9340000}"/>
    <cellStyle name="60% - Ênfase5 33 2 2" xfId="12360" xr:uid="{00000000-0005-0000-0000-0000AA340000}"/>
    <cellStyle name="60% - Ênfase5 33 3" xfId="5293" xr:uid="{00000000-0005-0000-0000-0000AB340000}"/>
    <cellStyle name="60% - Ênfase5 34" xfId="2983" xr:uid="{00000000-0005-0000-0000-0000AC340000}"/>
    <cellStyle name="60% - Ênfase5 34 2" xfId="9636" xr:uid="{00000000-0005-0000-0000-0000AD340000}"/>
    <cellStyle name="60% - Ênfase5 34 2 2" xfId="12361" xr:uid="{00000000-0005-0000-0000-0000AE340000}"/>
    <cellStyle name="60% - Ênfase5 34 3" xfId="5294" xr:uid="{00000000-0005-0000-0000-0000AF340000}"/>
    <cellStyle name="60% - Ênfase5 35" xfId="2984" xr:uid="{00000000-0005-0000-0000-0000B0340000}"/>
    <cellStyle name="60% - Ênfase5 35 2" xfId="9637" xr:uid="{00000000-0005-0000-0000-0000B1340000}"/>
    <cellStyle name="60% - Ênfase5 35 2 2" xfId="12362" xr:uid="{00000000-0005-0000-0000-0000B2340000}"/>
    <cellStyle name="60% - Ênfase5 35 3" xfId="5295" xr:uid="{00000000-0005-0000-0000-0000B3340000}"/>
    <cellStyle name="60% - Ênfase5 36" xfId="2985" xr:uid="{00000000-0005-0000-0000-0000B4340000}"/>
    <cellStyle name="60% - Ênfase5 36 2" xfId="9638" xr:uid="{00000000-0005-0000-0000-0000B5340000}"/>
    <cellStyle name="60% - Ênfase5 36 2 2" xfId="12363" xr:uid="{00000000-0005-0000-0000-0000B6340000}"/>
    <cellStyle name="60% - Ênfase5 36 3" xfId="5296" xr:uid="{00000000-0005-0000-0000-0000B7340000}"/>
    <cellStyle name="60% - Ênfase5 37" xfId="2986" xr:uid="{00000000-0005-0000-0000-0000B8340000}"/>
    <cellStyle name="60% - Ênfase5 37 2" xfId="9639" xr:uid="{00000000-0005-0000-0000-0000B9340000}"/>
    <cellStyle name="60% - Ênfase5 37 2 2" xfId="12364" xr:uid="{00000000-0005-0000-0000-0000BA340000}"/>
    <cellStyle name="60% - Ênfase5 37 3" xfId="5297" xr:uid="{00000000-0005-0000-0000-0000BB340000}"/>
    <cellStyle name="60% - Ênfase5 38" xfId="2987" xr:uid="{00000000-0005-0000-0000-0000BC340000}"/>
    <cellStyle name="60% - Ênfase5 38 2" xfId="9640" xr:uid="{00000000-0005-0000-0000-0000BD340000}"/>
    <cellStyle name="60% - Ênfase5 38 2 2" xfId="12365" xr:uid="{00000000-0005-0000-0000-0000BE340000}"/>
    <cellStyle name="60% - Ênfase5 38 3" xfId="5298" xr:uid="{00000000-0005-0000-0000-0000BF340000}"/>
    <cellStyle name="60% - Ênfase5 39" xfId="2988" xr:uid="{00000000-0005-0000-0000-0000C0340000}"/>
    <cellStyle name="60% - Ênfase5 39 2" xfId="9641" xr:uid="{00000000-0005-0000-0000-0000C1340000}"/>
    <cellStyle name="60% - Ênfase5 39 2 2" xfId="12366" xr:uid="{00000000-0005-0000-0000-0000C2340000}"/>
    <cellStyle name="60% - Ênfase5 39 3" xfId="5299" xr:uid="{00000000-0005-0000-0000-0000C3340000}"/>
    <cellStyle name="60% - Ênfase5 4" xfId="1992" xr:uid="{00000000-0005-0000-0000-0000C4340000}"/>
    <cellStyle name="60% - Ênfase5 4 2" xfId="3924" xr:uid="{00000000-0005-0000-0000-0000C5340000}"/>
    <cellStyle name="60% - Ênfase5 4 2 2" xfId="10521" xr:uid="{00000000-0005-0000-0000-0000C6340000}"/>
    <cellStyle name="60% - Ênfase5 4 2 2 2" xfId="12367" xr:uid="{00000000-0005-0000-0000-0000C7340000}"/>
    <cellStyle name="60% - Ênfase5 4 2 3" xfId="5301" xr:uid="{00000000-0005-0000-0000-0000C8340000}"/>
    <cellStyle name="60% - Ênfase5 4 3" xfId="7246" xr:uid="{00000000-0005-0000-0000-0000C9340000}"/>
    <cellStyle name="60% - Ênfase5 4 3 2" xfId="10711" xr:uid="{00000000-0005-0000-0000-0000CA340000}"/>
    <cellStyle name="60% - Ênfase5 4 3 2 2" xfId="12368" xr:uid="{00000000-0005-0000-0000-0000CB340000}"/>
    <cellStyle name="60% - Ênfase5 4 4" xfId="8055" xr:uid="{00000000-0005-0000-0000-0000CC340000}"/>
    <cellStyle name="60% - Ênfase5 4 4 2" xfId="12369" xr:uid="{00000000-0005-0000-0000-0000CD340000}"/>
    <cellStyle name="60% - Ênfase5 4 5" xfId="5300" xr:uid="{00000000-0005-0000-0000-0000CE340000}"/>
    <cellStyle name="60% - Ênfase5 40" xfId="2989" xr:uid="{00000000-0005-0000-0000-0000CF340000}"/>
    <cellStyle name="60% - Ênfase5 40 2" xfId="9642" xr:uid="{00000000-0005-0000-0000-0000D0340000}"/>
    <cellStyle name="60% - Ênfase5 40 2 2" xfId="12370" xr:uid="{00000000-0005-0000-0000-0000D1340000}"/>
    <cellStyle name="60% - Ênfase5 40 3" xfId="5302" xr:uid="{00000000-0005-0000-0000-0000D2340000}"/>
    <cellStyle name="60% - Ênfase5 41" xfId="2990" xr:uid="{00000000-0005-0000-0000-0000D3340000}"/>
    <cellStyle name="60% - Ênfase5 41 2" xfId="9643" xr:uid="{00000000-0005-0000-0000-0000D4340000}"/>
    <cellStyle name="60% - Ênfase5 41 2 2" xfId="12371" xr:uid="{00000000-0005-0000-0000-0000D5340000}"/>
    <cellStyle name="60% - Ênfase5 41 3" xfId="5303" xr:uid="{00000000-0005-0000-0000-0000D6340000}"/>
    <cellStyle name="60% - Ênfase5 42" xfId="2991" xr:uid="{00000000-0005-0000-0000-0000D7340000}"/>
    <cellStyle name="60% - Ênfase5 42 2" xfId="9644" xr:uid="{00000000-0005-0000-0000-0000D8340000}"/>
    <cellStyle name="60% - Ênfase5 42 2 2" xfId="12372" xr:uid="{00000000-0005-0000-0000-0000D9340000}"/>
    <cellStyle name="60% - Ênfase5 42 3" xfId="5304" xr:uid="{00000000-0005-0000-0000-0000DA340000}"/>
    <cellStyle name="60% - Ênfase5 43" xfId="2992" xr:uid="{00000000-0005-0000-0000-0000DB340000}"/>
    <cellStyle name="60% - Ênfase5 43 2" xfId="9645" xr:uid="{00000000-0005-0000-0000-0000DC340000}"/>
    <cellStyle name="60% - Ênfase5 43 2 2" xfId="12373" xr:uid="{00000000-0005-0000-0000-0000DD340000}"/>
    <cellStyle name="60% - Ênfase5 43 3" xfId="5305" xr:uid="{00000000-0005-0000-0000-0000DE340000}"/>
    <cellStyle name="60% - Ênfase5 44" xfId="2993" xr:uid="{00000000-0005-0000-0000-0000DF340000}"/>
    <cellStyle name="60% - Ênfase5 44 2" xfId="9646" xr:uid="{00000000-0005-0000-0000-0000E0340000}"/>
    <cellStyle name="60% - Ênfase5 44 2 2" xfId="12374" xr:uid="{00000000-0005-0000-0000-0000E1340000}"/>
    <cellStyle name="60% - Ênfase5 44 3" xfId="5306" xr:uid="{00000000-0005-0000-0000-0000E2340000}"/>
    <cellStyle name="60% - Ênfase5 45" xfId="2994" xr:uid="{00000000-0005-0000-0000-0000E3340000}"/>
    <cellStyle name="60% - Ênfase5 45 2" xfId="9647" xr:uid="{00000000-0005-0000-0000-0000E4340000}"/>
    <cellStyle name="60% - Ênfase5 45 2 2" xfId="12375" xr:uid="{00000000-0005-0000-0000-0000E5340000}"/>
    <cellStyle name="60% - Ênfase5 45 3" xfId="5307" xr:uid="{00000000-0005-0000-0000-0000E6340000}"/>
    <cellStyle name="60% - Ênfase5 46" xfId="2995" xr:uid="{00000000-0005-0000-0000-0000E7340000}"/>
    <cellStyle name="60% - Ênfase5 46 2" xfId="9648" xr:uid="{00000000-0005-0000-0000-0000E8340000}"/>
    <cellStyle name="60% - Ênfase5 46 2 2" xfId="12376" xr:uid="{00000000-0005-0000-0000-0000E9340000}"/>
    <cellStyle name="60% - Ênfase5 46 3" xfId="5308" xr:uid="{00000000-0005-0000-0000-0000EA340000}"/>
    <cellStyle name="60% - Ênfase5 47" xfId="2996" xr:uid="{00000000-0005-0000-0000-0000EB340000}"/>
    <cellStyle name="60% - Ênfase5 47 2" xfId="9649" xr:uid="{00000000-0005-0000-0000-0000EC340000}"/>
    <cellStyle name="60% - Ênfase5 47 2 2" xfId="12377" xr:uid="{00000000-0005-0000-0000-0000ED340000}"/>
    <cellStyle name="60% - Ênfase5 47 3" xfId="5309" xr:uid="{00000000-0005-0000-0000-0000EE340000}"/>
    <cellStyle name="60% - Ênfase5 48" xfId="2997" xr:uid="{00000000-0005-0000-0000-0000EF340000}"/>
    <cellStyle name="60% - Ênfase5 48 2" xfId="9650" xr:uid="{00000000-0005-0000-0000-0000F0340000}"/>
    <cellStyle name="60% - Ênfase5 48 2 2" xfId="12378" xr:uid="{00000000-0005-0000-0000-0000F1340000}"/>
    <cellStyle name="60% - Ênfase5 48 3" xfId="5310" xr:uid="{00000000-0005-0000-0000-0000F2340000}"/>
    <cellStyle name="60% - Ênfase5 49" xfId="2998" xr:uid="{00000000-0005-0000-0000-0000F3340000}"/>
    <cellStyle name="60% - Ênfase5 49 2" xfId="9651" xr:uid="{00000000-0005-0000-0000-0000F4340000}"/>
    <cellStyle name="60% - Ênfase5 49 2 2" xfId="12379" xr:uid="{00000000-0005-0000-0000-0000F5340000}"/>
    <cellStyle name="60% - Ênfase5 49 3" xfId="5311" xr:uid="{00000000-0005-0000-0000-0000F6340000}"/>
    <cellStyle name="60% - Ênfase5 5" xfId="2999" xr:uid="{00000000-0005-0000-0000-0000F7340000}"/>
    <cellStyle name="60% - Ênfase5 5 2" xfId="7247" xr:uid="{00000000-0005-0000-0000-0000F8340000}"/>
    <cellStyle name="60% - Ênfase5 5 2 2" xfId="10712" xr:uid="{00000000-0005-0000-0000-0000F9340000}"/>
    <cellStyle name="60% - Ênfase5 5 2 2 2" xfId="12380" xr:uid="{00000000-0005-0000-0000-0000FA340000}"/>
    <cellStyle name="60% - Ênfase5 5 3" xfId="7248" xr:uid="{00000000-0005-0000-0000-0000FB340000}"/>
    <cellStyle name="60% - Ênfase5 5 3 2" xfId="10713" xr:uid="{00000000-0005-0000-0000-0000FC340000}"/>
    <cellStyle name="60% - Ênfase5 5 3 2 2" xfId="12381" xr:uid="{00000000-0005-0000-0000-0000FD340000}"/>
    <cellStyle name="60% - Ênfase5 5 4" xfId="9652" xr:uid="{00000000-0005-0000-0000-0000FE340000}"/>
    <cellStyle name="60% - Ênfase5 5 4 2" xfId="12382" xr:uid="{00000000-0005-0000-0000-0000FF340000}"/>
    <cellStyle name="60% - Ênfase5 5 5" xfId="5312" xr:uid="{00000000-0005-0000-0000-000000350000}"/>
    <cellStyle name="60% - Ênfase5 50" xfId="3000" xr:uid="{00000000-0005-0000-0000-000001350000}"/>
    <cellStyle name="60% - Ênfase5 50 2" xfId="9653" xr:uid="{00000000-0005-0000-0000-000002350000}"/>
    <cellStyle name="60% - Ênfase5 50 2 2" xfId="12383" xr:uid="{00000000-0005-0000-0000-000003350000}"/>
    <cellStyle name="60% - Ênfase5 50 3" xfId="5313" xr:uid="{00000000-0005-0000-0000-000004350000}"/>
    <cellStyle name="60% - Ênfase5 51" xfId="3001" xr:uid="{00000000-0005-0000-0000-000005350000}"/>
    <cellStyle name="60% - Ênfase5 51 2" xfId="9654" xr:uid="{00000000-0005-0000-0000-000006350000}"/>
    <cellStyle name="60% - Ênfase5 51 2 2" xfId="12384" xr:uid="{00000000-0005-0000-0000-000007350000}"/>
    <cellStyle name="60% - Ênfase5 51 3" xfId="5314" xr:uid="{00000000-0005-0000-0000-000008350000}"/>
    <cellStyle name="60% - Ênfase5 52" xfId="1989" xr:uid="{00000000-0005-0000-0000-000009350000}"/>
    <cellStyle name="60% - Ênfase5 52 2" xfId="10714" xr:uid="{00000000-0005-0000-0000-00000A350000}"/>
    <cellStyle name="60% - Ênfase5 52 2 2" xfId="12385" xr:uid="{00000000-0005-0000-0000-00000B350000}"/>
    <cellStyle name="60% - Ênfase5 52 3" xfId="7249" xr:uid="{00000000-0005-0000-0000-00000C350000}"/>
    <cellStyle name="60% - Ênfase5 53" xfId="8052" xr:uid="{00000000-0005-0000-0000-00000D350000}"/>
    <cellStyle name="60% - Ênfase5 53 2" xfId="12386" xr:uid="{00000000-0005-0000-0000-00000E350000}"/>
    <cellStyle name="60% - Ênfase5 54" xfId="34704" xr:uid="{00000000-0005-0000-0000-00000F350000}"/>
    <cellStyle name="60% - Ênfase5 55" xfId="47198" xr:uid="{00000000-0005-0000-0000-000010350000}"/>
    <cellStyle name="60% - Ênfase5 6" xfId="3002" xr:uid="{00000000-0005-0000-0000-000011350000}"/>
    <cellStyle name="60% - Ênfase5 6 2" xfId="9655" xr:uid="{00000000-0005-0000-0000-000012350000}"/>
    <cellStyle name="60% - Ênfase5 6 2 2" xfId="12387" xr:uid="{00000000-0005-0000-0000-000013350000}"/>
    <cellStyle name="60% - Ênfase5 6 3" xfId="5315" xr:uid="{00000000-0005-0000-0000-000014350000}"/>
    <cellStyle name="60% - Ênfase5 7" xfId="3003" xr:uid="{00000000-0005-0000-0000-000015350000}"/>
    <cellStyle name="60% - Ênfase5 7 2" xfId="9656" xr:uid="{00000000-0005-0000-0000-000016350000}"/>
    <cellStyle name="60% - Ênfase5 7 2 2" xfId="12388" xr:uid="{00000000-0005-0000-0000-000017350000}"/>
    <cellStyle name="60% - Ênfase5 7 3" xfId="5316" xr:uid="{00000000-0005-0000-0000-000018350000}"/>
    <cellStyle name="60% - Ênfase5 8" xfId="3004" xr:uid="{00000000-0005-0000-0000-000019350000}"/>
    <cellStyle name="60% - Ênfase5 8 2" xfId="9657" xr:uid="{00000000-0005-0000-0000-00001A350000}"/>
    <cellStyle name="60% - Ênfase5 8 2 2" xfId="12389" xr:uid="{00000000-0005-0000-0000-00001B350000}"/>
    <cellStyle name="60% - Ênfase5 8 3" xfId="5317" xr:uid="{00000000-0005-0000-0000-00001C350000}"/>
    <cellStyle name="60% - Ênfase5 9" xfId="3005" xr:uid="{00000000-0005-0000-0000-00001D350000}"/>
    <cellStyle name="60% - Ênfase5 9 2" xfId="9658" xr:uid="{00000000-0005-0000-0000-00001E350000}"/>
    <cellStyle name="60% - Ênfase5 9 2 2" xfId="12390" xr:uid="{00000000-0005-0000-0000-00001F350000}"/>
    <cellStyle name="60% - Ênfase5 9 3" xfId="5318" xr:uid="{00000000-0005-0000-0000-000020350000}"/>
    <cellStyle name="60% - Ênfase6" xfId="40" builtinId="52" customBuiltin="1"/>
    <cellStyle name="60% - Ênfase6 10" xfId="3006" xr:uid="{00000000-0005-0000-0000-000022350000}"/>
    <cellStyle name="60% - Ênfase6 10 2" xfId="9659" xr:uid="{00000000-0005-0000-0000-000023350000}"/>
    <cellStyle name="60% - Ênfase6 10 2 2" xfId="12391" xr:uid="{00000000-0005-0000-0000-000024350000}"/>
    <cellStyle name="60% - Ênfase6 10 3" xfId="5319" xr:uid="{00000000-0005-0000-0000-000025350000}"/>
    <cellStyle name="60% - Ênfase6 11" xfId="3007" xr:uid="{00000000-0005-0000-0000-000026350000}"/>
    <cellStyle name="60% - Ênfase6 11 2" xfId="9660" xr:uid="{00000000-0005-0000-0000-000027350000}"/>
    <cellStyle name="60% - Ênfase6 11 2 2" xfId="12392" xr:uid="{00000000-0005-0000-0000-000028350000}"/>
    <cellStyle name="60% - Ênfase6 11 3" xfId="5320" xr:uid="{00000000-0005-0000-0000-000029350000}"/>
    <cellStyle name="60% - Ênfase6 12" xfId="3008" xr:uid="{00000000-0005-0000-0000-00002A350000}"/>
    <cellStyle name="60% - Ênfase6 12 2" xfId="9661" xr:uid="{00000000-0005-0000-0000-00002B350000}"/>
    <cellStyle name="60% - Ênfase6 12 2 2" xfId="12393" xr:uid="{00000000-0005-0000-0000-00002C350000}"/>
    <cellStyle name="60% - Ênfase6 12 3" xfId="5321" xr:uid="{00000000-0005-0000-0000-00002D350000}"/>
    <cellStyle name="60% - Ênfase6 13" xfId="3009" xr:uid="{00000000-0005-0000-0000-00002E350000}"/>
    <cellStyle name="60% - Ênfase6 13 2" xfId="9662" xr:uid="{00000000-0005-0000-0000-00002F350000}"/>
    <cellStyle name="60% - Ênfase6 13 2 2" xfId="12394" xr:uid="{00000000-0005-0000-0000-000030350000}"/>
    <cellStyle name="60% - Ênfase6 13 3" xfId="5322" xr:uid="{00000000-0005-0000-0000-000031350000}"/>
    <cellStyle name="60% - Ênfase6 14" xfId="3010" xr:uid="{00000000-0005-0000-0000-000032350000}"/>
    <cellStyle name="60% - Ênfase6 14 2" xfId="9663" xr:uid="{00000000-0005-0000-0000-000033350000}"/>
    <cellStyle name="60% - Ênfase6 14 2 2" xfId="12395" xr:uid="{00000000-0005-0000-0000-000034350000}"/>
    <cellStyle name="60% - Ênfase6 14 3" xfId="5323" xr:uid="{00000000-0005-0000-0000-000035350000}"/>
    <cellStyle name="60% - Ênfase6 15" xfId="3011" xr:uid="{00000000-0005-0000-0000-000036350000}"/>
    <cellStyle name="60% - Ênfase6 15 2" xfId="9664" xr:uid="{00000000-0005-0000-0000-000037350000}"/>
    <cellStyle name="60% - Ênfase6 15 2 2" xfId="12396" xr:uid="{00000000-0005-0000-0000-000038350000}"/>
    <cellStyle name="60% - Ênfase6 15 3" xfId="5324" xr:uid="{00000000-0005-0000-0000-000039350000}"/>
    <cellStyle name="60% - Ênfase6 16" xfId="3012" xr:uid="{00000000-0005-0000-0000-00003A350000}"/>
    <cellStyle name="60% - Ênfase6 16 2" xfId="9665" xr:uid="{00000000-0005-0000-0000-00003B350000}"/>
    <cellStyle name="60% - Ênfase6 16 2 2" xfId="12397" xr:uid="{00000000-0005-0000-0000-00003C350000}"/>
    <cellStyle name="60% - Ênfase6 16 3" xfId="5325" xr:uid="{00000000-0005-0000-0000-00003D350000}"/>
    <cellStyle name="60% - Ênfase6 17" xfId="3013" xr:uid="{00000000-0005-0000-0000-00003E350000}"/>
    <cellStyle name="60% - Ênfase6 17 2" xfId="9666" xr:uid="{00000000-0005-0000-0000-00003F350000}"/>
    <cellStyle name="60% - Ênfase6 17 2 2" xfId="12398" xr:uid="{00000000-0005-0000-0000-000040350000}"/>
    <cellStyle name="60% - Ênfase6 17 3" xfId="5326" xr:uid="{00000000-0005-0000-0000-000041350000}"/>
    <cellStyle name="60% - Ênfase6 18" xfId="3014" xr:uid="{00000000-0005-0000-0000-000042350000}"/>
    <cellStyle name="60% - Ênfase6 18 2" xfId="9667" xr:uid="{00000000-0005-0000-0000-000043350000}"/>
    <cellStyle name="60% - Ênfase6 18 2 2" xfId="12399" xr:uid="{00000000-0005-0000-0000-000044350000}"/>
    <cellStyle name="60% - Ênfase6 18 3" xfId="5327" xr:uid="{00000000-0005-0000-0000-000045350000}"/>
    <cellStyle name="60% - Ênfase6 19" xfId="3015" xr:uid="{00000000-0005-0000-0000-000046350000}"/>
    <cellStyle name="60% - Ênfase6 19 2" xfId="9668" xr:uid="{00000000-0005-0000-0000-000047350000}"/>
    <cellStyle name="60% - Ênfase6 19 2 2" xfId="12400" xr:uid="{00000000-0005-0000-0000-000048350000}"/>
    <cellStyle name="60% - Ênfase6 19 3" xfId="5328" xr:uid="{00000000-0005-0000-0000-000049350000}"/>
    <cellStyle name="60% - Ênfase6 2" xfId="1994" xr:uid="{00000000-0005-0000-0000-00004A350000}"/>
    <cellStyle name="60% - Ênfase6 2 2" xfId="8057" xr:uid="{00000000-0005-0000-0000-00004B350000}"/>
    <cellStyle name="60% - Ênfase6 2 2 2" xfId="12401" xr:uid="{00000000-0005-0000-0000-00004C350000}"/>
    <cellStyle name="60% - Ênfase6 2 3" xfId="5329" xr:uid="{00000000-0005-0000-0000-00004D350000}"/>
    <cellStyle name="60% - Ênfase6 20" xfId="3016" xr:uid="{00000000-0005-0000-0000-00004E350000}"/>
    <cellStyle name="60% - Ênfase6 20 2" xfId="9669" xr:uid="{00000000-0005-0000-0000-00004F350000}"/>
    <cellStyle name="60% - Ênfase6 20 2 2" xfId="12402" xr:uid="{00000000-0005-0000-0000-000050350000}"/>
    <cellStyle name="60% - Ênfase6 20 3" xfId="5330" xr:uid="{00000000-0005-0000-0000-000051350000}"/>
    <cellStyle name="60% - Ênfase6 21" xfId="3017" xr:uid="{00000000-0005-0000-0000-000052350000}"/>
    <cellStyle name="60% - Ênfase6 21 2" xfId="9670" xr:uid="{00000000-0005-0000-0000-000053350000}"/>
    <cellStyle name="60% - Ênfase6 21 2 2" xfId="12403" xr:uid="{00000000-0005-0000-0000-000054350000}"/>
    <cellStyle name="60% - Ênfase6 21 3" xfId="5331" xr:uid="{00000000-0005-0000-0000-000055350000}"/>
    <cellStyle name="60% - Ênfase6 22" xfId="3018" xr:uid="{00000000-0005-0000-0000-000056350000}"/>
    <cellStyle name="60% - Ênfase6 22 2" xfId="9671" xr:uid="{00000000-0005-0000-0000-000057350000}"/>
    <cellStyle name="60% - Ênfase6 22 2 2" xfId="12404" xr:uid="{00000000-0005-0000-0000-000058350000}"/>
    <cellStyle name="60% - Ênfase6 22 3" xfId="5332" xr:uid="{00000000-0005-0000-0000-000059350000}"/>
    <cellStyle name="60% - Ênfase6 23" xfId="3019" xr:uid="{00000000-0005-0000-0000-00005A350000}"/>
    <cellStyle name="60% - Ênfase6 23 2" xfId="9672" xr:uid="{00000000-0005-0000-0000-00005B350000}"/>
    <cellStyle name="60% - Ênfase6 23 2 2" xfId="12405" xr:uid="{00000000-0005-0000-0000-00005C350000}"/>
    <cellStyle name="60% - Ênfase6 23 3" xfId="5333" xr:uid="{00000000-0005-0000-0000-00005D350000}"/>
    <cellStyle name="60% - Ênfase6 24" xfId="3020" xr:uid="{00000000-0005-0000-0000-00005E350000}"/>
    <cellStyle name="60% - Ênfase6 24 2" xfId="9673" xr:uid="{00000000-0005-0000-0000-00005F350000}"/>
    <cellStyle name="60% - Ênfase6 24 2 2" xfId="12406" xr:uid="{00000000-0005-0000-0000-000060350000}"/>
    <cellStyle name="60% - Ênfase6 24 3" xfId="5334" xr:uid="{00000000-0005-0000-0000-000061350000}"/>
    <cellStyle name="60% - Ênfase6 25" xfId="3021" xr:uid="{00000000-0005-0000-0000-000062350000}"/>
    <cellStyle name="60% - Ênfase6 25 2" xfId="9674" xr:uid="{00000000-0005-0000-0000-000063350000}"/>
    <cellStyle name="60% - Ênfase6 25 2 2" xfId="12407" xr:uid="{00000000-0005-0000-0000-000064350000}"/>
    <cellStyle name="60% - Ênfase6 25 3" xfId="5335" xr:uid="{00000000-0005-0000-0000-000065350000}"/>
    <cellStyle name="60% - Ênfase6 26" xfId="3022" xr:uid="{00000000-0005-0000-0000-000066350000}"/>
    <cellStyle name="60% - Ênfase6 26 2" xfId="9675" xr:uid="{00000000-0005-0000-0000-000067350000}"/>
    <cellStyle name="60% - Ênfase6 26 2 2" xfId="12408" xr:uid="{00000000-0005-0000-0000-000068350000}"/>
    <cellStyle name="60% - Ênfase6 26 3" xfId="5336" xr:uid="{00000000-0005-0000-0000-000069350000}"/>
    <cellStyle name="60% - Ênfase6 27" xfId="3023" xr:uid="{00000000-0005-0000-0000-00006A350000}"/>
    <cellStyle name="60% - Ênfase6 27 2" xfId="9676" xr:uid="{00000000-0005-0000-0000-00006B350000}"/>
    <cellStyle name="60% - Ênfase6 27 2 2" xfId="12409" xr:uid="{00000000-0005-0000-0000-00006C350000}"/>
    <cellStyle name="60% - Ênfase6 27 3" xfId="5337" xr:uid="{00000000-0005-0000-0000-00006D350000}"/>
    <cellStyle name="60% - Ênfase6 28" xfId="3024" xr:uid="{00000000-0005-0000-0000-00006E350000}"/>
    <cellStyle name="60% - Ênfase6 28 2" xfId="9677" xr:uid="{00000000-0005-0000-0000-00006F350000}"/>
    <cellStyle name="60% - Ênfase6 28 2 2" xfId="12410" xr:uid="{00000000-0005-0000-0000-000070350000}"/>
    <cellStyle name="60% - Ênfase6 28 3" xfId="5338" xr:uid="{00000000-0005-0000-0000-000071350000}"/>
    <cellStyle name="60% - Ênfase6 29" xfId="3025" xr:uid="{00000000-0005-0000-0000-000072350000}"/>
    <cellStyle name="60% - Ênfase6 29 2" xfId="9678" xr:uid="{00000000-0005-0000-0000-000073350000}"/>
    <cellStyle name="60% - Ênfase6 29 2 2" xfId="12411" xr:uid="{00000000-0005-0000-0000-000074350000}"/>
    <cellStyle name="60% - Ênfase6 29 3" xfId="5339" xr:uid="{00000000-0005-0000-0000-000075350000}"/>
    <cellStyle name="60% - Ênfase6 3" xfId="1995" xr:uid="{00000000-0005-0000-0000-000076350000}"/>
    <cellStyle name="60% - Ênfase6 3 2" xfId="8058" xr:uid="{00000000-0005-0000-0000-000077350000}"/>
    <cellStyle name="60% - Ênfase6 3 2 2" xfId="12412" xr:uid="{00000000-0005-0000-0000-000078350000}"/>
    <cellStyle name="60% - Ênfase6 3 3" xfId="5340" xr:uid="{00000000-0005-0000-0000-000079350000}"/>
    <cellStyle name="60% - Ênfase6 30" xfId="3026" xr:uid="{00000000-0005-0000-0000-00007A350000}"/>
    <cellStyle name="60% - Ênfase6 30 2" xfId="9679" xr:uid="{00000000-0005-0000-0000-00007B350000}"/>
    <cellStyle name="60% - Ênfase6 30 2 2" xfId="12413" xr:uid="{00000000-0005-0000-0000-00007C350000}"/>
    <cellStyle name="60% - Ênfase6 30 3" xfId="5341" xr:uid="{00000000-0005-0000-0000-00007D350000}"/>
    <cellStyle name="60% - Ênfase6 31" xfId="3027" xr:uid="{00000000-0005-0000-0000-00007E350000}"/>
    <cellStyle name="60% - Ênfase6 31 2" xfId="9680" xr:uid="{00000000-0005-0000-0000-00007F350000}"/>
    <cellStyle name="60% - Ênfase6 31 2 2" xfId="12414" xr:uid="{00000000-0005-0000-0000-000080350000}"/>
    <cellStyle name="60% - Ênfase6 31 3" xfId="5342" xr:uid="{00000000-0005-0000-0000-000081350000}"/>
    <cellStyle name="60% - Ênfase6 32" xfId="3028" xr:uid="{00000000-0005-0000-0000-000082350000}"/>
    <cellStyle name="60% - Ênfase6 32 2" xfId="9681" xr:uid="{00000000-0005-0000-0000-000083350000}"/>
    <cellStyle name="60% - Ênfase6 32 2 2" xfId="12415" xr:uid="{00000000-0005-0000-0000-000084350000}"/>
    <cellStyle name="60% - Ênfase6 32 3" xfId="5343" xr:uid="{00000000-0005-0000-0000-000085350000}"/>
    <cellStyle name="60% - Ênfase6 33" xfId="3029" xr:uid="{00000000-0005-0000-0000-000086350000}"/>
    <cellStyle name="60% - Ênfase6 33 2" xfId="9682" xr:uid="{00000000-0005-0000-0000-000087350000}"/>
    <cellStyle name="60% - Ênfase6 33 2 2" xfId="12416" xr:uid="{00000000-0005-0000-0000-000088350000}"/>
    <cellStyle name="60% - Ênfase6 33 3" xfId="5344" xr:uid="{00000000-0005-0000-0000-000089350000}"/>
    <cellStyle name="60% - Ênfase6 34" xfId="3030" xr:uid="{00000000-0005-0000-0000-00008A350000}"/>
    <cellStyle name="60% - Ênfase6 34 2" xfId="9683" xr:uid="{00000000-0005-0000-0000-00008B350000}"/>
    <cellStyle name="60% - Ênfase6 34 2 2" xfId="12417" xr:uid="{00000000-0005-0000-0000-00008C350000}"/>
    <cellStyle name="60% - Ênfase6 34 3" xfId="5345" xr:uid="{00000000-0005-0000-0000-00008D350000}"/>
    <cellStyle name="60% - Ênfase6 35" xfId="3031" xr:uid="{00000000-0005-0000-0000-00008E350000}"/>
    <cellStyle name="60% - Ênfase6 35 2" xfId="9684" xr:uid="{00000000-0005-0000-0000-00008F350000}"/>
    <cellStyle name="60% - Ênfase6 35 2 2" xfId="12418" xr:uid="{00000000-0005-0000-0000-000090350000}"/>
    <cellStyle name="60% - Ênfase6 35 3" xfId="5346" xr:uid="{00000000-0005-0000-0000-000091350000}"/>
    <cellStyle name="60% - Ênfase6 36" xfId="3032" xr:uid="{00000000-0005-0000-0000-000092350000}"/>
    <cellStyle name="60% - Ênfase6 36 2" xfId="9685" xr:uid="{00000000-0005-0000-0000-000093350000}"/>
    <cellStyle name="60% - Ênfase6 36 2 2" xfId="12419" xr:uid="{00000000-0005-0000-0000-000094350000}"/>
    <cellStyle name="60% - Ênfase6 36 3" xfId="5347" xr:uid="{00000000-0005-0000-0000-000095350000}"/>
    <cellStyle name="60% - Ênfase6 37" xfId="3033" xr:uid="{00000000-0005-0000-0000-000096350000}"/>
    <cellStyle name="60% - Ênfase6 37 2" xfId="9686" xr:uid="{00000000-0005-0000-0000-000097350000}"/>
    <cellStyle name="60% - Ênfase6 37 2 2" xfId="12420" xr:uid="{00000000-0005-0000-0000-000098350000}"/>
    <cellStyle name="60% - Ênfase6 37 3" xfId="5348" xr:uid="{00000000-0005-0000-0000-000099350000}"/>
    <cellStyle name="60% - Ênfase6 38" xfId="3034" xr:uid="{00000000-0005-0000-0000-00009A350000}"/>
    <cellStyle name="60% - Ênfase6 38 2" xfId="9687" xr:uid="{00000000-0005-0000-0000-00009B350000}"/>
    <cellStyle name="60% - Ênfase6 38 2 2" xfId="12421" xr:uid="{00000000-0005-0000-0000-00009C350000}"/>
    <cellStyle name="60% - Ênfase6 38 3" xfId="5349" xr:uid="{00000000-0005-0000-0000-00009D350000}"/>
    <cellStyle name="60% - Ênfase6 39" xfId="3035" xr:uid="{00000000-0005-0000-0000-00009E350000}"/>
    <cellStyle name="60% - Ênfase6 39 2" xfId="9688" xr:uid="{00000000-0005-0000-0000-00009F350000}"/>
    <cellStyle name="60% - Ênfase6 39 2 2" xfId="12422" xr:uid="{00000000-0005-0000-0000-0000A0350000}"/>
    <cellStyle name="60% - Ênfase6 39 3" xfId="5350" xr:uid="{00000000-0005-0000-0000-0000A1350000}"/>
    <cellStyle name="60% - Ênfase6 4" xfId="1996" xr:uid="{00000000-0005-0000-0000-0000A2350000}"/>
    <cellStyle name="60% - Ênfase6 4 2" xfId="3925" xr:uid="{00000000-0005-0000-0000-0000A3350000}"/>
    <cellStyle name="60% - Ênfase6 4 2 2" xfId="10522" xr:uid="{00000000-0005-0000-0000-0000A4350000}"/>
    <cellStyle name="60% - Ênfase6 4 2 2 2" xfId="12423" xr:uid="{00000000-0005-0000-0000-0000A5350000}"/>
    <cellStyle name="60% - Ênfase6 4 2 3" xfId="5352" xr:uid="{00000000-0005-0000-0000-0000A6350000}"/>
    <cellStyle name="60% - Ênfase6 4 3" xfId="7250" xr:uid="{00000000-0005-0000-0000-0000A7350000}"/>
    <cellStyle name="60% - Ênfase6 4 3 2" xfId="10715" xr:uid="{00000000-0005-0000-0000-0000A8350000}"/>
    <cellStyle name="60% - Ênfase6 4 3 2 2" xfId="12424" xr:uid="{00000000-0005-0000-0000-0000A9350000}"/>
    <cellStyle name="60% - Ênfase6 4 4" xfId="8059" xr:uid="{00000000-0005-0000-0000-0000AA350000}"/>
    <cellStyle name="60% - Ênfase6 4 4 2" xfId="12425" xr:uid="{00000000-0005-0000-0000-0000AB350000}"/>
    <cellStyle name="60% - Ênfase6 4 5" xfId="5351" xr:uid="{00000000-0005-0000-0000-0000AC350000}"/>
    <cellStyle name="60% - Ênfase6 40" xfId="3036" xr:uid="{00000000-0005-0000-0000-0000AD350000}"/>
    <cellStyle name="60% - Ênfase6 40 2" xfId="9689" xr:uid="{00000000-0005-0000-0000-0000AE350000}"/>
    <cellStyle name="60% - Ênfase6 40 2 2" xfId="12426" xr:uid="{00000000-0005-0000-0000-0000AF350000}"/>
    <cellStyle name="60% - Ênfase6 40 3" xfId="5353" xr:uid="{00000000-0005-0000-0000-0000B0350000}"/>
    <cellStyle name="60% - Ênfase6 41" xfId="3037" xr:uid="{00000000-0005-0000-0000-0000B1350000}"/>
    <cellStyle name="60% - Ênfase6 41 2" xfId="9690" xr:uid="{00000000-0005-0000-0000-0000B2350000}"/>
    <cellStyle name="60% - Ênfase6 41 2 2" xfId="12427" xr:uid="{00000000-0005-0000-0000-0000B3350000}"/>
    <cellStyle name="60% - Ênfase6 41 3" xfId="5354" xr:uid="{00000000-0005-0000-0000-0000B4350000}"/>
    <cellStyle name="60% - Ênfase6 42" xfId="3038" xr:uid="{00000000-0005-0000-0000-0000B5350000}"/>
    <cellStyle name="60% - Ênfase6 42 2" xfId="9691" xr:uid="{00000000-0005-0000-0000-0000B6350000}"/>
    <cellStyle name="60% - Ênfase6 42 2 2" xfId="12428" xr:uid="{00000000-0005-0000-0000-0000B7350000}"/>
    <cellStyle name="60% - Ênfase6 42 3" xfId="5355" xr:uid="{00000000-0005-0000-0000-0000B8350000}"/>
    <cellStyle name="60% - Ênfase6 43" xfId="3039" xr:uid="{00000000-0005-0000-0000-0000B9350000}"/>
    <cellStyle name="60% - Ênfase6 43 2" xfId="9692" xr:uid="{00000000-0005-0000-0000-0000BA350000}"/>
    <cellStyle name="60% - Ênfase6 43 2 2" xfId="12429" xr:uid="{00000000-0005-0000-0000-0000BB350000}"/>
    <cellStyle name="60% - Ênfase6 43 3" xfId="5356" xr:uid="{00000000-0005-0000-0000-0000BC350000}"/>
    <cellStyle name="60% - Ênfase6 44" xfId="3040" xr:uid="{00000000-0005-0000-0000-0000BD350000}"/>
    <cellStyle name="60% - Ênfase6 44 2" xfId="9693" xr:uid="{00000000-0005-0000-0000-0000BE350000}"/>
    <cellStyle name="60% - Ênfase6 44 2 2" xfId="12430" xr:uid="{00000000-0005-0000-0000-0000BF350000}"/>
    <cellStyle name="60% - Ênfase6 44 3" xfId="5357" xr:uid="{00000000-0005-0000-0000-0000C0350000}"/>
    <cellStyle name="60% - Ênfase6 45" xfId="3041" xr:uid="{00000000-0005-0000-0000-0000C1350000}"/>
    <cellStyle name="60% - Ênfase6 45 2" xfId="9694" xr:uid="{00000000-0005-0000-0000-0000C2350000}"/>
    <cellStyle name="60% - Ênfase6 45 2 2" xfId="12431" xr:uid="{00000000-0005-0000-0000-0000C3350000}"/>
    <cellStyle name="60% - Ênfase6 45 3" xfId="5358" xr:uid="{00000000-0005-0000-0000-0000C4350000}"/>
    <cellStyle name="60% - Ênfase6 46" xfId="3042" xr:uid="{00000000-0005-0000-0000-0000C5350000}"/>
    <cellStyle name="60% - Ênfase6 46 2" xfId="9695" xr:uid="{00000000-0005-0000-0000-0000C6350000}"/>
    <cellStyle name="60% - Ênfase6 46 2 2" xfId="12432" xr:uid="{00000000-0005-0000-0000-0000C7350000}"/>
    <cellStyle name="60% - Ênfase6 46 3" xfId="5359" xr:uid="{00000000-0005-0000-0000-0000C8350000}"/>
    <cellStyle name="60% - Ênfase6 47" xfId="3043" xr:uid="{00000000-0005-0000-0000-0000C9350000}"/>
    <cellStyle name="60% - Ênfase6 47 2" xfId="9696" xr:uid="{00000000-0005-0000-0000-0000CA350000}"/>
    <cellStyle name="60% - Ênfase6 47 2 2" xfId="12433" xr:uid="{00000000-0005-0000-0000-0000CB350000}"/>
    <cellStyle name="60% - Ênfase6 47 3" xfId="5360" xr:uid="{00000000-0005-0000-0000-0000CC350000}"/>
    <cellStyle name="60% - Ênfase6 48" xfId="3044" xr:uid="{00000000-0005-0000-0000-0000CD350000}"/>
    <cellStyle name="60% - Ênfase6 48 2" xfId="9697" xr:uid="{00000000-0005-0000-0000-0000CE350000}"/>
    <cellStyle name="60% - Ênfase6 48 2 2" xfId="12434" xr:uid="{00000000-0005-0000-0000-0000CF350000}"/>
    <cellStyle name="60% - Ênfase6 48 3" xfId="5361" xr:uid="{00000000-0005-0000-0000-0000D0350000}"/>
    <cellStyle name="60% - Ênfase6 49" xfId="3045" xr:uid="{00000000-0005-0000-0000-0000D1350000}"/>
    <cellStyle name="60% - Ênfase6 49 2" xfId="9698" xr:uid="{00000000-0005-0000-0000-0000D2350000}"/>
    <cellStyle name="60% - Ênfase6 49 2 2" xfId="12435" xr:uid="{00000000-0005-0000-0000-0000D3350000}"/>
    <cellStyle name="60% - Ênfase6 49 3" xfId="5362" xr:uid="{00000000-0005-0000-0000-0000D4350000}"/>
    <cellStyle name="60% - Ênfase6 5" xfId="3046" xr:uid="{00000000-0005-0000-0000-0000D5350000}"/>
    <cellStyle name="60% - Ênfase6 5 2" xfId="7251" xr:uid="{00000000-0005-0000-0000-0000D6350000}"/>
    <cellStyle name="60% - Ênfase6 5 2 2" xfId="10716" xr:uid="{00000000-0005-0000-0000-0000D7350000}"/>
    <cellStyle name="60% - Ênfase6 5 2 2 2" xfId="12436" xr:uid="{00000000-0005-0000-0000-0000D8350000}"/>
    <cellStyle name="60% - Ênfase6 5 3" xfId="7252" xr:uid="{00000000-0005-0000-0000-0000D9350000}"/>
    <cellStyle name="60% - Ênfase6 5 3 2" xfId="10717" xr:uid="{00000000-0005-0000-0000-0000DA350000}"/>
    <cellStyle name="60% - Ênfase6 5 3 2 2" xfId="12437" xr:uid="{00000000-0005-0000-0000-0000DB350000}"/>
    <cellStyle name="60% - Ênfase6 5 4" xfId="9699" xr:uid="{00000000-0005-0000-0000-0000DC350000}"/>
    <cellStyle name="60% - Ênfase6 5 4 2" xfId="12438" xr:uid="{00000000-0005-0000-0000-0000DD350000}"/>
    <cellStyle name="60% - Ênfase6 5 5" xfId="5363" xr:uid="{00000000-0005-0000-0000-0000DE350000}"/>
    <cellStyle name="60% - Ênfase6 50" xfId="3047" xr:uid="{00000000-0005-0000-0000-0000DF350000}"/>
    <cellStyle name="60% - Ênfase6 50 2" xfId="9700" xr:uid="{00000000-0005-0000-0000-0000E0350000}"/>
    <cellStyle name="60% - Ênfase6 50 2 2" xfId="12439" xr:uid="{00000000-0005-0000-0000-0000E1350000}"/>
    <cellStyle name="60% - Ênfase6 50 3" xfId="5364" xr:uid="{00000000-0005-0000-0000-0000E2350000}"/>
    <cellStyle name="60% - Ênfase6 51" xfId="3048" xr:uid="{00000000-0005-0000-0000-0000E3350000}"/>
    <cellStyle name="60% - Ênfase6 51 2" xfId="9701" xr:uid="{00000000-0005-0000-0000-0000E4350000}"/>
    <cellStyle name="60% - Ênfase6 51 2 2" xfId="12440" xr:uid="{00000000-0005-0000-0000-0000E5350000}"/>
    <cellStyle name="60% - Ênfase6 51 3" xfId="5365" xr:uid="{00000000-0005-0000-0000-0000E6350000}"/>
    <cellStyle name="60% - Ênfase6 52" xfId="1993" xr:uid="{00000000-0005-0000-0000-0000E7350000}"/>
    <cellStyle name="60% - Ênfase6 52 2" xfId="10718" xr:uid="{00000000-0005-0000-0000-0000E8350000}"/>
    <cellStyle name="60% - Ênfase6 52 2 2" xfId="12441" xr:uid="{00000000-0005-0000-0000-0000E9350000}"/>
    <cellStyle name="60% - Ênfase6 52 3" xfId="7253" xr:uid="{00000000-0005-0000-0000-0000EA350000}"/>
    <cellStyle name="60% - Ênfase6 53" xfId="8056" xr:uid="{00000000-0005-0000-0000-0000EB350000}"/>
    <cellStyle name="60% - Ênfase6 53 2" xfId="12442" xr:uid="{00000000-0005-0000-0000-0000EC350000}"/>
    <cellStyle name="60% - Ênfase6 54" xfId="34705" xr:uid="{00000000-0005-0000-0000-0000ED350000}"/>
    <cellStyle name="60% - Ênfase6 55" xfId="47199" xr:uid="{00000000-0005-0000-0000-0000EE350000}"/>
    <cellStyle name="60% - Ênfase6 6" xfId="3049" xr:uid="{00000000-0005-0000-0000-0000EF350000}"/>
    <cellStyle name="60% - Ênfase6 6 2" xfId="9702" xr:uid="{00000000-0005-0000-0000-0000F0350000}"/>
    <cellStyle name="60% - Ênfase6 6 2 2" xfId="12443" xr:uid="{00000000-0005-0000-0000-0000F1350000}"/>
    <cellStyle name="60% - Ênfase6 6 3" xfId="5366" xr:uid="{00000000-0005-0000-0000-0000F2350000}"/>
    <cellStyle name="60% - Ênfase6 7" xfId="3050" xr:uid="{00000000-0005-0000-0000-0000F3350000}"/>
    <cellStyle name="60% - Ênfase6 7 2" xfId="9703" xr:uid="{00000000-0005-0000-0000-0000F4350000}"/>
    <cellStyle name="60% - Ênfase6 7 2 2" xfId="12444" xr:uid="{00000000-0005-0000-0000-0000F5350000}"/>
    <cellStyle name="60% - Ênfase6 7 3" xfId="5367" xr:uid="{00000000-0005-0000-0000-0000F6350000}"/>
    <cellStyle name="60% - Ênfase6 8" xfId="3051" xr:uid="{00000000-0005-0000-0000-0000F7350000}"/>
    <cellStyle name="60% - Ênfase6 8 2" xfId="9704" xr:uid="{00000000-0005-0000-0000-0000F8350000}"/>
    <cellStyle name="60% - Ênfase6 8 2 2" xfId="12445" xr:uid="{00000000-0005-0000-0000-0000F9350000}"/>
    <cellStyle name="60% - Ênfase6 8 3" xfId="5368" xr:uid="{00000000-0005-0000-0000-0000FA350000}"/>
    <cellStyle name="60% - Ênfase6 9" xfId="3052" xr:uid="{00000000-0005-0000-0000-0000FB350000}"/>
    <cellStyle name="60% - Ênfase6 9 2" xfId="9705" xr:uid="{00000000-0005-0000-0000-0000FC350000}"/>
    <cellStyle name="60% - Ênfase6 9 2 2" xfId="12446" xr:uid="{00000000-0005-0000-0000-0000FD350000}"/>
    <cellStyle name="60% - Ênfase6 9 3" xfId="5369" xr:uid="{00000000-0005-0000-0000-0000FE350000}"/>
    <cellStyle name="b0let" xfId="47" xr:uid="{00000000-0005-0000-0000-0000FF350000}"/>
    <cellStyle name="b0let 10" xfId="48" xr:uid="{00000000-0005-0000-0000-000000360000}"/>
    <cellStyle name="b0let 10 2" xfId="34706" xr:uid="{00000000-0005-0000-0000-000001360000}"/>
    <cellStyle name="b0let 11" xfId="49" xr:uid="{00000000-0005-0000-0000-000002360000}"/>
    <cellStyle name="b0let 11 2" xfId="34707" xr:uid="{00000000-0005-0000-0000-000003360000}"/>
    <cellStyle name="b0let 12" xfId="50" xr:uid="{00000000-0005-0000-0000-000004360000}"/>
    <cellStyle name="b0let 12 2" xfId="34708" xr:uid="{00000000-0005-0000-0000-000005360000}"/>
    <cellStyle name="b0let 13" xfId="51" xr:uid="{00000000-0005-0000-0000-000006360000}"/>
    <cellStyle name="b0let 13 2" xfId="34709" xr:uid="{00000000-0005-0000-0000-000007360000}"/>
    <cellStyle name="b0let 14" xfId="52" xr:uid="{00000000-0005-0000-0000-000008360000}"/>
    <cellStyle name="b0let 14 2" xfId="34710" xr:uid="{00000000-0005-0000-0000-000009360000}"/>
    <cellStyle name="b0let 15" xfId="53" xr:uid="{00000000-0005-0000-0000-00000A360000}"/>
    <cellStyle name="b0let 15 2" xfId="34711" xr:uid="{00000000-0005-0000-0000-00000B360000}"/>
    <cellStyle name="b0let 16" xfId="54" xr:uid="{00000000-0005-0000-0000-00000C360000}"/>
    <cellStyle name="b0let 16 2" xfId="34712" xr:uid="{00000000-0005-0000-0000-00000D360000}"/>
    <cellStyle name="b0let 17" xfId="55" xr:uid="{00000000-0005-0000-0000-00000E360000}"/>
    <cellStyle name="b0let 17 2" xfId="34713" xr:uid="{00000000-0005-0000-0000-00000F360000}"/>
    <cellStyle name="b0let 18" xfId="56" xr:uid="{00000000-0005-0000-0000-000010360000}"/>
    <cellStyle name="b0let 18 2" xfId="34714" xr:uid="{00000000-0005-0000-0000-000011360000}"/>
    <cellStyle name="b0let 19" xfId="57" xr:uid="{00000000-0005-0000-0000-000012360000}"/>
    <cellStyle name="b0let 19 2" xfId="34715" xr:uid="{00000000-0005-0000-0000-000013360000}"/>
    <cellStyle name="b0let 2" xfId="58" xr:uid="{00000000-0005-0000-0000-000014360000}"/>
    <cellStyle name="b0let 2 2" xfId="59" xr:uid="{00000000-0005-0000-0000-000015360000}"/>
    <cellStyle name="b0let 2 2 2" xfId="34716" xr:uid="{00000000-0005-0000-0000-000016360000}"/>
    <cellStyle name="b0let 2 3" xfId="60" xr:uid="{00000000-0005-0000-0000-000017360000}"/>
    <cellStyle name="b0let 2 3 2" xfId="34717" xr:uid="{00000000-0005-0000-0000-000018360000}"/>
    <cellStyle name="b0let 2 4" xfId="7254" xr:uid="{00000000-0005-0000-0000-000019360000}"/>
    <cellStyle name="b0let 2 4 2" xfId="47176" xr:uid="{00000000-0005-0000-0000-00001A360000}"/>
    <cellStyle name="b0let 2 5" xfId="47171" xr:uid="{00000000-0005-0000-0000-00001B360000}"/>
    <cellStyle name="b0let 2_graficos analise economica julho 2011" xfId="34718" xr:uid="{00000000-0005-0000-0000-00001C360000}"/>
    <cellStyle name="b0let 20" xfId="61" xr:uid="{00000000-0005-0000-0000-00001D360000}"/>
    <cellStyle name="b0let 20 2" xfId="34719" xr:uid="{00000000-0005-0000-0000-00001E360000}"/>
    <cellStyle name="b0let 21" xfId="62" xr:uid="{00000000-0005-0000-0000-00001F360000}"/>
    <cellStyle name="b0let 21 2" xfId="34720" xr:uid="{00000000-0005-0000-0000-000020360000}"/>
    <cellStyle name="b0let 22" xfId="63" xr:uid="{00000000-0005-0000-0000-000021360000}"/>
    <cellStyle name="b0let 22 2" xfId="34721" xr:uid="{00000000-0005-0000-0000-000022360000}"/>
    <cellStyle name="b0let 23" xfId="64" xr:uid="{00000000-0005-0000-0000-000023360000}"/>
    <cellStyle name="b0let 23 2" xfId="34722" xr:uid="{00000000-0005-0000-0000-000024360000}"/>
    <cellStyle name="b0let 24" xfId="65" xr:uid="{00000000-0005-0000-0000-000025360000}"/>
    <cellStyle name="b0let 24 2" xfId="34723" xr:uid="{00000000-0005-0000-0000-000026360000}"/>
    <cellStyle name="b0let 25" xfId="66" xr:uid="{00000000-0005-0000-0000-000027360000}"/>
    <cellStyle name="b0let 25 2" xfId="34724" xr:uid="{00000000-0005-0000-0000-000028360000}"/>
    <cellStyle name="b0let 26" xfId="67" xr:uid="{00000000-0005-0000-0000-000029360000}"/>
    <cellStyle name="b0let 26 2" xfId="34725" xr:uid="{00000000-0005-0000-0000-00002A360000}"/>
    <cellStyle name="b0let 27" xfId="68" xr:uid="{00000000-0005-0000-0000-00002B360000}"/>
    <cellStyle name="b0let 27 2" xfId="34726" xr:uid="{00000000-0005-0000-0000-00002C360000}"/>
    <cellStyle name="b0let 28" xfId="69" xr:uid="{00000000-0005-0000-0000-00002D360000}"/>
    <cellStyle name="b0let 28 2" xfId="34727" xr:uid="{00000000-0005-0000-0000-00002E360000}"/>
    <cellStyle name="b0let 29" xfId="70" xr:uid="{00000000-0005-0000-0000-00002F360000}"/>
    <cellStyle name="b0let 29 2" xfId="34728" xr:uid="{00000000-0005-0000-0000-000030360000}"/>
    <cellStyle name="b0let 3" xfId="71" xr:uid="{00000000-0005-0000-0000-000031360000}"/>
    <cellStyle name="b0let 3 2" xfId="34729" xr:uid="{00000000-0005-0000-0000-000032360000}"/>
    <cellStyle name="b0let 30" xfId="72" xr:uid="{00000000-0005-0000-0000-000033360000}"/>
    <cellStyle name="b0let 30 2" xfId="34730" xr:uid="{00000000-0005-0000-0000-000034360000}"/>
    <cellStyle name="b0let 31" xfId="73" xr:uid="{00000000-0005-0000-0000-000035360000}"/>
    <cellStyle name="b0let 31 2" xfId="34731" xr:uid="{00000000-0005-0000-0000-000036360000}"/>
    <cellStyle name="b0let 32" xfId="74" xr:uid="{00000000-0005-0000-0000-000037360000}"/>
    <cellStyle name="b0let 32 2" xfId="34732" xr:uid="{00000000-0005-0000-0000-000038360000}"/>
    <cellStyle name="b0let 33" xfId="75" xr:uid="{00000000-0005-0000-0000-000039360000}"/>
    <cellStyle name="b0let 33 2" xfId="34733" xr:uid="{00000000-0005-0000-0000-00003A360000}"/>
    <cellStyle name="b0let 34" xfId="76" xr:uid="{00000000-0005-0000-0000-00003B360000}"/>
    <cellStyle name="b0let 34 2" xfId="34734" xr:uid="{00000000-0005-0000-0000-00003C360000}"/>
    <cellStyle name="b0let 35" xfId="34735" xr:uid="{00000000-0005-0000-0000-00003D360000}"/>
    <cellStyle name="b0let 4" xfId="77" xr:uid="{00000000-0005-0000-0000-00003E360000}"/>
    <cellStyle name="b0let 4 2" xfId="34736" xr:uid="{00000000-0005-0000-0000-00003F360000}"/>
    <cellStyle name="b0let 5" xfId="78" xr:uid="{00000000-0005-0000-0000-000040360000}"/>
    <cellStyle name="b0let 5 2" xfId="34737" xr:uid="{00000000-0005-0000-0000-000041360000}"/>
    <cellStyle name="b0let 6" xfId="79" xr:uid="{00000000-0005-0000-0000-000042360000}"/>
    <cellStyle name="b0let 6 2" xfId="34738" xr:uid="{00000000-0005-0000-0000-000043360000}"/>
    <cellStyle name="b0let 7" xfId="80" xr:uid="{00000000-0005-0000-0000-000044360000}"/>
    <cellStyle name="b0let 7 2" xfId="34739" xr:uid="{00000000-0005-0000-0000-000045360000}"/>
    <cellStyle name="b0let 8" xfId="81" xr:uid="{00000000-0005-0000-0000-000046360000}"/>
    <cellStyle name="b0let 8 2" xfId="34740" xr:uid="{00000000-0005-0000-0000-000047360000}"/>
    <cellStyle name="b0let 9" xfId="82" xr:uid="{00000000-0005-0000-0000-000048360000}"/>
    <cellStyle name="b0let 9 2" xfId="34741" xr:uid="{00000000-0005-0000-0000-000049360000}"/>
    <cellStyle name="b0let_graficos analise economica julho 2011" xfId="34742" xr:uid="{00000000-0005-0000-0000-00004A360000}"/>
    <cellStyle name="Bol-Data" xfId="83" xr:uid="{00000000-0005-0000-0000-00004B360000}"/>
    <cellStyle name="Bol-Data 2" xfId="34743" xr:uid="{00000000-0005-0000-0000-00004C360000}"/>
    <cellStyle name="bolet" xfId="84" xr:uid="{00000000-0005-0000-0000-00004D360000}"/>
    <cellStyle name="bolet 2" xfId="85" xr:uid="{00000000-0005-0000-0000-00004E360000}"/>
    <cellStyle name="bolet 2 2" xfId="86" xr:uid="{00000000-0005-0000-0000-00004F360000}"/>
    <cellStyle name="bolet 2 3" xfId="7255" xr:uid="{00000000-0005-0000-0000-000050360000}"/>
    <cellStyle name="bolet 2_graficos analise economica julho 2011" xfId="34744" xr:uid="{00000000-0005-0000-0000-000051360000}"/>
    <cellStyle name="bolet 3" xfId="87" xr:uid="{00000000-0005-0000-0000-000052360000}"/>
    <cellStyle name="bolet 4" xfId="34745" xr:uid="{00000000-0005-0000-0000-000053360000}"/>
    <cellStyle name="bolet_graficos analise economica julho 2011" xfId="34746" xr:uid="{00000000-0005-0000-0000-000054360000}"/>
    <cellStyle name="Boletim" xfId="88" xr:uid="{00000000-0005-0000-0000-000055360000}"/>
    <cellStyle name="Boletim 10" xfId="89" xr:uid="{00000000-0005-0000-0000-000056360000}"/>
    <cellStyle name="Boletim 11" xfId="90" xr:uid="{00000000-0005-0000-0000-000057360000}"/>
    <cellStyle name="Boletim 12" xfId="91" xr:uid="{00000000-0005-0000-0000-000058360000}"/>
    <cellStyle name="Boletim 13" xfId="92" xr:uid="{00000000-0005-0000-0000-000059360000}"/>
    <cellStyle name="Boletim 14" xfId="93" xr:uid="{00000000-0005-0000-0000-00005A360000}"/>
    <cellStyle name="Boletim 15" xfId="94" xr:uid="{00000000-0005-0000-0000-00005B360000}"/>
    <cellStyle name="Boletim 16" xfId="95" xr:uid="{00000000-0005-0000-0000-00005C360000}"/>
    <cellStyle name="Boletim 17" xfId="96" xr:uid="{00000000-0005-0000-0000-00005D360000}"/>
    <cellStyle name="Boletim 18" xfId="97" xr:uid="{00000000-0005-0000-0000-00005E360000}"/>
    <cellStyle name="Boletim 19" xfId="98" xr:uid="{00000000-0005-0000-0000-00005F360000}"/>
    <cellStyle name="Boletim 2" xfId="99" xr:uid="{00000000-0005-0000-0000-000060360000}"/>
    <cellStyle name="Boletim 2 2" xfId="100" xr:uid="{00000000-0005-0000-0000-000061360000}"/>
    <cellStyle name="Boletim 2 3" xfId="101" xr:uid="{00000000-0005-0000-0000-000062360000}"/>
    <cellStyle name="Boletim 20" xfId="102" xr:uid="{00000000-0005-0000-0000-000063360000}"/>
    <cellStyle name="Boletim 21" xfId="103" xr:uid="{00000000-0005-0000-0000-000064360000}"/>
    <cellStyle name="Boletim 22" xfId="104" xr:uid="{00000000-0005-0000-0000-000065360000}"/>
    <cellStyle name="Boletim 23" xfId="105" xr:uid="{00000000-0005-0000-0000-000066360000}"/>
    <cellStyle name="Boletim 24" xfId="106" xr:uid="{00000000-0005-0000-0000-000067360000}"/>
    <cellStyle name="Boletim 25" xfId="107" xr:uid="{00000000-0005-0000-0000-000068360000}"/>
    <cellStyle name="Boletim 26" xfId="108" xr:uid="{00000000-0005-0000-0000-000069360000}"/>
    <cellStyle name="Boletim 27" xfId="109" xr:uid="{00000000-0005-0000-0000-00006A360000}"/>
    <cellStyle name="Boletim 28" xfId="110" xr:uid="{00000000-0005-0000-0000-00006B360000}"/>
    <cellStyle name="Boletim 29" xfId="111" xr:uid="{00000000-0005-0000-0000-00006C360000}"/>
    <cellStyle name="Boletim 3" xfId="112" xr:uid="{00000000-0005-0000-0000-00006D360000}"/>
    <cellStyle name="Boletim 30" xfId="113" xr:uid="{00000000-0005-0000-0000-00006E360000}"/>
    <cellStyle name="Boletim 31" xfId="114" xr:uid="{00000000-0005-0000-0000-00006F360000}"/>
    <cellStyle name="Boletim 32" xfId="115" xr:uid="{00000000-0005-0000-0000-000070360000}"/>
    <cellStyle name="Boletim 33" xfId="116" xr:uid="{00000000-0005-0000-0000-000071360000}"/>
    <cellStyle name="Boletim 4" xfId="117" xr:uid="{00000000-0005-0000-0000-000072360000}"/>
    <cellStyle name="Boletim 5" xfId="118" xr:uid="{00000000-0005-0000-0000-000073360000}"/>
    <cellStyle name="Boletim 6" xfId="119" xr:uid="{00000000-0005-0000-0000-000074360000}"/>
    <cellStyle name="Boletim 7" xfId="120" xr:uid="{00000000-0005-0000-0000-000075360000}"/>
    <cellStyle name="Boletim 8" xfId="121" xr:uid="{00000000-0005-0000-0000-000076360000}"/>
    <cellStyle name="Boletim 9" xfId="122" xr:uid="{00000000-0005-0000-0000-000077360000}"/>
    <cellStyle name="Boletim_graficos texto " xfId="34747" xr:uid="{00000000-0005-0000-0000-000078360000}"/>
    <cellStyle name="Bom" xfId="7" builtinId="26" customBuiltin="1"/>
    <cellStyle name="Bom 10" xfId="3053" xr:uid="{00000000-0005-0000-0000-00007A360000}"/>
    <cellStyle name="Bom 10 2" xfId="9706" xr:uid="{00000000-0005-0000-0000-00007B360000}"/>
    <cellStyle name="Bom 10 2 2" xfId="12447" xr:uid="{00000000-0005-0000-0000-00007C360000}"/>
    <cellStyle name="Bom 10 3" xfId="5370" xr:uid="{00000000-0005-0000-0000-00007D360000}"/>
    <cellStyle name="Bom 11" xfId="3054" xr:uid="{00000000-0005-0000-0000-00007E360000}"/>
    <cellStyle name="Bom 11 2" xfId="9707" xr:uid="{00000000-0005-0000-0000-00007F360000}"/>
    <cellStyle name="Bom 11 2 2" xfId="12448" xr:uid="{00000000-0005-0000-0000-000080360000}"/>
    <cellStyle name="Bom 11 3" xfId="5371" xr:uid="{00000000-0005-0000-0000-000081360000}"/>
    <cellStyle name="Bom 12" xfId="3055" xr:uid="{00000000-0005-0000-0000-000082360000}"/>
    <cellStyle name="Bom 12 2" xfId="9708" xr:uid="{00000000-0005-0000-0000-000083360000}"/>
    <cellStyle name="Bom 12 2 2" xfId="12449" xr:uid="{00000000-0005-0000-0000-000084360000}"/>
    <cellStyle name="Bom 12 3" xfId="5372" xr:uid="{00000000-0005-0000-0000-000085360000}"/>
    <cellStyle name="Bom 13" xfId="3056" xr:uid="{00000000-0005-0000-0000-000086360000}"/>
    <cellStyle name="Bom 13 2" xfId="9709" xr:uid="{00000000-0005-0000-0000-000087360000}"/>
    <cellStyle name="Bom 13 2 2" xfId="12450" xr:uid="{00000000-0005-0000-0000-000088360000}"/>
    <cellStyle name="Bom 13 3" xfId="5373" xr:uid="{00000000-0005-0000-0000-000089360000}"/>
    <cellStyle name="Bom 14" xfId="3057" xr:uid="{00000000-0005-0000-0000-00008A360000}"/>
    <cellStyle name="Bom 14 2" xfId="9710" xr:uid="{00000000-0005-0000-0000-00008B360000}"/>
    <cellStyle name="Bom 14 2 2" xfId="12451" xr:uid="{00000000-0005-0000-0000-00008C360000}"/>
    <cellStyle name="Bom 14 3" xfId="5374" xr:uid="{00000000-0005-0000-0000-00008D360000}"/>
    <cellStyle name="Bom 15" xfId="3058" xr:uid="{00000000-0005-0000-0000-00008E360000}"/>
    <cellStyle name="Bom 15 2" xfId="9711" xr:uid="{00000000-0005-0000-0000-00008F360000}"/>
    <cellStyle name="Bom 15 2 2" xfId="12452" xr:uid="{00000000-0005-0000-0000-000090360000}"/>
    <cellStyle name="Bom 15 3" xfId="5375" xr:uid="{00000000-0005-0000-0000-000091360000}"/>
    <cellStyle name="Bom 16" xfId="3059" xr:uid="{00000000-0005-0000-0000-000092360000}"/>
    <cellStyle name="Bom 16 2" xfId="9712" xr:uid="{00000000-0005-0000-0000-000093360000}"/>
    <cellStyle name="Bom 16 2 2" xfId="12453" xr:uid="{00000000-0005-0000-0000-000094360000}"/>
    <cellStyle name="Bom 16 3" xfId="5376" xr:uid="{00000000-0005-0000-0000-000095360000}"/>
    <cellStyle name="Bom 17" xfId="3060" xr:uid="{00000000-0005-0000-0000-000096360000}"/>
    <cellStyle name="Bom 17 2" xfId="9713" xr:uid="{00000000-0005-0000-0000-000097360000}"/>
    <cellStyle name="Bom 17 2 2" xfId="12454" xr:uid="{00000000-0005-0000-0000-000098360000}"/>
    <cellStyle name="Bom 17 3" xfId="5377" xr:uid="{00000000-0005-0000-0000-000099360000}"/>
    <cellStyle name="Bom 18" xfId="3061" xr:uid="{00000000-0005-0000-0000-00009A360000}"/>
    <cellStyle name="Bom 18 2" xfId="9714" xr:uid="{00000000-0005-0000-0000-00009B360000}"/>
    <cellStyle name="Bom 18 2 2" xfId="12455" xr:uid="{00000000-0005-0000-0000-00009C360000}"/>
    <cellStyle name="Bom 18 3" xfId="5378" xr:uid="{00000000-0005-0000-0000-00009D360000}"/>
    <cellStyle name="Bom 19" xfId="3062" xr:uid="{00000000-0005-0000-0000-00009E360000}"/>
    <cellStyle name="Bom 19 2" xfId="9715" xr:uid="{00000000-0005-0000-0000-00009F360000}"/>
    <cellStyle name="Bom 19 2 2" xfId="12456" xr:uid="{00000000-0005-0000-0000-0000A0360000}"/>
    <cellStyle name="Bom 19 3" xfId="5379" xr:uid="{00000000-0005-0000-0000-0000A1360000}"/>
    <cellStyle name="Bom 2" xfId="1998" xr:uid="{00000000-0005-0000-0000-0000A2360000}"/>
    <cellStyle name="Bom 2 2" xfId="8061" xr:uid="{00000000-0005-0000-0000-0000A3360000}"/>
    <cellStyle name="Bom 2 2 2" xfId="12457" xr:uid="{00000000-0005-0000-0000-0000A4360000}"/>
    <cellStyle name="Bom 2 3" xfId="5380" xr:uid="{00000000-0005-0000-0000-0000A5360000}"/>
    <cellStyle name="Bom 20" xfId="3063" xr:uid="{00000000-0005-0000-0000-0000A6360000}"/>
    <cellStyle name="Bom 20 2" xfId="9716" xr:uid="{00000000-0005-0000-0000-0000A7360000}"/>
    <cellStyle name="Bom 20 2 2" xfId="12458" xr:uid="{00000000-0005-0000-0000-0000A8360000}"/>
    <cellStyle name="Bom 20 3" xfId="5381" xr:uid="{00000000-0005-0000-0000-0000A9360000}"/>
    <cellStyle name="Bom 21" xfId="3064" xr:uid="{00000000-0005-0000-0000-0000AA360000}"/>
    <cellStyle name="Bom 21 2" xfId="9717" xr:uid="{00000000-0005-0000-0000-0000AB360000}"/>
    <cellStyle name="Bom 21 2 2" xfId="12459" xr:uid="{00000000-0005-0000-0000-0000AC360000}"/>
    <cellStyle name="Bom 21 3" xfId="5382" xr:uid="{00000000-0005-0000-0000-0000AD360000}"/>
    <cellStyle name="Bom 22" xfId="3065" xr:uid="{00000000-0005-0000-0000-0000AE360000}"/>
    <cellStyle name="Bom 22 2" xfId="9718" xr:uid="{00000000-0005-0000-0000-0000AF360000}"/>
    <cellStyle name="Bom 22 2 2" xfId="12460" xr:uid="{00000000-0005-0000-0000-0000B0360000}"/>
    <cellStyle name="Bom 22 3" xfId="5383" xr:uid="{00000000-0005-0000-0000-0000B1360000}"/>
    <cellStyle name="Bom 23" xfId="3066" xr:uid="{00000000-0005-0000-0000-0000B2360000}"/>
    <cellStyle name="Bom 23 2" xfId="9719" xr:uid="{00000000-0005-0000-0000-0000B3360000}"/>
    <cellStyle name="Bom 23 2 2" xfId="12461" xr:uid="{00000000-0005-0000-0000-0000B4360000}"/>
    <cellStyle name="Bom 23 3" xfId="5384" xr:uid="{00000000-0005-0000-0000-0000B5360000}"/>
    <cellStyle name="Bom 24" xfId="3067" xr:uid="{00000000-0005-0000-0000-0000B6360000}"/>
    <cellStyle name="Bom 24 2" xfId="9720" xr:uid="{00000000-0005-0000-0000-0000B7360000}"/>
    <cellStyle name="Bom 24 2 2" xfId="12462" xr:uid="{00000000-0005-0000-0000-0000B8360000}"/>
    <cellStyle name="Bom 24 3" xfId="5385" xr:uid="{00000000-0005-0000-0000-0000B9360000}"/>
    <cellStyle name="Bom 25" xfId="3068" xr:uid="{00000000-0005-0000-0000-0000BA360000}"/>
    <cellStyle name="Bom 25 2" xfId="9721" xr:uid="{00000000-0005-0000-0000-0000BB360000}"/>
    <cellStyle name="Bom 25 2 2" xfId="12463" xr:uid="{00000000-0005-0000-0000-0000BC360000}"/>
    <cellStyle name="Bom 25 3" xfId="5386" xr:uid="{00000000-0005-0000-0000-0000BD360000}"/>
    <cellStyle name="Bom 26" xfId="3069" xr:uid="{00000000-0005-0000-0000-0000BE360000}"/>
    <cellStyle name="Bom 26 2" xfId="9722" xr:uid="{00000000-0005-0000-0000-0000BF360000}"/>
    <cellStyle name="Bom 26 2 2" xfId="12464" xr:uid="{00000000-0005-0000-0000-0000C0360000}"/>
    <cellStyle name="Bom 26 3" xfId="5387" xr:uid="{00000000-0005-0000-0000-0000C1360000}"/>
    <cellStyle name="Bom 27" xfId="3070" xr:uid="{00000000-0005-0000-0000-0000C2360000}"/>
    <cellStyle name="Bom 27 2" xfId="9723" xr:uid="{00000000-0005-0000-0000-0000C3360000}"/>
    <cellStyle name="Bom 27 2 2" xfId="12465" xr:uid="{00000000-0005-0000-0000-0000C4360000}"/>
    <cellStyle name="Bom 27 3" xfId="5388" xr:uid="{00000000-0005-0000-0000-0000C5360000}"/>
    <cellStyle name="Bom 28" xfId="3071" xr:uid="{00000000-0005-0000-0000-0000C6360000}"/>
    <cellStyle name="Bom 28 2" xfId="9724" xr:uid="{00000000-0005-0000-0000-0000C7360000}"/>
    <cellStyle name="Bom 28 2 2" xfId="12466" xr:uid="{00000000-0005-0000-0000-0000C8360000}"/>
    <cellStyle name="Bom 28 3" xfId="5389" xr:uid="{00000000-0005-0000-0000-0000C9360000}"/>
    <cellStyle name="Bom 29" xfId="3072" xr:uid="{00000000-0005-0000-0000-0000CA360000}"/>
    <cellStyle name="Bom 29 2" xfId="9725" xr:uid="{00000000-0005-0000-0000-0000CB360000}"/>
    <cellStyle name="Bom 29 2 2" xfId="12467" xr:uid="{00000000-0005-0000-0000-0000CC360000}"/>
    <cellStyle name="Bom 29 3" xfId="5390" xr:uid="{00000000-0005-0000-0000-0000CD360000}"/>
    <cellStyle name="Bom 3" xfId="1999" xr:uid="{00000000-0005-0000-0000-0000CE360000}"/>
    <cellStyle name="Bom 3 2" xfId="8062" xr:uid="{00000000-0005-0000-0000-0000CF360000}"/>
    <cellStyle name="Bom 3 2 2" xfId="12468" xr:uid="{00000000-0005-0000-0000-0000D0360000}"/>
    <cellStyle name="Bom 3 3" xfId="5391" xr:uid="{00000000-0005-0000-0000-0000D1360000}"/>
    <cellStyle name="Bom 30" xfId="3073" xr:uid="{00000000-0005-0000-0000-0000D2360000}"/>
    <cellStyle name="Bom 30 2" xfId="9726" xr:uid="{00000000-0005-0000-0000-0000D3360000}"/>
    <cellStyle name="Bom 30 2 2" xfId="12469" xr:uid="{00000000-0005-0000-0000-0000D4360000}"/>
    <cellStyle name="Bom 30 3" xfId="5392" xr:uid="{00000000-0005-0000-0000-0000D5360000}"/>
    <cellStyle name="Bom 31" xfId="3074" xr:uid="{00000000-0005-0000-0000-0000D6360000}"/>
    <cellStyle name="Bom 31 2" xfId="9727" xr:uid="{00000000-0005-0000-0000-0000D7360000}"/>
    <cellStyle name="Bom 31 2 2" xfId="12470" xr:uid="{00000000-0005-0000-0000-0000D8360000}"/>
    <cellStyle name="Bom 31 3" xfId="5393" xr:uid="{00000000-0005-0000-0000-0000D9360000}"/>
    <cellStyle name="Bom 32" xfId="3075" xr:uid="{00000000-0005-0000-0000-0000DA360000}"/>
    <cellStyle name="Bom 32 2" xfId="9728" xr:uid="{00000000-0005-0000-0000-0000DB360000}"/>
    <cellStyle name="Bom 32 2 2" xfId="12471" xr:uid="{00000000-0005-0000-0000-0000DC360000}"/>
    <cellStyle name="Bom 32 3" xfId="5394" xr:uid="{00000000-0005-0000-0000-0000DD360000}"/>
    <cellStyle name="Bom 33" xfId="3076" xr:uid="{00000000-0005-0000-0000-0000DE360000}"/>
    <cellStyle name="Bom 33 2" xfId="9729" xr:uid="{00000000-0005-0000-0000-0000DF360000}"/>
    <cellStyle name="Bom 33 2 2" xfId="12472" xr:uid="{00000000-0005-0000-0000-0000E0360000}"/>
    <cellStyle name="Bom 33 3" xfId="5395" xr:uid="{00000000-0005-0000-0000-0000E1360000}"/>
    <cellStyle name="Bom 34" xfId="3077" xr:uid="{00000000-0005-0000-0000-0000E2360000}"/>
    <cellStyle name="Bom 34 2" xfId="9730" xr:uid="{00000000-0005-0000-0000-0000E3360000}"/>
    <cellStyle name="Bom 34 2 2" xfId="12473" xr:uid="{00000000-0005-0000-0000-0000E4360000}"/>
    <cellStyle name="Bom 34 3" xfId="5396" xr:uid="{00000000-0005-0000-0000-0000E5360000}"/>
    <cellStyle name="Bom 35" xfId="3078" xr:uid="{00000000-0005-0000-0000-0000E6360000}"/>
    <cellStyle name="Bom 35 2" xfId="9731" xr:uid="{00000000-0005-0000-0000-0000E7360000}"/>
    <cellStyle name="Bom 35 2 2" xfId="12474" xr:uid="{00000000-0005-0000-0000-0000E8360000}"/>
    <cellStyle name="Bom 35 3" xfId="5397" xr:uid="{00000000-0005-0000-0000-0000E9360000}"/>
    <cellStyle name="Bom 36" xfId="3079" xr:uid="{00000000-0005-0000-0000-0000EA360000}"/>
    <cellStyle name="Bom 36 2" xfId="9732" xr:uid="{00000000-0005-0000-0000-0000EB360000}"/>
    <cellStyle name="Bom 36 2 2" xfId="12475" xr:uid="{00000000-0005-0000-0000-0000EC360000}"/>
    <cellStyle name="Bom 36 3" xfId="5398" xr:uid="{00000000-0005-0000-0000-0000ED360000}"/>
    <cellStyle name="Bom 37" xfId="3080" xr:uid="{00000000-0005-0000-0000-0000EE360000}"/>
    <cellStyle name="Bom 37 2" xfId="9733" xr:uid="{00000000-0005-0000-0000-0000EF360000}"/>
    <cellStyle name="Bom 37 2 2" xfId="12476" xr:uid="{00000000-0005-0000-0000-0000F0360000}"/>
    <cellStyle name="Bom 37 3" xfId="5399" xr:uid="{00000000-0005-0000-0000-0000F1360000}"/>
    <cellStyle name="Bom 38" xfId="3081" xr:uid="{00000000-0005-0000-0000-0000F2360000}"/>
    <cellStyle name="Bom 38 2" xfId="9734" xr:uid="{00000000-0005-0000-0000-0000F3360000}"/>
    <cellStyle name="Bom 38 2 2" xfId="12477" xr:uid="{00000000-0005-0000-0000-0000F4360000}"/>
    <cellStyle name="Bom 38 3" xfId="5400" xr:uid="{00000000-0005-0000-0000-0000F5360000}"/>
    <cellStyle name="Bom 39" xfId="3082" xr:uid="{00000000-0005-0000-0000-0000F6360000}"/>
    <cellStyle name="Bom 39 2" xfId="9735" xr:uid="{00000000-0005-0000-0000-0000F7360000}"/>
    <cellStyle name="Bom 39 2 2" xfId="12478" xr:uid="{00000000-0005-0000-0000-0000F8360000}"/>
    <cellStyle name="Bom 39 3" xfId="5401" xr:uid="{00000000-0005-0000-0000-0000F9360000}"/>
    <cellStyle name="Bom 4" xfId="2000" xr:uid="{00000000-0005-0000-0000-0000FA360000}"/>
    <cellStyle name="Bom 4 2" xfId="3926" xr:uid="{00000000-0005-0000-0000-0000FB360000}"/>
    <cellStyle name="Bom 4 2 2" xfId="10523" xr:uid="{00000000-0005-0000-0000-0000FC360000}"/>
    <cellStyle name="Bom 4 2 2 2" xfId="12479" xr:uid="{00000000-0005-0000-0000-0000FD360000}"/>
    <cellStyle name="Bom 4 2 3" xfId="5403" xr:uid="{00000000-0005-0000-0000-0000FE360000}"/>
    <cellStyle name="Bom 4 3" xfId="7256" xr:uid="{00000000-0005-0000-0000-0000FF360000}"/>
    <cellStyle name="Bom 4 3 2" xfId="10719" xr:uid="{00000000-0005-0000-0000-000000370000}"/>
    <cellStyle name="Bom 4 3 2 2" xfId="12480" xr:uid="{00000000-0005-0000-0000-000001370000}"/>
    <cellStyle name="Bom 4 4" xfId="8063" xr:uid="{00000000-0005-0000-0000-000002370000}"/>
    <cellStyle name="Bom 4 4 2" xfId="12481" xr:uid="{00000000-0005-0000-0000-000003370000}"/>
    <cellStyle name="Bom 4 5" xfId="5402" xr:uid="{00000000-0005-0000-0000-000004370000}"/>
    <cellStyle name="Bom 40" xfId="3083" xr:uid="{00000000-0005-0000-0000-000005370000}"/>
    <cellStyle name="Bom 40 2" xfId="9736" xr:uid="{00000000-0005-0000-0000-000006370000}"/>
    <cellStyle name="Bom 40 2 2" xfId="12482" xr:uid="{00000000-0005-0000-0000-000007370000}"/>
    <cellStyle name="Bom 40 3" xfId="5404" xr:uid="{00000000-0005-0000-0000-000008370000}"/>
    <cellStyle name="Bom 41" xfId="3084" xr:uid="{00000000-0005-0000-0000-000009370000}"/>
    <cellStyle name="Bom 41 2" xfId="9737" xr:uid="{00000000-0005-0000-0000-00000A370000}"/>
    <cellStyle name="Bom 41 2 2" xfId="12483" xr:uid="{00000000-0005-0000-0000-00000B370000}"/>
    <cellStyle name="Bom 41 3" xfId="5405" xr:uid="{00000000-0005-0000-0000-00000C370000}"/>
    <cellStyle name="Bom 42" xfId="3085" xr:uid="{00000000-0005-0000-0000-00000D370000}"/>
    <cellStyle name="Bom 42 2" xfId="9738" xr:uid="{00000000-0005-0000-0000-00000E370000}"/>
    <cellStyle name="Bom 42 2 2" xfId="12484" xr:uid="{00000000-0005-0000-0000-00000F370000}"/>
    <cellStyle name="Bom 42 3" xfId="5406" xr:uid="{00000000-0005-0000-0000-000010370000}"/>
    <cellStyle name="Bom 43" xfId="3086" xr:uid="{00000000-0005-0000-0000-000011370000}"/>
    <cellStyle name="Bom 43 2" xfId="9739" xr:uid="{00000000-0005-0000-0000-000012370000}"/>
    <cellStyle name="Bom 43 2 2" xfId="12485" xr:uid="{00000000-0005-0000-0000-000013370000}"/>
    <cellStyle name="Bom 43 3" xfId="5407" xr:uid="{00000000-0005-0000-0000-000014370000}"/>
    <cellStyle name="Bom 44" xfId="3087" xr:uid="{00000000-0005-0000-0000-000015370000}"/>
    <cellStyle name="Bom 44 2" xfId="9740" xr:uid="{00000000-0005-0000-0000-000016370000}"/>
    <cellStyle name="Bom 44 2 2" xfId="12486" xr:uid="{00000000-0005-0000-0000-000017370000}"/>
    <cellStyle name="Bom 44 3" xfId="5408" xr:uid="{00000000-0005-0000-0000-000018370000}"/>
    <cellStyle name="Bom 45" xfId="3088" xr:uid="{00000000-0005-0000-0000-000019370000}"/>
    <cellStyle name="Bom 45 2" xfId="9741" xr:uid="{00000000-0005-0000-0000-00001A370000}"/>
    <cellStyle name="Bom 45 2 2" xfId="12487" xr:uid="{00000000-0005-0000-0000-00001B370000}"/>
    <cellStyle name="Bom 45 3" xfId="5409" xr:uid="{00000000-0005-0000-0000-00001C370000}"/>
    <cellStyle name="Bom 46" xfId="3089" xr:uid="{00000000-0005-0000-0000-00001D370000}"/>
    <cellStyle name="Bom 46 2" xfId="9742" xr:uid="{00000000-0005-0000-0000-00001E370000}"/>
    <cellStyle name="Bom 46 2 2" xfId="12488" xr:uid="{00000000-0005-0000-0000-00001F370000}"/>
    <cellStyle name="Bom 46 3" xfId="5410" xr:uid="{00000000-0005-0000-0000-000020370000}"/>
    <cellStyle name="Bom 47" xfId="3090" xr:uid="{00000000-0005-0000-0000-000021370000}"/>
    <cellStyle name="Bom 47 2" xfId="9743" xr:uid="{00000000-0005-0000-0000-000022370000}"/>
    <cellStyle name="Bom 47 2 2" xfId="12489" xr:uid="{00000000-0005-0000-0000-000023370000}"/>
    <cellStyle name="Bom 47 3" xfId="5411" xr:uid="{00000000-0005-0000-0000-000024370000}"/>
    <cellStyle name="Bom 48" xfId="3091" xr:uid="{00000000-0005-0000-0000-000025370000}"/>
    <cellStyle name="Bom 48 2" xfId="9744" xr:uid="{00000000-0005-0000-0000-000026370000}"/>
    <cellStyle name="Bom 48 2 2" xfId="12490" xr:uid="{00000000-0005-0000-0000-000027370000}"/>
    <cellStyle name="Bom 48 3" xfId="5412" xr:uid="{00000000-0005-0000-0000-000028370000}"/>
    <cellStyle name="Bom 49" xfId="3092" xr:uid="{00000000-0005-0000-0000-000029370000}"/>
    <cellStyle name="Bom 49 2" xfId="9745" xr:uid="{00000000-0005-0000-0000-00002A370000}"/>
    <cellStyle name="Bom 49 2 2" xfId="12491" xr:uid="{00000000-0005-0000-0000-00002B370000}"/>
    <cellStyle name="Bom 49 3" xfId="5413" xr:uid="{00000000-0005-0000-0000-00002C370000}"/>
    <cellStyle name="Bom 5" xfId="3093" xr:uid="{00000000-0005-0000-0000-00002D370000}"/>
    <cellStyle name="Bom 5 2" xfId="7257" xr:uid="{00000000-0005-0000-0000-00002E370000}"/>
    <cellStyle name="Bom 5 2 2" xfId="10720" xr:uid="{00000000-0005-0000-0000-00002F370000}"/>
    <cellStyle name="Bom 5 2 2 2" xfId="12492" xr:uid="{00000000-0005-0000-0000-000030370000}"/>
    <cellStyle name="Bom 5 3" xfId="7258" xr:uid="{00000000-0005-0000-0000-000031370000}"/>
    <cellStyle name="Bom 5 3 2" xfId="10721" xr:uid="{00000000-0005-0000-0000-000032370000}"/>
    <cellStyle name="Bom 5 3 2 2" xfId="12493" xr:uid="{00000000-0005-0000-0000-000033370000}"/>
    <cellStyle name="Bom 5 4" xfId="9746" xr:uid="{00000000-0005-0000-0000-000034370000}"/>
    <cellStyle name="Bom 5 4 2" xfId="12494" xr:uid="{00000000-0005-0000-0000-000035370000}"/>
    <cellStyle name="Bom 5 5" xfId="5414" xr:uid="{00000000-0005-0000-0000-000036370000}"/>
    <cellStyle name="Bom 50" xfId="3094" xr:uid="{00000000-0005-0000-0000-000037370000}"/>
    <cellStyle name="Bom 50 2" xfId="9747" xr:uid="{00000000-0005-0000-0000-000038370000}"/>
    <cellStyle name="Bom 50 2 2" xfId="12495" xr:uid="{00000000-0005-0000-0000-000039370000}"/>
    <cellStyle name="Bom 50 3" xfId="5415" xr:uid="{00000000-0005-0000-0000-00003A370000}"/>
    <cellStyle name="Bom 51" xfId="3095" xr:uid="{00000000-0005-0000-0000-00003B370000}"/>
    <cellStyle name="Bom 51 2" xfId="9748" xr:uid="{00000000-0005-0000-0000-00003C370000}"/>
    <cellStyle name="Bom 51 2 2" xfId="12496" xr:uid="{00000000-0005-0000-0000-00003D370000}"/>
    <cellStyle name="Bom 51 3" xfId="5416" xr:uid="{00000000-0005-0000-0000-00003E370000}"/>
    <cellStyle name="Bom 52" xfId="1997" xr:uid="{00000000-0005-0000-0000-00003F370000}"/>
    <cellStyle name="Bom 52 2" xfId="10722" xr:uid="{00000000-0005-0000-0000-000040370000}"/>
    <cellStyle name="Bom 52 2 2" xfId="12497" xr:uid="{00000000-0005-0000-0000-000041370000}"/>
    <cellStyle name="Bom 52 3" xfId="7259" xr:uid="{00000000-0005-0000-0000-000042370000}"/>
    <cellStyle name="Bom 53" xfId="8060" xr:uid="{00000000-0005-0000-0000-000043370000}"/>
    <cellStyle name="Bom 53 2" xfId="12498" xr:uid="{00000000-0005-0000-0000-000044370000}"/>
    <cellStyle name="Bom 54" xfId="34748" xr:uid="{00000000-0005-0000-0000-000045370000}"/>
    <cellStyle name="Bom 6" xfId="3096" xr:uid="{00000000-0005-0000-0000-000046370000}"/>
    <cellStyle name="Bom 6 2" xfId="9749" xr:uid="{00000000-0005-0000-0000-000047370000}"/>
    <cellStyle name="Bom 6 2 2" xfId="12499" xr:uid="{00000000-0005-0000-0000-000048370000}"/>
    <cellStyle name="Bom 6 3" xfId="5417" xr:uid="{00000000-0005-0000-0000-000049370000}"/>
    <cellStyle name="Bom 7" xfId="3097" xr:uid="{00000000-0005-0000-0000-00004A370000}"/>
    <cellStyle name="Bom 7 2" xfId="9750" xr:uid="{00000000-0005-0000-0000-00004B370000}"/>
    <cellStyle name="Bom 7 2 2" xfId="12500" xr:uid="{00000000-0005-0000-0000-00004C370000}"/>
    <cellStyle name="Bom 7 3" xfId="5418" xr:uid="{00000000-0005-0000-0000-00004D370000}"/>
    <cellStyle name="Bom 8" xfId="3098" xr:uid="{00000000-0005-0000-0000-00004E370000}"/>
    <cellStyle name="Bom 8 2" xfId="9751" xr:uid="{00000000-0005-0000-0000-00004F370000}"/>
    <cellStyle name="Bom 8 2 2" xfId="12501" xr:uid="{00000000-0005-0000-0000-000050370000}"/>
    <cellStyle name="Bom 8 3" xfId="5419" xr:uid="{00000000-0005-0000-0000-000051370000}"/>
    <cellStyle name="Bom 9" xfId="3099" xr:uid="{00000000-0005-0000-0000-000052370000}"/>
    <cellStyle name="Bom 9 2" xfId="9752" xr:uid="{00000000-0005-0000-0000-000053370000}"/>
    <cellStyle name="Bom 9 2 2" xfId="12502" xr:uid="{00000000-0005-0000-0000-000054370000}"/>
    <cellStyle name="Bom 9 3" xfId="5420" xr:uid="{00000000-0005-0000-0000-000055370000}"/>
    <cellStyle name="Cabe‡alho 1" xfId="123" xr:uid="{00000000-0005-0000-0000-000056370000}"/>
    <cellStyle name="Cabe‡alho 1 10" xfId="124" xr:uid="{00000000-0005-0000-0000-000057370000}"/>
    <cellStyle name="Cabe‡alho 1 11" xfId="125" xr:uid="{00000000-0005-0000-0000-000058370000}"/>
    <cellStyle name="Cabe‡alho 1 12" xfId="126" xr:uid="{00000000-0005-0000-0000-000059370000}"/>
    <cellStyle name="Cabe‡alho 1 13" xfId="127" xr:uid="{00000000-0005-0000-0000-00005A370000}"/>
    <cellStyle name="Cabe‡alho 1 14" xfId="128" xr:uid="{00000000-0005-0000-0000-00005B370000}"/>
    <cellStyle name="Cabe‡alho 1 15" xfId="129" xr:uid="{00000000-0005-0000-0000-00005C370000}"/>
    <cellStyle name="Cabe‡alho 1 16" xfId="130" xr:uid="{00000000-0005-0000-0000-00005D370000}"/>
    <cellStyle name="Cabe‡alho 1 17" xfId="131" xr:uid="{00000000-0005-0000-0000-00005E370000}"/>
    <cellStyle name="Cabe‡alho 1 18" xfId="132" xr:uid="{00000000-0005-0000-0000-00005F370000}"/>
    <cellStyle name="Cabe‡alho 1 19" xfId="133" xr:uid="{00000000-0005-0000-0000-000060370000}"/>
    <cellStyle name="Cabe‡alho 1 2" xfId="134" xr:uid="{00000000-0005-0000-0000-000061370000}"/>
    <cellStyle name="Cabe‡alho 1 2 2" xfId="135" xr:uid="{00000000-0005-0000-0000-000062370000}"/>
    <cellStyle name="Cabe‡alho 1 2 3" xfId="136" xr:uid="{00000000-0005-0000-0000-000063370000}"/>
    <cellStyle name="Cabe‡alho 1 2 4" xfId="7260" xr:uid="{00000000-0005-0000-0000-000064370000}"/>
    <cellStyle name="Cabe‡alho 1 20" xfId="137" xr:uid="{00000000-0005-0000-0000-000065370000}"/>
    <cellStyle name="Cabe‡alho 1 21" xfId="138" xr:uid="{00000000-0005-0000-0000-000066370000}"/>
    <cellStyle name="Cabe‡alho 1 22" xfId="139" xr:uid="{00000000-0005-0000-0000-000067370000}"/>
    <cellStyle name="Cabe‡alho 1 23" xfId="140" xr:uid="{00000000-0005-0000-0000-000068370000}"/>
    <cellStyle name="Cabe‡alho 1 24" xfId="141" xr:uid="{00000000-0005-0000-0000-000069370000}"/>
    <cellStyle name="Cabe‡alho 1 25" xfId="142" xr:uid="{00000000-0005-0000-0000-00006A370000}"/>
    <cellStyle name="Cabe‡alho 1 26" xfId="143" xr:uid="{00000000-0005-0000-0000-00006B370000}"/>
    <cellStyle name="Cabe‡alho 1 27" xfId="144" xr:uid="{00000000-0005-0000-0000-00006C370000}"/>
    <cellStyle name="Cabe‡alho 1 28" xfId="145" xr:uid="{00000000-0005-0000-0000-00006D370000}"/>
    <cellStyle name="Cabe‡alho 1 29" xfId="146" xr:uid="{00000000-0005-0000-0000-00006E370000}"/>
    <cellStyle name="Cabe‡alho 1 3" xfId="147" xr:uid="{00000000-0005-0000-0000-00006F370000}"/>
    <cellStyle name="Cabe‡alho 1 30" xfId="148" xr:uid="{00000000-0005-0000-0000-000070370000}"/>
    <cellStyle name="Cabe‡alho 1 31" xfId="149" xr:uid="{00000000-0005-0000-0000-000071370000}"/>
    <cellStyle name="Cabe‡alho 1 32" xfId="150" xr:uid="{00000000-0005-0000-0000-000072370000}"/>
    <cellStyle name="Cabe‡alho 1 33" xfId="151" xr:uid="{00000000-0005-0000-0000-000073370000}"/>
    <cellStyle name="Cabe‡alho 1 34" xfId="152" xr:uid="{00000000-0005-0000-0000-000074370000}"/>
    <cellStyle name="Cabe‡alho 1 4" xfId="153" xr:uid="{00000000-0005-0000-0000-000075370000}"/>
    <cellStyle name="Cabe‡alho 1 5" xfId="154" xr:uid="{00000000-0005-0000-0000-000076370000}"/>
    <cellStyle name="Cabe‡alho 1 6" xfId="155" xr:uid="{00000000-0005-0000-0000-000077370000}"/>
    <cellStyle name="Cabe‡alho 1 7" xfId="156" xr:uid="{00000000-0005-0000-0000-000078370000}"/>
    <cellStyle name="Cabe‡alho 1 8" xfId="157" xr:uid="{00000000-0005-0000-0000-000079370000}"/>
    <cellStyle name="Cabe‡alho 1 9" xfId="158" xr:uid="{00000000-0005-0000-0000-00007A370000}"/>
    <cellStyle name="Cabe‡alho 1_graficos texto " xfId="34749" xr:uid="{00000000-0005-0000-0000-00007B370000}"/>
    <cellStyle name="Cabe‡alho 2" xfId="159" xr:uid="{00000000-0005-0000-0000-00007C370000}"/>
    <cellStyle name="Cabe‡alho 2 10" xfId="160" xr:uid="{00000000-0005-0000-0000-00007D370000}"/>
    <cellStyle name="Cabe‡alho 2 11" xfId="161" xr:uid="{00000000-0005-0000-0000-00007E370000}"/>
    <cellStyle name="Cabe‡alho 2 12" xfId="162" xr:uid="{00000000-0005-0000-0000-00007F370000}"/>
    <cellStyle name="Cabe‡alho 2 13" xfId="163" xr:uid="{00000000-0005-0000-0000-000080370000}"/>
    <cellStyle name="Cabe‡alho 2 14" xfId="164" xr:uid="{00000000-0005-0000-0000-000081370000}"/>
    <cellStyle name="Cabe‡alho 2 15" xfId="165" xr:uid="{00000000-0005-0000-0000-000082370000}"/>
    <cellStyle name="Cabe‡alho 2 16" xfId="166" xr:uid="{00000000-0005-0000-0000-000083370000}"/>
    <cellStyle name="Cabe‡alho 2 17" xfId="167" xr:uid="{00000000-0005-0000-0000-000084370000}"/>
    <cellStyle name="Cabe‡alho 2 18" xfId="168" xr:uid="{00000000-0005-0000-0000-000085370000}"/>
    <cellStyle name="Cabe‡alho 2 19" xfId="169" xr:uid="{00000000-0005-0000-0000-000086370000}"/>
    <cellStyle name="Cabe‡alho 2 2" xfId="170" xr:uid="{00000000-0005-0000-0000-000087370000}"/>
    <cellStyle name="Cabe‡alho 2 2 2" xfId="171" xr:uid="{00000000-0005-0000-0000-000088370000}"/>
    <cellStyle name="Cabe‡alho 2 2 3" xfId="172" xr:uid="{00000000-0005-0000-0000-000089370000}"/>
    <cellStyle name="Cabe‡alho 2 2 4" xfId="7261" xr:uid="{00000000-0005-0000-0000-00008A370000}"/>
    <cellStyle name="Cabe‡alho 2 20" xfId="173" xr:uid="{00000000-0005-0000-0000-00008B370000}"/>
    <cellStyle name="Cabe‡alho 2 21" xfId="174" xr:uid="{00000000-0005-0000-0000-00008C370000}"/>
    <cellStyle name="Cabe‡alho 2 22" xfId="175" xr:uid="{00000000-0005-0000-0000-00008D370000}"/>
    <cellStyle name="Cabe‡alho 2 23" xfId="176" xr:uid="{00000000-0005-0000-0000-00008E370000}"/>
    <cellStyle name="Cabe‡alho 2 24" xfId="177" xr:uid="{00000000-0005-0000-0000-00008F370000}"/>
    <cellStyle name="Cabe‡alho 2 25" xfId="178" xr:uid="{00000000-0005-0000-0000-000090370000}"/>
    <cellStyle name="Cabe‡alho 2 26" xfId="179" xr:uid="{00000000-0005-0000-0000-000091370000}"/>
    <cellStyle name="Cabe‡alho 2 27" xfId="180" xr:uid="{00000000-0005-0000-0000-000092370000}"/>
    <cellStyle name="Cabe‡alho 2 28" xfId="181" xr:uid="{00000000-0005-0000-0000-000093370000}"/>
    <cellStyle name="Cabe‡alho 2 29" xfId="182" xr:uid="{00000000-0005-0000-0000-000094370000}"/>
    <cellStyle name="Cabe‡alho 2 3" xfId="183" xr:uid="{00000000-0005-0000-0000-000095370000}"/>
    <cellStyle name="Cabe‡alho 2 30" xfId="184" xr:uid="{00000000-0005-0000-0000-000096370000}"/>
    <cellStyle name="Cabe‡alho 2 31" xfId="185" xr:uid="{00000000-0005-0000-0000-000097370000}"/>
    <cellStyle name="Cabe‡alho 2 32" xfId="186" xr:uid="{00000000-0005-0000-0000-000098370000}"/>
    <cellStyle name="Cabe‡alho 2 33" xfId="187" xr:uid="{00000000-0005-0000-0000-000099370000}"/>
    <cellStyle name="Cabe‡alho 2 34" xfId="188" xr:uid="{00000000-0005-0000-0000-00009A370000}"/>
    <cellStyle name="Cabe‡alho 2 4" xfId="189" xr:uid="{00000000-0005-0000-0000-00009B370000}"/>
    <cellStyle name="Cabe‡alho 2 5" xfId="190" xr:uid="{00000000-0005-0000-0000-00009C370000}"/>
    <cellStyle name="Cabe‡alho 2 6" xfId="191" xr:uid="{00000000-0005-0000-0000-00009D370000}"/>
    <cellStyle name="Cabe‡alho 2 7" xfId="192" xr:uid="{00000000-0005-0000-0000-00009E370000}"/>
    <cellStyle name="Cabe‡alho 2 8" xfId="193" xr:uid="{00000000-0005-0000-0000-00009F370000}"/>
    <cellStyle name="Cabe‡alho 2 9" xfId="194" xr:uid="{00000000-0005-0000-0000-0000A0370000}"/>
    <cellStyle name="Cabe‡alho 2_graficos texto " xfId="34750" xr:uid="{00000000-0005-0000-0000-0000A1370000}"/>
    <cellStyle name="Cabeçalho 1" xfId="195" xr:uid="{00000000-0005-0000-0000-0000A2370000}"/>
    <cellStyle name="Cabeçalho 1 10" xfId="196" xr:uid="{00000000-0005-0000-0000-0000A3370000}"/>
    <cellStyle name="Cabeçalho 1 10 2" xfId="8065" xr:uid="{00000000-0005-0000-0000-0000A4370000}"/>
    <cellStyle name="Cabeçalho 1 10 2 2" xfId="12503" xr:uid="{00000000-0005-0000-0000-0000A5370000}"/>
    <cellStyle name="Cabeçalho 1 10 3" xfId="5422" xr:uid="{00000000-0005-0000-0000-0000A6370000}"/>
    <cellStyle name="Cabeçalho 1 11" xfId="197" xr:uid="{00000000-0005-0000-0000-0000A7370000}"/>
    <cellStyle name="Cabeçalho 1 11 2" xfId="8066" xr:uid="{00000000-0005-0000-0000-0000A8370000}"/>
    <cellStyle name="Cabeçalho 1 11 2 2" xfId="12504" xr:uid="{00000000-0005-0000-0000-0000A9370000}"/>
    <cellStyle name="Cabeçalho 1 11 3" xfId="5423" xr:uid="{00000000-0005-0000-0000-0000AA370000}"/>
    <cellStyle name="Cabeçalho 1 12" xfId="198" xr:uid="{00000000-0005-0000-0000-0000AB370000}"/>
    <cellStyle name="Cabeçalho 1 12 2" xfId="8067" xr:uid="{00000000-0005-0000-0000-0000AC370000}"/>
    <cellStyle name="Cabeçalho 1 12 2 2" xfId="12505" xr:uid="{00000000-0005-0000-0000-0000AD370000}"/>
    <cellStyle name="Cabeçalho 1 12 3" xfId="5424" xr:uid="{00000000-0005-0000-0000-0000AE370000}"/>
    <cellStyle name="Cabeçalho 1 13" xfId="199" xr:uid="{00000000-0005-0000-0000-0000AF370000}"/>
    <cellStyle name="Cabeçalho 1 13 2" xfId="8068" xr:uid="{00000000-0005-0000-0000-0000B0370000}"/>
    <cellStyle name="Cabeçalho 1 13 2 2" xfId="12506" xr:uid="{00000000-0005-0000-0000-0000B1370000}"/>
    <cellStyle name="Cabeçalho 1 13 3" xfId="5425" xr:uid="{00000000-0005-0000-0000-0000B2370000}"/>
    <cellStyle name="Cabeçalho 1 14" xfId="200" xr:uid="{00000000-0005-0000-0000-0000B3370000}"/>
    <cellStyle name="Cabeçalho 1 14 2" xfId="8069" xr:uid="{00000000-0005-0000-0000-0000B4370000}"/>
    <cellStyle name="Cabeçalho 1 14 2 2" xfId="12507" xr:uid="{00000000-0005-0000-0000-0000B5370000}"/>
    <cellStyle name="Cabeçalho 1 14 3" xfId="5426" xr:uid="{00000000-0005-0000-0000-0000B6370000}"/>
    <cellStyle name="Cabeçalho 1 15" xfId="201" xr:uid="{00000000-0005-0000-0000-0000B7370000}"/>
    <cellStyle name="Cabeçalho 1 15 2" xfId="8070" xr:uid="{00000000-0005-0000-0000-0000B8370000}"/>
    <cellStyle name="Cabeçalho 1 15 2 2" xfId="12508" xr:uid="{00000000-0005-0000-0000-0000B9370000}"/>
    <cellStyle name="Cabeçalho 1 15 3" xfId="5427" xr:uid="{00000000-0005-0000-0000-0000BA370000}"/>
    <cellStyle name="Cabeçalho 1 16" xfId="202" xr:uid="{00000000-0005-0000-0000-0000BB370000}"/>
    <cellStyle name="Cabeçalho 1 16 2" xfId="8071" xr:uid="{00000000-0005-0000-0000-0000BC370000}"/>
    <cellStyle name="Cabeçalho 1 16 2 2" xfId="12509" xr:uid="{00000000-0005-0000-0000-0000BD370000}"/>
    <cellStyle name="Cabeçalho 1 16 3" xfId="5428" xr:uid="{00000000-0005-0000-0000-0000BE370000}"/>
    <cellStyle name="Cabeçalho 1 17" xfId="203" xr:uid="{00000000-0005-0000-0000-0000BF370000}"/>
    <cellStyle name="Cabeçalho 1 17 2" xfId="8072" xr:uid="{00000000-0005-0000-0000-0000C0370000}"/>
    <cellStyle name="Cabeçalho 1 17 2 2" xfId="12510" xr:uid="{00000000-0005-0000-0000-0000C1370000}"/>
    <cellStyle name="Cabeçalho 1 17 3" xfId="5429" xr:uid="{00000000-0005-0000-0000-0000C2370000}"/>
    <cellStyle name="Cabeçalho 1 18" xfId="204" xr:uid="{00000000-0005-0000-0000-0000C3370000}"/>
    <cellStyle name="Cabeçalho 1 18 2" xfId="8073" xr:uid="{00000000-0005-0000-0000-0000C4370000}"/>
    <cellStyle name="Cabeçalho 1 18 2 2" xfId="12511" xr:uid="{00000000-0005-0000-0000-0000C5370000}"/>
    <cellStyle name="Cabeçalho 1 18 3" xfId="5430" xr:uid="{00000000-0005-0000-0000-0000C6370000}"/>
    <cellStyle name="Cabeçalho 1 19" xfId="205" xr:uid="{00000000-0005-0000-0000-0000C7370000}"/>
    <cellStyle name="Cabeçalho 1 19 2" xfId="8074" xr:uid="{00000000-0005-0000-0000-0000C8370000}"/>
    <cellStyle name="Cabeçalho 1 19 2 2" xfId="12512" xr:uid="{00000000-0005-0000-0000-0000C9370000}"/>
    <cellStyle name="Cabeçalho 1 19 3" xfId="5431" xr:uid="{00000000-0005-0000-0000-0000CA370000}"/>
    <cellStyle name="Cabeçalho 1 2" xfId="206" xr:uid="{00000000-0005-0000-0000-0000CB370000}"/>
    <cellStyle name="Cabeçalho 1 2 2" xfId="207" xr:uid="{00000000-0005-0000-0000-0000CC370000}"/>
    <cellStyle name="Cabeçalho 1 2 2 2" xfId="8076" xr:uid="{00000000-0005-0000-0000-0000CD370000}"/>
    <cellStyle name="Cabeçalho 1 2 2 2 2" xfId="12513" xr:uid="{00000000-0005-0000-0000-0000CE370000}"/>
    <cellStyle name="Cabeçalho 1 2 2 3" xfId="5433" xr:uid="{00000000-0005-0000-0000-0000CF370000}"/>
    <cellStyle name="Cabeçalho 1 2 3" xfId="208" xr:uid="{00000000-0005-0000-0000-0000D0370000}"/>
    <cellStyle name="Cabeçalho 1 2 3 2" xfId="8077" xr:uid="{00000000-0005-0000-0000-0000D1370000}"/>
    <cellStyle name="Cabeçalho 1 2 3 2 2" xfId="12514" xr:uid="{00000000-0005-0000-0000-0000D2370000}"/>
    <cellStyle name="Cabeçalho 1 2 3 3" xfId="5434" xr:uid="{00000000-0005-0000-0000-0000D3370000}"/>
    <cellStyle name="Cabeçalho 1 2 4" xfId="8075" xr:uid="{00000000-0005-0000-0000-0000D4370000}"/>
    <cellStyle name="Cabeçalho 1 2 4 2" xfId="12515" xr:uid="{00000000-0005-0000-0000-0000D5370000}"/>
    <cellStyle name="Cabeçalho 1 2 5" xfId="5432" xr:uid="{00000000-0005-0000-0000-0000D6370000}"/>
    <cellStyle name="Cabeçalho 1 20" xfId="209" xr:uid="{00000000-0005-0000-0000-0000D7370000}"/>
    <cellStyle name="Cabeçalho 1 20 2" xfId="8078" xr:uid="{00000000-0005-0000-0000-0000D8370000}"/>
    <cellStyle name="Cabeçalho 1 20 2 2" xfId="12516" xr:uid="{00000000-0005-0000-0000-0000D9370000}"/>
    <cellStyle name="Cabeçalho 1 20 3" xfId="5435" xr:uid="{00000000-0005-0000-0000-0000DA370000}"/>
    <cellStyle name="Cabeçalho 1 21" xfId="210" xr:uid="{00000000-0005-0000-0000-0000DB370000}"/>
    <cellStyle name="Cabeçalho 1 21 2" xfId="8079" xr:uid="{00000000-0005-0000-0000-0000DC370000}"/>
    <cellStyle name="Cabeçalho 1 21 2 2" xfId="12517" xr:uid="{00000000-0005-0000-0000-0000DD370000}"/>
    <cellStyle name="Cabeçalho 1 21 3" xfId="5436" xr:uid="{00000000-0005-0000-0000-0000DE370000}"/>
    <cellStyle name="Cabeçalho 1 22" xfId="211" xr:uid="{00000000-0005-0000-0000-0000DF370000}"/>
    <cellStyle name="Cabeçalho 1 22 2" xfId="8080" xr:uid="{00000000-0005-0000-0000-0000E0370000}"/>
    <cellStyle name="Cabeçalho 1 22 2 2" xfId="12518" xr:uid="{00000000-0005-0000-0000-0000E1370000}"/>
    <cellStyle name="Cabeçalho 1 22 3" xfId="5437" xr:uid="{00000000-0005-0000-0000-0000E2370000}"/>
    <cellStyle name="Cabeçalho 1 23" xfId="212" xr:uid="{00000000-0005-0000-0000-0000E3370000}"/>
    <cellStyle name="Cabeçalho 1 23 2" xfId="8081" xr:uid="{00000000-0005-0000-0000-0000E4370000}"/>
    <cellStyle name="Cabeçalho 1 23 2 2" xfId="12519" xr:uid="{00000000-0005-0000-0000-0000E5370000}"/>
    <cellStyle name="Cabeçalho 1 23 3" xfId="5438" xr:uid="{00000000-0005-0000-0000-0000E6370000}"/>
    <cellStyle name="Cabeçalho 1 24" xfId="213" xr:uid="{00000000-0005-0000-0000-0000E7370000}"/>
    <cellStyle name="Cabeçalho 1 24 2" xfId="8082" xr:uid="{00000000-0005-0000-0000-0000E8370000}"/>
    <cellStyle name="Cabeçalho 1 24 2 2" xfId="12520" xr:uid="{00000000-0005-0000-0000-0000E9370000}"/>
    <cellStyle name="Cabeçalho 1 24 3" xfId="5439" xr:uid="{00000000-0005-0000-0000-0000EA370000}"/>
    <cellStyle name="Cabeçalho 1 25" xfId="214" xr:uid="{00000000-0005-0000-0000-0000EB370000}"/>
    <cellStyle name="Cabeçalho 1 25 2" xfId="8083" xr:uid="{00000000-0005-0000-0000-0000EC370000}"/>
    <cellStyle name="Cabeçalho 1 25 2 2" xfId="12521" xr:uid="{00000000-0005-0000-0000-0000ED370000}"/>
    <cellStyle name="Cabeçalho 1 25 3" xfId="5440" xr:uid="{00000000-0005-0000-0000-0000EE370000}"/>
    <cellStyle name="Cabeçalho 1 26" xfId="215" xr:uid="{00000000-0005-0000-0000-0000EF370000}"/>
    <cellStyle name="Cabeçalho 1 26 2" xfId="8084" xr:uid="{00000000-0005-0000-0000-0000F0370000}"/>
    <cellStyle name="Cabeçalho 1 26 2 2" xfId="12522" xr:uid="{00000000-0005-0000-0000-0000F1370000}"/>
    <cellStyle name="Cabeçalho 1 26 3" xfId="5441" xr:uid="{00000000-0005-0000-0000-0000F2370000}"/>
    <cellStyle name="Cabeçalho 1 27" xfId="216" xr:uid="{00000000-0005-0000-0000-0000F3370000}"/>
    <cellStyle name="Cabeçalho 1 27 2" xfId="8085" xr:uid="{00000000-0005-0000-0000-0000F4370000}"/>
    <cellStyle name="Cabeçalho 1 27 2 2" xfId="12523" xr:uid="{00000000-0005-0000-0000-0000F5370000}"/>
    <cellStyle name="Cabeçalho 1 27 3" xfId="5442" xr:uid="{00000000-0005-0000-0000-0000F6370000}"/>
    <cellStyle name="Cabeçalho 1 28" xfId="217" xr:uid="{00000000-0005-0000-0000-0000F7370000}"/>
    <cellStyle name="Cabeçalho 1 28 2" xfId="8086" xr:uid="{00000000-0005-0000-0000-0000F8370000}"/>
    <cellStyle name="Cabeçalho 1 28 2 2" xfId="12524" xr:uid="{00000000-0005-0000-0000-0000F9370000}"/>
    <cellStyle name="Cabeçalho 1 28 3" xfId="5443" xr:uid="{00000000-0005-0000-0000-0000FA370000}"/>
    <cellStyle name="Cabeçalho 1 29" xfId="218" xr:uid="{00000000-0005-0000-0000-0000FB370000}"/>
    <cellStyle name="Cabeçalho 1 29 2" xfId="8087" xr:uid="{00000000-0005-0000-0000-0000FC370000}"/>
    <cellStyle name="Cabeçalho 1 29 2 2" xfId="12525" xr:uid="{00000000-0005-0000-0000-0000FD370000}"/>
    <cellStyle name="Cabeçalho 1 29 3" xfId="5444" xr:uid="{00000000-0005-0000-0000-0000FE370000}"/>
    <cellStyle name="Cabeçalho 1 3" xfId="219" xr:uid="{00000000-0005-0000-0000-0000FF370000}"/>
    <cellStyle name="Cabeçalho 1 3 2" xfId="8088" xr:uid="{00000000-0005-0000-0000-000000380000}"/>
    <cellStyle name="Cabeçalho 1 3 2 2" xfId="12526" xr:uid="{00000000-0005-0000-0000-000001380000}"/>
    <cellStyle name="Cabeçalho 1 3 3" xfId="5445" xr:uid="{00000000-0005-0000-0000-000002380000}"/>
    <cellStyle name="Cabeçalho 1 30" xfId="220" xr:uid="{00000000-0005-0000-0000-000003380000}"/>
    <cellStyle name="Cabeçalho 1 30 2" xfId="8089" xr:uid="{00000000-0005-0000-0000-000004380000}"/>
    <cellStyle name="Cabeçalho 1 30 2 2" xfId="12527" xr:uid="{00000000-0005-0000-0000-000005380000}"/>
    <cellStyle name="Cabeçalho 1 30 3" xfId="5446" xr:uid="{00000000-0005-0000-0000-000006380000}"/>
    <cellStyle name="Cabeçalho 1 31" xfId="221" xr:uid="{00000000-0005-0000-0000-000007380000}"/>
    <cellStyle name="Cabeçalho 1 31 2" xfId="8090" xr:uid="{00000000-0005-0000-0000-000008380000}"/>
    <cellStyle name="Cabeçalho 1 31 2 2" xfId="12528" xr:uid="{00000000-0005-0000-0000-000009380000}"/>
    <cellStyle name="Cabeçalho 1 31 3" xfId="5447" xr:uid="{00000000-0005-0000-0000-00000A380000}"/>
    <cellStyle name="Cabeçalho 1 32" xfId="222" xr:uid="{00000000-0005-0000-0000-00000B380000}"/>
    <cellStyle name="Cabeçalho 1 32 2" xfId="8091" xr:uid="{00000000-0005-0000-0000-00000C380000}"/>
    <cellStyle name="Cabeçalho 1 32 2 2" xfId="12529" xr:uid="{00000000-0005-0000-0000-00000D380000}"/>
    <cellStyle name="Cabeçalho 1 32 3" xfId="5448" xr:uid="{00000000-0005-0000-0000-00000E380000}"/>
    <cellStyle name="Cabeçalho 1 33" xfId="223" xr:uid="{00000000-0005-0000-0000-00000F380000}"/>
    <cellStyle name="Cabeçalho 1 33 2" xfId="8092" xr:uid="{00000000-0005-0000-0000-000010380000}"/>
    <cellStyle name="Cabeçalho 1 33 2 2" xfId="12530" xr:uid="{00000000-0005-0000-0000-000011380000}"/>
    <cellStyle name="Cabeçalho 1 33 3" xfId="5449" xr:uid="{00000000-0005-0000-0000-000012380000}"/>
    <cellStyle name="Cabeçalho 1 34" xfId="4010" xr:uid="{00000000-0005-0000-0000-000013380000}"/>
    <cellStyle name="Cabeçalho 1 34 2" xfId="12531" xr:uid="{00000000-0005-0000-0000-000014380000}"/>
    <cellStyle name="Cabeçalho 1 34 3" xfId="8064" xr:uid="{00000000-0005-0000-0000-000015380000}"/>
    <cellStyle name="Cabeçalho 1 35" xfId="5421" xr:uid="{00000000-0005-0000-0000-000016380000}"/>
    <cellStyle name="Cabeçalho 1 4" xfId="224" xr:uid="{00000000-0005-0000-0000-000017380000}"/>
    <cellStyle name="Cabeçalho 1 4 2" xfId="8093" xr:uid="{00000000-0005-0000-0000-000018380000}"/>
    <cellStyle name="Cabeçalho 1 4 2 2" xfId="12532" xr:uid="{00000000-0005-0000-0000-000019380000}"/>
    <cellStyle name="Cabeçalho 1 4 3" xfId="5450" xr:uid="{00000000-0005-0000-0000-00001A380000}"/>
    <cellStyle name="Cabeçalho 1 5" xfId="225" xr:uid="{00000000-0005-0000-0000-00001B380000}"/>
    <cellStyle name="Cabeçalho 1 5 2" xfId="8094" xr:uid="{00000000-0005-0000-0000-00001C380000}"/>
    <cellStyle name="Cabeçalho 1 5 2 2" xfId="12533" xr:uid="{00000000-0005-0000-0000-00001D380000}"/>
    <cellStyle name="Cabeçalho 1 5 3" xfId="5451" xr:uid="{00000000-0005-0000-0000-00001E380000}"/>
    <cellStyle name="Cabeçalho 1 6" xfId="226" xr:uid="{00000000-0005-0000-0000-00001F380000}"/>
    <cellStyle name="Cabeçalho 1 6 2" xfId="8095" xr:uid="{00000000-0005-0000-0000-000020380000}"/>
    <cellStyle name="Cabeçalho 1 6 2 2" xfId="12534" xr:uid="{00000000-0005-0000-0000-000021380000}"/>
    <cellStyle name="Cabeçalho 1 6 3" xfId="5452" xr:uid="{00000000-0005-0000-0000-000022380000}"/>
    <cellStyle name="Cabeçalho 1 7" xfId="227" xr:uid="{00000000-0005-0000-0000-000023380000}"/>
    <cellStyle name="Cabeçalho 1 7 2" xfId="8096" xr:uid="{00000000-0005-0000-0000-000024380000}"/>
    <cellStyle name="Cabeçalho 1 7 2 2" xfId="12535" xr:uid="{00000000-0005-0000-0000-000025380000}"/>
    <cellStyle name="Cabeçalho 1 7 3" xfId="5453" xr:uid="{00000000-0005-0000-0000-000026380000}"/>
    <cellStyle name="Cabeçalho 1 8" xfId="228" xr:uid="{00000000-0005-0000-0000-000027380000}"/>
    <cellStyle name="Cabeçalho 1 8 2" xfId="8097" xr:uid="{00000000-0005-0000-0000-000028380000}"/>
    <cellStyle name="Cabeçalho 1 8 2 2" xfId="12536" xr:uid="{00000000-0005-0000-0000-000029380000}"/>
    <cellStyle name="Cabeçalho 1 8 3" xfId="5454" xr:uid="{00000000-0005-0000-0000-00002A380000}"/>
    <cellStyle name="Cabeçalho 1 9" xfId="229" xr:uid="{00000000-0005-0000-0000-00002B380000}"/>
    <cellStyle name="Cabeçalho 1 9 2" xfId="8098" xr:uid="{00000000-0005-0000-0000-00002C380000}"/>
    <cellStyle name="Cabeçalho 1 9 2 2" xfId="12537" xr:uid="{00000000-0005-0000-0000-00002D380000}"/>
    <cellStyle name="Cabeçalho 1 9 3" xfId="5455" xr:uid="{00000000-0005-0000-0000-00002E380000}"/>
    <cellStyle name="Cabeçalho 1_graficos texto " xfId="34751" xr:uid="{00000000-0005-0000-0000-00002F380000}"/>
    <cellStyle name="Cabeçalho 2" xfId="230" xr:uid="{00000000-0005-0000-0000-000030380000}"/>
    <cellStyle name="Cabeçalho 2 10" xfId="231" xr:uid="{00000000-0005-0000-0000-000031380000}"/>
    <cellStyle name="Cabeçalho 2 10 2" xfId="8100" xr:uid="{00000000-0005-0000-0000-000032380000}"/>
    <cellStyle name="Cabeçalho 2 10 2 2" xfId="12538" xr:uid="{00000000-0005-0000-0000-000033380000}"/>
    <cellStyle name="Cabeçalho 2 10 3" xfId="5457" xr:uid="{00000000-0005-0000-0000-000034380000}"/>
    <cellStyle name="Cabeçalho 2 11" xfId="232" xr:uid="{00000000-0005-0000-0000-000035380000}"/>
    <cellStyle name="Cabeçalho 2 11 2" xfId="8101" xr:uid="{00000000-0005-0000-0000-000036380000}"/>
    <cellStyle name="Cabeçalho 2 11 2 2" xfId="12539" xr:uid="{00000000-0005-0000-0000-000037380000}"/>
    <cellStyle name="Cabeçalho 2 11 3" xfId="5458" xr:uid="{00000000-0005-0000-0000-000038380000}"/>
    <cellStyle name="Cabeçalho 2 12" xfId="233" xr:uid="{00000000-0005-0000-0000-000039380000}"/>
    <cellStyle name="Cabeçalho 2 12 2" xfId="8102" xr:uid="{00000000-0005-0000-0000-00003A380000}"/>
    <cellStyle name="Cabeçalho 2 12 2 2" xfId="12540" xr:uid="{00000000-0005-0000-0000-00003B380000}"/>
    <cellStyle name="Cabeçalho 2 12 3" xfId="5459" xr:uid="{00000000-0005-0000-0000-00003C380000}"/>
    <cellStyle name="Cabeçalho 2 13" xfId="234" xr:uid="{00000000-0005-0000-0000-00003D380000}"/>
    <cellStyle name="Cabeçalho 2 13 2" xfId="8103" xr:uid="{00000000-0005-0000-0000-00003E380000}"/>
    <cellStyle name="Cabeçalho 2 13 2 2" xfId="12541" xr:uid="{00000000-0005-0000-0000-00003F380000}"/>
    <cellStyle name="Cabeçalho 2 13 3" xfId="5460" xr:uid="{00000000-0005-0000-0000-000040380000}"/>
    <cellStyle name="Cabeçalho 2 14" xfId="235" xr:uid="{00000000-0005-0000-0000-000041380000}"/>
    <cellStyle name="Cabeçalho 2 14 2" xfId="8104" xr:uid="{00000000-0005-0000-0000-000042380000}"/>
    <cellStyle name="Cabeçalho 2 14 2 2" xfId="12542" xr:uid="{00000000-0005-0000-0000-000043380000}"/>
    <cellStyle name="Cabeçalho 2 14 3" xfId="5461" xr:uid="{00000000-0005-0000-0000-000044380000}"/>
    <cellStyle name="Cabeçalho 2 15" xfId="236" xr:uid="{00000000-0005-0000-0000-000045380000}"/>
    <cellStyle name="Cabeçalho 2 15 2" xfId="8105" xr:uid="{00000000-0005-0000-0000-000046380000}"/>
    <cellStyle name="Cabeçalho 2 15 2 2" xfId="12543" xr:uid="{00000000-0005-0000-0000-000047380000}"/>
    <cellStyle name="Cabeçalho 2 15 3" xfId="5462" xr:uid="{00000000-0005-0000-0000-000048380000}"/>
    <cellStyle name="Cabeçalho 2 16" xfId="237" xr:uid="{00000000-0005-0000-0000-000049380000}"/>
    <cellStyle name="Cabeçalho 2 16 2" xfId="8106" xr:uid="{00000000-0005-0000-0000-00004A380000}"/>
    <cellStyle name="Cabeçalho 2 16 2 2" xfId="12544" xr:uid="{00000000-0005-0000-0000-00004B380000}"/>
    <cellStyle name="Cabeçalho 2 16 3" xfId="5463" xr:uid="{00000000-0005-0000-0000-00004C380000}"/>
    <cellStyle name="Cabeçalho 2 17" xfId="238" xr:uid="{00000000-0005-0000-0000-00004D380000}"/>
    <cellStyle name="Cabeçalho 2 17 2" xfId="8107" xr:uid="{00000000-0005-0000-0000-00004E380000}"/>
    <cellStyle name="Cabeçalho 2 17 2 2" xfId="12545" xr:uid="{00000000-0005-0000-0000-00004F380000}"/>
    <cellStyle name="Cabeçalho 2 17 3" xfId="5464" xr:uid="{00000000-0005-0000-0000-000050380000}"/>
    <cellStyle name="Cabeçalho 2 18" xfId="239" xr:uid="{00000000-0005-0000-0000-000051380000}"/>
    <cellStyle name="Cabeçalho 2 18 2" xfId="8108" xr:uid="{00000000-0005-0000-0000-000052380000}"/>
    <cellStyle name="Cabeçalho 2 18 2 2" xfId="12546" xr:uid="{00000000-0005-0000-0000-000053380000}"/>
    <cellStyle name="Cabeçalho 2 18 3" xfId="5465" xr:uid="{00000000-0005-0000-0000-000054380000}"/>
    <cellStyle name="Cabeçalho 2 19" xfId="240" xr:uid="{00000000-0005-0000-0000-000055380000}"/>
    <cellStyle name="Cabeçalho 2 19 2" xfId="8109" xr:uid="{00000000-0005-0000-0000-000056380000}"/>
    <cellStyle name="Cabeçalho 2 19 2 2" xfId="12547" xr:uid="{00000000-0005-0000-0000-000057380000}"/>
    <cellStyle name="Cabeçalho 2 19 3" xfId="5466" xr:uid="{00000000-0005-0000-0000-000058380000}"/>
    <cellStyle name="Cabeçalho 2 2" xfId="241" xr:uid="{00000000-0005-0000-0000-000059380000}"/>
    <cellStyle name="Cabeçalho 2 2 2" xfId="242" xr:uid="{00000000-0005-0000-0000-00005A380000}"/>
    <cellStyle name="Cabeçalho 2 2 2 2" xfId="8111" xr:uid="{00000000-0005-0000-0000-00005B380000}"/>
    <cellStyle name="Cabeçalho 2 2 2 2 2" xfId="12548" xr:uid="{00000000-0005-0000-0000-00005C380000}"/>
    <cellStyle name="Cabeçalho 2 2 2 3" xfId="5468" xr:uid="{00000000-0005-0000-0000-00005D380000}"/>
    <cellStyle name="Cabeçalho 2 2 3" xfId="243" xr:uid="{00000000-0005-0000-0000-00005E380000}"/>
    <cellStyle name="Cabeçalho 2 2 3 2" xfId="8112" xr:uid="{00000000-0005-0000-0000-00005F380000}"/>
    <cellStyle name="Cabeçalho 2 2 3 2 2" xfId="12549" xr:uid="{00000000-0005-0000-0000-000060380000}"/>
    <cellStyle name="Cabeçalho 2 2 3 3" xfId="5469" xr:uid="{00000000-0005-0000-0000-000061380000}"/>
    <cellStyle name="Cabeçalho 2 2 4" xfId="8110" xr:uid="{00000000-0005-0000-0000-000062380000}"/>
    <cellStyle name="Cabeçalho 2 2 4 2" xfId="12550" xr:uid="{00000000-0005-0000-0000-000063380000}"/>
    <cellStyle name="Cabeçalho 2 2 5" xfId="5467" xr:uid="{00000000-0005-0000-0000-000064380000}"/>
    <cellStyle name="Cabeçalho 2 20" xfId="244" xr:uid="{00000000-0005-0000-0000-000065380000}"/>
    <cellStyle name="Cabeçalho 2 20 2" xfId="8113" xr:uid="{00000000-0005-0000-0000-000066380000}"/>
    <cellStyle name="Cabeçalho 2 20 2 2" xfId="12551" xr:uid="{00000000-0005-0000-0000-000067380000}"/>
    <cellStyle name="Cabeçalho 2 20 3" xfId="5470" xr:uid="{00000000-0005-0000-0000-000068380000}"/>
    <cellStyle name="Cabeçalho 2 21" xfId="245" xr:uid="{00000000-0005-0000-0000-000069380000}"/>
    <cellStyle name="Cabeçalho 2 21 2" xfId="8114" xr:uid="{00000000-0005-0000-0000-00006A380000}"/>
    <cellStyle name="Cabeçalho 2 21 2 2" xfId="12552" xr:uid="{00000000-0005-0000-0000-00006B380000}"/>
    <cellStyle name="Cabeçalho 2 21 3" xfId="5471" xr:uid="{00000000-0005-0000-0000-00006C380000}"/>
    <cellStyle name="Cabeçalho 2 22" xfId="246" xr:uid="{00000000-0005-0000-0000-00006D380000}"/>
    <cellStyle name="Cabeçalho 2 22 2" xfId="8115" xr:uid="{00000000-0005-0000-0000-00006E380000}"/>
    <cellStyle name="Cabeçalho 2 22 2 2" xfId="12553" xr:uid="{00000000-0005-0000-0000-00006F380000}"/>
    <cellStyle name="Cabeçalho 2 22 3" xfId="5472" xr:uid="{00000000-0005-0000-0000-000070380000}"/>
    <cellStyle name="Cabeçalho 2 23" xfId="247" xr:uid="{00000000-0005-0000-0000-000071380000}"/>
    <cellStyle name="Cabeçalho 2 23 2" xfId="8116" xr:uid="{00000000-0005-0000-0000-000072380000}"/>
    <cellStyle name="Cabeçalho 2 23 2 2" xfId="12554" xr:uid="{00000000-0005-0000-0000-000073380000}"/>
    <cellStyle name="Cabeçalho 2 23 3" xfId="5473" xr:uid="{00000000-0005-0000-0000-000074380000}"/>
    <cellStyle name="Cabeçalho 2 24" xfId="248" xr:uid="{00000000-0005-0000-0000-000075380000}"/>
    <cellStyle name="Cabeçalho 2 24 2" xfId="8117" xr:uid="{00000000-0005-0000-0000-000076380000}"/>
    <cellStyle name="Cabeçalho 2 24 2 2" xfId="12555" xr:uid="{00000000-0005-0000-0000-000077380000}"/>
    <cellStyle name="Cabeçalho 2 24 3" xfId="5474" xr:uid="{00000000-0005-0000-0000-000078380000}"/>
    <cellStyle name="Cabeçalho 2 25" xfId="249" xr:uid="{00000000-0005-0000-0000-000079380000}"/>
    <cellStyle name="Cabeçalho 2 25 2" xfId="8118" xr:uid="{00000000-0005-0000-0000-00007A380000}"/>
    <cellStyle name="Cabeçalho 2 25 2 2" xfId="12556" xr:uid="{00000000-0005-0000-0000-00007B380000}"/>
    <cellStyle name="Cabeçalho 2 25 3" xfId="5475" xr:uid="{00000000-0005-0000-0000-00007C380000}"/>
    <cellStyle name="Cabeçalho 2 26" xfId="250" xr:uid="{00000000-0005-0000-0000-00007D380000}"/>
    <cellStyle name="Cabeçalho 2 26 2" xfId="8119" xr:uid="{00000000-0005-0000-0000-00007E380000}"/>
    <cellStyle name="Cabeçalho 2 26 2 2" xfId="12557" xr:uid="{00000000-0005-0000-0000-00007F380000}"/>
    <cellStyle name="Cabeçalho 2 26 3" xfId="5476" xr:uid="{00000000-0005-0000-0000-000080380000}"/>
    <cellStyle name="Cabeçalho 2 27" xfId="251" xr:uid="{00000000-0005-0000-0000-000081380000}"/>
    <cellStyle name="Cabeçalho 2 27 2" xfId="8120" xr:uid="{00000000-0005-0000-0000-000082380000}"/>
    <cellStyle name="Cabeçalho 2 27 2 2" xfId="12558" xr:uid="{00000000-0005-0000-0000-000083380000}"/>
    <cellStyle name="Cabeçalho 2 27 3" xfId="5477" xr:uid="{00000000-0005-0000-0000-000084380000}"/>
    <cellStyle name="Cabeçalho 2 28" xfId="252" xr:uid="{00000000-0005-0000-0000-000085380000}"/>
    <cellStyle name="Cabeçalho 2 28 2" xfId="8121" xr:uid="{00000000-0005-0000-0000-000086380000}"/>
    <cellStyle name="Cabeçalho 2 28 2 2" xfId="12559" xr:uid="{00000000-0005-0000-0000-000087380000}"/>
    <cellStyle name="Cabeçalho 2 28 3" xfId="5478" xr:uid="{00000000-0005-0000-0000-000088380000}"/>
    <cellStyle name="Cabeçalho 2 29" xfId="253" xr:uid="{00000000-0005-0000-0000-000089380000}"/>
    <cellStyle name="Cabeçalho 2 29 2" xfId="8122" xr:uid="{00000000-0005-0000-0000-00008A380000}"/>
    <cellStyle name="Cabeçalho 2 29 2 2" xfId="12560" xr:uid="{00000000-0005-0000-0000-00008B380000}"/>
    <cellStyle name="Cabeçalho 2 29 3" xfId="5479" xr:uid="{00000000-0005-0000-0000-00008C380000}"/>
    <cellStyle name="Cabeçalho 2 3" xfId="254" xr:uid="{00000000-0005-0000-0000-00008D380000}"/>
    <cellStyle name="Cabeçalho 2 3 2" xfId="8123" xr:uid="{00000000-0005-0000-0000-00008E380000}"/>
    <cellStyle name="Cabeçalho 2 3 2 2" xfId="12561" xr:uid="{00000000-0005-0000-0000-00008F380000}"/>
    <cellStyle name="Cabeçalho 2 3 3" xfId="5480" xr:uid="{00000000-0005-0000-0000-000090380000}"/>
    <cellStyle name="Cabeçalho 2 30" xfId="255" xr:uid="{00000000-0005-0000-0000-000091380000}"/>
    <cellStyle name="Cabeçalho 2 30 2" xfId="8124" xr:uid="{00000000-0005-0000-0000-000092380000}"/>
    <cellStyle name="Cabeçalho 2 30 2 2" xfId="12562" xr:uid="{00000000-0005-0000-0000-000093380000}"/>
    <cellStyle name="Cabeçalho 2 30 3" xfId="5481" xr:uid="{00000000-0005-0000-0000-000094380000}"/>
    <cellStyle name="Cabeçalho 2 31" xfId="256" xr:uid="{00000000-0005-0000-0000-000095380000}"/>
    <cellStyle name="Cabeçalho 2 31 2" xfId="8125" xr:uid="{00000000-0005-0000-0000-000096380000}"/>
    <cellStyle name="Cabeçalho 2 31 2 2" xfId="12563" xr:uid="{00000000-0005-0000-0000-000097380000}"/>
    <cellStyle name="Cabeçalho 2 31 3" xfId="5482" xr:uid="{00000000-0005-0000-0000-000098380000}"/>
    <cellStyle name="Cabeçalho 2 32" xfId="257" xr:uid="{00000000-0005-0000-0000-000099380000}"/>
    <cellStyle name="Cabeçalho 2 32 2" xfId="8126" xr:uid="{00000000-0005-0000-0000-00009A380000}"/>
    <cellStyle name="Cabeçalho 2 32 2 2" xfId="12564" xr:uid="{00000000-0005-0000-0000-00009B380000}"/>
    <cellStyle name="Cabeçalho 2 32 3" xfId="5483" xr:uid="{00000000-0005-0000-0000-00009C380000}"/>
    <cellStyle name="Cabeçalho 2 33" xfId="258" xr:uid="{00000000-0005-0000-0000-00009D380000}"/>
    <cellStyle name="Cabeçalho 2 33 2" xfId="8127" xr:uid="{00000000-0005-0000-0000-00009E380000}"/>
    <cellStyle name="Cabeçalho 2 33 2 2" xfId="12565" xr:uid="{00000000-0005-0000-0000-00009F380000}"/>
    <cellStyle name="Cabeçalho 2 33 3" xfId="5484" xr:uid="{00000000-0005-0000-0000-0000A0380000}"/>
    <cellStyle name="Cabeçalho 2 34" xfId="259" xr:uid="{00000000-0005-0000-0000-0000A1380000}"/>
    <cellStyle name="Cabeçalho 2 34 2" xfId="8128" xr:uid="{00000000-0005-0000-0000-0000A2380000}"/>
    <cellStyle name="Cabeçalho 2 34 2 2" xfId="12566" xr:uid="{00000000-0005-0000-0000-0000A3380000}"/>
    <cellStyle name="Cabeçalho 2 34 3" xfId="5485" xr:uid="{00000000-0005-0000-0000-0000A4380000}"/>
    <cellStyle name="Cabeçalho 2 35" xfId="4011" xr:uid="{00000000-0005-0000-0000-0000A5380000}"/>
    <cellStyle name="Cabeçalho 2 35 2" xfId="12567" xr:uid="{00000000-0005-0000-0000-0000A6380000}"/>
    <cellStyle name="Cabeçalho 2 35 3" xfId="8099" xr:uid="{00000000-0005-0000-0000-0000A7380000}"/>
    <cellStyle name="Cabeçalho 2 36" xfId="5456" xr:uid="{00000000-0005-0000-0000-0000A8380000}"/>
    <cellStyle name="Cabeçalho 2 4" xfId="260" xr:uid="{00000000-0005-0000-0000-0000A9380000}"/>
    <cellStyle name="Cabeçalho 2 4 2" xfId="8129" xr:uid="{00000000-0005-0000-0000-0000AA380000}"/>
    <cellStyle name="Cabeçalho 2 4 2 2" xfId="12568" xr:uid="{00000000-0005-0000-0000-0000AB380000}"/>
    <cellStyle name="Cabeçalho 2 4 3" xfId="5486" xr:uid="{00000000-0005-0000-0000-0000AC380000}"/>
    <cellStyle name="Cabeçalho 2 5" xfId="261" xr:uid="{00000000-0005-0000-0000-0000AD380000}"/>
    <cellStyle name="Cabeçalho 2 5 2" xfId="8130" xr:uid="{00000000-0005-0000-0000-0000AE380000}"/>
    <cellStyle name="Cabeçalho 2 5 2 2" xfId="12569" xr:uid="{00000000-0005-0000-0000-0000AF380000}"/>
    <cellStyle name="Cabeçalho 2 5 3" xfId="5487" xr:uid="{00000000-0005-0000-0000-0000B0380000}"/>
    <cellStyle name="Cabeçalho 2 6" xfId="262" xr:uid="{00000000-0005-0000-0000-0000B1380000}"/>
    <cellStyle name="Cabeçalho 2 6 2" xfId="8131" xr:uid="{00000000-0005-0000-0000-0000B2380000}"/>
    <cellStyle name="Cabeçalho 2 6 2 2" xfId="12570" xr:uid="{00000000-0005-0000-0000-0000B3380000}"/>
    <cellStyle name="Cabeçalho 2 6 3" xfId="5488" xr:uid="{00000000-0005-0000-0000-0000B4380000}"/>
    <cellStyle name="Cabeçalho 2 7" xfId="263" xr:uid="{00000000-0005-0000-0000-0000B5380000}"/>
    <cellStyle name="Cabeçalho 2 7 2" xfId="8132" xr:uid="{00000000-0005-0000-0000-0000B6380000}"/>
    <cellStyle name="Cabeçalho 2 7 2 2" xfId="12571" xr:uid="{00000000-0005-0000-0000-0000B7380000}"/>
    <cellStyle name="Cabeçalho 2 7 3" xfId="5489" xr:uid="{00000000-0005-0000-0000-0000B8380000}"/>
    <cellStyle name="Cabeçalho 2 8" xfId="264" xr:uid="{00000000-0005-0000-0000-0000B9380000}"/>
    <cellStyle name="Cabeçalho 2 8 2" xfId="8133" xr:uid="{00000000-0005-0000-0000-0000BA380000}"/>
    <cellStyle name="Cabeçalho 2 8 2 2" xfId="12572" xr:uid="{00000000-0005-0000-0000-0000BB380000}"/>
    <cellStyle name="Cabeçalho 2 8 3" xfId="5490" xr:uid="{00000000-0005-0000-0000-0000BC380000}"/>
    <cellStyle name="Cabeçalho 2 9" xfId="265" xr:uid="{00000000-0005-0000-0000-0000BD380000}"/>
    <cellStyle name="Cabeçalho 2 9 2" xfId="8134" xr:uid="{00000000-0005-0000-0000-0000BE380000}"/>
    <cellStyle name="Cabeçalho 2 9 2 2" xfId="12573" xr:uid="{00000000-0005-0000-0000-0000BF380000}"/>
    <cellStyle name="Cabeçalho 2 9 3" xfId="5491" xr:uid="{00000000-0005-0000-0000-0000C0380000}"/>
    <cellStyle name="Cabeçalho 2_graficos texto " xfId="34752" xr:uid="{00000000-0005-0000-0000-0000C1380000}"/>
    <cellStyle name="Cálculo" xfId="12" builtinId="22" customBuiltin="1"/>
    <cellStyle name="Cálculo 10" xfId="3100" xr:uid="{00000000-0005-0000-0000-0000C3380000}"/>
    <cellStyle name="Cálculo 10 2" xfId="9753" xr:uid="{00000000-0005-0000-0000-0000C4380000}"/>
    <cellStyle name="Cálculo 10 2 2" xfId="12574" xr:uid="{00000000-0005-0000-0000-0000C5380000}"/>
    <cellStyle name="Cálculo 10 3" xfId="5492" xr:uid="{00000000-0005-0000-0000-0000C6380000}"/>
    <cellStyle name="Cálculo 11" xfId="3101" xr:uid="{00000000-0005-0000-0000-0000C7380000}"/>
    <cellStyle name="Cálculo 11 2" xfId="9754" xr:uid="{00000000-0005-0000-0000-0000C8380000}"/>
    <cellStyle name="Cálculo 11 2 2" xfId="12575" xr:uid="{00000000-0005-0000-0000-0000C9380000}"/>
    <cellStyle name="Cálculo 11 3" xfId="5493" xr:uid="{00000000-0005-0000-0000-0000CA380000}"/>
    <cellStyle name="Cálculo 12" xfId="3102" xr:uid="{00000000-0005-0000-0000-0000CB380000}"/>
    <cellStyle name="Cálculo 12 2" xfId="9755" xr:uid="{00000000-0005-0000-0000-0000CC380000}"/>
    <cellStyle name="Cálculo 12 2 2" xfId="12576" xr:uid="{00000000-0005-0000-0000-0000CD380000}"/>
    <cellStyle name="Cálculo 12 3" xfId="5494" xr:uid="{00000000-0005-0000-0000-0000CE380000}"/>
    <cellStyle name="Cálculo 13" xfId="3103" xr:uid="{00000000-0005-0000-0000-0000CF380000}"/>
    <cellStyle name="Cálculo 13 2" xfId="9756" xr:uid="{00000000-0005-0000-0000-0000D0380000}"/>
    <cellStyle name="Cálculo 13 2 2" xfId="12577" xr:uid="{00000000-0005-0000-0000-0000D1380000}"/>
    <cellStyle name="Cálculo 13 3" xfId="5495" xr:uid="{00000000-0005-0000-0000-0000D2380000}"/>
    <cellStyle name="Cálculo 14" xfId="3104" xr:uid="{00000000-0005-0000-0000-0000D3380000}"/>
    <cellStyle name="Cálculo 14 2" xfId="9757" xr:uid="{00000000-0005-0000-0000-0000D4380000}"/>
    <cellStyle name="Cálculo 14 2 2" xfId="12578" xr:uid="{00000000-0005-0000-0000-0000D5380000}"/>
    <cellStyle name="Cálculo 14 3" xfId="5496" xr:uid="{00000000-0005-0000-0000-0000D6380000}"/>
    <cellStyle name="Cálculo 15" xfId="3105" xr:uid="{00000000-0005-0000-0000-0000D7380000}"/>
    <cellStyle name="Cálculo 15 2" xfId="9758" xr:uid="{00000000-0005-0000-0000-0000D8380000}"/>
    <cellStyle name="Cálculo 15 2 2" xfId="12579" xr:uid="{00000000-0005-0000-0000-0000D9380000}"/>
    <cellStyle name="Cálculo 15 3" xfId="5497" xr:uid="{00000000-0005-0000-0000-0000DA380000}"/>
    <cellStyle name="Cálculo 16" xfId="3106" xr:uid="{00000000-0005-0000-0000-0000DB380000}"/>
    <cellStyle name="Cálculo 16 2" xfId="9759" xr:uid="{00000000-0005-0000-0000-0000DC380000}"/>
    <cellStyle name="Cálculo 16 2 2" xfId="12580" xr:uid="{00000000-0005-0000-0000-0000DD380000}"/>
    <cellStyle name="Cálculo 16 3" xfId="5498" xr:uid="{00000000-0005-0000-0000-0000DE380000}"/>
    <cellStyle name="Cálculo 17" xfId="3107" xr:uid="{00000000-0005-0000-0000-0000DF380000}"/>
    <cellStyle name="Cálculo 17 2" xfId="9760" xr:uid="{00000000-0005-0000-0000-0000E0380000}"/>
    <cellStyle name="Cálculo 17 2 2" xfId="12581" xr:uid="{00000000-0005-0000-0000-0000E1380000}"/>
    <cellStyle name="Cálculo 17 3" xfId="5499" xr:uid="{00000000-0005-0000-0000-0000E2380000}"/>
    <cellStyle name="Cálculo 18" xfId="3108" xr:uid="{00000000-0005-0000-0000-0000E3380000}"/>
    <cellStyle name="Cálculo 18 2" xfId="9761" xr:uid="{00000000-0005-0000-0000-0000E4380000}"/>
    <cellStyle name="Cálculo 18 2 2" xfId="12582" xr:uid="{00000000-0005-0000-0000-0000E5380000}"/>
    <cellStyle name="Cálculo 18 3" xfId="5500" xr:uid="{00000000-0005-0000-0000-0000E6380000}"/>
    <cellStyle name="Cálculo 19" xfId="3109" xr:uid="{00000000-0005-0000-0000-0000E7380000}"/>
    <cellStyle name="Cálculo 19 2" xfId="9762" xr:uid="{00000000-0005-0000-0000-0000E8380000}"/>
    <cellStyle name="Cálculo 19 2 2" xfId="12583" xr:uid="{00000000-0005-0000-0000-0000E9380000}"/>
    <cellStyle name="Cálculo 19 3" xfId="5501" xr:uid="{00000000-0005-0000-0000-0000EA380000}"/>
    <cellStyle name="Cálculo 2" xfId="2002" xr:uid="{00000000-0005-0000-0000-0000EB380000}"/>
    <cellStyle name="Cálculo 2 2" xfId="8136" xr:uid="{00000000-0005-0000-0000-0000EC380000}"/>
    <cellStyle name="Cálculo 2 2 2" xfId="12584" xr:uid="{00000000-0005-0000-0000-0000ED380000}"/>
    <cellStyle name="Cálculo 2 3" xfId="5502" xr:uid="{00000000-0005-0000-0000-0000EE380000}"/>
    <cellStyle name="Cálculo 20" xfId="3110" xr:uid="{00000000-0005-0000-0000-0000EF380000}"/>
    <cellStyle name="Cálculo 20 2" xfId="9763" xr:uid="{00000000-0005-0000-0000-0000F0380000}"/>
    <cellStyle name="Cálculo 20 2 2" xfId="12585" xr:uid="{00000000-0005-0000-0000-0000F1380000}"/>
    <cellStyle name="Cálculo 20 3" xfId="5503" xr:uid="{00000000-0005-0000-0000-0000F2380000}"/>
    <cellStyle name="Cálculo 21" xfId="3111" xr:uid="{00000000-0005-0000-0000-0000F3380000}"/>
    <cellStyle name="Cálculo 21 2" xfId="9764" xr:uid="{00000000-0005-0000-0000-0000F4380000}"/>
    <cellStyle name="Cálculo 21 2 2" xfId="12586" xr:uid="{00000000-0005-0000-0000-0000F5380000}"/>
    <cellStyle name="Cálculo 21 3" xfId="5504" xr:uid="{00000000-0005-0000-0000-0000F6380000}"/>
    <cellStyle name="Cálculo 22" xfId="3112" xr:uid="{00000000-0005-0000-0000-0000F7380000}"/>
    <cellStyle name="Cálculo 22 2" xfId="9765" xr:uid="{00000000-0005-0000-0000-0000F8380000}"/>
    <cellStyle name="Cálculo 22 2 2" xfId="12587" xr:uid="{00000000-0005-0000-0000-0000F9380000}"/>
    <cellStyle name="Cálculo 22 3" xfId="5505" xr:uid="{00000000-0005-0000-0000-0000FA380000}"/>
    <cellStyle name="Cálculo 23" xfId="3113" xr:uid="{00000000-0005-0000-0000-0000FB380000}"/>
    <cellStyle name="Cálculo 23 2" xfId="9766" xr:uid="{00000000-0005-0000-0000-0000FC380000}"/>
    <cellStyle name="Cálculo 23 2 2" xfId="12588" xr:uid="{00000000-0005-0000-0000-0000FD380000}"/>
    <cellStyle name="Cálculo 23 3" xfId="5506" xr:uid="{00000000-0005-0000-0000-0000FE380000}"/>
    <cellStyle name="Cálculo 24" xfId="3114" xr:uid="{00000000-0005-0000-0000-0000FF380000}"/>
    <cellStyle name="Cálculo 24 2" xfId="9767" xr:uid="{00000000-0005-0000-0000-000000390000}"/>
    <cellStyle name="Cálculo 24 2 2" xfId="12589" xr:uid="{00000000-0005-0000-0000-000001390000}"/>
    <cellStyle name="Cálculo 24 3" xfId="5507" xr:uid="{00000000-0005-0000-0000-000002390000}"/>
    <cellStyle name="Cálculo 25" xfId="3115" xr:uid="{00000000-0005-0000-0000-000003390000}"/>
    <cellStyle name="Cálculo 25 2" xfId="9768" xr:uid="{00000000-0005-0000-0000-000004390000}"/>
    <cellStyle name="Cálculo 25 2 2" xfId="12590" xr:uid="{00000000-0005-0000-0000-000005390000}"/>
    <cellStyle name="Cálculo 25 3" xfId="5508" xr:uid="{00000000-0005-0000-0000-000006390000}"/>
    <cellStyle name="Cálculo 26" xfId="3116" xr:uid="{00000000-0005-0000-0000-000007390000}"/>
    <cellStyle name="Cálculo 26 2" xfId="9769" xr:uid="{00000000-0005-0000-0000-000008390000}"/>
    <cellStyle name="Cálculo 26 2 2" xfId="12591" xr:uid="{00000000-0005-0000-0000-000009390000}"/>
    <cellStyle name="Cálculo 26 3" xfId="5509" xr:uid="{00000000-0005-0000-0000-00000A390000}"/>
    <cellStyle name="Cálculo 27" xfId="3117" xr:uid="{00000000-0005-0000-0000-00000B390000}"/>
    <cellStyle name="Cálculo 27 2" xfId="9770" xr:uid="{00000000-0005-0000-0000-00000C390000}"/>
    <cellStyle name="Cálculo 27 2 2" xfId="12592" xr:uid="{00000000-0005-0000-0000-00000D390000}"/>
    <cellStyle name="Cálculo 27 3" xfId="5510" xr:uid="{00000000-0005-0000-0000-00000E390000}"/>
    <cellStyle name="Cálculo 28" xfId="3118" xr:uid="{00000000-0005-0000-0000-00000F390000}"/>
    <cellStyle name="Cálculo 28 2" xfId="9771" xr:uid="{00000000-0005-0000-0000-000010390000}"/>
    <cellStyle name="Cálculo 28 2 2" xfId="12593" xr:uid="{00000000-0005-0000-0000-000011390000}"/>
    <cellStyle name="Cálculo 28 3" xfId="5511" xr:uid="{00000000-0005-0000-0000-000012390000}"/>
    <cellStyle name="Cálculo 29" xfId="3119" xr:uid="{00000000-0005-0000-0000-000013390000}"/>
    <cellStyle name="Cálculo 29 2" xfId="9772" xr:uid="{00000000-0005-0000-0000-000014390000}"/>
    <cellStyle name="Cálculo 29 2 2" xfId="12594" xr:uid="{00000000-0005-0000-0000-000015390000}"/>
    <cellStyle name="Cálculo 29 3" xfId="5512" xr:uid="{00000000-0005-0000-0000-000016390000}"/>
    <cellStyle name="Cálculo 3" xfId="2003" xr:uid="{00000000-0005-0000-0000-000017390000}"/>
    <cellStyle name="Cálculo 3 2" xfId="8137" xr:uid="{00000000-0005-0000-0000-000018390000}"/>
    <cellStyle name="Cálculo 3 2 2" xfId="12595" xr:uid="{00000000-0005-0000-0000-000019390000}"/>
    <cellStyle name="Cálculo 3 3" xfId="5513" xr:uid="{00000000-0005-0000-0000-00001A390000}"/>
    <cellStyle name="Cálculo 30" xfId="3120" xr:uid="{00000000-0005-0000-0000-00001B390000}"/>
    <cellStyle name="Cálculo 30 2" xfId="9773" xr:uid="{00000000-0005-0000-0000-00001C390000}"/>
    <cellStyle name="Cálculo 30 2 2" xfId="12596" xr:uid="{00000000-0005-0000-0000-00001D390000}"/>
    <cellStyle name="Cálculo 30 3" xfId="5514" xr:uid="{00000000-0005-0000-0000-00001E390000}"/>
    <cellStyle name="Cálculo 31" xfId="3121" xr:uid="{00000000-0005-0000-0000-00001F390000}"/>
    <cellStyle name="Cálculo 31 2" xfId="9774" xr:uid="{00000000-0005-0000-0000-000020390000}"/>
    <cellStyle name="Cálculo 31 2 2" xfId="12597" xr:uid="{00000000-0005-0000-0000-000021390000}"/>
    <cellStyle name="Cálculo 31 3" xfId="5515" xr:uid="{00000000-0005-0000-0000-000022390000}"/>
    <cellStyle name="Cálculo 32" xfId="3122" xr:uid="{00000000-0005-0000-0000-000023390000}"/>
    <cellStyle name="Cálculo 32 2" xfId="9775" xr:uid="{00000000-0005-0000-0000-000024390000}"/>
    <cellStyle name="Cálculo 32 2 2" xfId="12598" xr:uid="{00000000-0005-0000-0000-000025390000}"/>
    <cellStyle name="Cálculo 32 3" xfId="5516" xr:uid="{00000000-0005-0000-0000-000026390000}"/>
    <cellStyle name="Cálculo 33" xfId="3123" xr:uid="{00000000-0005-0000-0000-000027390000}"/>
    <cellStyle name="Cálculo 33 2" xfId="9776" xr:uid="{00000000-0005-0000-0000-000028390000}"/>
    <cellStyle name="Cálculo 33 2 2" xfId="12599" xr:uid="{00000000-0005-0000-0000-000029390000}"/>
    <cellStyle name="Cálculo 33 3" xfId="5517" xr:uid="{00000000-0005-0000-0000-00002A390000}"/>
    <cellStyle name="Cálculo 34" xfId="3124" xr:uid="{00000000-0005-0000-0000-00002B390000}"/>
    <cellStyle name="Cálculo 34 2" xfId="9777" xr:uid="{00000000-0005-0000-0000-00002C390000}"/>
    <cellStyle name="Cálculo 34 2 2" xfId="12600" xr:uid="{00000000-0005-0000-0000-00002D390000}"/>
    <cellStyle name="Cálculo 34 3" xfId="5518" xr:uid="{00000000-0005-0000-0000-00002E390000}"/>
    <cellStyle name="Cálculo 35" xfId="3125" xr:uid="{00000000-0005-0000-0000-00002F390000}"/>
    <cellStyle name="Cálculo 35 2" xfId="9778" xr:uid="{00000000-0005-0000-0000-000030390000}"/>
    <cellStyle name="Cálculo 35 2 2" xfId="12601" xr:uid="{00000000-0005-0000-0000-000031390000}"/>
    <cellStyle name="Cálculo 35 3" xfId="5519" xr:uid="{00000000-0005-0000-0000-000032390000}"/>
    <cellStyle name="Cálculo 36" xfId="3126" xr:uid="{00000000-0005-0000-0000-000033390000}"/>
    <cellStyle name="Cálculo 36 2" xfId="9779" xr:uid="{00000000-0005-0000-0000-000034390000}"/>
    <cellStyle name="Cálculo 36 2 2" xfId="12602" xr:uid="{00000000-0005-0000-0000-000035390000}"/>
    <cellStyle name="Cálculo 36 3" xfId="5520" xr:uid="{00000000-0005-0000-0000-000036390000}"/>
    <cellStyle name="Cálculo 37" xfId="3127" xr:uid="{00000000-0005-0000-0000-000037390000}"/>
    <cellStyle name="Cálculo 37 2" xfId="9780" xr:uid="{00000000-0005-0000-0000-000038390000}"/>
    <cellStyle name="Cálculo 37 2 2" xfId="12603" xr:uid="{00000000-0005-0000-0000-000039390000}"/>
    <cellStyle name="Cálculo 37 3" xfId="5521" xr:uid="{00000000-0005-0000-0000-00003A390000}"/>
    <cellStyle name="Cálculo 38" xfId="3128" xr:uid="{00000000-0005-0000-0000-00003B390000}"/>
    <cellStyle name="Cálculo 38 2" xfId="9781" xr:uid="{00000000-0005-0000-0000-00003C390000}"/>
    <cellStyle name="Cálculo 38 2 2" xfId="12604" xr:uid="{00000000-0005-0000-0000-00003D390000}"/>
    <cellStyle name="Cálculo 38 3" xfId="5522" xr:uid="{00000000-0005-0000-0000-00003E390000}"/>
    <cellStyle name="Cálculo 39" xfId="3129" xr:uid="{00000000-0005-0000-0000-00003F390000}"/>
    <cellStyle name="Cálculo 39 2" xfId="9782" xr:uid="{00000000-0005-0000-0000-000040390000}"/>
    <cellStyle name="Cálculo 39 2 2" xfId="12605" xr:uid="{00000000-0005-0000-0000-000041390000}"/>
    <cellStyle name="Cálculo 39 3" xfId="5523" xr:uid="{00000000-0005-0000-0000-000042390000}"/>
    <cellStyle name="Cálculo 4" xfId="2004" xr:uid="{00000000-0005-0000-0000-000043390000}"/>
    <cellStyle name="Cálculo 4 2" xfId="3927" xr:uid="{00000000-0005-0000-0000-000044390000}"/>
    <cellStyle name="Cálculo 4 2 2" xfId="10524" xr:uid="{00000000-0005-0000-0000-000045390000}"/>
    <cellStyle name="Cálculo 4 2 2 2" xfId="12606" xr:uid="{00000000-0005-0000-0000-000046390000}"/>
    <cellStyle name="Cálculo 4 2 3" xfId="5525" xr:uid="{00000000-0005-0000-0000-000047390000}"/>
    <cellStyle name="Cálculo 4 3" xfId="7262" xr:uid="{00000000-0005-0000-0000-000048390000}"/>
    <cellStyle name="Cálculo 4 3 2" xfId="10723" xr:uid="{00000000-0005-0000-0000-000049390000}"/>
    <cellStyle name="Cálculo 4 3 2 2" xfId="12607" xr:uid="{00000000-0005-0000-0000-00004A390000}"/>
    <cellStyle name="Cálculo 4 4" xfId="8138" xr:uid="{00000000-0005-0000-0000-00004B390000}"/>
    <cellStyle name="Cálculo 4 4 2" xfId="12608" xr:uid="{00000000-0005-0000-0000-00004C390000}"/>
    <cellStyle name="Cálculo 4 5" xfId="5524" xr:uid="{00000000-0005-0000-0000-00004D390000}"/>
    <cellStyle name="Cálculo 40" xfId="3130" xr:uid="{00000000-0005-0000-0000-00004E390000}"/>
    <cellStyle name="Cálculo 40 2" xfId="9783" xr:uid="{00000000-0005-0000-0000-00004F390000}"/>
    <cellStyle name="Cálculo 40 2 2" xfId="12609" xr:uid="{00000000-0005-0000-0000-000050390000}"/>
    <cellStyle name="Cálculo 40 3" xfId="5526" xr:uid="{00000000-0005-0000-0000-000051390000}"/>
    <cellStyle name="Cálculo 41" xfId="3131" xr:uid="{00000000-0005-0000-0000-000052390000}"/>
    <cellStyle name="Cálculo 41 2" xfId="9784" xr:uid="{00000000-0005-0000-0000-000053390000}"/>
    <cellStyle name="Cálculo 41 2 2" xfId="12610" xr:uid="{00000000-0005-0000-0000-000054390000}"/>
    <cellStyle name="Cálculo 41 3" xfId="5527" xr:uid="{00000000-0005-0000-0000-000055390000}"/>
    <cellStyle name="Cálculo 42" xfId="3132" xr:uid="{00000000-0005-0000-0000-000056390000}"/>
    <cellStyle name="Cálculo 42 2" xfId="9785" xr:uid="{00000000-0005-0000-0000-000057390000}"/>
    <cellStyle name="Cálculo 42 2 2" xfId="12611" xr:uid="{00000000-0005-0000-0000-000058390000}"/>
    <cellStyle name="Cálculo 42 3" xfId="5528" xr:uid="{00000000-0005-0000-0000-000059390000}"/>
    <cellStyle name="Cálculo 43" xfId="3133" xr:uid="{00000000-0005-0000-0000-00005A390000}"/>
    <cellStyle name="Cálculo 43 2" xfId="9786" xr:uid="{00000000-0005-0000-0000-00005B390000}"/>
    <cellStyle name="Cálculo 43 2 2" xfId="12612" xr:uid="{00000000-0005-0000-0000-00005C390000}"/>
    <cellStyle name="Cálculo 43 3" xfId="5529" xr:uid="{00000000-0005-0000-0000-00005D390000}"/>
    <cellStyle name="Cálculo 44" xfId="3134" xr:uid="{00000000-0005-0000-0000-00005E390000}"/>
    <cellStyle name="Cálculo 44 2" xfId="9787" xr:uid="{00000000-0005-0000-0000-00005F390000}"/>
    <cellStyle name="Cálculo 44 2 2" xfId="12613" xr:uid="{00000000-0005-0000-0000-000060390000}"/>
    <cellStyle name="Cálculo 44 3" xfId="5530" xr:uid="{00000000-0005-0000-0000-000061390000}"/>
    <cellStyle name="Cálculo 45" xfId="3135" xr:uid="{00000000-0005-0000-0000-000062390000}"/>
    <cellStyle name="Cálculo 45 2" xfId="9788" xr:uid="{00000000-0005-0000-0000-000063390000}"/>
    <cellStyle name="Cálculo 45 2 2" xfId="12614" xr:uid="{00000000-0005-0000-0000-000064390000}"/>
    <cellStyle name="Cálculo 45 3" xfId="5531" xr:uid="{00000000-0005-0000-0000-000065390000}"/>
    <cellStyle name="Cálculo 46" xfId="3136" xr:uid="{00000000-0005-0000-0000-000066390000}"/>
    <cellStyle name="Cálculo 46 2" xfId="9789" xr:uid="{00000000-0005-0000-0000-000067390000}"/>
    <cellStyle name="Cálculo 46 2 2" xfId="12615" xr:uid="{00000000-0005-0000-0000-000068390000}"/>
    <cellStyle name="Cálculo 46 3" xfId="5532" xr:uid="{00000000-0005-0000-0000-000069390000}"/>
    <cellStyle name="Cálculo 47" xfId="3137" xr:uid="{00000000-0005-0000-0000-00006A390000}"/>
    <cellStyle name="Cálculo 47 2" xfId="9790" xr:uid="{00000000-0005-0000-0000-00006B390000}"/>
    <cellStyle name="Cálculo 47 2 2" xfId="12616" xr:uid="{00000000-0005-0000-0000-00006C390000}"/>
    <cellStyle name="Cálculo 47 3" xfId="5533" xr:uid="{00000000-0005-0000-0000-00006D390000}"/>
    <cellStyle name="Cálculo 48" xfId="3138" xr:uid="{00000000-0005-0000-0000-00006E390000}"/>
    <cellStyle name="Cálculo 48 2" xfId="9791" xr:uid="{00000000-0005-0000-0000-00006F390000}"/>
    <cellStyle name="Cálculo 48 2 2" xfId="12617" xr:uid="{00000000-0005-0000-0000-000070390000}"/>
    <cellStyle name="Cálculo 48 3" xfId="5534" xr:uid="{00000000-0005-0000-0000-000071390000}"/>
    <cellStyle name="Cálculo 49" xfId="3139" xr:uid="{00000000-0005-0000-0000-000072390000}"/>
    <cellStyle name="Cálculo 49 2" xfId="9792" xr:uid="{00000000-0005-0000-0000-000073390000}"/>
    <cellStyle name="Cálculo 49 2 2" xfId="12618" xr:uid="{00000000-0005-0000-0000-000074390000}"/>
    <cellStyle name="Cálculo 49 3" xfId="5535" xr:uid="{00000000-0005-0000-0000-000075390000}"/>
    <cellStyle name="Cálculo 5" xfId="3140" xr:uid="{00000000-0005-0000-0000-000076390000}"/>
    <cellStyle name="Cálculo 5 2" xfId="7263" xr:uid="{00000000-0005-0000-0000-000077390000}"/>
    <cellStyle name="Cálculo 5 2 2" xfId="10724" xr:uid="{00000000-0005-0000-0000-000078390000}"/>
    <cellStyle name="Cálculo 5 2 2 2" xfId="12619" xr:uid="{00000000-0005-0000-0000-000079390000}"/>
    <cellStyle name="Cálculo 5 3" xfId="7264" xr:uid="{00000000-0005-0000-0000-00007A390000}"/>
    <cellStyle name="Cálculo 5 3 2" xfId="10725" xr:uid="{00000000-0005-0000-0000-00007B390000}"/>
    <cellStyle name="Cálculo 5 3 2 2" xfId="12620" xr:uid="{00000000-0005-0000-0000-00007C390000}"/>
    <cellStyle name="Cálculo 5 4" xfId="9793" xr:uid="{00000000-0005-0000-0000-00007D390000}"/>
    <cellStyle name="Cálculo 5 4 2" xfId="12621" xr:uid="{00000000-0005-0000-0000-00007E390000}"/>
    <cellStyle name="Cálculo 5 5" xfId="5536" xr:uid="{00000000-0005-0000-0000-00007F390000}"/>
    <cellStyle name="Cálculo 50" xfId="3141" xr:uid="{00000000-0005-0000-0000-000080390000}"/>
    <cellStyle name="Cálculo 50 2" xfId="9794" xr:uid="{00000000-0005-0000-0000-000081390000}"/>
    <cellStyle name="Cálculo 50 2 2" xfId="12622" xr:uid="{00000000-0005-0000-0000-000082390000}"/>
    <cellStyle name="Cálculo 50 3" xfId="5537" xr:uid="{00000000-0005-0000-0000-000083390000}"/>
    <cellStyle name="Cálculo 51" xfId="3142" xr:uid="{00000000-0005-0000-0000-000084390000}"/>
    <cellStyle name="Cálculo 51 2" xfId="9795" xr:uid="{00000000-0005-0000-0000-000085390000}"/>
    <cellStyle name="Cálculo 51 2 2" xfId="12623" xr:uid="{00000000-0005-0000-0000-000086390000}"/>
    <cellStyle name="Cálculo 51 3" xfId="5538" xr:uid="{00000000-0005-0000-0000-000087390000}"/>
    <cellStyle name="Cálculo 52" xfId="2001" xr:uid="{00000000-0005-0000-0000-000088390000}"/>
    <cellStyle name="Cálculo 52 2" xfId="10726" xr:uid="{00000000-0005-0000-0000-000089390000}"/>
    <cellStyle name="Cálculo 52 2 2" xfId="12624" xr:uid="{00000000-0005-0000-0000-00008A390000}"/>
    <cellStyle name="Cálculo 52 3" xfId="7265" xr:uid="{00000000-0005-0000-0000-00008B390000}"/>
    <cellStyle name="Cálculo 53" xfId="8135" xr:uid="{00000000-0005-0000-0000-00008C390000}"/>
    <cellStyle name="Cálculo 53 2" xfId="12625" xr:uid="{00000000-0005-0000-0000-00008D390000}"/>
    <cellStyle name="Cálculo 54" xfId="34753" xr:uid="{00000000-0005-0000-0000-00008E390000}"/>
    <cellStyle name="Cálculo 6" xfId="3143" xr:uid="{00000000-0005-0000-0000-00008F390000}"/>
    <cellStyle name="Cálculo 6 2" xfId="9796" xr:uid="{00000000-0005-0000-0000-000090390000}"/>
    <cellStyle name="Cálculo 6 2 2" xfId="12626" xr:uid="{00000000-0005-0000-0000-000091390000}"/>
    <cellStyle name="Cálculo 6 3" xfId="5539" xr:uid="{00000000-0005-0000-0000-000092390000}"/>
    <cellStyle name="Cálculo 7" xfId="3144" xr:uid="{00000000-0005-0000-0000-000093390000}"/>
    <cellStyle name="Cálculo 7 2" xfId="9797" xr:uid="{00000000-0005-0000-0000-000094390000}"/>
    <cellStyle name="Cálculo 7 2 2" xfId="12627" xr:uid="{00000000-0005-0000-0000-000095390000}"/>
    <cellStyle name="Cálculo 7 3" xfId="5540" xr:uid="{00000000-0005-0000-0000-000096390000}"/>
    <cellStyle name="Cálculo 8" xfId="3145" xr:uid="{00000000-0005-0000-0000-000097390000}"/>
    <cellStyle name="Cálculo 8 2" xfId="9798" xr:uid="{00000000-0005-0000-0000-000098390000}"/>
    <cellStyle name="Cálculo 8 2 2" xfId="12628" xr:uid="{00000000-0005-0000-0000-000099390000}"/>
    <cellStyle name="Cálculo 8 3" xfId="5541" xr:uid="{00000000-0005-0000-0000-00009A390000}"/>
    <cellStyle name="Cálculo 9" xfId="3146" xr:uid="{00000000-0005-0000-0000-00009B390000}"/>
    <cellStyle name="Cálculo 9 2" xfId="9799" xr:uid="{00000000-0005-0000-0000-00009C390000}"/>
    <cellStyle name="Cálculo 9 2 2" xfId="12629" xr:uid="{00000000-0005-0000-0000-00009D390000}"/>
    <cellStyle name="Cálculo 9 3" xfId="5542" xr:uid="{00000000-0005-0000-0000-00009E390000}"/>
    <cellStyle name="Capítulo" xfId="266" xr:uid="{00000000-0005-0000-0000-00009F390000}"/>
    <cellStyle name="Capítulo 10" xfId="267" xr:uid="{00000000-0005-0000-0000-0000A0390000}"/>
    <cellStyle name="Capítulo 11" xfId="268" xr:uid="{00000000-0005-0000-0000-0000A1390000}"/>
    <cellStyle name="Capítulo 12" xfId="269" xr:uid="{00000000-0005-0000-0000-0000A2390000}"/>
    <cellStyle name="Capítulo 13" xfId="270" xr:uid="{00000000-0005-0000-0000-0000A3390000}"/>
    <cellStyle name="Capítulo 14" xfId="271" xr:uid="{00000000-0005-0000-0000-0000A4390000}"/>
    <cellStyle name="Capítulo 15" xfId="272" xr:uid="{00000000-0005-0000-0000-0000A5390000}"/>
    <cellStyle name="Capítulo 16" xfId="273" xr:uid="{00000000-0005-0000-0000-0000A6390000}"/>
    <cellStyle name="Capítulo 17" xfId="274" xr:uid="{00000000-0005-0000-0000-0000A7390000}"/>
    <cellStyle name="Capítulo 18" xfId="275" xr:uid="{00000000-0005-0000-0000-0000A8390000}"/>
    <cellStyle name="Capítulo 19" xfId="276" xr:uid="{00000000-0005-0000-0000-0000A9390000}"/>
    <cellStyle name="Capítulo 2" xfId="277" xr:uid="{00000000-0005-0000-0000-0000AA390000}"/>
    <cellStyle name="Capítulo 2 2" xfId="278" xr:uid="{00000000-0005-0000-0000-0000AB390000}"/>
    <cellStyle name="Capítulo 2 3" xfId="279" xr:uid="{00000000-0005-0000-0000-0000AC390000}"/>
    <cellStyle name="Capítulo 20" xfId="280" xr:uid="{00000000-0005-0000-0000-0000AD390000}"/>
    <cellStyle name="Capítulo 21" xfId="281" xr:uid="{00000000-0005-0000-0000-0000AE390000}"/>
    <cellStyle name="Capítulo 22" xfId="282" xr:uid="{00000000-0005-0000-0000-0000AF390000}"/>
    <cellStyle name="Capítulo 23" xfId="283" xr:uid="{00000000-0005-0000-0000-0000B0390000}"/>
    <cellStyle name="Capítulo 24" xfId="284" xr:uid="{00000000-0005-0000-0000-0000B1390000}"/>
    <cellStyle name="Capítulo 25" xfId="285" xr:uid="{00000000-0005-0000-0000-0000B2390000}"/>
    <cellStyle name="Capítulo 26" xfId="286" xr:uid="{00000000-0005-0000-0000-0000B3390000}"/>
    <cellStyle name="Capítulo 27" xfId="287" xr:uid="{00000000-0005-0000-0000-0000B4390000}"/>
    <cellStyle name="Capítulo 28" xfId="288" xr:uid="{00000000-0005-0000-0000-0000B5390000}"/>
    <cellStyle name="Capítulo 29" xfId="289" xr:uid="{00000000-0005-0000-0000-0000B6390000}"/>
    <cellStyle name="Capítulo 3" xfId="290" xr:uid="{00000000-0005-0000-0000-0000B7390000}"/>
    <cellStyle name="Capítulo 30" xfId="291" xr:uid="{00000000-0005-0000-0000-0000B8390000}"/>
    <cellStyle name="Capítulo 31" xfId="292" xr:uid="{00000000-0005-0000-0000-0000B9390000}"/>
    <cellStyle name="Capítulo 32" xfId="293" xr:uid="{00000000-0005-0000-0000-0000BA390000}"/>
    <cellStyle name="Capítulo 33" xfId="294" xr:uid="{00000000-0005-0000-0000-0000BB390000}"/>
    <cellStyle name="Capítulo 4" xfId="295" xr:uid="{00000000-0005-0000-0000-0000BC390000}"/>
    <cellStyle name="Capítulo 5" xfId="296" xr:uid="{00000000-0005-0000-0000-0000BD390000}"/>
    <cellStyle name="Capítulo 6" xfId="297" xr:uid="{00000000-0005-0000-0000-0000BE390000}"/>
    <cellStyle name="Capítulo 7" xfId="298" xr:uid="{00000000-0005-0000-0000-0000BF390000}"/>
    <cellStyle name="Capítulo 8" xfId="299" xr:uid="{00000000-0005-0000-0000-0000C0390000}"/>
    <cellStyle name="Capítulo 9" xfId="300" xr:uid="{00000000-0005-0000-0000-0000C1390000}"/>
    <cellStyle name="Capítulo_graficos texto " xfId="34754" xr:uid="{00000000-0005-0000-0000-0000C2390000}"/>
    <cellStyle name="Célula de Verificação" xfId="14" builtinId="23" customBuiltin="1"/>
    <cellStyle name="Célula de Verificação 2" xfId="2006" xr:uid="{00000000-0005-0000-0000-0000C4390000}"/>
    <cellStyle name="Célula de Verificação 2 2" xfId="7266" xr:uid="{00000000-0005-0000-0000-0000C5390000}"/>
    <cellStyle name="Célula de Verificação 2 2 2" xfId="10727" xr:uid="{00000000-0005-0000-0000-0000C6390000}"/>
    <cellStyle name="Célula de Verificação 2 2 2 2" xfId="12630" xr:uid="{00000000-0005-0000-0000-0000C7390000}"/>
    <cellStyle name="Célula de Verificação 2 3" xfId="7267" xr:uid="{00000000-0005-0000-0000-0000C8390000}"/>
    <cellStyle name="Célula de Verificação 2 3 2" xfId="10728" xr:uid="{00000000-0005-0000-0000-0000C9390000}"/>
    <cellStyle name="Célula de Verificação 2 3 2 2" xfId="12631" xr:uid="{00000000-0005-0000-0000-0000CA390000}"/>
    <cellStyle name="Célula de Verificação 2 4" xfId="8140" xr:uid="{00000000-0005-0000-0000-0000CB390000}"/>
    <cellStyle name="Célula de Verificação 2 4 2" xfId="12632" xr:uid="{00000000-0005-0000-0000-0000CC390000}"/>
    <cellStyle name="Célula de Verificação 2 5" xfId="5543" xr:uid="{00000000-0005-0000-0000-0000CD390000}"/>
    <cellStyle name="Célula de Verificação 3" xfId="2007" xr:uid="{00000000-0005-0000-0000-0000CE390000}"/>
    <cellStyle name="Célula de Verificação 3 2" xfId="7268" xr:uid="{00000000-0005-0000-0000-0000CF390000}"/>
    <cellStyle name="Célula de Verificação 3 2 2" xfId="10729" xr:uid="{00000000-0005-0000-0000-0000D0390000}"/>
    <cellStyle name="Célula de Verificação 3 2 2 2" xfId="12633" xr:uid="{00000000-0005-0000-0000-0000D1390000}"/>
    <cellStyle name="Célula de Verificação 3 3" xfId="7269" xr:uid="{00000000-0005-0000-0000-0000D2390000}"/>
    <cellStyle name="Célula de Verificação 3 3 2" xfId="10730" xr:uid="{00000000-0005-0000-0000-0000D3390000}"/>
    <cellStyle name="Célula de Verificação 3 3 2 2" xfId="12634" xr:uid="{00000000-0005-0000-0000-0000D4390000}"/>
    <cellStyle name="Célula de Verificação 3 4" xfId="8141" xr:uid="{00000000-0005-0000-0000-0000D5390000}"/>
    <cellStyle name="Célula de Verificação 3 4 2" xfId="12635" xr:uid="{00000000-0005-0000-0000-0000D6390000}"/>
    <cellStyle name="Célula de Verificação 3 5" xfId="5544" xr:uid="{00000000-0005-0000-0000-0000D7390000}"/>
    <cellStyle name="Célula de Verificação 4" xfId="2008" xr:uid="{00000000-0005-0000-0000-0000D8390000}"/>
    <cellStyle name="Célula de Verificação 4 2" xfId="3928" xr:uid="{00000000-0005-0000-0000-0000D9390000}"/>
    <cellStyle name="Célula de Verificação 4 2 2" xfId="10525" xr:uid="{00000000-0005-0000-0000-0000DA390000}"/>
    <cellStyle name="Célula de Verificação 4 2 2 2" xfId="12636" xr:uid="{00000000-0005-0000-0000-0000DB390000}"/>
    <cellStyle name="Célula de Verificação 4 2 3" xfId="5546" xr:uid="{00000000-0005-0000-0000-0000DC390000}"/>
    <cellStyle name="Célula de Verificação 4 3" xfId="8142" xr:uid="{00000000-0005-0000-0000-0000DD390000}"/>
    <cellStyle name="Célula de Verificação 4 3 2" xfId="12637" xr:uid="{00000000-0005-0000-0000-0000DE390000}"/>
    <cellStyle name="Célula de Verificação 4 4" xfId="5545" xr:uid="{00000000-0005-0000-0000-0000DF390000}"/>
    <cellStyle name="Célula de Verificação 5" xfId="3147" xr:uid="{00000000-0005-0000-0000-0000E0390000}"/>
    <cellStyle name="Célula de Verificação 5 2" xfId="9800" xr:uid="{00000000-0005-0000-0000-0000E1390000}"/>
    <cellStyle name="Célula de Verificação 5 2 2" xfId="12638" xr:uid="{00000000-0005-0000-0000-0000E2390000}"/>
    <cellStyle name="Célula de Verificação 5 3" xfId="5547" xr:uid="{00000000-0005-0000-0000-0000E3390000}"/>
    <cellStyle name="Célula de Verificação 6" xfId="2005" xr:uid="{00000000-0005-0000-0000-0000E4390000}"/>
    <cellStyle name="Célula de Verificação 6 2" xfId="12639" xr:uid="{00000000-0005-0000-0000-0000E5390000}"/>
    <cellStyle name="Célula de Verificação 6 3" xfId="8139" xr:uid="{00000000-0005-0000-0000-0000E6390000}"/>
    <cellStyle name="Célula de Verificação 7" xfId="34755" xr:uid="{00000000-0005-0000-0000-0000E7390000}"/>
    <cellStyle name="Célula Vinculada" xfId="13" builtinId="24" customBuiltin="1"/>
    <cellStyle name="Célula Vinculada 10" xfId="3148" xr:uid="{00000000-0005-0000-0000-0000E9390000}"/>
    <cellStyle name="Célula Vinculada 10 2" xfId="9801" xr:uid="{00000000-0005-0000-0000-0000EA390000}"/>
    <cellStyle name="Célula Vinculada 10 2 2" xfId="12640" xr:uid="{00000000-0005-0000-0000-0000EB390000}"/>
    <cellStyle name="Célula Vinculada 10 3" xfId="5548" xr:uid="{00000000-0005-0000-0000-0000EC390000}"/>
    <cellStyle name="Célula Vinculada 11" xfId="3149" xr:uid="{00000000-0005-0000-0000-0000ED390000}"/>
    <cellStyle name="Célula Vinculada 11 2" xfId="9802" xr:uid="{00000000-0005-0000-0000-0000EE390000}"/>
    <cellStyle name="Célula Vinculada 11 2 2" xfId="12641" xr:uid="{00000000-0005-0000-0000-0000EF390000}"/>
    <cellStyle name="Célula Vinculada 11 3" xfId="5549" xr:uid="{00000000-0005-0000-0000-0000F0390000}"/>
    <cellStyle name="Célula Vinculada 12" xfId="3150" xr:uid="{00000000-0005-0000-0000-0000F1390000}"/>
    <cellStyle name="Célula Vinculada 12 2" xfId="9803" xr:uid="{00000000-0005-0000-0000-0000F2390000}"/>
    <cellStyle name="Célula Vinculada 12 2 2" xfId="12642" xr:uid="{00000000-0005-0000-0000-0000F3390000}"/>
    <cellStyle name="Célula Vinculada 12 3" xfId="5550" xr:uid="{00000000-0005-0000-0000-0000F4390000}"/>
    <cellStyle name="Célula Vinculada 13" xfId="3151" xr:uid="{00000000-0005-0000-0000-0000F5390000}"/>
    <cellStyle name="Célula Vinculada 13 2" xfId="9804" xr:uid="{00000000-0005-0000-0000-0000F6390000}"/>
    <cellStyle name="Célula Vinculada 13 2 2" xfId="12643" xr:uid="{00000000-0005-0000-0000-0000F7390000}"/>
    <cellStyle name="Célula Vinculada 13 3" xfId="5551" xr:uid="{00000000-0005-0000-0000-0000F8390000}"/>
    <cellStyle name="Célula Vinculada 14" xfId="3152" xr:uid="{00000000-0005-0000-0000-0000F9390000}"/>
    <cellStyle name="Célula Vinculada 14 2" xfId="9805" xr:uid="{00000000-0005-0000-0000-0000FA390000}"/>
    <cellStyle name="Célula Vinculada 14 2 2" xfId="12644" xr:uid="{00000000-0005-0000-0000-0000FB390000}"/>
    <cellStyle name="Célula Vinculada 14 3" xfId="5552" xr:uid="{00000000-0005-0000-0000-0000FC390000}"/>
    <cellStyle name="Célula Vinculada 15" xfId="3153" xr:uid="{00000000-0005-0000-0000-0000FD390000}"/>
    <cellStyle name="Célula Vinculada 15 2" xfId="9806" xr:uid="{00000000-0005-0000-0000-0000FE390000}"/>
    <cellStyle name="Célula Vinculada 15 2 2" xfId="12645" xr:uid="{00000000-0005-0000-0000-0000FF390000}"/>
    <cellStyle name="Célula Vinculada 15 3" xfId="5553" xr:uid="{00000000-0005-0000-0000-0000003A0000}"/>
    <cellStyle name="Célula Vinculada 16" xfId="3154" xr:uid="{00000000-0005-0000-0000-0000013A0000}"/>
    <cellStyle name="Célula Vinculada 16 2" xfId="9807" xr:uid="{00000000-0005-0000-0000-0000023A0000}"/>
    <cellStyle name="Célula Vinculada 16 2 2" xfId="12646" xr:uid="{00000000-0005-0000-0000-0000033A0000}"/>
    <cellStyle name="Célula Vinculada 16 3" xfId="5554" xr:uid="{00000000-0005-0000-0000-0000043A0000}"/>
    <cellStyle name="Célula Vinculada 17" xfId="3155" xr:uid="{00000000-0005-0000-0000-0000053A0000}"/>
    <cellStyle name="Célula Vinculada 17 2" xfId="9808" xr:uid="{00000000-0005-0000-0000-0000063A0000}"/>
    <cellStyle name="Célula Vinculada 17 2 2" xfId="12647" xr:uid="{00000000-0005-0000-0000-0000073A0000}"/>
    <cellStyle name="Célula Vinculada 17 3" xfId="5555" xr:uid="{00000000-0005-0000-0000-0000083A0000}"/>
    <cellStyle name="Célula Vinculada 18" xfId="3156" xr:uid="{00000000-0005-0000-0000-0000093A0000}"/>
    <cellStyle name="Célula Vinculada 18 2" xfId="9809" xr:uid="{00000000-0005-0000-0000-00000A3A0000}"/>
    <cellStyle name="Célula Vinculada 18 2 2" xfId="12648" xr:uid="{00000000-0005-0000-0000-00000B3A0000}"/>
    <cellStyle name="Célula Vinculada 18 3" xfId="5556" xr:uid="{00000000-0005-0000-0000-00000C3A0000}"/>
    <cellStyle name="Célula Vinculada 19" xfId="3157" xr:uid="{00000000-0005-0000-0000-00000D3A0000}"/>
    <cellStyle name="Célula Vinculada 19 2" xfId="9810" xr:uid="{00000000-0005-0000-0000-00000E3A0000}"/>
    <cellStyle name="Célula Vinculada 19 2 2" xfId="12649" xr:uid="{00000000-0005-0000-0000-00000F3A0000}"/>
    <cellStyle name="Célula Vinculada 19 3" xfId="5557" xr:uid="{00000000-0005-0000-0000-0000103A0000}"/>
    <cellStyle name="Célula Vinculada 2" xfId="2010" xr:uid="{00000000-0005-0000-0000-0000113A0000}"/>
    <cellStyle name="Célula Vinculada 2 2" xfId="8144" xr:uid="{00000000-0005-0000-0000-0000123A0000}"/>
    <cellStyle name="Célula Vinculada 2 2 2" xfId="12650" xr:uid="{00000000-0005-0000-0000-0000133A0000}"/>
    <cellStyle name="Célula Vinculada 2 3" xfId="5558" xr:uid="{00000000-0005-0000-0000-0000143A0000}"/>
    <cellStyle name="Célula Vinculada 20" xfId="3158" xr:uid="{00000000-0005-0000-0000-0000153A0000}"/>
    <cellStyle name="Célula Vinculada 20 2" xfId="9811" xr:uid="{00000000-0005-0000-0000-0000163A0000}"/>
    <cellStyle name="Célula Vinculada 20 2 2" xfId="12651" xr:uid="{00000000-0005-0000-0000-0000173A0000}"/>
    <cellStyle name="Célula Vinculada 20 3" xfId="5559" xr:uid="{00000000-0005-0000-0000-0000183A0000}"/>
    <cellStyle name="Célula Vinculada 21" xfId="3159" xr:uid="{00000000-0005-0000-0000-0000193A0000}"/>
    <cellStyle name="Célula Vinculada 21 2" xfId="9812" xr:uid="{00000000-0005-0000-0000-00001A3A0000}"/>
    <cellStyle name="Célula Vinculada 21 2 2" xfId="12652" xr:uid="{00000000-0005-0000-0000-00001B3A0000}"/>
    <cellStyle name="Célula Vinculada 21 3" xfId="5560" xr:uid="{00000000-0005-0000-0000-00001C3A0000}"/>
    <cellStyle name="Célula Vinculada 22" xfId="3160" xr:uid="{00000000-0005-0000-0000-00001D3A0000}"/>
    <cellStyle name="Célula Vinculada 22 2" xfId="9813" xr:uid="{00000000-0005-0000-0000-00001E3A0000}"/>
    <cellStyle name="Célula Vinculada 22 2 2" xfId="12653" xr:uid="{00000000-0005-0000-0000-00001F3A0000}"/>
    <cellStyle name="Célula Vinculada 22 3" xfId="5561" xr:uid="{00000000-0005-0000-0000-0000203A0000}"/>
    <cellStyle name="Célula Vinculada 23" xfId="3161" xr:uid="{00000000-0005-0000-0000-0000213A0000}"/>
    <cellStyle name="Célula Vinculada 23 2" xfId="9814" xr:uid="{00000000-0005-0000-0000-0000223A0000}"/>
    <cellStyle name="Célula Vinculada 23 2 2" xfId="12654" xr:uid="{00000000-0005-0000-0000-0000233A0000}"/>
    <cellStyle name="Célula Vinculada 23 3" xfId="5562" xr:uid="{00000000-0005-0000-0000-0000243A0000}"/>
    <cellStyle name="Célula Vinculada 24" xfId="3162" xr:uid="{00000000-0005-0000-0000-0000253A0000}"/>
    <cellStyle name="Célula Vinculada 24 2" xfId="9815" xr:uid="{00000000-0005-0000-0000-0000263A0000}"/>
    <cellStyle name="Célula Vinculada 24 2 2" xfId="12655" xr:uid="{00000000-0005-0000-0000-0000273A0000}"/>
    <cellStyle name="Célula Vinculada 24 3" xfId="5563" xr:uid="{00000000-0005-0000-0000-0000283A0000}"/>
    <cellStyle name="Célula Vinculada 25" xfId="3163" xr:uid="{00000000-0005-0000-0000-0000293A0000}"/>
    <cellStyle name="Célula Vinculada 25 2" xfId="9816" xr:uid="{00000000-0005-0000-0000-00002A3A0000}"/>
    <cellStyle name="Célula Vinculada 25 2 2" xfId="12656" xr:uid="{00000000-0005-0000-0000-00002B3A0000}"/>
    <cellStyle name="Célula Vinculada 25 3" xfId="5564" xr:uid="{00000000-0005-0000-0000-00002C3A0000}"/>
    <cellStyle name="Célula Vinculada 26" xfId="3164" xr:uid="{00000000-0005-0000-0000-00002D3A0000}"/>
    <cellStyle name="Célula Vinculada 26 2" xfId="9817" xr:uid="{00000000-0005-0000-0000-00002E3A0000}"/>
    <cellStyle name="Célula Vinculada 26 2 2" xfId="12657" xr:uid="{00000000-0005-0000-0000-00002F3A0000}"/>
    <cellStyle name="Célula Vinculada 26 3" xfId="5565" xr:uid="{00000000-0005-0000-0000-0000303A0000}"/>
    <cellStyle name="Célula Vinculada 27" xfId="3165" xr:uid="{00000000-0005-0000-0000-0000313A0000}"/>
    <cellStyle name="Célula Vinculada 27 2" xfId="9818" xr:uid="{00000000-0005-0000-0000-0000323A0000}"/>
    <cellStyle name="Célula Vinculada 27 2 2" xfId="12658" xr:uid="{00000000-0005-0000-0000-0000333A0000}"/>
    <cellStyle name="Célula Vinculada 27 3" xfId="5566" xr:uid="{00000000-0005-0000-0000-0000343A0000}"/>
    <cellStyle name="Célula Vinculada 28" xfId="3166" xr:uid="{00000000-0005-0000-0000-0000353A0000}"/>
    <cellStyle name="Célula Vinculada 28 2" xfId="9819" xr:uid="{00000000-0005-0000-0000-0000363A0000}"/>
    <cellStyle name="Célula Vinculada 28 2 2" xfId="12659" xr:uid="{00000000-0005-0000-0000-0000373A0000}"/>
    <cellStyle name="Célula Vinculada 28 3" xfId="5567" xr:uid="{00000000-0005-0000-0000-0000383A0000}"/>
    <cellStyle name="Célula Vinculada 29" xfId="3167" xr:uid="{00000000-0005-0000-0000-0000393A0000}"/>
    <cellStyle name="Célula Vinculada 29 2" xfId="9820" xr:uid="{00000000-0005-0000-0000-00003A3A0000}"/>
    <cellStyle name="Célula Vinculada 29 2 2" xfId="12660" xr:uid="{00000000-0005-0000-0000-00003B3A0000}"/>
    <cellStyle name="Célula Vinculada 29 3" xfId="5568" xr:uid="{00000000-0005-0000-0000-00003C3A0000}"/>
    <cellStyle name="Célula Vinculada 3" xfId="2011" xr:uid="{00000000-0005-0000-0000-00003D3A0000}"/>
    <cellStyle name="Célula Vinculada 3 2" xfId="8145" xr:uid="{00000000-0005-0000-0000-00003E3A0000}"/>
    <cellStyle name="Célula Vinculada 3 2 2" xfId="12661" xr:uid="{00000000-0005-0000-0000-00003F3A0000}"/>
    <cellStyle name="Célula Vinculada 3 3" xfId="5569" xr:uid="{00000000-0005-0000-0000-0000403A0000}"/>
    <cellStyle name="Célula Vinculada 30" xfId="3168" xr:uid="{00000000-0005-0000-0000-0000413A0000}"/>
    <cellStyle name="Célula Vinculada 30 2" xfId="9821" xr:uid="{00000000-0005-0000-0000-0000423A0000}"/>
    <cellStyle name="Célula Vinculada 30 2 2" xfId="12662" xr:uid="{00000000-0005-0000-0000-0000433A0000}"/>
    <cellStyle name="Célula Vinculada 30 3" xfId="5570" xr:uid="{00000000-0005-0000-0000-0000443A0000}"/>
    <cellStyle name="Célula Vinculada 31" xfId="3169" xr:uid="{00000000-0005-0000-0000-0000453A0000}"/>
    <cellStyle name="Célula Vinculada 31 2" xfId="9822" xr:uid="{00000000-0005-0000-0000-0000463A0000}"/>
    <cellStyle name="Célula Vinculada 31 2 2" xfId="12663" xr:uid="{00000000-0005-0000-0000-0000473A0000}"/>
    <cellStyle name="Célula Vinculada 31 3" xfId="5571" xr:uid="{00000000-0005-0000-0000-0000483A0000}"/>
    <cellStyle name="Célula Vinculada 32" xfId="3170" xr:uid="{00000000-0005-0000-0000-0000493A0000}"/>
    <cellStyle name="Célula Vinculada 32 2" xfId="9823" xr:uid="{00000000-0005-0000-0000-00004A3A0000}"/>
    <cellStyle name="Célula Vinculada 32 2 2" xfId="12664" xr:uid="{00000000-0005-0000-0000-00004B3A0000}"/>
    <cellStyle name="Célula Vinculada 32 3" xfId="5572" xr:uid="{00000000-0005-0000-0000-00004C3A0000}"/>
    <cellStyle name="Célula Vinculada 33" xfId="3171" xr:uid="{00000000-0005-0000-0000-00004D3A0000}"/>
    <cellStyle name="Célula Vinculada 33 2" xfId="9824" xr:uid="{00000000-0005-0000-0000-00004E3A0000}"/>
    <cellStyle name="Célula Vinculada 33 2 2" xfId="12665" xr:uid="{00000000-0005-0000-0000-00004F3A0000}"/>
    <cellStyle name="Célula Vinculada 33 3" xfId="5573" xr:uid="{00000000-0005-0000-0000-0000503A0000}"/>
    <cellStyle name="Célula Vinculada 34" xfId="3172" xr:uid="{00000000-0005-0000-0000-0000513A0000}"/>
    <cellStyle name="Célula Vinculada 34 2" xfId="9825" xr:uid="{00000000-0005-0000-0000-0000523A0000}"/>
    <cellStyle name="Célula Vinculada 34 2 2" xfId="12666" xr:uid="{00000000-0005-0000-0000-0000533A0000}"/>
    <cellStyle name="Célula Vinculada 34 3" xfId="5574" xr:uid="{00000000-0005-0000-0000-0000543A0000}"/>
    <cellStyle name="Célula Vinculada 35" xfId="3173" xr:uid="{00000000-0005-0000-0000-0000553A0000}"/>
    <cellStyle name="Célula Vinculada 35 2" xfId="9826" xr:uid="{00000000-0005-0000-0000-0000563A0000}"/>
    <cellStyle name="Célula Vinculada 35 2 2" xfId="12667" xr:uid="{00000000-0005-0000-0000-0000573A0000}"/>
    <cellStyle name="Célula Vinculada 35 3" xfId="5575" xr:uid="{00000000-0005-0000-0000-0000583A0000}"/>
    <cellStyle name="Célula Vinculada 36" xfId="3174" xr:uid="{00000000-0005-0000-0000-0000593A0000}"/>
    <cellStyle name="Célula Vinculada 36 2" xfId="9827" xr:uid="{00000000-0005-0000-0000-00005A3A0000}"/>
    <cellStyle name="Célula Vinculada 36 2 2" xfId="12668" xr:uid="{00000000-0005-0000-0000-00005B3A0000}"/>
    <cellStyle name="Célula Vinculada 36 3" xfId="5576" xr:uid="{00000000-0005-0000-0000-00005C3A0000}"/>
    <cellStyle name="Célula Vinculada 37" xfId="3175" xr:uid="{00000000-0005-0000-0000-00005D3A0000}"/>
    <cellStyle name="Célula Vinculada 37 2" xfId="9828" xr:uid="{00000000-0005-0000-0000-00005E3A0000}"/>
    <cellStyle name="Célula Vinculada 37 2 2" xfId="12669" xr:uid="{00000000-0005-0000-0000-00005F3A0000}"/>
    <cellStyle name="Célula Vinculada 37 3" xfId="5577" xr:uid="{00000000-0005-0000-0000-0000603A0000}"/>
    <cellStyle name="Célula Vinculada 38" xfId="3176" xr:uid="{00000000-0005-0000-0000-0000613A0000}"/>
    <cellStyle name="Célula Vinculada 38 2" xfId="9829" xr:uid="{00000000-0005-0000-0000-0000623A0000}"/>
    <cellStyle name="Célula Vinculada 38 2 2" xfId="12670" xr:uid="{00000000-0005-0000-0000-0000633A0000}"/>
    <cellStyle name="Célula Vinculada 38 3" xfId="5578" xr:uid="{00000000-0005-0000-0000-0000643A0000}"/>
    <cellStyle name="Célula Vinculada 39" xfId="3177" xr:uid="{00000000-0005-0000-0000-0000653A0000}"/>
    <cellStyle name="Célula Vinculada 39 2" xfId="9830" xr:uid="{00000000-0005-0000-0000-0000663A0000}"/>
    <cellStyle name="Célula Vinculada 39 2 2" xfId="12671" xr:uid="{00000000-0005-0000-0000-0000673A0000}"/>
    <cellStyle name="Célula Vinculada 39 3" xfId="5579" xr:uid="{00000000-0005-0000-0000-0000683A0000}"/>
    <cellStyle name="Célula Vinculada 4" xfId="2012" xr:uid="{00000000-0005-0000-0000-0000693A0000}"/>
    <cellStyle name="Célula Vinculada 4 2" xfId="3929" xr:uid="{00000000-0005-0000-0000-00006A3A0000}"/>
    <cellStyle name="Célula Vinculada 4 2 2" xfId="10526" xr:uid="{00000000-0005-0000-0000-00006B3A0000}"/>
    <cellStyle name="Célula Vinculada 4 2 2 2" xfId="12672" xr:uid="{00000000-0005-0000-0000-00006C3A0000}"/>
    <cellStyle name="Célula Vinculada 4 2 3" xfId="5581" xr:uid="{00000000-0005-0000-0000-00006D3A0000}"/>
    <cellStyle name="Célula Vinculada 4 3" xfId="7270" xr:uid="{00000000-0005-0000-0000-00006E3A0000}"/>
    <cellStyle name="Célula Vinculada 4 3 2" xfId="10731" xr:uid="{00000000-0005-0000-0000-00006F3A0000}"/>
    <cellStyle name="Célula Vinculada 4 3 2 2" xfId="12673" xr:uid="{00000000-0005-0000-0000-0000703A0000}"/>
    <cellStyle name="Célula Vinculada 4 4" xfId="8146" xr:uid="{00000000-0005-0000-0000-0000713A0000}"/>
    <cellStyle name="Célula Vinculada 4 4 2" xfId="12674" xr:uid="{00000000-0005-0000-0000-0000723A0000}"/>
    <cellStyle name="Célula Vinculada 4 5" xfId="5580" xr:uid="{00000000-0005-0000-0000-0000733A0000}"/>
    <cellStyle name="Célula Vinculada 40" xfId="3178" xr:uid="{00000000-0005-0000-0000-0000743A0000}"/>
    <cellStyle name="Célula Vinculada 40 2" xfId="9831" xr:uid="{00000000-0005-0000-0000-0000753A0000}"/>
    <cellStyle name="Célula Vinculada 40 2 2" xfId="12675" xr:uid="{00000000-0005-0000-0000-0000763A0000}"/>
    <cellStyle name="Célula Vinculada 40 3" xfId="5582" xr:uid="{00000000-0005-0000-0000-0000773A0000}"/>
    <cellStyle name="Célula Vinculada 41" xfId="3179" xr:uid="{00000000-0005-0000-0000-0000783A0000}"/>
    <cellStyle name="Célula Vinculada 41 2" xfId="9832" xr:uid="{00000000-0005-0000-0000-0000793A0000}"/>
    <cellStyle name="Célula Vinculada 41 2 2" xfId="12676" xr:uid="{00000000-0005-0000-0000-00007A3A0000}"/>
    <cellStyle name="Célula Vinculada 41 3" xfId="5583" xr:uid="{00000000-0005-0000-0000-00007B3A0000}"/>
    <cellStyle name="Célula Vinculada 42" xfId="3180" xr:uid="{00000000-0005-0000-0000-00007C3A0000}"/>
    <cellStyle name="Célula Vinculada 42 2" xfId="9833" xr:uid="{00000000-0005-0000-0000-00007D3A0000}"/>
    <cellStyle name="Célula Vinculada 42 2 2" xfId="12677" xr:uid="{00000000-0005-0000-0000-00007E3A0000}"/>
    <cellStyle name="Célula Vinculada 42 3" xfId="5584" xr:uid="{00000000-0005-0000-0000-00007F3A0000}"/>
    <cellStyle name="Célula Vinculada 43" xfId="3181" xr:uid="{00000000-0005-0000-0000-0000803A0000}"/>
    <cellStyle name="Célula Vinculada 43 2" xfId="9834" xr:uid="{00000000-0005-0000-0000-0000813A0000}"/>
    <cellStyle name="Célula Vinculada 43 2 2" xfId="12678" xr:uid="{00000000-0005-0000-0000-0000823A0000}"/>
    <cellStyle name="Célula Vinculada 43 3" xfId="5585" xr:uid="{00000000-0005-0000-0000-0000833A0000}"/>
    <cellStyle name="Célula Vinculada 44" xfId="3182" xr:uid="{00000000-0005-0000-0000-0000843A0000}"/>
    <cellStyle name="Célula Vinculada 44 2" xfId="9835" xr:uid="{00000000-0005-0000-0000-0000853A0000}"/>
    <cellStyle name="Célula Vinculada 44 2 2" xfId="12679" xr:uid="{00000000-0005-0000-0000-0000863A0000}"/>
    <cellStyle name="Célula Vinculada 44 3" xfId="5586" xr:uid="{00000000-0005-0000-0000-0000873A0000}"/>
    <cellStyle name="Célula Vinculada 45" xfId="3183" xr:uid="{00000000-0005-0000-0000-0000883A0000}"/>
    <cellStyle name="Célula Vinculada 45 2" xfId="9836" xr:uid="{00000000-0005-0000-0000-0000893A0000}"/>
    <cellStyle name="Célula Vinculada 45 2 2" xfId="12680" xr:uid="{00000000-0005-0000-0000-00008A3A0000}"/>
    <cellStyle name="Célula Vinculada 45 3" xfId="5587" xr:uid="{00000000-0005-0000-0000-00008B3A0000}"/>
    <cellStyle name="Célula Vinculada 46" xfId="3184" xr:uid="{00000000-0005-0000-0000-00008C3A0000}"/>
    <cellStyle name="Célula Vinculada 46 2" xfId="9837" xr:uid="{00000000-0005-0000-0000-00008D3A0000}"/>
    <cellStyle name="Célula Vinculada 46 2 2" xfId="12681" xr:uid="{00000000-0005-0000-0000-00008E3A0000}"/>
    <cellStyle name="Célula Vinculada 46 3" xfId="5588" xr:uid="{00000000-0005-0000-0000-00008F3A0000}"/>
    <cellStyle name="Célula Vinculada 47" xfId="3185" xr:uid="{00000000-0005-0000-0000-0000903A0000}"/>
    <cellStyle name="Célula Vinculada 47 2" xfId="9838" xr:uid="{00000000-0005-0000-0000-0000913A0000}"/>
    <cellStyle name="Célula Vinculada 47 2 2" xfId="12682" xr:uid="{00000000-0005-0000-0000-0000923A0000}"/>
    <cellStyle name="Célula Vinculada 47 3" xfId="5589" xr:uid="{00000000-0005-0000-0000-0000933A0000}"/>
    <cellStyle name="Célula Vinculada 48" xfId="3186" xr:uid="{00000000-0005-0000-0000-0000943A0000}"/>
    <cellStyle name="Célula Vinculada 48 2" xfId="9839" xr:uid="{00000000-0005-0000-0000-0000953A0000}"/>
    <cellStyle name="Célula Vinculada 48 2 2" xfId="12683" xr:uid="{00000000-0005-0000-0000-0000963A0000}"/>
    <cellStyle name="Célula Vinculada 48 3" xfId="5590" xr:uid="{00000000-0005-0000-0000-0000973A0000}"/>
    <cellStyle name="Célula Vinculada 49" xfId="3187" xr:uid="{00000000-0005-0000-0000-0000983A0000}"/>
    <cellStyle name="Célula Vinculada 49 2" xfId="9840" xr:uid="{00000000-0005-0000-0000-0000993A0000}"/>
    <cellStyle name="Célula Vinculada 49 2 2" xfId="12684" xr:uid="{00000000-0005-0000-0000-00009A3A0000}"/>
    <cellStyle name="Célula Vinculada 49 3" xfId="5591" xr:uid="{00000000-0005-0000-0000-00009B3A0000}"/>
    <cellStyle name="Célula Vinculada 5" xfId="3188" xr:uid="{00000000-0005-0000-0000-00009C3A0000}"/>
    <cellStyle name="Célula Vinculada 5 2" xfId="7271" xr:uid="{00000000-0005-0000-0000-00009D3A0000}"/>
    <cellStyle name="Célula Vinculada 5 2 2" xfId="10732" xr:uid="{00000000-0005-0000-0000-00009E3A0000}"/>
    <cellStyle name="Célula Vinculada 5 2 2 2" xfId="12685" xr:uid="{00000000-0005-0000-0000-00009F3A0000}"/>
    <cellStyle name="Célula Vinculada 5 3" xfId="7272" xr:uid="{00000000-0005-0000-0000-0000A03A0000}"/>
    <cellStyle name="Célula Vinculada 5 3 2" xfId="10733" xr:uid="{00000000-0005-0000-0000-0000A13A0000}"/>
    <cellStyle name="Célula Vinculada 5 3 2 2" xfId="12686" xr:uid="{00000000-0005-0000-0000-0000A23A0000}"/>
    <cellStyle name="Célula Vinculada 5 4" xfId="9841" xr:uid="{00000000-0005-0000-0000-0000A33A0000}"/>
    <cellStyle name="Célula Vinculada 5 4 2" xfId="12687" xr:uid="{00000000-0005-0000-0000-0000A43A0000}"/>
    <cellStyle name="Célula Vinculada 5 5" xfId="5592" xr:uid="{00000000-0005-0000-0000-0000A53A0000}"/>
    <cellStyle name="Célula Vinculada 50" xfId="3189" xr:uid="{00000000-0005-0000-0000-0000A63A0000}"/>
    <cellStyle name="Célula Vinculada 50 2" xfId="9842" xr:uid="{00000000-0005-0000-0000-0000A73A0000}"/>
    <cellStyle name="Célula Vinculada 50 2 2" xfId="12688" xr:uid="{00000000-0005-0000-0000-0000A83A0000}"/>
    <cellStyle name="Célula Vinculada 50 3" xfId="5593" xr:uid="{00000000-0005-0000-0000-0000A93A0000}"/>
    <cellStyle name="Célula Vinculada 51" xfId="3190" xr:uid="{00000000-0005-0000-0000-0000AA3A0000}"/>
    <cellStyle name="Célula Vinculada 51 2" xfId="9843" xr:uid="{00000000-0005-0000-0000-0000AB3A0000}"/>
    <cellStyle name="Célula Vinculada 51 2 2" xfId="12689" xr:uid="{00000000-0005-0000-0000-0000AC3A0000}"/>
    <cellStyle name="Célula Vinculada 51 3" xfId="5594" xr:uid="{00000000-0005-0000-0000-0000AD3A0000}"/>
    <cellStyle name="Célula Vinculada 52" xfId="2009" xr:uid="{00000000-0005-0000-0000-0000AE3A0000}"/>
    <cellStyle name="Célula Vinculada 52 2" xfId="10734" xr:uid="{00000000-0005-0000-0000-0000AF3A0000}"/>
    <cellStyle name="Célula Vinculada 52 2 2" xfId="12690" xr:uid="{00000000-0005-0000-0000-0000B03A0000}"/>
    <cellStyle name="Célula Vinculada 52 3" xfId="7273" xr:uid="{00000000-0005-0000-0000-0000B13A0000}"/>
    <cellStyle name="Célula Vinculada 53" xfId="8143" xr:uid="{00000000-0005-0000-0000-0000B23A0000}"/>
    <cellStyle name="Célula Vinculada 53 2" xfId="12691" xr:uid="{00000000-0005-0000-0000-0000B33A0000}"/>
    <cellStyle name="Célula Vinculada 54" xfId="34756" xr:uid="{00000000-0005-0000-0000-0000B43A0000}"/>
    <cellStyle name="Célula Vinculada 6" xfId="3191" xr:uid="{00000000-0005-0000-0000-0000B53A0000}"/>
    <cellStyle name="Célula Vinculada 6 2" xfId="9844" xr:uid="{00000000-0005-0000-0000-0000B63A0000}"/>
    <cellStyle name="Célula Vinculada 6 2 2" xfId="12692" xr:uid="{00000000-0005-0000-0000-0000B73A0000}"/>
    <cellStyle name="Célula Vinculada 6 3" xfId="5595" xr:uid="{00000000-0005-0000-0000-0000B83A0000}"/>
    <cellStyle name="Célula Vinculada 7" xfId="3192" xr:uid="{00000000-0005-0000-0000-0000B93A0000}"/>
    <cellStyle name="Célula Vinculada 7 2" xfId="9845" xr:uid="{00000000-0005-0000-0000-0000BA3A0000}"/>
    <cellStyle name="Célula Vinculada 7 2 2" xfId="12693" xr:uid="{00000000-0005-0000-0000-0000BB3A0000}"/>
    <cellStyle name="Célula Vinculada 7 3" xfId="5596" xr:uid="{00000000-0005-0000-0000-0000BC3A0000}"/>
    <cellStyle name="Célula Vinculada 8" xfId="3193" xr:uid="{00000000-0005-0000-0000-0000BD3A0000}"/>
    <cellStyle name="Célula Vinculada 8 2" xfId="9846" xr:uid="{00000000-0005-0000-0000-0000BE3A0000}"/>
    <cellStyle name="Célula Vinculada 8 2 2" xfId="12694" xr:uid="{00000000-0005-0000-0000-0000BF3A0000}"/>
    <cellStyle name="Célula Vinculada 8 3" xfId="5597" xr:uid="{00000000-0005-0000-0000-0000C03A0000}"/>
    <cellStyle name="Célula Vinculada 9" xfId="3194" xr:uid="{00000000-0005-0000-0000-0000C13A0000}"/>
    <cellStyle name="Célula Vinculada 9 2" xfId="9847" xr:uid="{00000000-0005-0000-0000-0000C23A0000}"/>
    <cellStyle name="Célula Vinculada 9 2 2" xfId="12695" xr:uid="{00000000-0005-0000-0000-0000C33A0000}"/>
    <cellStyle name="Célula Vinculada 9 3" xfId="5598" xr:uid="{00000000-0005-0000-0000-0000C43A0000}"/>
    <cellStyle name="Comma" xfId="301" xr:uid="{00000000-0005-0000-0000-0000C53A0000}"/>
    <cellStyle name="Comma [0]_Auxiliar" xfId="4313" xr:uid="{00000000-0005-0000-0000-0000C63A0000}"/>
    <cellStyle name="Comma 10" xfId="302" xr:uid="{00000000-0005-0000-0000-0000C73A0000}"/>
    <cellStyle name="Comma 10 2" xfId="1352" xr:uid="{00000000-0005-0000-0000-0000C83A0000}"/>
    <cellStyle name="Comma 10 2 2" xfId="10735" xr:uid="{00000000-0005-0000-0000-0000C93A0000}"/>
    <cellStyle name="Comma 10 2 2 2" xfId="12696" xr:uid="{00000000-0005-0000-0000-0000CA3A0000}"/>
    <cellStyle name="Comma 10 2 3" xfId="7274" xr:uid="{00000000-0005-0000-0000-0000CB3A0000}"/>
    <cellStyle name="Comma 10 3" xfId="8148" xr:uid="{00000000-0005-0000-0000-0000CC3A0000}"/>
    <cellStyle name="Comma 10 3 2" xfId="12697" xr:uid="{00000000-0005-0000-0000-0000CD3A0000}"/>
    <cellStyle name="Comma 10 4" xfId="5600" xr:uid="{00000000-0005-0000-0000-0000CE3A0000}"/>
    <cellStyle name="Comma 11" xfId="303" xr:uid="{00000000-0005-0000-0000-0000CF3A0000}"/>
    <cellStyle name="Comma 11 2" xfId="1353" xr:uid="{00000000-0005-0000-0000-0000D03A0000}"/>
    <cellStyle name="Comma 11 2 2" xfId="10736" xr:uid="{00000000-0005-0000-0000-0000D13A0000}"/>
    <cellStyle name="Comma 11 2 2 2" xfId="12698" xr:uid="{00000000-0005-0000-0000-0000D23A0000}"/>
    <cellStyle name="Comma 11 2 3" xfId="7275" xr:uid="{00000000-0005-0000-0000-0000D33A0000}"/>
    <cellStyle name="Comma 11 3" xfId="8149" xr:uid="{00000000-0005-0000-0000-0000D43A0000}"/>
    <cellStyle name="Comma 11 3 2" xfId="12699" xr:uid="{00000000-0005-0000-0000-0000D53A0000}"/>
    <cellStyle name="Comma 11 4" xfId="5601" xr:uid="{00000000-0005-0000-0000-0000D63A0000}"/>
    <cellStyle name="Comma 12" xfId="304" xr:uid="{00000000-0005-0000-0000-0000D73A0000}"/>
    <cellStyle name="Comma 12 2" xfId="1354" xr:uid="{00000000-0005-0000-0000-0000D83A0000}"/>
    <cellStyle name="Comma 12 2 2" xfId="10737" xr:uid="{00000000-0005-0000-0000-0000D93A0000}"/>
    <cellStyle name="Comma 12 2 2 2" xfId="12700" xr:uid="{00000000-0005-0000-0000-0000DA3A0000}"/>
    <cellStyle name="Comma 12 2 3" xfId="7276" xr:uid="{00000000-0005-0000-0000-0000DB3A0000}"/>
    <cellStyle name="Comma 12 3" xfId="8150" xr:uid="{00000000-0005-0000-0000-0000DC3A0000}"/>
    <cellStyle name="Comma 12 3 2" xfId="12701" xr:uid="{00000000-0005-0000-0000-0000DD3A0000}"/>
    <cellStyle name="Comma 12 4" xfId="5602" xr:uid="{00000000-0005-0000-0000-0000DE3A0000}"/>
    <cellStyle name="Comma 13" xfId="305" xr:uid="{00000000-0005-0000-0000-0000DF3A0000}"/>
    <cellStyle name="Comma 13 2" xfId="1355" xr:uid="{00000000-0005-0000-0000-0000E03A0000}"/>
    <cellStyle name="Comma 13 2 2" xfId="10738" xr:uid="{00000000-0005-0000-0000-0000E13A0000}"/>
    <cellStyle name="Comma 13 2 2 2" xfId="12702" xr:uid="{00000000-0005-0000-0000-0000E23A0000}"/>
    <cellStyle name="Comma 13 2 3" xfId="7277" xr:uid="{00000000-0005-0000-0000-0000E33A0000}"/>
    <cellStyle name="Comma 13 3" xfId="8151" xr:uid="{00000000-0005-0000-0000-0000E43A0000}"/>
    <cellStyle name="Comma 13 3 2" xfId="12703" xr:uid="{00000000-0005-0000-0000-0000E53A0000}"/>
    <cellStyle name="Comma 13 4" xfId="5603" xr:uid="{00000000-0005-0000-0000-0000E63A0000}"/>
    <cellStyle name="Comma 14" xfId="306" xr:uid="{00000000-0005-0000-0000-0000E73A0000}"/>
    <cellStyle name="Comma 14 2" xfId="1356" xr:uid="{00000000-0005-0000-0000-0000E83A0000}"/>
    <cellStyle name="Comma 14 2 2" xfId="10739" xr:uid="{00000000-0005-0000-0000-0000E93A0000}"/>
    <cellStyle name="Comma 14 2 2 2" xfId="12704" xr:uid="{00000000-0005-0000-0000-0000EA3A0000}"/>
    <cellStyle name="Comma 14 2 3" xfId="7278" xr:uid="{00000000-0005-0000-0000-0000EB3A0000}"/>
    <cellStyle name="Comma 14 3" xfId="8152" xr:uid="{00000000-0005-0000-0000-0000EC3A0000}"/>
    <cellStyle name="Comma 14 3 2" xfId="12705" xr:uid="{00000000-0005-0000-0000-0000ED3A0000}"/>
    <cellStyle name="Comma 14 4" xfId="5604" xr:uid="{00000000-0005-0000-0000-0000EE3A0000}"/>
    <cellStyle name="Comma 15" xfId="307" xr:uid="{00000000-0005-0000-0000-0000EF3A0000}"/>
    <cellStyle name="Comma 15 2" xfId="1357" xr:uid="{00000000-0005-0000-0000-0000F03A0000}"/>
    <cellStyle name="Comma 15 2 2" xfId="10740" xr:uid="{00000000-0005-0000-0000-0000F13A0000}"/>
    <cellStyle name="Comma 15 2 2 2" xfId="12706" xr:uid="{00000000-0005-0000-0000-0000F23A0000}"/>
    <cellStyle name="Comma 15 2 3" xfId="7279" xr:uid="{00000000-0005-0000-0000-0000F33A0000}"/>
    <cellStyle name="Comma 15 3" xfId="8153" xr:uid="{00000000-0005-0000-0000-0000F43A0000}"/>
    <cellStyle name="Comma 15 3 2" xfId="12707" xr:uid="{00000000-0005-0000-0000-0000F53A0000}"/>
    <cellStyle name="Comma 15 4" xfId="5605" xr:uid="{00000000-0005-0000-0000-0000F63A0000}"/>
    <cellStyle name="Comma 16" xfId="308" xr:uid="{00000000-0005-0000-0000-0000F73A0000}"/>
    <cellStyle name="Comma 16 2" xfId="1358" xr:uid="{00000000-0005-0000-0000-0000F83A0000}"/>
    <cellStyle name="Comma 16 2 2" xfId="10741" xr:uid="{00000000-0005-0000-0000-0000F93A0000}"/>
    <cellStyle name="Comma 16 2 2 2" xfId="12708" xr:uid="{00000000-0005-0000-0000-0000FA3A0000}"/>
    <cellStyle name="Comma 16 2 3" xfId="7280" xr:uid="{00000000-0005-0000-0000-0000FB3A0000}"/>
    <cellStyle name="Comma 16 3" xfId="8154" xr:uid="{00000000-0005-0000-0000-0000FC3A0000}"/>
    <cellStyle name="Comma 16 3 2" xfId="12709" xr:uid="{00000000-0005-0000-0000-0000FD3A0000}"/>
    <cellStyle name="Comma 16 4" xfId="5606" xr:uid="{00000000-0005-0000-0000-0000FE3A0000}"/>
    <cellStyle name="Comma 17" xfId="309" xr:uid="{00000000-0005-0000-0000-0000FF3A0000}"/>
    <cellStyle name="Comma 17 2" xfId="1359" xr:uid="{00000000-0005-0000-0000-0000003B0000}"/>
    <cellStyle name="Comma 17 2 2" xfId="10742" xr:uid="{00000000-0005-0000-0000-0000013B0000}"/>
    <cellStyle name="Comma 17 2 2 2" xfId="12710" xr:uid="{00000000-0005-0000-0000-0000023B0000}"/>
    <cellStyle name="Comma 17 2 3" xfId="7281" xr:uid="{00000000-0005-0000-0000-0000033B0000}"/>
    <cellStyle name="Comma 17 3" xfId="8155" xr:uid="{00000000-0005-0000-0000-0000043B0000}"/>
    <cellStyle name="Comma 17 3 2" xfId="12711" xr:uid="{00000000-0005-0000-0000-0000053B0000}"/>
    <cellStyle name="Comma 17 4" xfId="5607" xr:uid="{00000000-0005-0000-0000-0000063B0000}"/>
    <cellStyle name="Comma 18" xfId="310" xr:uid="{00000000-0005-0000-0000-0000073B0000}"/>
    <cellStyle name="Comma 18 2" xfId="1360" xr:uid="{00000000-0005-0000-0000-0000083B0000}"/>
    <cellStyle name="Comma 18 2 2" xfId="10743" xr:uid="{00000000-0005-0000-0000-0000093B0000}"/>
    <cellStyle name="Comma 18 2 2 2" xfId="12712" xr:uid="{00000000-0005-0000-0000-00000A3B0000}"/>
    <cellStyle name="Comma 18 2 3" xfId="7282" xr:uid="{00000000-0005-0000-0000-00000B3B0000}"/>
    <cellStyle name="Comma 18 3" xfId="8156" xr:uid="{00000000-0005-0000-0000-00000C3B0000}"/>
    <cellStyle name="Comma 18 3 2" xfId="12713" xr:uid="{00000000-0005-0000-0000-00000D3B0000}"/>
    <cellStyle name="Comma 18 4" xfId="5608" xr:uid="{00000000-0005-0000-0000-00000E3B0000}"/>
    <cellStyle name="Comma 19" xfId="311" xr:uid="{00000000-0005-0000-0000-00000F3B0000}"/>
    <cellStyle name="Comma 19 2" xfId="1361" xr:uid="{00000000-0005-0000-0000-0000103B0000}"/>
    <cellStyle name="Comma 19 2 2" xfId="10744" xr:uid="{00000000-0005-0000-0000-0000113B0000}"/>
    <cellStyle name="Comma 19 2 2 2" xfId="12714" xr:uid="{00000000-0005-0000-0000-0000123B0000}"/>
    <cellStyle name="Comma 19 2 3" xfId="7283" xr:uid="{00000000-0005-0000-0000-0000133B0000}"/>
    <cellStyle name="Comma 19 3" xfId="8157" xr:uid="{00000000-0005-0000-0000-0000143B0000}"/>
    <cellStyle name="Comma 19 3 2" xfId="12715" xr:uid="{00000000-0005-0000-0000-0000153B0000}"/>
    <cellStyle name="Comma 19 4" xfId="5609" xr:uid="{00000000-0005-0000-0000-0000163B0000}"/>
    <cellStyle name="Comma 2" xfId="312" xr:uid="{00000000-0005-0000-0000-0000173B0000}"/>
    <cellStyle name="Comma 2 2" xfId="313" xr:uid="{00000000-0005-0000-0000-0000183B0000}"/>
    <cellStyle name="Comma 2 2 2" xfId="1362" xr:uid="{00000000-0005-0000-0000-0000193B0000}"/>
    <cellStyle name="Comma 2 2 2 2" xfId="10745" xr:uid="{00000000-0005-0000-0000-00001A3B0000}"/>
    <cellStyle name="Comma 2 2 2 2 2" xfId="12716" xr:uid="{00000000-0005-0000-0000-00001B3B0000}"/>
    <cellStyle name="Comma 2 2 2 3" xfId="7284" xr:uid="{00000000-0005-0000-0000-00001C3B0000}"/>
    <cellStyle name="Comma 2 2 3" xfId="8159" xr:uid="{00000000-0005-0000-0000-00001D3B0000}"/>
    <cellStyle name="Comma 2 2 3 2" xfId="12717" xr:uid="{00000000-0005-0000-0000-00001E3B0000}"/>
    <cellStyle name="Comma 2 2 4" xfId="5611" xr:uid="{00000000-0005-0000-0000-00001F3B0000}"/>
    <cellStyle name="Comma 2 3" xfId="314" xr:uid="{00000000-0005-0000-0000-0000203B0000}"/>
    <cellStyle name="Comma 2 3 2" xfId="1363" xr:uid="{00000000-0005-0000-0000-0000213B0000}"/>
    <cellStyle name="Comma 2 3 2 2" xfId="10746" xr:uid="{00000000-0005-0000-0000-0000223B0000}"/>
    <cellStyle name="Comma 2 3 2 2 2" xfId="12718" xr:uid="{00000000-0005-0000-0000-0000233B0000}"/>
    <cellStyle name="Comma 2 3 2 3" xfId="7285" xr:uid="{00000000-0005-0000-0000-0000243B0000}"/>
    <cellStyle name="Comma 2 3 3" xfId="8160" xr:uid="{00000000-0005-0000-0000-0000253B0000}"/>
    <cellStyle name="Comma 2 3 3 2" xfId="12719" xr:uid="{00000000-0005-0000-0000-0000263B0000}"/>
    <cellStyle name="Comma 2 3 4" xfId="5612" xr:uid="{00000000-0005-0000-0000-0000273B0000}"/>
    <cellStyle name="Comma 2 4" xfId="7286" xr:uid="{00000000-0005-0000-0000-0000283B0000}"/>
    <cellStyle name="Comma 2 4 2" xfId="10747" xr:uid="{00000000-0005-0000-0000-0000293B0000}"/>
    <cellStyle name="Comma 2 4 2 2" xfId="12720" xr:uid="{00000000-0005-0000-0000-00002A3B0000}"/>
    <cellStyle name="Comma 2 5" xfId="8158" xr:uid="{00000000-0005-0000-0000-00002B3B0000}"/>
    <cellStyle name="Comma 2 5 2" xfId="12721" xr:uid="{00000000-0005-0000-0000-00002C3B0000}"/>
    <cellStyle name="Comma 2 6" xfId="5610" xr:uid="{00000000-0005-0000-0000-00002D3B0000}"/>
    <cellStyle name="Comma 20" xfId="315" xr:uid="{00000000-0005-0000-0000-00002E3B0000}"/>
    <cellStyle name="Comma 20 2" xfId="1364" xr:uid="{00000000-0005-0000-0000-00002F3B0000}"/>
    <cellStyle name="Comma 20 2 2" xfId="10748" xr:uid="{00000000-0005-0000-0000-0000303B0000}"/>
    <cellStyle name="Comma 20 2 2 2" xfId="12722" xr:uid="{00000000-0005-0000-0000-0000313B0000}"/>
    <cellStyle name="Comma 20 2 3" xfId="7287" xr:uid="{00000000-0005-0000-0000-0000323B0000}"/>
    <cellStyle name="Comma 20 3" xfId="8161" xr:uid="{00000000-0005-0000-0000-0000333B0000}"/>
    <cellStyle name="Comma 20 3 2" xfId="12723" xr:uid="{00000000-0005-0000-0000-0000343B0000}"/>
    <cellStyle name="Comma 20 4" xfId="5613" xr:uid="{00000000-0005-0000-0000-0000353B0000}"/>
    <cellStyle name="Comma 21" xfId="316" xr:uid="{00000000-0005-0000-0000-0000363B0000}"/>
    <cellStyle name="Comma 21 2" xfId="1365" xr:uid="{00000000-0005-0000-0000-0000373B0000}"/>
    <cellStyle name="Comma 21 2 2" xfId="10749" xr:uid="{00000000-0005-0000-0000-0000383B0000}"/>
    <cellStyle name="Comma 21 2 2 2" xfId="12724" xr:uid="{00000000-0005-0000-0000-0000393B0000}"/>
    <cellStyle name="Comma 21 2 3" xfId="7288" xr:uid="{00000000-0005-0000-0000-00003A3B0000}"/>
    <cellStyle name="Comma 21 3" xfId="8162" xr:uid="{00000000-0005-0000-0000-00003B3B0000}"/>
    <cellStyle name="Comma 21 3 2" xfId="12725" xr:uid="{00000000-0005-0000-0000-00003C3B0000}"/>
    <cellStyle name="Comma 21 4" xfId="5614" xr:uid="{00000000-0005-0000-0000-00003D3B0000}"/>
    <cellStyle name="Comma 22" xfId="317" xr:uid="{00000000-0005-0000-0000-00003E3B0000}"/>
    <cellStyle name="Comma 22 2" xfId="1366" xr:uid="{00000000-0005-0000-0000-00003F3B0000}"/>
    <cellStyle name="Comma 22 2 2" xfId="10750" xr:uid="{00000000-0005-0000-0000-0000403B0000}"/>
    <cellStyle name="Comma 22 2 2 2" xfId="12726" xr:uid="{00000000-0005-0000-0000-0000413B0000}"/>
    <cellStyle name="Comma 22 2 3" xfId="7289" xr:uid="{00000000-0005-0000-0000-0000423B0000}"/>
    <cellStyle name="Comma 22 3" xfId="8163" xr:uid="{00000000-0005-0000-0000-0000433B0000}"/>
    <cellStyle name="Comma 22 3 2" xfId="12727" xr:uid="{00000000-0005-0000-0000-0000443B0000}"/>
    <cellStyle name="Comma 22 4" xfId="5615" xr:uid="{00000000-0005-0000-0000-0000453B0000}"/>
    <cellStyle name="Comma 23" xfId="318" xr:uid="{00000000-0005-0000-0000-0000463B0000}"/>
    <cellStyle name="Comma 23 2" xfId="1367" xr:uid="{00000000-0005-0000-0000-0000473B0000}"/>
    <cellStyle name="Comma 23 2 2" xfId="10751" xr:uid="{00000000-0005-0000-0000-0000483B0000}"/>
    <cellStyle name="Comma 23 2 2 2" xfId="12728" xr:uid="{00000000-0005-0000-0000-0000493B0000}"/>
    <cellStyle name="Comma 23 2 3" xfId="7290" xr:uid="{00000000-0005-0000-0000-00004A3B0000}"/>
    <cellStyle name="Comma 23 3" xfId="8164" xr:uid="{00000000-0005-0000-0000-00004B3B0000}"/>
    <cellStyle name="Comma 23 3 2" xfId="12729" xr:uid="{00000000-0005-0000-0000-00004C3B0000}"/>
    <cellStyle name="Comma 23 4" xfId="5616" xr:uid="{00000000-0005-0000-0000-00004D3B0000}"/>
    <cellStyle name="Comma 24" xfId="319" xr:uid="{00000000-0005-0000-0000-00004E3B0000}"/>
    <cellStyle name="Comma 24 2" xfId="1368" xr:uid="{00000000-0005-0000-0000-00004F3B0000}"/>
    <cellStyle name="Comma 24 2 2" xfId="10752" xr:uid="{00000000-0005-0000-0000-0000503B0000}"/>
    <cellStyle name="Comma 24 2 2 2" xfId="12730" xr:uid="{00000000-0005-0000-0000-0000513B0000}"/>
    <cellStyle name="Comma 24 2 3" xfId="7291" xr:uid="{00000000-0005-0000-0000-0000523B0000}"/>
    <cellStyle name="Comma 24 3" xfId="8165" xr:uid="{00000000-0005-0000-0000-0000533B0000}"/>
    <cellStyle name="Comma 24 3 2" xfId="12731" xr:uid="{00000000-0005-0000-0000-0000543B0000}"/>
    <cellStyle name="Comma 24 4" xfId="5617" xr:uid="{00000000-0005-0000-0000-0000553B0000}"/>
    <cellStyle name="Comma 25" xfId="320" xr:uid="{00000000-0005-0000-0000-0000563B0000}"/>
    <cellStyle name="Comma 25 2" xfId="1369" xr:uid="{00000000-0005-0000-0000-0000573B0000}"/>
    <cellStyle name="Comma 25 2 2" xfId="10753" xr:uid="{00000000-0005-0000-0000-0000583B0000}"/>
    <cellStyle name="Comma 25 2 2 2" xfId="12732" xr:uid="{00000000-0005-0000-0000-0000593B0000}"/>
    <cellStyle name="Comma 25 2 3" xfId="7292" xr:uid="{00000000-0005-0000-0000-00005A3B0000}"/>
    <cellStyle name="Comma 25 3" xfId="8166" xr:uid="{00000000-0005-0000-0000-00005B3B0000}"/>
    <cellStyle name="Comma 25 3 2" xfId="12733" xr:uid="{00000000-0005-0000-0000-00005C3B0000}"/>
    <cellStyle name="Comma 25 4" xfId="5618" xr:uid="{00000000-0005-0000-0000-00005D3B0000}"/>
    <cellStyle name="Comma 26" xfId="321" xr:uid="{00000000-0005-0000-0000-00005E3B0000}"/>
    <cellStyle name="Comma 26 2" xfId="1370" xr:uid="{00000000-0005-0000-0000-00005F3B0000}"/>
    <cellStyle name="Comma 26 2 2" xfId="10754" xr:uid="{00000000-0005-0000-0000-0000603B0000}"/>
    <cellStyle name="Comma 26 2 2 2" xfId="12734" xr:uid="{00000000-0005-0000-0000-0000613B0000}"/>
    <cellStyle name="Comma 26 2 3" xfId="7293" xr:uid="{00000000-0005-0000-0000-0000623B0000}"/>
    <cellStyle name="Comma 26 3" xfId="8167" xr:uid="{00000000-0005-0000-0000-0000633B0000}"/>
    <cellStyle name="Comma 26 3 2" xfId="12735" xr:uid="{00000000-0005-0000-0000-0000643B0000}"/>
    <cellStyle name="Comma 26 4" xfId="5619" xr:uid="{00000000-0005-0000-0000-0000653B0000}"/>
    <cellStyle name="Comma 27" xfId="322" xr:uid="{00000000-0005-0000-0000-0000663B0000}"/>
    <cellStyle name="Comma 27 2" xfId="1371" xr:uid="{00000000-0005-0000-0000-0000673B0000}"/>
    <cellStyle name="Comma 27 2 2" xfId="10755" xr:uid="{00000000-0005-0000-0000-0000683B0000}"/>
    <cellStyle name="Comma 27 2 2 2" xfId="12736" xr:uid="{00000000-0005-0000-0000-0000693B0000}"/>
    <cellStyle name="Comma 27 2 3" xfId="7294" xr:uid="{00000000-0005-0000-0000-00006A3B0000}"/>
    <cellStyle name="Comma 27 3" xfId="8168" xr:uid="{00000000-0005-0000-0000-00006B3B0000}"/>
    <cellStyle name="Comma 27 3 2" xfId="12737" xr:uid="{00000000-0005-0000-0000-00006C3B0000}"/>
    <cellStyle name="Comma 27 4" xfId="5620" xr:uid="{00000000-0005-0000-0000-00006D3B0000}"/>
    <cellStyle name="Comma 28" xfId="323" xr:uid="{00000000-0005-0000-0000-00006E3B0000}"/>
    <cellStyle name="Comma 28 2" xfId="1372" xr:uid="{00000000-0005-0000-0000-00006F3B0000}"/>
    <cellStyle name="Comma 28 2 2" xfId="10756" xr:uid="{00000000-0005-0000-0000-0000703B0000}"/>
    <cellStyle name="Comma 28 2 2 2" xfId="12738" xr:uid="{00000000-0005-0000-0000-0000713B0000}"/>
    <cellStyle name="Comma 28 2 3" xfId="7295" xr:uid="{00000000-0005-0000-0000-0000723B0000}"/>
    <cellStyle name="Comma 28 3" xfId="8169" xr:uid="{00000000-0005-0000-0000-0000733B0000}"/>
    <cellStyle name="Comma 28 3 2" xfId="12739" xr:uid="{00000000-0005-0000-0000-0000743B0000}"/>
    <cellStyle name="Comma 28 4" xfId="5621" xr:uid="{00000000-0005-0000-0000-0000753B0000}"/>
    <cellStyle name="Comma 29" xfId="324" xr:uid="{00000000-0005-0000-0000-0000763B0000}"/>
    <cellStyle name="Comma 29 2" xfId="1373" xr:uid="{00000000-0005-0000-0000-0000773B0000}"/>
    <cellStyle name="Comma 29 2 2" xfId="10757" xr:uid="{00000000-0005-0000-0000-0000783B0000}"/>
    <cellStyle name="Comma 29 2 2 2" xfId="12740" xr:uid="{00000000-0005-0000-0000-0000793B0000}"/>
    <cellStyle name="Comma 29 2 3" xfId="7296" xr:uid="{00000000-0005-0000-0000-00007A3B0000}"/>
    <cellStyle name="Comma 29 3" xfId="8170" xr:uid="{00000000-0005-0000-0000-00007B3B0000}"/>
    <cellStyle name="Comma 29 3 2" xfId="12741" xr:uid="{00000000-0005-0000-0000-00007C3B0000}"/>
    <cellStyle name="Comma 29 4" xfId="5622" xr:uid="{00000000-0005-0000-0000-00007D3B0000}"/>
    <cellStyle name="Comma 3" xfId="325" xr:uid="{00000000-0005-0000-0000-00007E3B0000}"/>
    <cellStyle name="Comma 3 2" xfId="1374" xr:uid="{00000000-0005-0000-0000-00007F3B0000}"/>
    <cellStyle name="Comma 3 2 2" xfId="10758" xr:uid="{00000000-0005-0000-0000-0000803B0000}"/>
    <cellStyle name="Comma 3 2 2 2" xfId="12742" xr:uid="{00000000-0005-0000-0000-0000813B0000}"/>
    <cellStyle name="Comma 3 2 3" xfId="7297" xr:uid="{00000000-0005-0000-0000-0000823B0000}"/>
    <cellStyle name="Comma 3 3" xfId="8171" xr:uid="{00000000-0005-0000-0000-0000833B0000}"/>
    <cellStyle name="Comma 3 3 2" xfId="12743" xr:uid="{00000000-0005-0000-0000-0000843B0000}"/>
    <cellStyle name="Comma 3 4" xfId="5623" xr:uid="{00000000-0005-0000-0000-0000853B0000}"/>
    <cellStyle name="Comma 30" xfId="326" xr:uid="{00000000-0005-0000-0000-0000863B0000}"/>
    <cellStyle name="Comma 30 2" xfId="1375" xr:uid="{00000000-0005-0000-0000-0000873B0000}"/>
    <cellStyle name="Comma 30 2 2" xfId="10759" xr:uid="{00000000-0005-0000-0000-0000883B0000}"/>
    <cellStyle name="Comma 30 2 2 2" xfId="12744" xr:uid="{00000000-0005-0000-0000-0000893B0000}"/>
    <cellStyle name="Comma 30 2 3" xfId="7298" xr:uid="{00000000-0005-0000-0000-00008A3B0000}"/>
    <cellStyle name="Comma 30 3" xfId="8172" xr:uid="{00000000-0005-0000-0000-00008B3B0000}"/>
    <cellStyle name="Comma 30 3 2" xfId="12745" xr:uid="{00000000-0005-0000-0000-00008C3B0000}"/>
    <cellStyle name="Comma 30 4" xfId="5624" xr:uid="{00000000-0005-0000-0000-00008D3B0000}"/>
    <cellStyle name="Comma 31" xfId="327" xr:uid="{00000000-0005-0000-0000-00008E3B0000}"/>
    <cellStyle name="Comma 31 2" xfId="1376" xr:uid="{00000000-0005-0000-0000-00008F3B0000}"/>
    <cellStyle name="Comma 31 2 2" xfId="10760" xr:uid="{00000000-0005-0000-0000-0000903B0000}"/>
    <cellStyle name="Comma 31 2 2 2" xfId="12746" xr:uid="{00000000-0005-0000-0000-0000913B0000}"/>
    <cellStyle name="Comma 31 2 3" xfId="7299" xr:uid="{00000000-0005-0000-0000-0000923B0000}"/>
    <cellStyle name="Comma 31 3" xfId="8173" xr:uid="{00000000-0005-0000-0000-0000933B0000}"/>
    <cellStyle name="Comma 31 3 2" xfId="12747" xr:uid="{00000000-0005-0000-0000-0000943B0000}"/>
    <cellStyle name="Comma 31 4" xfId="5625" xr:uid="{00000000-0005-0000-0000-0000953B0000}"/>
    <cellStyle name="Comma 32" xfId="328" xr:uid="{00000000-0005-0000-0000-0000963B0000}"/>
    <cellStyle name="Comma 32 2" xfId="1377" xr:uid="{00000000-0005-0000-0000-0000973B0000}"/>
    <cellStyle name="Comma 32 2 2" xfId="10761" xr:uid="{00000000-0005-0000-0000-0000983B0000}"/>
    <cellStyle name="Comma 32 2 2 2" xfId="12748" xr:uid="{00000000-0005-0000-0000-0000993B0000}"/>
    <cellStyle name="Comma 32 2 3" xfId="7300" xr:uid="{00000000-0005-0000-0000-00009A3B0000}"/>
    <cellStyle name="Comma 32 3" xfId="8174" xr:uid="{00000000-0005-0000-0000-00009B3B0000}"/>
    <cellStyle name="Comma 32 3 2" xfId="12749" xr:uid="{00000000-0005-0000-0000-00009C3B0000}"/>
    <cellStyle name="Comma 32 4" xfId="5626" xr:uid="{00000000-0005-0000-0000-00009D3B0000}"/>
    <cellStyle name="Comma 33" xfId="329" xr:uid="{00000000-0005-0000-0000-00009E3B0000}"/>
    <cellStyle name="Comma 33 2" xfId="1378" xr:uid="{00000000-0005-0000-0000-00009F3B0000}"/>
    <cellStyle name="Comma 33 2 2" xfId="10762" xr:uid="{00000000-0005-0000-0000-0000A03B0000}"/>
    <cellStyle name="Comma 33 2 2 2" xfId="12750" xr:uid="{00000000-0005-0000-0000-0000A13B0000}"/>
    <cellStyle name="Comma 33 2 3" xfId="7301" xr:uid="{00000000-0005-0000-0000-0000A23B0000}"/>
    <cellStyle name="Comma 33 3" xfId="8175" xr:uid="{00000000-0005-0000-0000-0000A33B0000}"/>
    <cellStyle name="Comma 33 3 2" xfId="12751" xr:uid="{00000000-0005-0000-0000-0000A43B0000}"/>
    <cellStyle name="Comma 33 4" xfId="5627" xr:uid="{00000000-0005-0000-0000-0000A53B0000}"/>
    <cellStyle name="Comma 34" xfId="330" xr:uid="{00000000-0005-0000-0000-0000A63B0000}"/>
    <cellStyle name="Comma 34 2" xfId="1379" xr:uid="{00000000-0005-0000-0000-0000A73B0000}"/>
    <cellStyle name="Comma 34 2 2" xfId="10763" xr:uid="{00000000-0005-0000-0000-0000A83B0000}"/>
    <cellStyle name="Comma 34 2 2 2" xfId="12752" xr:uid="{00000000-0005-0000-0000-0000A93B0000}"/>
    <cellStyle name="Comma 34 2 3" xfId="7302" xr:uid="{00000000-0005-0000-0000-0000AA3B0000}"/>
    <cellStyle name="Comma 34 3" xfId="8176" xr:uid="{00000000-0005-0000-0000-0000AB3B0000}"/>
    <cellStyle name="Comma 34 3 2" xfId="12753" xr:uid="{00000000-0005-0000-0000-0000AC3B0000}"/>
    <cellStyle name="Comma 34 4" xfId="5628" xr:uid="{00000000-0005-0000-0000-0000AD3B0000}"/>
    <cellStyle name="Comma 35" xfId="4044" xr:uid="{00000000-0005-0000-0000-0000AE3B0000}"/>
    <cellStyle name="Comma 35 2" xfId="4273" xr:uid="{00000000-0005-0000-0000-0000AF3B0000}"/>
    <cellStyle name="Comma 35 2 2" xfId="12754" xr:uid="{00000000-0005-0000-0000-0000B03B0000}"/>
    <cellStyle name="Comma 35 2 3" xfId="10764" xr:uid="{00000000-0005-0000-0000-0000B13B0000}"/>
    <cellStyle name="Comma 35 3" xfId="7303" xr:uid="{00000000-0005-0000-0000-0000B23B0000}"/>
    <cellStyle name="Comma 36" xfId="8147" xr:uid="{00000000-0005-0000-0000-0000B33B0000}"/>
    <cellStyle name="Comma 36 2" xfId="12755" xr:uid="{00000000-0005-0000-0000-0000B43B0000}"/>
    <cellStyle name="Comma 37" xfId="5599" xr:uid="{00000000-0005-0000-0000-0000B53B0000}"/>
    <cellStyle name="Comma 38" xfId="14806" xr:uid="{00000000-0005-0000-0000-0000B63B0000}"/>
    <cellStyle name="Comma 39" xfId="14814" xr:uid="{00000000-0005-0000-0000-0000B73B0000}"/>
    <cellStyle name="Comma 4" xfId="331" xr:uid="{00000000-0005-0000-0000-0000B83B0000}"/>
    <cellStyle name="Comma 4 2" xfId="1380" xr:uid="{00000000-0005-0000-0000-0000B93B0000}"/>
    <cellStyle name="Comma 4 2 2" xfId="10765" xr:uid="{00000000-0005-0000-0000-0000BA3B0000}"/>
    <cellStyle name="Comma 4 2 2 2" xfId="12756" xr:uid="{00000000-0005-0000-0000-0000BB3B0000}"/>
    <cellStyle name="Comma 4 2 3" xfId="7304" xr:uid="{00000000-0005-0000-0000-0000BC3B0000}"/>
    <cellStyle name="Comma 4 3" xfId="8177" xr:uid="{00000000-0005-0000-0000-0000BD3B0000}"/>
    <cellStyle name="Comma 4 3 2" xfId="12757" xr:uid="{00000000-0005-0000-0000-0000BE3B0000}"/>
    <cellStyle name="Comma 4 4" xfId="5629" xr:uid="{00000000-0005-0000-0000-0000BF3B0000}"/>
    <cellStyle name="Comma 40" xfId="14812" xr:uid="{00000000-0005-0000-0000-0000C03B0000}"/>
    <cellStyle name="Comma 41" xfId="14805" xr:uid="{00000000-0005-0000-0000-0000C13B0000}"/>
    <cellStyle name="Comma 42" xfId="14809" xr:uid="{00000000-0005-0000-0000-0000C23B0000}"/>
    <cellStyle name="Comma 43" xfId="14816" xr:uid="{00000000-0005-0000-0000-0000C33B0000}"/>
    <cellStyle name="Comma 43 2" xfId="16123" xr:uid="{00000000-0005-0000-0000-0000C43B0000}"/>
    <cellStyle name="Comma 44" xfId="15160" xr:uid="{00000000-0005-0000-0000-0000C53B0000}"/>
    <cellStyle name="Comma 45" xfId="15249" xr:uid="{00000000-0005-0000-0000-0000C63B0000}"/>
    <cellStyle name="Comma 46" xfId="15147" xr:uid="{00000000-0005-0000-0000-0000C73B0000}"/>
    <cellStyle name="Comma 47" xfId="15159" xr:uid="{00000000-0005-0000-0000-0000C83B0000}"/>
    <cellStyle name="Comma 48" xfId="15174" xr:uid="{00000000-0005-0000-0000-0000C93B0000}"/>
    <cellStyle name="Comma 49" xfId="15243" xr:uid="{00000000-0005-0000-0000-0000CA3B0000}"/>
    <cellStyle name="Comma 5" xfId="332" xr:uid="{00000000-0005-0000-0000-0000CB3B0000}"/>
    <cellStyle name="Comma 5 2" xfId="1381" xr:uid="{00000000-0005-0000-0000-0000CC3B0000}"/>
    <cellStyle name="Comma 5 2 2" xfId="10766" xr:uid="{00000000-0005-0000-0000-0000CD3B0000}"/>
    <cellStyle name="Comma 5 2 2 2" xfId="12758" xr:uid="{00000000-0005-0000-0000-0000CE3B0000}"/>
    <cellStyle name="Comma 5 2 3" xfId="7305" xr:uid="{00000000-0005-0000-0000-0000CF3B0000}"/>
    <cellStyle name="Comma 5 3" xfId="8178" xr:uid="{00000000-0005-0000-0000-0000D03B0000}"/>
    <cellStyle name="Comma 5 3 2" xfId="12759" xr:uid="{00000000-0005-0000-0000-0000D13B0000}"/>
    <cellStyle name="Comma 5 4" xfId="5630" xr:uid="{00000000-0005-0000-0000-0000D23B0000}"/>
    <cellStyle name="Comma 50" xfId="47172" xr:uid="{00000000-0005-0000-0000-0000D33B0000}"/>
    <cellStyle name="Comma 51" xfId="47175" xr:uid="{00000000-0005-0000-0000-0000D43B0000}"/>
    <cellStyle name="Comma 6" xfId="333" xr:uid="{00000000-0005-0000-0000-0000D53B0000}"/>
    <cellStyle name="Comma 6 2" xfId="1382" xr:uid="{00000000-0005-0000-0000-0000D63B0000}"/>
    <cellStyle name="Comma 6 2 2" xfId="10767" xr:uid="{00000000-0005-0000-0000-0000D73B0000}"/>
    <cellStyle name="Comma 6 2 2 2" xfId="12760" xr:uid="{00000000-0005-0000-0000-0000D83B0000}"/>
    <cellStyle name="Comma 6 2 3" xfId="7306" xr:uid="{00000000-0005-0000-0000-0000D93B0000}"/>
    <cellStyle name="Comma 6 3" xfId="8179" xr:uid="{00000000-0005-0000-0000-0000DA3B0000}"/>
    <cellStyle name="Comma 6 3 2" xfId="12761" xr:uid="{00000000-0005-0000-0000-0000DB3B0000}"/>
    <cellStyle name="Comma 6 4" xfId="5631" xr:uid="{00000000-0005-0000-0000-0000DC3B0000}"/>
    <cellStyle name="Comma 7" xfId="334" xr:uid="{00000000-0005-0000-0000-0000DD3B0000}"/>
    <cellStyle name="Comma 7 2" xfId="1383" xr:uid="{00000000-0005-0000-0000-0000DE3B0000}"/>
    <cellStyle name="Comma 7 2 2" xfId="10768" xr:uid="{00000000-0005-0000-0000-0000DF3B0000}"/>
    <cellStyle name="Comma 7 2 2 2" xfId="12762" xr:uid="{00000000-0005-0000-0000-0000E03B0000}"/>
    <cellStyle name="Comma 7 2 3" xfId="7307" xr:uid="{00000000-0005-0000-0000-0000E13B0000}"/>
    <cellStyle name="Comma 7 3" xfId="8180" xr:uid="{00000000-0005-0000-0000-0000E23B0000}"/>
    <cellStyle name="Comma 7 3 2" xfId="12763" xr:uid="{00000000-0005-0000-0000-0000E33B0000}"/>
    <cellStyle name="Comma 7 4" xfId="5632" xr:uid="{00000000-0005-0000-0000-0000E43B0000}"/>
    <cellStyle name="Comma 8" xfId="335" xr:uid="{00000000-0005-0000-0000-0000E53B0000}"/>
    <cellStyle name="Comma 8 2" xfId="1384" xr:uid="{00000000-0005-0000-0000-0000E63B0000}"/>
    <cellStyle name="Comma 8 2 2" xfId="10769" xr:uid="{00000000-0005-0000-0000-0000E73B0000}"/>
    <cellStyle name="Comma 8 2 2 2" xfId="12764" xr:uid="{00000000-0005-0000-0000-0000E83B0000}"/>
    <cellStyle name="Comma 8 2 3" xfId="7308" xr:uid="{00000000-0005-0000-0000-0000E93B0000}"/>
    <cellStyle name="Comma 8 3" xfId="8181" xr:uid="{00000000-0005-0000-0000-0000EA3B0000}"/>
    <cellStyle name="Comma 8 3 2" xfId="12765" xr:uid="{00000000-0005-0000-0000-0000EB3B0000}"/>
    <cellStyle name="Comma 8 4" xfId="5633" xr:uid="{00000000-0005-0000-0000-0000EC3B0000}"/>
    <cellStyle name="Comma 9" xfId="336" xr:uid="{00000000-0005-0000-0000-0000ED3B0000}"/>
    <cellStyle name="Comma 9 2" xfId="1385" xr:uid="{00000000-0005-0000-0000-0000EE3B0000}"/>
    <cellStyle name="Comma 9 2 2" xfId="10770" xr:uid="{00000000-0005-0000-0000-0000EF3B0000}"/>
    <cellStyle name="Comma 9 2 2 2" xfId="12766" xr:uid="{00000000-0005-0000-0000-0000F03B0000}"/>
    <cellStyle name="Comma 9 2 3" xfId="7309" xr:uid="{00000000-0005-0000-0000-0000F13B0000}"/>
    <cellStyle name="Comma 9 3" xfId="8182" xr:uid="{00000000-0005-0000-0000-0000F23B0000}"/>
    <cellStyle name="Comma 9 3 2" xfId="12767" xr:uid="{00000000-0005-0000-0000-0000F33B0000}"/>
    <cellStyle name="Comma 9 4" xfId="5634" xr:uid="{00000000-0005-0000-0000-0000F43B0000}"/>
    <cellStyle name="Comma_Agenda" xfId="4314" xr:uid="{00000000-0005-0000-0000-0000F53B0000}"/>
    <cellStyle name="Comma0" xfId="337" xr:uid="{00000000-0005-0000-0000-0000F63B0000}"/>
    <cellStyle name="Comma0 10" xfId="338" xr:uid="{00000000-0005-0000-0000-0000F73B0000}"/>
    <cellStyle name="Comma0 10 2" xfId="1386" xr:uid="{00000000-0005-0000-0000-0000F83B0000}"/>
    <cellStyle name="Comma0 10 2 2" xfId="10771" xr:uid="{00000000-0005-0000-0000-0000F93B0000}"/>
    <cellStyle name="Comma0 10 2 2 2" xfId="12768" xr:uid="{00000000-0005-0000-0000-0000FA3B0000}"/>
    <cellStyle name="Comma0 10 2 3" xfId="7310" xr:uid="{00000000-0005-0000-0000-0000FB3B0000}"/>
    <cellStyle name="Comma0 10 3" xfId="8184" xr:uid="{00000000-0005-0000-0000-0000FC3B0000}"/>
    <cellStyle name="Comma0 10 3 2" xfId="12769" xr:uid="{00000000-0005-0000-0000-0000FD3B0000}"/>
    <cellStyle name="Comma0 10 4" xfId="5636" xr:uid="{00000000-0005-0000-0000-0000FE3B0000}"/>
    <cellStyle name="Comma0 11" xfId="339" xr:uid="{00000000-0005-0000-0000-0000FF3B0000}"/>
    <cellStyle name="Comma0 11 2" xfId="1387" xr:uid="{00000000-0005-0000-0000-0000003C0000}"/>
    <cellStyle name="Comma0 11 2 2" xfId="10772" xr:uid="{00000000-0005-0000-0000-0000013C0000}"/>
    <cellStyle name="Comma0 11 2 2 2" xfId="12770" xr:uid="{00000000-0005-0000-0000-0000023C0000}"/>
    <cellStyle name="Comma0 11 2 3" xfId="7311" xr:uid="{00000000-0005-0000-0000-0000033C0000}"/>
    <cellStyle name="Comma0 11 3" xfId="8185" xr:uid="{00000000-0005-0000-0000-0000043C0000}"/>
    <cellStyle name="Comma0 11 3 2" xfId="12771" xr:uid="{00000000-0005-0000-0000-0000053C0000}"/>
    <cellStyle name="Comma0 11 4" xfId="5637" xr:uid="{00000000-0005-0000-0000-0000063C0000}"/>
    <cellStyle name="Comma0 12" xfId="340" xr:uid="{00000000-0005-0000-0000-0000073C0000}"/>
    <cellStyle name="Comma0 12 2" xfId="1388" xr:uid="{00000000-0005-0000-0000-0000083C0000}"/>
    <cellStyle name="Comma0 12 2 2" xfId="10773" xr:uid="{00000000-0005-0000-0000-0000093C0000}"/>
    <cellStyle name="Comma0 12 2 2 2" xfId="12772" xr:uid="{00000000-0005-0000-0000-00000A3C0000}"/>
    <cellStyle name="Comma0 12 2 3" xfId="7312" xr:uid="{00000000-0005-0000-0000-00000B3C0000}"/>
    <cellStyle name="Comma0 12 3" xfId="8186" xr:uid="{00000000-0005-0000-0000-00000C3C0000}"/>
    <cellStyle name="Comma0 12 3 2" xfId="12773" xr:uid="{00000000-0005-0000-0000-00000D3C0000}"/>
    <cellStyle name="Comma0 12 4" xfId="5638" xr:uid="{00000000-0005-0000-0000-00000E3C0000}"/>
    <cellStyle name="Comma0 13" xfId="341" xr:uid="{00000000-0005-0000-0000-00000F3C0000}"/>
    <cellStyle name="Comma0 13 2" xfId="1389" xr:uid="{00000000-0005-0000-0000-0000103C0000}"/>
    <cellStyle name="Comma0 13 2 2" xfId="10774" xr:uid="{00000000-0005-0000-0000-0000113C0000}"/>
    <cellStyle name="Comma0 13 2 2 2" xfId="12774" xr:uid="{00000000-0005-0000-0000-0000123C0000}"/>
    <cellStyle name="Comma0 13 2 3" xfId="7313" xr:uid="{00000000-0005-0000-0000-0000133C0000}"/>
    <cellStyle name="Comma0 13 3" xfId="8187" xr:uid="{00000000-0005-0000-0000-0000143C0000}"/>
    <cellStyle name="Comma0 13 3 2" xfId="12775" xr:uid="{00000000-0005-0000-0000-0000153C0000}"/>
    <cellStyle name="Comma0 13 4" xfId="5639" xr:uid="{00000000-0005-0000-0000-0000163C0000}"/>
    <cellStyle name="Comma0 14" xfId="342" xr:uid="{00000000-0005-0000-0000-0000173C0000}"/>
    <cellStyle name="Comma0 14 2" xfId="1390" xr:uid="{00000000-0005-0000-0000-0000183C0000}"/>
    <cellStyle name="Comma0 14 2 2" xfId="10775" xr:uid="{00000000-0005-0000-0000-0000193C0000}"/>
    <cellStyle name="Comma0 14 2 2 2" xfId="12776" xr:uid="{00000000-0005-0000-0000-00001A3C0000}"/>
    <cellStyle name="Comma0 14 2 3" xfId="7314" xr:uid="{00000000-0005-0000-0000-00001B3C0000}"/>
    <cellStyle name="Comma0 14 3" xfId="8188" xr:uid="{00000000-0005-0000-0000-00001C3C0000}"/>
    <cellStyle name="Comma0 14 3 2" xfId="12777" xr:uid="{00000000-0005-0000-0000-00001D3C0000}"/>
    <cellStyle name="Comma0 14 4" xfId="5640" xr:uid="{00000000-0005-0000-0000-00001E3C0000}"/>
    <cellStyle name="Comma0 15" xfId="343" xr:uid="{00000000-0005-0000-0000-00001F3C0000}"/>
    <cellStyle name="Comma0 15 2" xfId="1391" xr:uid="{00000000-0005-0000-0000-0000203C0000}"/>
    <cellStyle name="Comma0 15 2 2" xfId="10776" xr:uid="{00000000-0005-0000-0000-0000213C0000}"/>
    <cellStyle name="Comma0 15 2 2 2" xfId="12778" xr:uid="{00000000-0005-0000-0000-0000223C0000}"/>
    <cellStyle name="Comma0 15 2 3" xfId="7315" xr:uid="{00000000-0005-0000-0000-0000233C0000}"/>
    <cellStyle name="Comma0 15 3" xfId="8189" xr:uid="{00000000-0005-0000-0000-0000243C0000}"/>
    <cellStyle name="Comma0 15 3 2" xfId="12779" xr:uid="{00000000-0005-0000-0000-0000253C0000}"/>
    <cellStyle name="Comma0 15 4" xfId="5641" xr:uid="{00000000-0005-0000-0000-0000263C0000}"/>
    <cellStyle name="Comma0 16" xfId="344" xr:uid="{00000000-0005-0000-0000-0000273C0000}"/>
    <cellStyle name="Comma0 16 2" xfId="1392" xr:uid="{00000000-0005-0000-0000-0000283C0000}"/>
    <cellStyle name="Comma0 16 2 2" xfId="10777" xr:uid="{00000000-0005-0000-0000-0000293C0000}"/>
    <cellStyle name="Comma0 16 2 2 2" xfId="12780" xr:uid="{00000000-0005-0000-0000-00002A3C0000}"/>
    <cellStyle name="Comma0 16 2 3" xfId="7316" xr:uid="{00000000-0005-0000-0000-00002B3C0000}"/>
    <cellStyle name="Comma0 16 3" xfId="8190" xr:uid="{00000000-0005-0000-0000-00002C3C0000}"/>
    <cellStyle name="Comma0 16 3 2" xfId="12781" xr:uid="{00000000-0005-0000-0000-00002D3C0000}"/>
    <cellStyle name="Comma0 16 4" xfId="5642" xr:uid="{00000000-0005-0000-0000-00002E3C0000}"/>
    <cellStyle name="Comma0 17" xfId="345" xr:uid="{00000000-0005-0000-0000-00002F3C0000}"/>
    <cellStyle name="Comma0 17 2" xfId="1393" xr:uid="{00000000-0005-0000-0000-0000303C0000}"/>
    <cellStyle name="Comma0 17 2 2" xfId="10778" xr:uid="{00000000-0005-0000-0000-0000313C0000}"/>
    <cellStyle name="Comma0 17 2 2 2" xfId="12782" xr:uid="{00000000-0005-0000-0000-0000323C0000}"/>
    <cellStyle name="Comma0 17 2 3" xfId="7317" xr:uid="{00000000-0005-0000-0000-0000333C0000}"/>
    <cellStyle name="Comma0 17 3" xfId="8191" xr:uid="{00000000-0005-0000-0000-0000343C0000}"/>
    <cellStyle name="Comma0 17 3 2" xfId="12783" xr:uid="{00000000-0005-0000-0000-0000353C0000}"/>
    <cellStyle name="Comma0 17 4" xfId="5643" xr:uid="{00000000-0005-0000-0000-0000363C0000}"/>
    <cellStyle name="Comma0 18" xfId="346" xr:uid="{00000000-0005-0000-0000-0000373C0000}"/>
    <cellStyle name="Comma0 18 2" xfId="1394" xr:uid="{00000000-0005-0000-0000-0000383C0000}"/>
    <cellStyle name="Comma0 18 2 2" xfId="10779" xr:uid="{00000000-0005-0000-0000-0000393C0000}"/>
    <cellStyle name="Comma0 18 2 2 2" xfId="12784" xr:uid="{00000000-0005-0000-0000-00003A3C0000}"/>
    <cellStyle name="Comma0 18 2 3" xfId="7318" xr:uid="{00000000-0005-0000-0000-00003B3C0000}"/>
    <cellStyle name="Comma0 18 3" xfId="8192" xr:uid="{00000000-0005-0000-0000-00003C3C0000}"/>
    <cellStyle name="Comma0 18 3 2" xfId="12785" xr:uid="{00000000-0005-0000-0000-00003D3C0000}"/>
    <cellStyle name="Comma0 18 4" xfId="5644" xr:uid="{00000000-0005-0000-0000-00003E3C0000}"/>
    <cellStyle name="Comma0 19" xfId="347" xr:uid="{00000000-0005-0000-0000-00003F3C0000}"/>
    <cellStyle name="Comma0 19 2" xfId="1395" xr:uid="{00000000-0005-0000-0000-0000403C0000}"/>
    <cellStyle name="Comma0 19 2 2" xfId="10780" xr:uid="{00000000-0005-0000-0000-0000413C0000}"/>
    <cellStyle name="Comma0 19 2 2 2" xfId="12786" xr:uid="{00000000-0005-0000-0000-0000423C0000}"/>
    <cellStyle name="Comma0 19 2 3" xfId="7319" xr:uid="{00000000-0005-0000-0000-0000433C0000}"/>
    <cellStyle name="Comma0 19 3" xfId="8193" xr:uid="{00000000-0005-0000-0000-0000443C0000}"/>
    <cellStyle name="Comma0 19 3 2" xfId="12787" xr:uid="{00000000-0005-0000-0000-0000453C0000}"/>
    <cellStyle name="Comma0 19 4" xfId="5645" xr:uid="{00000000-0005-0000-0000-0000463C0000}"/>
    <cellStyle name="Comma0 2" xfId="348" xr:uid="{00000000-0005-0000-0000-0000473C0000}"/>
    <cellStyle name="Comma0 2 2" xfId="349" xr:uid="{00000000-0005-0000-0000-0000483C0000}"/>
    <cellStyle name="Comma0 2 2 2" xfId="1396" xr:uid="{00000000-0005-0000-0000-0000493C0000}"/>
    <cellStyle name="Comma0 2 2 2 2" xfId="10781" xr:uid="{00000000-0005-0000-0000-00004A3C0000}"/>
    <cellStyle name="Comma0 2 2 2 2 2" xfId="12788" xr:uid="{00000000-0005-0000-0000-00004B3C0000}"/>
    <cellStyle name="Comma0 2 2 2 3" xfId="7320" xr:uid="{00000000-0005-0000-0000-00004C3C0000}"/>
    <cellStyle name="Comma0 2 2 3" xfId="8195" xr:uid="{00000000-0005-0000-0000-00004D3C0000}"/>
    <cellStyle name="Comma0 2 2 3 2" xfId="12789" xr:uid="{00000000-0005-0000-0000-00004E3C0000}"/>
    <cellStyle name="Comma0 2 2 4" xfId="5647" xr:uid="{00000000-0005-0000-0000-00004F3C0000}"/>
    <cellStyle name="Comma0 2 3" xfId="350" xr:uid="{00000000-0005-0000-0000-0000503C0000}"/>
    <cellStyle name="Comma0 2 3 2" xfId="1397" xr:uid="{00000000-0005-0000-0000-0000513C0000}"/>
    <cellStyle name="Comma0 2 3 2 2" xfId="10782" xr:uid="{00000000-0005-0000-0000-0000523C0000}"/>
    <cellStyle name="Comma0 2 3 2 2 2" xfId="12790" xr:uid="{00000000-0005-0000-0000-0000533C0000}"/>
    <cellStyle name="Comma0 2 3 2 3" xfId="7321" xr:uid="{00000000-0005-0000-0000-0000543C0000}"/>
    <cellStyle name="Comma0 2 3 3" xfId="8196" xr:uid="{00000000-0005-0000-0000-0000553C0000}"/>
    <cellStyle name="Comma0 2 3 3 2" xfId="12791" xr:uid="{00000000-0005-0000-0000-0000563C0000}"/>
    <cellStyle name="Comma0 2 3 4" xfId="5648" xr:uid="{00000000-0005-0000-0000-0000573C0000}"/>
    <cellStyle name="Comma0 2 4" xfId="7322" xr:uid="{00000000-0005-0000-0000-0000583C0000}"/>
    <cellStyle name="Comma0 2 4 2" xfId="10783" xr:uid="{00000000-0005-0000-0000-0000593C0000}"/>
    <cellStyle name="Comma0 2 4 2 2" xfId="12792" xr:uid="{00000000-0005-0000-0000-00005A3C0000}"/>
    <cellStyle name="Comma0 2 5" xfId="8194" xr:uid="{00000000-0005-0000-0000-00005B3C0000}"/>
    <cellStyle name="Comma0 2 5 2" xfId="12793" xr:uid="{00000000-0005-0000-0000-00005C3C0000}"/>
    <cellStyle name="Comma0 2 6" xfId="5646" xr:uid="{00000000-0005-0000-0000-00005D3C0000}"/>
    <cellStyle name="Comma0 20" xfId="351" xr:uid="{00000000-0005-0000-0000-00005E3C0000}"/>
    <cellStyle name="Comma0 20 2" xfId="1398" xr:uid="{00000000-0005-0000-0000-00005F3C0000}"/>
    <cellStyle name="Comma0 20 2 2" xfId="10784" xr:uid="{00000000-0005-0000-0000-0000603C0000}"/>
    <cellStyle name="Comma0 20 2 2 2" xfId="12794" xr:uid="{00000000-0005-0000-0000-0000613C0000}"/>
    <cellStyle name="Comma0 20 2 3" xfId="7323" xr:uid="{00000000-0005-0000-0000-0000623C0000}"/>
    <cellStyle name="Comma0 20 3" xfId="8197" xr:uid="{00000000-0005-0000-0000-0000633C0000}"/>
    <cellStyle name="Comma0 20 3 2" xfId="12795" xr:uid="{00000000-0005-0000-0000-0000643C0000}"/>
    <cellStyle name="Comma0 20 4" xfId="5649" xr:uid="{00000000-0005-0000-0000-0000653C0000}"/>
    <cellStyle name="Comma0 21" xfId="352" xr:uid="{00000000-0005-0000-0000-0000663C0000}"/>
    <cellStyle name="Comma0 21 2" xfId="1399" xr:uid="{00000000-0005-0000-0000-0000673C0000}"/>
    <cellStyle name="Comma0 21 2 2" xfId="10785" xr:uid="{00000000-0005-0000-0000-0000683C0000}"/>
    <cellStyle name="Comma0 21 2 2 2" xfId="12796" xr:uid="{00000000-0005-0000-0000-0000693C0000}"/>
    <cellStyle name="Comma0 21 2 3" xfId="7324" xr:uid="{00000000-0005-0000-0000-00006A3C0000}"/>
    <cellStyle name="Comma0 21 3" xfId="8198" xr:uid="{00000000-0005-0000-0000-00006B3C0000}"/>
    <cellStyle name="Comma0 21 3 2" xfId="12797" xr:uid="{00000000-0005-0000-0000-00006C3C0000}"/>
    <cellStyle name="Comma0 21 4" xfId="5650" xr:uid="{00000000-0005-0000-0000-00006D3C0000}"/>
    <cellStyle name="Comma0 22" xfId="353" xr:uid="{00000000-0005-0000-0000-00006E3C0000}"/>
    <cellStyle name="Comma0 22 2" xfId="1400" xr:uid="{00000000-0005-0000-0000-00006F3C0000}"/>
    <cellStyle name="Comma0 22 2 2" xfId="10786" xr:uid="{00000000-0005-0000-0000-0000703C0000}"/>
    <cellStyle name="Comma0 22 2 2 2" xfId="12798" xr:uid="{00000000-0005-0000-0000-0000713C0000}"/>
    <cellStyle name="Comma0 22 2 3" xfId="7325" xr:uid="{00000000-0005-0000-0000-0000723C0000}"/>
    <cellStyle name="Comma0 22 3" xfId="8199" xr:uid="{00000000-0005-0000-0000-0000733C0000}"/>
    <cellStyle name="Comma0 22 3 2" xfId="12799" xr:uid="{00000000-0005-0000-0000-0000743C0000}"/>
    <cellStyle name="Comma0 22 4" xfId="5651" xr:uid="{00000000-0005-0000-0000-0000753C0000}"/>
    <cellStyle name="Comma0 23" xfId="354" xr:uid="{00000000-0005-0000-0000-0000763C0000}"/>
    <cellStyle name="Comma0 23 2" xfId="1401" xr:uid="{00000000-0005-0000-0000-0000773C0000}"/>
    <cellStyle name="Comma0 23 2 2" xfId="10787" xr:uid="{00000000-0005-0000-0000-0000783C0000}"/>
    <cellStyle name="Comma0 23 2 2 2" xfId="12800" xr:uid="{00000000-0005-0000-0000-0000793C0000}"/>
    <cellStyle name="Comma0 23 2 3" xfId="7326" xr:uid="{00000000-0005-0000-0000-00007A3C0000}"/>
    <cellStyle name="Comma0 23 3" xfId="8200" xr:uid="{00000000-0005-0000-0000-00007B3C0000}"/>
    <cellStyle name="Comma0 23 3 2" xfId="12801" xr:uid="{00000000-0005-0000-0000-00007C3C0000}"/>
    <cellStyle name="Comma0 23 4" xfId="5652" xr:uid="{00000000-0005-0000-0000-00007D3C0000}"/>
    <cellStyle name="Comma0 24" xfId="355" xr:uid="{00000000-0005-0000-0000-00007E3C0000}"/>
    <cellStyle name="Comma0 24 2" xfId="1402" xr:uid="{00000000-0005-0000-0000-00007F3C0000}"/>
    <cellStyle name="Comma0 24 2 2" xfId="10788" xr:uid="{00000000-0005-0000-0000-0000803C0000}"/>
    <cellStyle name="Comma0 24 2 2 2" xfId="12802" xr:uid="{00000000-0005-0000-0000-0000813C0000}"/>
    <cellStyle name="Comma0 24 2 3" xfId="7327" xr:uid="{00000000-0005-0000-0000-0000823C0000}"/>
    <cellStyle name="Comma0 24 3" xfId="8201" xr:uid="{00000000-0005-0000-0000-0000833C0000}"/>
    <cellStyle name="Comma0 24 3 2" xfId="12803" xr:uid="{00000000-0005-0000-0000-0000843C0000}"/>
    <cellStyle name="Comma0 24 4" xfId="5653" xr:uid="{00000000-0005-0000-0000-0000853C0000}"/>
    <cellStyle name="Comma0 25" xfId="356" xr:uid="{00000000-0005-0000-0000-0000863C0000}"/>
    <cellStyle name="Comma0 25 2" xfId="1403" xr:uid="{00000000-0005-0000-0000-0000873C0000}"/>
    <cellStyle name="Comma0 25 2 2" xfId="10789" xr:uid="{00000000-0005-0000-0000-0000883C0000}"/>
    <cellStyle name="Comma0 25 2 2 2" xfId="12804" xr:uid="{00000000-0005-0000-0000-0000893C0000}"/>
    <cellStyle name="Comma0 25 2 3" xfId="7328" xr:uid="{00000000-0005-0000-0000-00008A3C0000}"/>
    <cellStyle name="Comma0 25 3" xfId="8202" xr:uid="{00000000-0005-0000-0000-00008B3C0000}"/>
    <cellStyle name="Comma0 25 3 2" xfId="12805" xr:uid="{00000000-0005-0000-0000-00008C3C0000}"/>
    <cellStyle name="Comma0 25 4" xfId="5654" xr:uid="{00000000-0005-0000-0000-00008D3C0000}"/>
    <cellStyle name="Comma0 26" xfId="357" xr:uid="{00000000-0005-0000-0000-00008E3C0000}"/>
    <cellStyle name="Comma0 26 2" xfId="1404" xr:uid="{00000000-0005-0000-0000-00008F3C0000}"/>
    <cellStyle name="Comma0 26 2 2" xfId="10790" xr:uid="{00000000-0005-0000-0000-0000903C0000}"/>
    <cellStyle name="Comma0 26 2 2 2" xfId="12806" xr:uid="{00000000-0005-0000-0000-0000913C0000}"/>
    <cellStyle name="Comma0 26 2 3" xfId="7329" xr:uid="{00000000-0005-0000-0000-0000923C0000}"/>
    <cellStyle name="Comma0 26 3" xfId="8203" xr:uid="{00000000-0005-0000-0000-0000933C0000}"/>
    <cellStyle name="Comma0 26 3 2" xfId="12807" xr:uid="{00000000-0005-0000-0000-0000943C0000}"/>
    <cellStyle name="Comma0 26 4" xfId="5655" xr:uid="{00000000-0005-0000-0000-0000953C0000}"/>
    <cellStyle name="Comma0 27" xfId="358" xr:uid="{00000000-0005-0000-0000-0000963C0000}"/>
    <cellStyle name="Comma0 27 2" xfId="1405" xr:uid="{00000000-0005-0000-0000-0000973C0000}"/>
    <cellStyle name="Comma0 27 2 2" xfId="10791" xr:uid="{00000000-0005-0000-0000-0000983C0000}"/>
    <cellStyle name="Comma0 27 2 2 2" xfId="12808" xr:uid="{00000000-0005-0000-0000-0000993C0000}"/>
    <cellStyle name="Comma0 27 2 3" xfId="7330" xr:uid="{00000000-0005-0000-0000-00009A3C0000}"/>
    <cellStyle name="Comma0 27 3" xfId="8204" xr:uid="{00000000-0005-0000-0000-00009B3C0000}"/>
    <cellStyle name="Comma0 27 3 2" xfId="12809" xr:uid="{00000000-0005-0000-0000-00009C3C0000}"/>
    <cellStyle name="Comma0 27 4" xfId="5656" xr:uid="{00000000-0005-0000-0000-00009D3C0000}"/>
    <cellStyle name="Comma0 28" xfId="359" xr:uid="{00000000-0005-0000-0000-00009E3C0000}"/>
    <cellStyle name="Comma0 28 2" xfId="1406" xr:uid="{00000000-0005-0000-0000-00009F3C0000}"/>
    <cellStyle name="Comma0 28 2 2" xfId="10792" xr:uid="{00000000-0005-0000-0000-0000A03C0000}"/>
    <cellStyle name="Comma0 28 2 2 2" xfId="12810" xr:uid="{00000000-0005-0000-0000-0000A13C0000}"/>
    <cellStyle name="Comma0 28 2 3" xfId="7331" xr:uid="{00000000-0005-0000-0000-0000A23C0000}"/>
    <cellStyle name="Comma0 28 3" xfId="8205" xr:uid="{00000000-0005-0000-0000-0000A33C0000}"/>
    <cellStyle name="Comma0 28 3 2" xfId="12811" xr:uid="{00000000-0005-0000-0000-0000A43C0000}"/>
    <cellStyle name="Comma0 28 4" xfId="5657" xr:uid="{00000000-0005-0000-0000-0000A53C0000}"/>
    <cellStyle name="Comma0 29" xfId="360" xr:uid="{00000000-0005-0000-0000-0000A63C0000}"/>
    <cellStyle name="Comma0 29 2" xfId="1407" xr:uid="{00000000-0005-0000-0000-0000A73C0000}"/>
    <cellStyle name="Comma0 29 2 2" xfId="10793" xr:uid="{00000000-0005-0000-0000-0000A83C0000}"/>
    <cellStyle name="Comma0 29 2 2 2" xfId="12812" xr:uid="{00000000-0005-0000-0000-0000A93C0000}"/>
    <cellStyle name="Comma0 29 2 3" xfId="7332" xr:uid="{00000000-0005-0000-0000-0000AA3C0000}"/>
    <cellStyle name="Comma0 29 3" xfId="8206" xr:uid="{00000000-0005-0000-0000-0000AB3C0000}"/>
    <cellStyle name="Comma0 29 3 2" xfId="12813" xr:uid="{00000000-0005-0000-0000-0000AC3C0000}"/>
    <cellStyle name="Comma0 29 4" xfId="5658" xr:uid="{00000000-0005-0000-0000-0000AD3C0000}"/>
    <cellStyle name="Comma0 3" xfId="361" xr:uid="{00000000-0005-0000-0000-0000AE3C0000}"/>
    <cellStyle name="Comma0 3 2" xfId="1408" xr:uid="{00000000-0005-0000-0000-0000AF3C0000}"/>
    <cellStyle name="Comma0 3 2 2" xfId="10794" xr:uid="{00000000-0005-0000-0000-0000B03C0000}"/>
    <cellStyle name="Comma0 3 2 2 2" xfId="12814" xr:uid="{00000000-0005-0000-0000-0000B13C0000}"/>
    <cellStyle name="Comma0 3 2 3" xfId="7333" xr:uid="{00000000-0005-0000-0000-0000B23C0000}"/>
    <cellStyle name="Comma0 3 3" xfId="8207" xr:uid="{00000000-0005-0000-0000-0000B33C0000}"/>
    <cellStyle name="Comma0 3 3 2" xfId="12815" xr:uid="{00000000-0005-0000-0000-0000B43C0000}"/>
    <cellStyle name="Comma0 3 4" xfId="5659" xr:uid="{00000000-0005-0000-0000-0000B53C0000}"/>
    <cellStyle name="Comma0 30" xfId="362" xr:uid="{00000000-0005-0000-0000-0000B63C0000}"/>
    <cellStyle name="Comma0 30 2" xfId="1409" xr:uid="{00000000-0005-0000-0000-0000B73C0000}"/>
    <cellStyle name="Comma0 30 2 2" xfId="10795" xr:uid="{00000000-0005-0000-0000-0000B83C0000}"/>
    <cellStyle name="Comma0 30 2 2 2" xfId="12816" xr:uid="{00000000-0005-0000-0000-0000B93C0000}"/>
    <cellStyle name="Comma0 30 2 3" xfId="7334" xr:uid="{00000000-0005-0000-0000-0000BA3C0000}"/>
    <cellStyle name="Comma0 30 3" xfId="8208" xr:uid="{00000000-0005-0000-0000-0000BB3C0000}"/>
    <cellStyle name="Comma0 30 3 2" xfId="12817" xr:uid="{00000000-0005-0000-0000-0000BC3C0000}"/>
    <cellStyle name="Comma0 30 4" xfId="5660" xr:uid="{00000000-0005-0000-0000-0000BD3C0000}"/>
    <cellStyle name="Comma0 31" xfId="363" xr:uid="{00000000-0005-0000-0000-0000BE3C0000}"/>
    <cellStyle name="Comma0 31 2" xfId="1410" xr:uid="{00000000-0005-0000-0000-0000BF3C0000}"/>
    <cellStyle name="Comma0 31 2 2" xfId="10796" xr:uid="{00000000-0005-0000-0000-0000C03C0000}"/>
    <cellStyle name="Comma0 31 2 2 2" xfId="12818" xr:uid="{00000000-0005-0000-0000-0000C13C0000}"/>
    <cellStyle name="Comma0 31 2 3" xfId="7335" xr:uid="{00000000-0005-0000-0000-0000C23C0000}"/>
    <cellStyle name="Comma0 31 3" xfId="8209" xr:uid="{00000000-0005-0000-0000-0000C33C0000}"/>
    <cellStyle name="Comma0 31 3 2" xfId="12819" xr:uid="{00000000-0005-0000-0000-0000C43C0000}"/>
    <cellStyle name="Comma0 31 4" xfId="5661" xr:uid="{00000000-0005-0000-0000-0000C53C0000}"/>
    <cellStyle name="Comma0 32" xfId="364" xr:uid="{00000000-0005-0000-0000-0000C63C0000}"/>
    <cellStyle name="Comma0 32 2" xfId="1411" xr:uid="{00000000-0005-0000-0000-0000C73C0000}"/>
    <cellStyle name="Comma0 32 2 2" xfId="10797" xr:uid="{00000000-0005-0000-0000-0000C83C0000}"/>
    <cellStyle name="Comma0 32 2 2 2" xfId="12820" xr:uid="{00000000-0005-0000-0000-0000C93C0000}"/>
    <cellStyle name="Comma0 32 2 3" xfId="7336" xr:uid="{00000000-0005-0000-0000-0000CA3C0000}"/>
    <cellStyle name="Comma0 32 3" xfId="8210" xr:uid="{00000000-0005-0000-0000-0000CB3C0000}"/>
    <cellStyle name="Comma0 32 3 2" xfId="12821" xr:uid="{00000000-0005-0000-0000-0000CC3C0000}"/>
    <cellStyle name="Comma0 32 4" xfId="5662" xr:uid="{00000000-0005-0000-0000-0000CD3C0000}"/>
    <cellStyle name="Comma0 33" xfId="365" xr:uid="{00000000-0005-0000-0000-0000CE3C0000}"/>
    <cellStyle name="Comma0 33 2" xfId="1412" xr:uid="{00000000-0005-0000-0000-0000CF3C0000}"/>
    <cellStyle name="Comma0 33 2 2" xfId="10798" xr:uid="{00000000-0005-0000-0000-0000D03C0000}"/>
    <cellStyle name="Comma0 33 2 2 2" xfId="12822" xr:uid="{00000000-0005-0000-0000-0000D13C0000}"/>
    <cellStyle name="Comma0 33 2 3" xfId="7337" xr:uid="{00000000-0005-0000-0000-0000D23C0000}"/>
    <cellStyle name="Comma0 33 3" xfId="8211" xr:uid="{00000000-0005-0000-0000-0000D33C0000}"/>
    <cellStyle name="Comma0 33 3 2" xfId="12823" xr:uid="{00000000-0005-0000-0000-0000D43C0000}"/>
    <cellStyle name="Comma0 33 4" xfId="5663" xr:uid="{00000000-0005-0000-0000-0000D53C0000}"/>
    <cellStyle name="Comma0 34" xfId="366" xr:uid="{00000000-0005-0000-0000-0000D63C0000}"/>
    <cellStyle name="Comma0 34 2" xfId="1413" xr:uid="{00000000-0005-0000-0000-0000D73C0000}"/>
    <cellStyle name="Comma0 34 2 2" xfId="10799" xr:uid="{00000000-0005-0000-0000-0000D83C0000}"/>
    <cellStyle name="Comma0 34 2 2 2" xfId="12824" xr:uid="{00000000-0005-0000-0000-0000D93C0000}"/>
    <cellStyle name="Comma0 34 2 3" xfId="7338" xr:uid="{00000000-0005-0000-0000-0000DA3C0000}"/>
    <cellStyle name="Comma0 34 3" xfId="8212" xr:uid="{00000000-0005-0000-0000-0000DB3C0000}"/>
    <cellStyle name="Comma0 34 3 2" xfId="12825" xr:uid="{00000000-0005-0000-0000-0000DC3C0000}"/>
    <cellStyle name="Comma0 34 4" xfId="5664" xr:uid="{00000000-0005-0000-0000-0000DD3C0000}"/>
    <cellStyle name="Comma0 35" xfId="1335" xr:uid="{00000000-0005-0000-0000-0000DE3C0000}"/>
    <cellStyle name="Comma0 35 2" xfId="10800" xr:uid="{00000000-0005-0000-0000-0000DF3C0000}"/>
    <cellStyle name="Comma0 35 2 2" xfId="12826" xr:uid="{00000000-0005-0000-0000-0000E03C0000}"/>
    <cellStyle name="Comma0 35 3" xfId="7339" xr:uid="{00000000-0005-0000-0000-0000E13C0000}"/>
    <cellStyle name="Comma0 36" xfId="4045" xr:uid="{00000000-0005-0000-0000-0000E23C0000}"/>
    <cellStyle name="Comma0 36 2" xfId="4274" xr:uid="{00000000-0005-0000-0000-0000E33C0000}"/>
    <cellStyle name="Comma0 36 2 2" xfId="12827" xr:uid="{00000000-0005-0000-0000-0000E43C0000}"/>
    <cellStyle name="Comma0 36 3" xfId="8183" xr:uid="{00000000-0005-0000-0000-0000E53C0000}"/>
    <cellStyle name="Comma0 37" xfId="5635" xr:uid="{00000000-0005-0000-0000-0000E63C0000}"/>
    <cellStyle name="Comma0 38" xfId="14817" xr:uid="{00000000-0005-0000-0000-0000E73C0000}"/>
    <cellStyle name="Comma0 38 2" xfId="16124" xr:uid="{00000000-0005-0000-0000-0000E83C0000}"/>
    <cellStyle name="Comma0 4" xfId="367" xr:uid="{00000000-0005-0000-0000-0000E93C0000}"/>
    <cellStyle name="Comma0 4 2" xfId="1414" xr:uid="{00000000-0005-0000-0000-0000EA3C0000}"/>
    <cellStyle name="Comma0 4 2 2" xfId="10801" xr:uid="{00000000-0005-0000-0000-0000EB3C0000}"/>
    <cellStyle name="Comma0 4 2 2 2" xfId="12828" xr:uid="{00000000-0005-0000-0000-0000EC3C0000}"/>
    <cellStyle name="Comma0 4 2 3" xfId="7340" xr:uid="{00000000-0005-0000-0000-0000ED3C0000}"/>
    <cellStyle name="Comma0 4 3" xfId="8213" xr:uid="{00000000-0005-0000-0000-0000EE3C0000}"/>
    <cellStyle name="Comma0 4 3 2" xfId="12829" xr:uid="{00000000-0005-0000-0000-0000EF3C0000}"/>
    <cellStyle name="Comma0 4 4" xfId="5665" xr:uid="{00000000-0005-0000-0000-0000F03C0000}"/>
    <cellStyle name="Comma0 5" xfId="368" xr:uid="{00000000-0005-0000-0000-0000F13C0000}"/>
    <cellStyle name="Comma0 5 2" xfId="1415" xr:uid="{00000000-0005-0000-0000-0000F23C0000}"/>
    <cellStyle name="Comma0 5 2 2" xfId="10802" xr:uid="{00000000-0005-0000-0000-0000F33C0000}"/>
    <cellStyle name="Comma0 5 2 2 2" xfId="12830" xr:uid="{00000000-0005-0000-0000-0000F43C0000}"/>
    <cellStyle name="Comma0 5 2 3" xfId="7341" xr:uid="{00000000-0005-0000-0000-0000F53C0000}"/>
    <cellStyle name="Comma0 5 3" xfId="8214" xr:uid="{00000000-0005-0000-0000-0000F63C0000}"/>
    <cellStyle name="Comma0 5 3 2" xfId="12831" xr:uid="{00000000-0005-0000-0000-0000F73C0000}"/>
    <cellStyle name="Comma0 5 4" xfId="5666" xr:uid="{00000000-0005-0000-0000-0000F83C0000}"/>
    <cellStyle name="Comma0 6" xfId="369" xr:uid="{00000000-0005-0000-0000-0000F93C0000}"/>
    <cellStyle name="Comma0 6 2" xfId="1416" xr:uid="{00000000-0005-0000-0000-0000FA3C0000}"/>
    <cellStyle name="Comma0 6 2 2" xfId="10803" xr:uid="{00000000-0005-0000-0000-0000FB3C0000}"/>
    <cellStyle name="Comma0 6 2 2 2" xfId="12832" xr:uid="{00000000-0005-0000-0000-0000FC3C0000}"/>
    <cellStyle name="Comma0 6 2 3" xfId="7342" xr:uid="{00000000-0005-0000-0000-0000FD3C0000}"/>
    <cellStyle name="Comma0 6 3" xfId="8215" xr:uid="{00000000-0005-0000-0000-0000FE3C0000}"/>
    <cellStyle name="Comma0 6 3 2" xfId="12833" xr:uid="{00000000-0005-0000-0000-0000FF3C0000}"/>
    <cellStyle name="Comma0 6 4" xfId="5667" xr:uid="{00000000-0005-0000-0000-0000003D0000}"/>
    <cellStyle name="Comma0 7" xfId="370" xr:uid="{00000000-0005-0000-0000-0000013D0000}"/>
    <cellStyle name="Comma0 7 2" xfId="1417" xr:uid="{00000000-0005-0000-0000-0000023D0000}"/>
    <cellStyle name="Comma0 7 2 2" xfId="10804" xr:uid="{00000000-0005-0000-0000-0000033D0000}"/>
    <cellStyle name="Comma0 7 2 2 2" xfId="12834" xr:uid="{00000000-0005-0000-0000-0000043D0000}"/>
    <cellStyle name="Comma0 7 2 3" xfId="7343" xr:uid="{00000000-0005-0000-0000-0000053D0000}"/>
    <cellStyle name="Comma0 7 3" xfId="8216" xr:uid="{00000000-0005-0000-0000-0000063D0000}"/>
    <cellStyle name="Comma0 7 3 2" xfId="12835" xr:uid="{00000000-0005-0000-0000-0000073D0000}"/>
    <cellStyle name="Comma0 7 4" xfId="5668" xr:uid="{00000000-0005-0000-0000-0000083D0000}"/>
    <cellStyle name="Comma0 8" xfId="371" xr:uid="{00000000-0005-0000-0000-0000093D0000}"/>
    <cellStyle name="Comma0 8 2" xfId="1418" xr:uid="{00000000-0005-0000-0000-00000A3D0000}"/>
    <cellStyle name="Comma0 8 2 2" xfId="10805" xr:uid="{00000000-0005-0000-0000-00000B3D0000}"/>
    <cellStyle name="Comma0 8 2 2 2" xfId="12836" xr:uid="{00000000-0005-0000-0000-00000C3D0000}"/>
    <cellStyle name="Comma0 8 2 3" xfId="7344" xr:uid="{00000000-0005-0000-0000-00000D3D0000}"/>
    <cellStyle name="Comma0 8 3" xfId="8217" xr:uid="{00000000-0005-0000-0000-00000E3D0000}"/>
    <cellStyle name="Comma0 8 3 2" xfId="12837" xr:uid="{00000000-0005-0000-0000-00000F3D0000}"/>
    <cellStyle name="Comma0 8 4" xfId="5669" xr:uid="{00000000-0005-0000-0000-0000103D0000}"/>
    <cellStyle name="Comma0 9" xfId="372" xr:uid="{00000000-0005-0000-0000-0000113D0000}"/>
    <cellStyle name="Comma0 9 2" xfId="1419" xr:uid="{00000000-0005-0000-0000-0000123D0000}"/>
    <cellStyle name="Comma0 9 2 2" xfId="10806" xr:uid="{00000000-0005-0000-0000-0000133D0000}"/>
    <cellStyle name="Comma0 9 2 2 2" xfId="12838" xr:uid="{00000000-0005-0000-0000-0000143D0000}"/>
    <cellStyle name="Comma0 9 2 3" xfId="7345" xr:uid="{00000000-0005-0000-0000-0000153D0000}"/>
    <cellStyle name="Comma0 9 3" xfId="8218" xr:uid="{00000000-0005-0000-0000-0000163D0000}"/>
    <cellStyle name="Comma0 9 3 2" xfId="12839" xr:uid="{00000000-0005-0000-0000-0000173D0000}"/>
    <cellStyle name="Comma0 9 4" xfId="5670" xr:uid="{00000000-0005-0000-0000-0000183D0000}"/>
    <cellStyle name="Currency" xfId="373" xr:uid="{00000000-0005-0000-0000-0000193D0000}"/>
    <cellStyle name="Currency [0]_Auxiliar" xfId="4315" xr:uid="{00000000-0005-0000-0000-00001A3D0000}"/>
    <cellStyle name="Currency 10" xfId="374" xr:uid="{00000000-0005-0000-0000-00001B3D0000}"/>
    <cellStyle name="Currency 10 2" xfId="1420" xr:uid="{00000000-0005-0000-0000-00001C3D0000}"/>
    <cellStyle name="Currency 10 2 2" xfId="10807" xr:uid="{00000000-0005-0000-0000-00001D3D0000}"/>
    <cellStyle name="Currency 10 2 2 2" xfId="12840" xr:uid="{00000000-0005-0000-0000-00001E3D0000}"/>
    <cellStyle name="Currency 10 2 3" xfId="7346" xr:uid="{00000000-0005-0000-0000-00001F3D0000}"/>
    <cellStyle name="Currency 10 3" xfId="8220" xr:uid="{00000000-0005-0000-0000-0000203D0000}"/>
    <cellStyle name="Currency 10 3 2" xfId="12841" xr:uid="{00000000-0005-0000-0000-0000213D0000}"/>
    <cellStyle name="Currency 10 4" xfId="5672" xr:uid="{00000000-0005-0000-0000-0000223D0000}"/>
    <cellStyle name="Currency 11" xfId="375" xr:uid="{00000000-0005-0000-0000-0000233D0000}"/>
    <cellStyle name="Currency 11 2" xfId="1421" xr:uid="{00000000-0005-0000-0000-0000243D0000}"/>
    <cellStyle name="Currency 11 2 2" xfId="10808" xr:uid="{00000000-0005-0000-0000-0000253D0000}"/>
    <cellStyle name="Currency 11 2 2 2" xfId="12842" xr:uid="{00000000-0005-0000-0000-0000263D0000}"/>
    <cellStyle name="Currency 11 2 3" xfId="7347" xr:uid="{00000000-0005-0000-0000-0000273D0000}"/>
    <cellStyle name="Currency 11 3" xfId="8221" xr:uid="{00000000-0005-0000-0000-0000283D0000}"/>
    <cellStyle name="Currency 11 3 2" xfId="12843" xr:uid="{00000000-0005-0000-0000-0000293D0000}"/>
    <cellStyle name="Currency 11 4" xfId="5673" xr:uid="{00000000-0005-0000-0000-00002A3D0000}"/>
    <cellStyle name="Currency 12" xfId="376" xr:uid="{00000000-0005-0000-0000-00002B3D0000}"/>
    <cellStyle name="Currency 12 2" xfId="1422" xr:uid="{00000000-0005-0000-0000-00002C3D0000}"/>
    <cellStyle name="Currency 12 2 2" xfId="10809" xr:uid="{00000000-0005-0000-0000-00002D3D0000}"/>
    <cellStyle name="Currency 12 2 2 2" xfId="12844" xr:uid="{00000000-0005-0000-0000-00002E3D0000}"/>
    <cellStyle name="Currency 12 2 3" xfId="7348" xr:uid="{00000000-0005-0000-0000-00002F3D0000}"/>
    <cellStyle name="Currency 12 3" xfId="8222" xr:uid="{00000000-0005-0000-0000-0000303D0000}"/>
    <cellStyle name="Currency 12 3 2" xfId="12845" xr:uid="{00000000-0005-0000-0000-0000313D0000}"/>
    <cellStyle name="Currency 12 4" xfId="5674" xr:uid="{00000000-0005-0000-0000-0000323D0000}"/>
    <cellStyle name="Currency 13" xfId="377" xr:uid="{00000000-0005-0000-0000-0000333D0000}"/>
    <cellStyle name="Currency 13 2" xfId="1423" xr:uid="{00000000-0005-0000-0000-0000343D0000}"/>
    <cellStyle name="Currency 13 2 2" xfId="10810" xr:uid="{00000000-0005-0000-0000-0000353D0000}"/>
    <cellStyle name="Currency 13 2 2 2" xfId="12846" xr:uid="{00000000-0005-0000-0000-0000363D0000}"/>
    <cellStyle name="Currency 13 2 3" xfId="7349" xr:uid="{00000000-0005-0000-0000-0000373D0000}"/>
    <cellStyle name="Currency 13 3" xfId="8223" xr:uid="{00000000-0005-0000-0000-0000383D0000}"/>
    <cellStyle name="Currency 13 3 2" xfId="12847" xr:uid="{00000000-0005-0000-0000-0000393D0000}"/>
    <cellStyle name="Currency 13 4" xfId="5675" xr:uid="{00000000-0005-0000-0000-00003A3D0000}"/>
    <cellStyle name="Currency 14" xfId="378" xr:uid="{00000000-0005-0000-0000-00003B3D0000}"/>
    <cellStyle name="Currency 14 2" xfId="1424" xr:uid="{00000000-0005-0000-0000-00003C3D0000}"/>
    <cellStyle name="Currency 14 2 2" xfId="10811" xr:uid="{00000000-0005-0000-0000-00003D3D0000}"/>
    <cellStyle name="Currency 14 2 2 2" xfId="12848" xr:uid="{00000000-0005-0000-0000-00003E3D0000}"/>
    <cellStyle name="Currency 14 2 3" xfId="7350" xr:uid="{00000000-0005-0000-0000-00003F3D0000}"/>
    <cellStyle name="Currency 14 3" xfId="8224" xr:uid="{00000000-0005-0000-0000-0000403D0000}"/>
    <cellStyle name="Currency 14 3 2" xfId="12849" xr:uid="{00000000-0005-0000-0000-0000413D0000}"/>
    <cellStyle name="Currency 14 4" xfId="5676" xr:uid="{00000000-0005-0000-0000-0000423D0000}"/>
    <cellStyle name="Currency 15" xfId="379" xr:uid="{00000000-0005-0000-0000-0000433D0000}"/>
    <cellStyle name="Currency 15 2" xfId="1425" xr:uid="{00000000-0005-0000-0000-0000443D0000}"/>
    <cellStyle name="Currency 15 2 2" xfId="10812" xr:uid="{00000000-0005-0000-0000-0000453D0000}"/>
    <cellStyle name="Currency 15 2 2 2" xfId="12850" xr:uid="{00000000-0005-0000-0000-0000463D0000}"/>
    <cellStyle name="Currency 15 2 3" xfId="7351" xr:uid="{00000000-0005-0000-0000-0000473D0000}"/>
    <cellStyle name="Currency 15 3" xfId="8225" xr:uid="{00000000-0005-0000-0000-0000483D0000}"/>
    <cellStyle name="Currency 15 3 2" xfId="12851" xr:uid="{00000000-0005-0000-0000-0000493D0000}"/>
    <cellStyle name="Currency 15 4" xfId="5677" xr:uid="{00000000-0005-0000-0000-00004A3D0000}"/>
    <cellStyle name="Currency 16" xfId="380" xr:uid="{00000000-0005-0000-0000-00004B3D0000}"/>
    <cellStyle name="Currency 16 2" xfId="1426" xr:uid="{00000000-0005-0000-0000-00004C3D0000}"/>
    <cellStyle name="Currency 16 2 2" xfId="10813" xr:uid="{00000000-0005-0000-0000-00004D3D0000}"/>
    <cellStyle name="Currency 16 2 2 2" xfId="12852" xr:uid="{00000000-0005-0000-0000-00004E3D0000}"/>
    <cellStyle name="Currency 16 2 3" xfId="7352" xr:uid="{00000000-0005-0000-0000-00004F3D0000}"/>
    <cellStyle name="Currency 16 3" xfId="8226" xr:uid="{00000000-0005-0000-0000-0000503D0000}"/>
    <cellStyle name="Currency 16 3 2" xfId="12853" xr:uid="{00000000-0005-0000-0000-0000513D0000}"/>
    <cellStyle name="Currency 16 4" xfId="5678" xr:uid="{00000000-0005-0000-0000-0000523D0000}"/>
    <cellStyle name="Currency 17" xfId="381" xr:uid="{00000000-0005-0000-0000-0000533D0000}"/>
    <cellStyle name="Currency 17 2" xfId="1427" xr:uid="{00000000-0005-0000-0000-0000543D0000}"/>
    <cellStyle name="Currency 17 2 2" xfId="10814" xr:uid="{00000000-0005-0000-0000-0000553D0000}"/>
    <cellStyle name="Currency 17 2 2 2" xfId="12854" xr:uid="{00000000-0005-0000-0000-0000563D0000}"/>
    <cellStyle name="Currency 17 2 3" xfId="7353" xr:uid="{00000000-0005-0000-0000-0000573D0000}"/>
    <cellStyle name="Currency 17 3" xfId="8227" xr:uid="{00000000-0005-0000-0000-0000583D0000}"/>
    <cellStyle name="Currency 17 3 2" xfId="12855" xr:uid="{00000000-0005-0000-0000-0000593D0000}"/>
    <cellStyle name="Currency 17 4" xfId="5679" xr:uid="{00000000-0005-0000-0000-00005A3D0000}"/>
    <cellStyle name="Currency 18" xfId="382" xr:uid="{00000000-0005-0000-0000-00005B3D0000}"/>
    <cellStyle name="Currency 18 2" xfId="1428" xr:uid="{00000000-0005-0000-0000-00005C3D0000}"/>
    <cellStyle name="Currency 18 2 2" xfId="10815" xr:uid="{00000000-0005-0000-0000-00005D3D0000}"/>
    <cellStyle name="Currency 18 2 2 2" xfId="12856" xr:uid="{00000000-0005-0000-0000-00005E3D0000}"/>
    <cellStyle name="Currency 18 2 3" xfId="7354" xr:uid="{00000000-0005-0000-0000-00005F3D0000}"/>
    <cellStyle name="Currency 18 3" xfId="8228" xr:uid="{00000000-0005-0000-0000-0000603D0000}"/>
    <cellStyle name="Currency 18 3 2" xfId="12857" xr:uid="{00000000-0005-0000-0000-0000613D0000}"/>
    <cellStyle name="Currency 18 4" xfId="5680" xr:uid="{00000000-0005-0000-0000-0000623D0000}"/>
    <cellStyle name="Currency 19" xfId="383" xr:uid="{00000000-0005-0000-0000-0000633D0000}"/>
    <cellStyle name="Currency 19 2" xfId="1429" xr:uid="{00000000-0005-0000-0000-0000643D0000}"/>
    <cellStyle name="Currency 19 2 2" xfId="10816" xr:uid="{00000000-0005-0000-0000-0000653D0000}"/>
    <cellStyle name="Currency 19 2 2 2" xfId="12858" xr:uid="{00000000-0005-0000-0000-0000663D0000}"/>
    <cellStyle name="Currency 19 2 3" xfId="7355" xr:uid="{00000000-0005-0000-0000-0000673D0000}"/>
    <cellStyle name="Currency 19 3" xfId="8229" xr:uid="{00000000-0005-0000-0000-0000683D0000}"/>
    <cellStyle name="Currency 19 3 2" xfId="12859" xr:uid="{00000000-0005-0000-0000-0000693D0000}"/>
    <cellStyle name="Currency 19 4" xfId="5681" xr:uid="{00000000-0005-0000-0000-00006A3D0000}"/>
    <cellStyle name="Currency 2" xfId="384" xr:uid="{00000000-0005-0000-0000-00006B3D0000}"/>
    <cellStyle name="Currency 2 2" xfId="385" xr:uid="{00000000-0005-0000-0000-00006C3D0000}"/>
    <cellStyle name="Currency 2 2 2" xfId="1430" xr:uid="{00000000-0005-0000-0000-00006D3D0000}"/>
    <cellStyle name="Currency 2 2 2 2" xfId="10817" xr:uid="{00000000-0005-0000-0000-00006E3D0000}"/>
    <cellStyle name="Currency 2 2 2 2 2" xfId="12860" xr:uid="{00000000-0005-0000-0000-00006F3D0000}"/>
    <cellStyle name="Currency 2 2 2 3" xfId="7356" xr:uid="{00000000-0005-0000-0000-0000703D0000}"/>
    <cellStyle name="Currency 2 2 3" xfId="8231" xr:uid="{00000000-0005-0000-0000-0000713D0000}"/>
    <cellStyle name="Currency 2 2 3 2" xfId="12861" xr:uid="{00000000-0005-0000-0000-0000723D0000}"/>
    <cellStyle name="Currency 2 2 4" xfId="5683" xr:uid="{00000000-0005-0000-0000-0000733D0000}"/>
    <cellStyle name="Currency 2 3" xfId="386" xr:uid="{00000000-0005-0000-0000-0000743D0000}"/>
    <cellStyle name="Currency 2 3 2" xfId="1431" xr:uid="{00000000-0005-0000-0000-0000753D0000}"/>
    <cellStyle name="Currency 2 3 2 2" xfId="10818" xr:uid="{00000000-0005-0000-0000-0000763D0000}"/>
    <cellStyle name="Currency 2 3 2 2 2" xfId="12862" xr:uid="{00000000-0005-0000-0000-0000773D0000}"/>
    <cellStyle name="Currency 2 3 2 3" xfId="7357" xr:uid="{00000000-0005-0000-0000-0000783D0000}"/>
    <cellStyle name="Currency 2 3 3" xfId="8232" xr:uid="{00000000-0005-0000-0000-0000793D0000}"/>
    <cellStyle name="Currency 2 3 3 2" xfId="12863" xr:uid="{00000000-0005-0000-0000-00007A3D0000}"/>
    <cellStyle name="Currency 2 3 4" xfId="5684" xr:uid="{00000000-0005-0000-0000-00007B3D0000}"/>
    <cellStyle name="Currency 2 4" xfId="7358" xr:uid="{00000000-0005-0000-0000-00007C3D0000}"/>
    <cellStyle name="Currency 2 4 2" xfId="10819" xr:uid="{00000000-0005-0000-0000-00007D3D0000}"/>
    <cellStyle name="Currency 2 4 2 2" xfId="12864" xr:uid="{00000000-0005-0000-0000-00007E3D0000}"/>
    <cellStyle name="Currency 2 5" xfId="8230" xr:uid="{00000000-0005-0000-0000-00007F3D0000}"/>
    <cellStyle name="Currency 2 5 2" xfId="12865" xr:uid="{00000000-0005-0000-0000-0000803D0000}"/>
    <cellStyle name="Currency 2 6" xfId="5682" xr:uid="{00000000-0005-0000-0000-0000813D0000}"/>
    <cellStyle name="Currency 20" xfId="387" xr:uid="{00000000-0005-0000-0000-0000823D0000}"/>
    <cellStyle name="Currency 20 2" xfId="1432" xr:uid="{00000000-0005-0000-0000-0000833D0000}"/>
    <cellStyle name="Currency 20 2 2" xfId="10820" xr:uid="{00000000-0005-0000-0000-0000843D0000}"/>
    <cellStyle name="Currency 20 2 2 2" xfId="12866" xr:uid="{00000000-0005-0000-0000-0000853D0000}"/>
    <cellStyle name="Currency 20 2 3" xfId="7359" xr:uid="{00000000-0005-0000-0000-0000863D0000}"/>
    <cellStyle name="Currency 20 3" xfId="8233" xr:uid="{00000000-0005-0000-0000-0000873D0000}"/>
    <cellStyle name="Currency 20 3 2" xfId="12867" xr:uid="{00000000-0005-0000-0000-0000883D0000}"/>
    <cellStyle name="Currency 20 4" xfId="5685" xr:uid="{00000000-0005-0000-0000-0000893D0000}"/>
    <cellStyle name="Currency 21" xfId="388" xr:uid="{00000000-0005-0000-0000-00008A3D0000}"/>
    <cellStyle name="Currency 21 2" xfId="1433" xr:uid="{00000000-0005-0000-0000-00008B3D0000}"/>
    <cellStyle name="Currency 21 2 2" xfId="10821" xr:uid="{00000000-0005-0000-0000-00008C3D0000}"/>
    <cellStyle name="Currency 21 2 2 2" xfId="12868" xr:uid="{00000000-0005-0000-0000-00008D3D0000}"/>
    <cellStyle name="Currency 21 2 3" xfId="7360" xr:uid="{00000000-0005-0000-0000-00008E3D0000}"/>
    <cellStyle name="Currency 21 3" xfId="8234" xr:uid="{00000000-0005-0000-0000-00008F3D0000}"/>
    <cellStyle name="Currency 21 3 2" xfId="12869" xr:uid="{00000000-0005-0000-0000-0000903D0000}"/>
    <cellStyle name="Currency 21 4" xfId="5686" xr:uid="{00000000-0005-0000-0000-0000913D0000}"/>
    <cellStyle name="Currency 22" xfId="389" xr:uid="{00000000-0005-0000-0000-0000923D0000}"/>
    <cellStyle name="Currency 22 2" xfId="1434" xr:uid="{00000000-0005-0000-0000-0000933D0000}"/>
    <cellStyle name="Currency 22 2 2" xfId="10822" xr:uid="{00000000-0005-0000-0000-0000943D0000}"/>
    <cellStyle name="Currency 22 2 2 2" xfId="12870" xr:uid="{00000000-0005-0000-0000-0000953D0000}"/>
    <cellStyle name="Currency 22 2 3" xfId="7361" xr:uid="{00000000-0005-0000-0000-0000963D0000}"/>
    <cellStyle name="Currency 22 3" xfId="8235" xr:uid="{00000000-0005-0000-0000-0000973D0000}"/>
    <cellStyle name="Currency 22 3 2" xfId="12871" xr:uid="{00000000-0005-0000-0000-0000983D0000}"/>
    <cellStyle name="Currency 22 4" xfId="5687" xr:uid="{00000000-0005-0000-0000-0000993D0000}"/>
    <cellStyle name="Currency 23" xfId="390" xr:uid="{00000000-0005-0000-0000-00009A3D0000}"/>
    <cellStyle name="Currency 23 2" xfId="1435" xr:uid="{00000000-0005-0000-0000-00009B3D0000}"/>
    <cellStyle name="Currency 23 2 2" xfId="10823" xr:uid="{00000000-0005-0000-0000-00009C3D0000}"/>
    <cellStyle name="Currency 23 2 2 2" xfId="12872" xr:uid="{00000000-0005-0000-0000-00009D3D0000}"/>
    <cellStyle name="Currency 23 2 3" xfId="7362" xr:uid="{00000000-0005-0000-0000-00009E3D0000}"/>
    <cellStyle name="Currency 23 3" xfId="8236" xr:uid="{00000000-0005-0000-0000-00009F3D0000}"/>
    <cellStyle name="Currency 23 3 2" xfId="12873" xr:uid="{00000000-0005-0000-0000-0000A03D0000}"/>
    <cellStyle name="Currency 23 4" xfId="5688" xr:uid="{00000000-0005-0000-0000-0000A13D0000}"/>
    <cellStyle name="Currency 24" xfId="391" xr:uid="{00000000-0005-0000-0000-0000A23D0000}"/>
    <cellStyle name="Currency 24 2" xfId="1436" xr:uid="{00000000-0005-0000-0000-0000A33D0000}"/>
    <cellStyle name="Currency 24 2 2" xfId="10824" xr:uid="{00000000-0005-0000-0000-0000A43D0000}"/>
    <cellStyle name="Currency 24 2 2 2" xfId="12874" xr:uid="{00000000-0005-0000-0000-0000A53D0000}"/>
    <cellStyle name="Currency 24 2 3" xfId="7363" xr:uid="{00000000-0005-0000-0000-0000A63D0000}"/>
    <cellStyle name="Currency 24 3" xfId="8237" xr:uid="{00000000-0005-0000-0000-0000A73D0000}"/>
    <cellStyle name="Currency 24 3 2" xfId="12875" xr:uid="{00000000-0005-0000-0000-0000A83D0000}"/>
    <cellStyle name="Currency 24 4" xfId="5689" xr:uid="{00000000-0005-0000-0000-0000A93D0000}"/>
    <cellStyle name="Currency 25" xfId="392" xr:uid="{00000000-0005-0000-0000-0000AA3D0000}"/>
    <cellStyle name="Currency 25 2" xfId="1437" xr:uid="{00000000-0005-0000-0000-0000AB3D0000}"/>
    <cellStyle name="Currency 25 2 2" xfId="10825" xr:uid="{00000000-0005-0000-0000-0000AC3D0000}"/>
    <cellStyle name="Currency 25 2 2 2" xfId="12876" xr:uid="{00000000-0005-0000-0000-0000AD3D0000}"/>
    <cellStyle name="Currency 25 2 3" xfId="7364" xr:uid="{00000000-0005-0000-0000-0000AE3D0000}"/>
    <cellStyle name="Currency 25 3" xfId="8238" xr:uid="{00000000-0005-0000-0000-0000AF3D0000}"/>
    <cellStyle name="Currency 25 3 2" xfId="12877" xr:uid="{00000000-0005-0000-0000-0000B03D0000}"/>
    <cellStyle name="Currency 25 4" xfId="5690" xr:uid="{00000000-0005-0000-0000-0000B13D0000}"/>
    <cellStyle name="Currency 26" xfId="393" xr:uid="{00000000-0005-0000-0000-0000B23D0000}"/>
    <cellStyle name="Currency 26 2" xfId="1438" xr:uid="{00000000-0005-0000-0000-0000B33D0000}"/>
    <cellStyle name="Currency 26 2 2" xfId="10826" xr:uid="{00000000-0005-0000-0000-0000B43D0000}"/>
    <cellStyle name="Currency 26 2 2 2" xfId="12878" xr:uid="{00000000-0005-0000-0000-0000B53D0000}"/>
    <cellStyle name="Currency 26 2 3" xfId="7365" xr:uid="{00000000-0005-0000-0000-0000B63D0000}"/>
    <cellStyle name="Currency 26 3" xfId="8239" xr:uid="{00000000-0005-0000-0000-0000B73D0000}"/>
    <cellStyle name="Currency 26 3 2" xfId="12879" xr:uid="{00000000-0005-0000-0000-0000B83D0000}"/>
    <cellStyle name="Currency 26 4" xfId="5691" xr:uid="{00000000-0005-0000-0000-0000B93D0000}"/>
    <cellStyle name="Currency 27" xfId="394" xr:uid="{00000000-0005-0000-0000-0000BA3D0000}"/>
    <cellStyle name="Currency 27 2" xfId="1439" xr:uid="{00000000-0005-0000-0000-0000BB3D0000}"/>
    <cellStyle name="Currency 27 2 2" xfId="10827" xr:uid="{00000000-0005-0000-0000-0000BC3D0000}"/>
    <cellStyle name="Currency 27 2 2 2" xfId="12880" xr:uid="{00000000-0005-0000-0000-0000BD3D0000}"/>
    <cellStyle name="Currency 27 2 3" xfId="7366" xr:uid="{00000000-0005-0000-0000-0000BE3D0000}"/>
    <cellStyle name="Currency 27 3" xfId="8240" xr:uid="{00000000-0005-0000-0000-0000BF3D0000}"/>
    <cellStyle name="Currency 27 3 2" xfId="12881" xr:uid="{00000000-0005-0000-0000-0000C03D0000}"/>
    <cellStyle name="Currency 27 4" xfId="5692" xr:uid="{00000000-0005-0000-0000-0000C13D0000}"/>
    <cellStyle name="Currency 28" xfId="395" xr:uid="{00000000-0005-0000-0000-0000C23D0000}"/>
    <cellStyle name="Currency 28 2" xfId="1440" xr:uid="{00000000-0005-0000-0000-0000C33D0000}"/>
    <cellStyle name="Currency 28 2 2" xfId="10828" xr:uid="{00000000-0005-0000-0000-0000C43D0000}"/>
    <cellStyle name="Currency 28 2 2 2" xfId="12882" xr:uid="{00000000-0005-0000-0000-0000C53D0000}"/>
    <cellStyle name="Currency 28 2 3" xfId="7367" xr:uid="{00000000-0005-0000-0000-0000C63D0000}"/>
    <cellStyle name="Currency 28 3" xfId="8241" xr:uid="{00000000-0005-0000-0000-0000C73D0000}"/>
    <cellStyle name="Currency 28 3 2" xfId="12883" xr:uid="{00000000-0005-0000-0000-0000C83D0000}"/>
    <cellStyle name="Currency 28 4" xfId="5693" xr:uid="{00000000-0005-0000-0000-0000C93D0000}"/>
    <cellStyle name="Currency 29" xfId="396" xr:uid="{00000000-0005-0000-0000-0000CA3D0000}"/>
    <cellStyle name="Currency 29 2" xfId="1441" xr:uid="{00000000-0005-0000-0000-0000CB3D0000}"/>
    <cellStyle name="Currency 29 2 2" xfId="10829" xr:uid="{00000000-0005-0000-0000-0000CC3D0000}"/>
    <cellStyle name="Currency 29 2 2 2" xfId="12884" xr:uid="{00000000-0005-0000-0000-0000CD3D0000}"/>
    <cellStyle name="Currency 29 2 3" xfId="7368" xr:uid="{00000000-0005-0000-0000-0000CE3D0000}"/>
    <cellStyle name="Currency 29 3" xfId="8242" xr:uid="{00000000-0005-0000-0000-0000CF3D0000}"/>
    <cellStyle name="Currency 29 3 2" xfId="12885" xr:uid="{00000000-0005-0000-0000-0000D03D0000}"/>
    <cellStyle name="Currency 29 4" xfId="5694" xr:uid="{00000000-0005-0000-0000-0000D13D0000}"/>
    <cellStyle name="Currency 3" xfId="397" xr:uid="{00000000-0005-0000-0000-0000D23D0000}"/>
    <cellStyle name="Currency 3 2" xfId="1442" xr:uid="{00000000-0005-0000-0000-0000D33D0000}"/>
    <cellStyle name="Currency 3 2 2" xfId="10830" xr:uid="{00000000-0005-0000-0000-0000D43D0000}"/>
    <cellStyle name="Currency 3 2 2 2" xfId="12886" xr:uid="{00000000-0005-0000-0000-0000D53D0000}"/>
    <cellStyle name="Currency 3 2 3" xfId="7369" xr:uid="{00000000-0005-0000-0000-0000D63D0000}"/>
    <cellStyle name="Currency 3 3" xfId="8243" xr:uid="{00000000-0005-0000-0000-0000D73D0000}"/>
    <cellStyle name="Currency 3 3 2" xfId="12887" xr:uid="{00000000-0005-0000-0000-0000D83D0000}"/>
    <cellStyle name="Currency 3 4" xfId="5695" xr:uid="{00000000-0005-0000-0000-0000D93D0000}"/>
    <cellStyle name="Currency 30" xfId="398" xr:uid="{00000000-0005-0000-0000-0000DA3D0000}"/>
    <cellStyle name="Currency 30 2" xfId="1443" xr:uid="{00000000-0005-0000-0000-0000DB3D0000}"/>
    <cellStyle name="Currency 30 2 2" xfId="10831" xr:uid="{00000000-0005-0000-0000-0000DC3D0000}"/>
    <cellStyle name="Currency 30 2 2 2" xfId="12888" xr:uid="{00000000-0005-0000-0000-0000DD3D0000}"/>
    <cellStyle name="Currency 30 2 3" xfId="7370" xr:uid="{00000000-0005-0000-0000-0000DE3D0000}"/>
    <cellStyle name="Currency 30 3" xfId="8244" xr:uid="{00000000-0005-0000-0000-0000DF3D0000}"/>
    <cellStyle name="Currency 30 3 2" xfId="12889" xr:uid="{00000000-0005-0000-0000-0000E03D0000}"/>
    <cellStyle name="Currency 30 4" xfId="5696" xr:uid="{00000000-0005-0000-0000-0000E13D0000}"/>
    <cellStyle name="Currency 31" xfId="399" xr:uid="{00000000-0005-0000-0000-0000E23D0000}"/>
    <cellStyle name="Currency 31 2" xfId="1444" xr:uid="{00000000-0005-0000-0000-0000E33D0000}"/>
    <cellStyle name="Currency 31 2 2" xfId="10832" xr:uid="{00000000-0005-0000-0000-0000E43D0000}"/>
    <cellStyle name="Currency 31 2 2 2" xfId="12890" xr:uid="{00000000-0005-0000-0000-0000E53D0000}"/>
    <cellStyle name="Currency 31 2 3" xfId="7371" xr:uid="{00000000-0005-0000-0000-0000E63D0000}"/>
    <cellStyle name="Currency 31 3" xfId="8245" xr:uid="{00000000-0005-0000-0000-0000E73D0000}"/>
    <cellStyle name="Currency 31 3 2" xfId="12891" xr:uid="{00000000-0005-0000-0000-0000E83D0000}"/>
    <cellStyle name="Currency 31 4" xfId="5697" xr:uid="{00000000-0005-0000-0000-0000E93D0000}"/>
    <cellStyle name="Currency 32" xfId="400" xr:uid="{00000000-0005-0000-0000-0000EA3D0000}"/>
    <cellStyle name="Currency 32 2" xfId="1445" xr:uid="{00000000-0005-0000-0000-0000EB3D0000}"/>
    <cellStyle name="Currency 32 2 2" xfId="10833" xr:uid="{00000000-0005-0000-0000-0000EC3D0000}"/>
    <cellStyle name="Currency 32 2 2 2" xfId="12892" xr:uid="{00000000-0005-0000-0000-0000ED3D0000}"/>
    <cellStyle name="Currency 32 2 3" xfId="7372" xr:uid="{00000000-0005-0000-0000-0000EE3D0000}"/>
    <cellStyle name="Currency 32 3" xfId="8246" xr:uid="{00000000-0005-0000-0000-0000EF3D0000}"/>
    <cellStyle name="Currency 32 3 2" xfId="12893" xr:uid="{00000000-0005-0000-0000-0000F03D0000}"/>
    <cellStyle name="Currency 32 4" xfId="5698" xr:uid="{00000000-0005-0000-0000-0000F13D0000}"/>
    <cellStyle name="Currency 33" xfId="401" xr:uid="{00000000-0005-0000-0000-0000F23D0000}"/>
    <cellStyle name="Currency 33 2" xfId="1446" xr:uid="{00000000-0005-0000-0000-0000F33D0000}"/>
    <cellStyle name="Currency 33 2 2" xfId="10834" xr:uid="{00000000-0005-0000-0000-0000F43D0000}"/>
    <cellStyle name="Currency 33 2 2 2" xfId="12894" xr:uid="{00000000-0005-0000-0000-0000F53D0000}"/>
    <cellStyle name="Currency 33 2 3" xfId="7373" xr:uid="{00000000-0005-0000-0000-0000F63D0000}"/>
    <cellStyle name="Currency 33 3" xfId="8247" xr:uid="{00000000-0005-0000-0000-0000F73D0000}"/>
    <cellStyle name="Currency 33 3 2" xfId="12895" xr:uid="{00000000-0005-0000-0000-0000F83D0000}"/>
    <cellStyle name="Currency 33 4" xfId="5699" xr:uid="{00000000-0005-0000-0000-0000F93D0000}"/>
    <cellStyle name="Currency 34" xfId="402" xr:uid="{00000000-0005-0000-0000-0000FA3D0000}"/>
    <cellStyle name="Currency 34 2" xfId="1447" xr:uid="{00000000-0005-0000-0000-0000FB3D0000}"/>
    <cellStyle name="Currency 34 2 2" xfId="10835" xr:uid="{00000000-0005-0000-0000-0000FC3D0000}"/>
    <cellStyle name="Currency 34 2 2 2" xfId="12896" xr:uid="{00000000-0005-0000-0000-0000FD3D0000}"/>
    <cellStyle name="Currency 34 2 3" xfId="7374" xr:uid="{00000000-0005-0000-0000-0000FE3D0000}"/>
    <cellStyle name="Currency 34 3" xfId="8248" xr:uid="{00000000-0005-0000-0000-0000FF3D0000}"/>
    <cellStyle name="Currency 34 3 2" xfId="12897" xr:uid="{00000000-0005-0000-0000-0000003E0000}"/>
    <cellStyle name="Currency 34 4" xfId="5700" xr:uid="{00000000-0005-0000-0000-0000013E0000}"/>
    <cellStyle name="Currency 35" xfId="1336" xr:uid="{00000000-0005-0000-0000-0000023E0000}"/>
    <cellStyle name="Currency 35 2" xfId="10836" xr:uid="{00000000-0005-0000-0000-0000033E0000}"/>
    <cellStyle name="Currency 35 2 2" xfId="12898" xr:uid="{00000000-0005-0000-0000-0000043E0000}"/>
    <cellStyle name="Currency 35 3" xfId="7375" xr:uid="{00000000-0005-0000-0000-0000053E0000}"/>
    <cellStyle name="Currency 36" xfId="4046" xr:uid="{00000000-0005-0000-0000-0000063E0000}"/>
    <cellStyle name="Currency 36 2" xfId="4275" xr:uid="{00000000-0005-0000-0000-0000073E0000}"/>
    <cellStyle name="Currency 36 2 2" xfId="12899" xr:uid="{00000000-0005-0000-0000-0000083E0000}"/>
    <cellStyle name="Currency 36 3" xfId="8219" xr:uid="{00000000-0005-0000-0000-0000093E0000}"/>
    <cellStyle name="Currency 37" xfId="5671" xr:uid="{00000000-0005-0000-0000-00000A3E0000}"/>
    <cellStyle name="Currency 38" xfId="14807" xr:uid="{00000000-0005-0000-0000-00000B3E0000}"/>
    <cellStyle name="Currency 39" xfId="14808" xr:uid="{00000000-0005-0000-0000-00000C3E0000}"/>
    <cellStyle name="Currency 4" xfId="403" xr:uid="{00000000-0005-0000-0000-00000D3E0000}"/>
    <cellStyle name="Currency 4 2" xfId="1448" xr:uid="{00000000-0005-0000-0000-00000E3E0000}"/>
    <cellStyle name="Currency 4 2 2" xfId="10837" xr:uid="{00000000-0005-0000-0000-00000F3E0000}"/>
    <cellStyle name="Currency 4 2 2 2" xfId="12900" xr:uid="{00000000-0005-0000-0000-0000103E0000}"/>
    <cellStyle name="Currency 4 2 3" xfId="7376" xr:uid="{00000000-0005-0000-0000-0000113E0000}"/>
    <cellStyle name="Currency 4 3" xfId="8249" xr:uid="{00000000-0005-0000-0000-0000123E0000}"/>
    <cellStyle name="Currency 4 3 2" xfId="12901" xr:uid="{00000000-0005-0000-0000-0000133E0000}"/>
    <cellStyle name="Currency 4 4" xfId="5701" xr:uid="{00000000-0005-0000-0000-0000143E0000}"/>
    <cellStyle name="Currency 40" xfId="14813" xr:uid="{00000000-0005-0000-0000-0000153E0000}"/>
    <cellStyle name="Currency 41" xfId="14810" xr:uid="{00000000-0005-0000-0000-0000163E0000}"/>
    <cellStyle name="Currency 42" xfId="14811" xr:uid="{00000000-0005-0000-0000-0000173E0000}"/>
    <cellStyle name="Currency 43" xfId="14818" xr:uid="{00000000-0005-0000-0000-0000183E0000}"/>
    <cellStyle name="Currency 43 2" xfId="16125" xr:uid="{00000000-0005-0000-0000-0000193E0000}"/>
    <cellStyle name="Currency 44" xfId="15161" xr:uid="{00000000-0005-0000-0000-00001A3E0000}"/>
    <cellStyle name="Currency 45" xfId="15172" xr:uid="{00000000-0005-0000-0000-00001B3E0000}"/>
    <cellStyle name="Currency 46" xfId="15244" xr:uid="{00000000-0005-0000-0000-00001C3E0000}"/>
    <cellStyle name="Currency 47" xfId="15223" xr:uid="{00000000-0005-0000-0000-00001D3E0000}"/>
    <cellStyle name="Currency 48" xfId="15173" xr:uid="{00000000-0005-0000-0000-00001E3E0000}"/>
    <cellStyle name="Currency 49" xfId="15241" xr:uid="{00000000-0005-0000-0000-00001F3E0000}"/>
    <cellStyle name="Currency 5" xfId="404" xr:uid="{00000000-0005-0000-0000-0000203E0000}"/>
    <cellStyle name="Currency 5 2" xfId="1449" xr:uid="{00000000-0005-0000-0000-0000213E0000}"/>
    <cellStyle name="Currency 5 2 2" xfId="10838" xr:uid="{00000000-0005-0000-0000-0000223E0000}"/>
    <cellStyle name="Currency 5 2 2 2" xfId="12902" xr:uid="{00000000-0005-0000-0000-0000233E0000}"/>
    <cellStyle name="Currency 5 2 3" xfId="7377" xr:uid="{00000000-0005-0000-0000-0000243E0000}"/>
    <cellStyle name="Currency 5 3" xfId="8250" xr:uid="{00000000-0005-0000-0000-0000253E0000}"/>
    <cellStyle name="Currency 5 3 2" xfId="12903" xr:uid="{00000000-0005-0000-0000-0000263E0000}"/>
    <cellStyle name="Currency 5 4" xfId="5702" xr:uid="{00000000-0005-0000-0000-0000273E0000}"/>
    <cellStyle name="Currency 50" xfId="4324" xr:uid="{00000000-0005-0000-0000-0000283E0000}"/>
    <cellStyle name="Currency 51" xfId="15250" xr:uid="{00000000-0005-0000-0000-0000293E0000}"/>
    <cellStyle name="Currency 52" xfId="15484" xr:uid="{00000000-0005-0000-0000-00002A3E0000}"/>
    <cellStyle name="Currency 53" xfId="16519" xr:uid="{00000000-0005-0000-0000-00002B3E0000}"/>
    <cellStyle name="Currency 54" xfId="15427" xr:uid="{00000000-0005-0000-0000-00002C3E0000}"/>
    <cellStyle name="Currency 55" xfId="16534" xr:uid="{00000000-0005-0000-0000-00002D3E0000}"/>
    <cellStyle name="Currency 56" xfId="17001" xr:uid="{00000000-0005-0000-0000-00002E3E0000}"/>
    <cellStyle name="Currency 57" xfId="18633" xr:uid="{00000000-0005-0000-0000-00002F3E0000}"/>
    <cellStyle name="Currency 58" xfId="18867" xr:uid="{00000000-0005-0000-0000-0000303E0000}"/>
    <cellStyle name="Currency 59" xfId="19886" xr:uid="{00000000-0005-0000-0000-0000313E0000}"/>
    <cellStyle name="Currency 6" xfId="405" xr:uid="{00000000-0005-0000-0000-0000323E0000}"/>
    <cellStyle name="Currency 6 2" xfId="1450" xr:uid="{00000000-0005-0000-0000-0000333E0000}"/>
    <cellStyle name="Currency 6 2 2" xfId="10839" xr:uid="{00000000-0005-0000-0000-0000343E0000}"/>
    <cellStyle name="Currency 6 2 2 2" xfId="12904" xr:uid="{00000000-0005-0000-0000-0000353E0000}"/>
    <cellStyle name="Currency 6 2 3" xfId="7378" xr:uid="{00000000-0005-0000-0000-0000363E0000}"/>
    <cellStyle name="Currency 6 3" xfId="8251" xr:uid="{00000000-0005-0000-0000-0000373E0000}"/>
    <cellStyle name="Currency 6 3 2" xfId="12905" xr:uid="{00000000-0005-0000-0000-0000383E0000}"/>
    <cellStyle name="Currency 6 4" xfId="5703" xr:uid="{00000000-0005-0000-0000-0000393E0000}"/>
    <cellStyle name="Currency 60" xfId="18810" xr:uid="{00000000-0005-0000-0000-00003A3E0000}"/>
    <cellStyle name="Currency 61" xfId="19887" xr:uid="{00000000-0005-0000-0000-00003B3E0000}"/>
    <cellStyle name="Currency 62" xfId="47173" xr:uid="{00000000-0005-0000-0000-00003C3E0000}"/>
    <cellStyle name="Currency 63" xfId="47178" xr:uid="{00000000-0005-0000-0000-00003D3E0000}"/>
    <cellStyle name="Currency 7" xfId="406" xr:uid="{00000000-0005-0000-0000-00003E3E0000}"/>
    <cellStyle name="Currency 7 2" xfId="1451" xr:uid="{00000000-0005-0000-0000-00003F3E0000}"/>
    <cellStyle name="Currency 7 2 2" xfId="10840" xr:uid="{00000000-0005-0000-0000-0000403E0000}"/>
    <cellStyle name="Currency 7 2 2 2" xfId="12906" xr:uid="{00000000-0005-0000-0000-0000413E0000}"/>
    <cellStyle name="Currency 7 2 3" xfId="7379" xr:uid="{00000000-0005-0000-0000-0000423E0000}"/>
    <cellStyle name="Currency 7 3" xfId="8252" xr:uid="{00000000-0005-0000-0000-0000433E0000}"/>
    <cellStyle name="Currency 7 3 2" xfId="12907" xr:uid="{00000000-0005-0000-0000-0000443E0000}"/>
    <cellStyle name="Currency 7 4" xfId="5704" xr:uid="{00000000-0005-0000-0000-0000453E0000}"/>
    <cellStyle name="Currency 8" xfId="407" xr:uid="{00000000-0005-0000-0000-0000463E0000}"/>
    <cellStyle name="Currency 8 2" xfId="1452" xr:uid="{00000000-0005-0000-0000-0000473E0000}"/>
    <cellStyle name="Currency 8 2 2" xfId="10841" xr:uid="{00000000-0005-0000-0000-0000483E0000}"/>
    <cellStyle name="Currency 8 2 2 2" xfId="12908" xr:uid="{00000000-0005-0000-0000-0000493E0000}"/>
    <cellStyle name="Currency 8 2 3" xfId="7380" xr:uid="{00000000-0005-0000-0000-00004A3E0000}"/>
    <cellStyle name="Currency 8 3" xfId="8253" xr:uid="{00000000-0005-0000-0000-00004B3E0000}"/>
    <cellStyle name="Currency 8 3 2" xfId="12909" xr:uid="{00000000-0005-0000-0000-00004C3E0000}"/>
    <cellStyle name="Currency 8 4" xfId="5705" xr:uid="{00000000-0005-0000-0000-00004D3E0000}"/>
    <cellStyle name="Currency 9" xfId="408" xr:uid="{00000000-0005-0000-0000-00004E3E0000}"/>
    <cellStyle name="Currency 9 2" xfId="1453" xr:uid="{00000000-0005-0000-0000-00004F3E0000}"/>
    <cellStyle name="Currency 9 2 2" xfId="10842" xr:uid="{00000000-0005-0000-0000-0000503E0000}"/>
    <cellStyle name="Currency 9 2 2 2" xfId="12910" xr:uid="{00000000-0005-0000-0000-0000513E0000}"/>
    <cellStyle name="Currency 9 2 3" xfId="7381" xr:uid="{00000000-0005-0000-0000-0000523E0000}"/>
    <cellStyle name="Currency 9 3" xfId="8254" xr:uid="{00000000-0005-0000-0000-0000533E0000}"/>
    <cellStyle name="Currency 9 3 2" xfId="12911" xr:uid="{00000000-0005-0000-0000-0000543E0000}"/>
    <cellStyle name="Currency 9 4" xfId="5706" xr:uid="{00000000-0005-0000-0000-0000553E0000}"/>
    <cellStyle name="Currency_Auxiliar" xfId="4316" xr:uid="{00000000-0005-0000-0000-0000563E0000}"/>
    <cellStyle name="Currency0" xfId="409" xr:uid="{00000000-0005-0000-0000-0000573E0000}"/>
    <cellStyle name="Currency0 10" xfId="410" xr:uid="{00000000-0005-0000-0000-0000583E0000}"/>
    <cellStyle name="Currency0 10 2" xfId="1454" xr:uid="{00000000-0005-0000-0000-0000593E0000}"/>
    <cellStyle name="Currency0 10 2 2" xfId="10843" xr:uid="{00000000-0005-0000-0000-00005A3E0000}"/>
    <cellStyle name="Currency0 10 2 2 2" xfId="12912" xr:uid="{00000000-0005-0000-0000-00005B3E0000}"/>
    <cellStyle name="Currency0 10 2 3" xfId="7382" xr:uid="{00000000-0005-0000-0000-00005C3E0000}"/>
    <cellStyle name="Currency0 10 3" xfId="8256" xr:uid="{00000000-0005-0000-0000-00005D3E0000}"/>
    <cellStyle name="Currency0 10 3 2" xfId="12913" xr:uid="{00000000-0005-0000-0000-00005E3E0000}"/>
    <cellStyle name="Currency0 10 4" xfId="5708" xr:uid="{00000000-0005-0000-0000-00005F3E0000}"/>
    <cellStyle name="Currency0 11" xfId="411" xr:uid="{00000000-0005-0000-0000-0000603E0000}"/>
    <cellStyle name="Currency0 11 2" xfId="1455" xr:uid="{00000000-0005-0000-0000-0000613E0000}"/>
    <cellStyle name="Currency0 11 2 2" xfId="10844" xr:uid="{00000000-0005-0000-0000-0000623E0000}"/>
    <cellStyle name="Currency0 11 2 2 2" xfId="12914" xr:uid="{00000000-0005-0000-0000-0000633E0000}"/>
    <cellStyle name="Currency0 11 2 3" xfId="7383" xr:uid="{00000000-0005-0000-0000-0000643E0000}"/>
    <cellStyle name="Currency0 11 3" xfId="8257" xr:uid="{00000000-0005-0000-0000-0000653E0000}"/>
    <cellStyle name="Currency0 11 3 2" xfId="12915" xr:uid="{00000000-0005-0000-0000-0000663E0000}"/>
    <cellStyle name="Currency0 11 4" xfId="5709" xr:uid="{00000000-0005-0000-0000-0000673E0000}"/>
    <cellStyle name="Currency0 12" xfId="412" xr:uid="{00000000-0005-0000-0000-0000683E0000}"/>
    <cellStyle name="Currency0 12 2" xfId="1456" xr:uid="{00000000-0005-0000-0000-0000693E0000}"/>
    <cellStyle name="Currency0 12 2 2" xfId="10845" xr:uid="{00000000-0005-0000-0000-00006A3E0000}"/>
    <cellStyle name="Currency0 12 2 2 2" xfId="12916" xr:uid="{00000000-0005-0000-0000-00006B3E0000}"/>
    <cellStyle name="Currency0 12 2 3" xfId="7384" xr:uid="{00000000-0005-0000-0000-00006C3E0000}"/>
    <cellStyle name="Currency0 12 3" xfId="8258" xr:uid="{00000000-0005-0000-0000-00006D3E0000}"/>
    <cellStyle name="Currency0 12 3 2" xfId="12917" xr:uid="{00000000-0005-0000-0000-00006E3E0000}"/>
    <cellStyle name="Currency0 12 4" xfId="5710" xr:uid="{00000000-0005-0000-0000-00006F3E0000}"/>
    <cellStyle name="Currency0 13" xfId="413" xr:uid="{00000000-0005-0000-0000-0000703E0000}"/>
    <cellStyle name="Currency0 13 2" xfId="1457" xr:uid="{00000000-0005-0000-0000-0000713E0000}"/>
    <cellStyle name="Currency0 13 2 2" xfId="10846" xr:uid="{00000000-0005-0000-0000-0000723E0000}"/>
    <cellStyle name="Currency0 13 2 2 2" xfId="12918" xr:uid="{00000000-0005-0000-0000-0000733E0000}"/>
    <cellStyle name="Currency0 13 2 3" xfId="7385" xr:uid="{00000000-0005-0000-0000-0000743E0000}"/>
    <cellStyle name="Currency0 13 3" xfId="8259" xr:uid="{00000000-0005-0000-0000-0000753E0000}"/>
    <cellStyle name="Currency0 13 3 2" xfId="12919" xr:uid="{00000000-0005-0000-0000-0000763E0000}"/>
    <cellStyle name="Currency0 13 4" xfId="5711" xr:uid="{00000000-0005-0000-0000-0000773E0000}"/>
    <cellStyle name="Currency0 14" xfId="414" xr:uid="{00000000-0005-0000-0000-0000783E0000}"/>
    <cellStyle name="Currency0 14 2" xfId="1458" xr:uid="{00000000-0005-0000-0000-0000793E0000}"/>
    <cellStyle name="Currency0 14 2 2" xfId="10847" xr:uid="{00000000-0005-0000-0000-00007A3E0000}"/>
    <cellStyle name="Currency0 14 2 2 2" xfId="12920" xr:uid="{00000000-0005-0000-0000-00007B3E0000}"/>
    <cellStyle name="Currency0 14 2 3" xfId="7386" xr:uid="{00000000-0005-0000-0000-00007C3E0000}"/>
    <cellStyle name="Currency0 14 3" xfId="8260" xr:uid="{00000000-0005-0000-0000-00007D3E0000}"/>
    <cellStyle name="Currency0 14 3 2" xfId="12921" xr:uid="{00000000-0005-0000-0000-00007E3E0000}"/>
    <cellStyle name="Currency0 14 4" xfId="5712" xr:uid="{00000000-0005-0000-0000-00007F3E0000}"/>
    <cellStyle name="Currency0 15" xfId="415" xr:uid="{00000000-0005-0000-0000-0000803E0000}"/>
    <cellStyle name="Currency0 15 2" xfId="1459" xr:uid="{00000000-0005-0000-0000-0000813E0000}"/>
    <cellStyle name="Currency0 15 2 2" xfId="10848" xr:uid="{00000000-0005-0000-0000-0000823E0000}"/>
    <cellStyle name="Currency0 15 2 2 2" xfId="12922" xr:uid="{00000000-0005-0000-0000-0000833E0000}"/>
    <cellStyle name="Currency0 15 2 3" xfId="7387" xr:uid="{00000000-0005-0000-0000-0000843E0000}"/>
    <cellStyle name="Currency0 15 3" xfId="8261" xr:uid="{00000000-0005-0000-0000-0000853E0000}"/>
    <cellStyle name="Currency0 15 3 2" xfId="12923" xr:uid="{00000000-0005-0000-0000-0000863E0000}"/>
    <cellStyle name="Currency0 15 4" xfId="5713" xr:uid="{00000000-0005-0000-0000-0000873E0000}"/>
    <cellStyle name="Currency0 16" xfId="416" xr:uid="{00000000-0005-0000-0000-0000883E0000}"/>
    <cellStyle name="Currency0 16 2" xfId="1460" xr:uid="{00000000-0005-0000-0000-0000893E0000}"/>
    <cellStyle name="Currency0 16 2 2" xfId="10849" xr:uid="{00000000-0005-0000-0000-00008A3E0000}"/>
    <cellStyle name="Currency0 16 2 2 2" xfId="12924" xr:uid="{00000000-0005-0000-0000-00008B3E0000}"/>
    <cellStyle name="Currency0 16 2 3" xfId="7388" xr:uid="{00000000-0005-0000-0000-00008C3E0000}"/>
    <cellStyle name="Currency0 16 3" xfId="8262" xr:uid="{00000000-0005-0000-0000-00008D3E0000}"/>
    <cellStyle name="Currency0 16 3 2" xfId="12925" xr:uid="{00000000-0005-0000-0000-00008E3E0000}"/>
    <cellStyle name="Currency0 16 4" xfId="5714" xr:uid="{00000000-0005-0000-0000-00008F3E0000}"/>
    <cellStyle name="Currency0 17" xfId="417" xr:uid="{00000000-0005-0000-0000-0000903E0000}"/>
    <cellStyle name="Currency0 17 2" xfId="1461" xr:uid="{00000000-0005-0000-0000-0000913E0000}"/>
    <cellStyle name="Currency0 17 2 2" xfId="10850" xr:uid="{00000000-0005-0000-0000-0000923E0000}"/>
    <cellStyle name="Currency0 17 2 2 2" xfId="12926" xr:uid="{00000000-0005-0000-0000-0000933E0000}"/>
    <cellStyle name="Currency0 17 2 3" xfId="7389" xr:uid="{00000000-0005-0000-0000-0000943E0000}"/>
    <cellStyle name="Currency0 17 3" xfId="8263" xr:uid="{00000000-0005-0000-0000-0000953E0000}"/>
    <cellStyle name="Currency0 17 3 2" xfId="12927" xr:uid="{00000000-0005-0000-0000-0000963E0000}"/>
    <cellStyle name="Currency0 17 4" xfId="5715" xr:uid="{00000000-0005-0000-0000-0000973E0000}"/>
    <cellStyle name="Currency0 18" xfId="418" xr:uid="{00000000-0005-0000-0000-0000983E0000}"/>
    <cellStyle name="Currency0 18 2" xfId="1462" xr:uid="{00000000-0005-0000-0000-0000993E0000}"/>
    <cellStyle name="Currency0 18 2 2" xfId="10851" xr:uid="{00000000-0005-0000-0000-00009A3E0000}"/>
    <cellStyle name="Currency0 18 2 2 2" xfId="12928" xr:uid="{00000000-0005-0000-0000-00009B3E0000}"/>
    <cellStyle name="Currency0 18 2 3" xfId="7390" xr:uid="{00000000-0005-0000-0000-00009C3E0000}"/>
    <cellStyle name="Currency0 18 3" xfId="8264" xr:uid="{00000000-0005-0000-0000-00009D3E0000}"/>
    <cellStyle name="Currency0 18 3 2" xfId="12929" xr:uid="{00000000-0005-0000-0000-00009E3E0000}"/>
    <cellStyle name="Currency0 18 4" xfId="5716" xr:uid="{00000000-0005-0000-0000-00009F3E0000}"/>
    <cellStyle name="Currency0 19" xfId="419" xr:uid="{00000000-0005-0000-0000-0000A03E0000}"/>
    <cellStyle name="Currency0 19 2" xfId="1463" xr:uid="{00000000-0005-0000-0000-0000A13E0000}"/>
    <cellStyle name="Currency0 19 2 2" xfId="10852" xr:uid="{00000000-0005-0000-0000-0000A23E0000}"/>
    <cellStyle name="Currency0 19 2 2 2" xfId="12930" xr:uid="{00000000-0005-0000-0000-0000A33E0000}"/>
    <cellStyle name="Currency0 19 2 3" xfId="7391" xr:uid="{00000000-0005-0000-0000-0000A43E0000}"/>
    <cellStyle name="Currency0 19 3" xfId="8265" xr:uid="{00000000-0005-0000-0000-0000A53E0000}"/>
    <cellStyle name="Currency0 19 3 2" xfId="12931" xr:uid="{00000000-0005-0000-0000-0000A63E0000}"/>
    <cellStyle name="Currency0 19 4" xfId="5717" xr:uid="{00000000-0005-0000-0000-0000A73E0000}"/>
    <cellStyle name="Currency0 2" xfId="420" xr:uid="{00000000-0005-0000-0000-0000A83E0000}"/>
    <cellStyle name="Currency0 2 2" xfId="421" xr:uid="{00000000-0005-0000-0000-0000A93E0000}"/>
    <cellStyle name="Currency0 2 2 2" xfId="1464" xr:uid="{00000000-0005-0000-0000-0000AA3E0000}"/>
    <cellStyle name="Currency0 2 2 2 2" xfId="10853" xr:uid="{00000000-0005-0000-0000-0000AB3E0000}"/>
    <cellStyle name="Currency0 2 2 2 2 2" xfId="12932" xr:uid="{00000000-0005-0000-0000-0000AC3E0000}"/>
    <cellStyle name="Currency0 2 2 2 3" xfId="7392" xr:uid="{00000000-0005-0000-0000-0000AD3E0000}"/>
    <cellStyle name="Currency0 2 2 3" xfId="8267" xr:uid="{00000000-0005-0000-0000-0000AE3E0000}"/>
    <cellStyle name="Currency0 2 2 3 2" xfId="12933" xr:uid="{00000000-0005-0000-0000-0000AF3E0000}"/>
    <cellStyle name="Currency0 2 2 4" xfId="5719" xr:uid="{00000000-0005-0000-0000-0000B03E0000}"/>
    <cellStyle name="Currency0 2 3" xfId="422" xr:uid="{00000000-0005-0000-0000-0000B13E0000}"/>
    <cellStyle name="Currency0 2 3 2" xfId="1465" xr:uid="{00000000-0005-0000-0000-0000B23E0000}"/>
    <cellStyle name="Currency0 2 3 2 2" xfId="10854" xr:uid="{00000000-0005-0000-0000-0000B33E0000}"/>
    <cellStyle name="Currency0 2 3 2 2 2" xfId="12934" xr:uid="{00000000-0005-0000-0000-0000B43E0000}"/>
    <cellStyle name="Currency0 2 3 2 3" xfId="7393" xr:uid="{00000000-0005-0000-0000-0000B53E0000}"/>
    <cellStyle name="Currency0 2 3 3" xfId="8268" xr:uid="{00000000-0005-0000-0000-0000B63E0000}"/>
    <cellStyle name="Currency0 2 3 3 2" xfId="12935" xr:uid="{00000000-0005-0000-0000-0000B73E0000}"/>
    <cellStyle name="Currency0 2 3 4" xfId="5720" xr:uid="{00000000-0005-0000-0000-0000B83E0000}"/>
    <cellStyle name="Currency0 2 4" xfId="7394" xr:uid="{00000000-0005-0000-0000-0000B93E0000}"/>
    <cellStyle name="Currency0 2 4 2" xfId="10855" xr:uid="{00000000-0005-0000-0000-0000BA3E0000}"/>
    <cellStyle name="Currency0 2 4 2 2" xfId="12936" xr:uid="{00000000-0005-0000-0000-0000BB3E0000}"/>
    <cellStyle name="Currency0 2 5" xfId="8266" xr:uid="{00000000-0005-0000-0000-0000BC3E0000}"/>
    <cellStyle name="Currency0 2 5 2" xfId="12937" xr:uid="{00000000-0005-0000-0000-0000BD3E0000}"/>
    <cellStyle name="Currency0 2 6" xfId="5718" xr:uid="{00000000-0005-0000-0000-0000BE3E0000}"/>
    <cellStyle name="Currency0 2 7" xfId="14820" xr:uid="{00000000-0005-0000-0000-0000BF3E0000}"/>
    <cellStyle name="Currency0 20" xfId="423" xr:uid="{00000000-0005-0000-0000-0000C03E0000}"/>
    <cellStyle name="Currency0 20 2" xfId="1466" xr:uid="{00000000-0005-0000-0000-0000C13E0000}"/>
    <cellStyle name="Currency0 20 2 2" xfId="10856" xr:uid="{00000000-0005-0000-0000-0000C23E0000}"/>
    <cellStyle name="Currency0 20 2 2 2" xfId="12938" xr:uid="{00000000-0005-0000-0000-0000C33E0000}"/>
    <cellStyle name="Currency0 20 2 3" xfId="7395" xr:uid="{00000000-0005-0000-0000-0000C43E0000}"/>
    <cellStyle name="Currency0 20 3" xfId="8269" xr:uid="{00000000-0005-0000-0000-0000C53E0000}"/>
    <cellStyle name="Currency0 20 3 2" xfId="12939" xr:uid="{00000000-0005-0000-0000-0000C63E0000}"/>
    <cellStyle name="Currency0 20 4" xfId="5721" xr:uid="{00000000-0005-0000-0000-0000C73E0000}"/>
    <cellStyle name="Currency0 21" xfId="424" xr:uid="{00000000-0005-0000-0000-0000C83E0000}"/>
    <cellStyle name="Currency0 21 2" xfId="1467" xr:uid="{00000000-0005-0000-0000-0000C93E0000}"/>
    <cellStyle name="Currency0 21 2 2" xfId="10857" xr:uid="{00000000-0005-0000-0000-0000CA3E0000}"/>
    <cellStyle name="Currency0 21 2 2 2" xfId="12940" xr:uid="{00000000-0005-0000-0000-0000CB3E0000}"/>
    <cellStyle name="Currency0 21 2 3" xfId="7396" xr:uid="{00000000-0005-0000-0000-0000CC3E0000}"/>
    <cellStyle name="Currency0 21 3" xfId="8270" xr:uid="{00000000-0005-0000-0000-0000CD3E0000}"/>
    <cellStyle name="Currency0 21 3 2" xfId="12941" xr:uid="{00000000-0005-0000-0000-0000CE3E0000}"/>
    <cellStyle name="Currency0 21 4" xfId="5722" xr:uid="{00000000-0005-0000-0000-0000CF3E0000}"/>
    <cellStyle name="Currency0 22" xfId="425" xr:uid="{00000000-0005-0000-0000-0000D03E0000}"/>
    <cellStyle name="Currency0 22 2" xfId="1468" xr:uid="{00000000-0005-0000-0000-0000D13E0000}"/>
    <cellStyle name="Currency0 22 2 2" xfId="10858" xr:uid="{00000000-0005-0000-0000-0000D23E0000}"/>
    <cellStyle name="Currency0 22 2 2 2" xfId="12942" xr:uid="{00000000-0005-0000-0000-0000D33E0000}"/>
    <cellStyle name="Currency0 22 2 3" xfId="7397" xr:uid="{00000000-0005-0000-0000-0000D43E0000}"/>
    <cellStyle name="Currency0 22 3" xfId="8271" xr:uid="{00000000-0005-0000-0000-0000D53E0000}"/>
    <cellStyle name="Currency0 22 3 2" xfId="12943" xr:uid="{00000000-0005-0000-0000-0000D63E0000}"/>
    <cellStyle name="Currency0 22 4" xfId="5723" xr:uid="{00000000-0005-0000-0000-0000D73E0000}"/>
    <cellStyle name="Currency0 23" xfId="426" xr:uid="{00000000-0005-0000-0000-0000D83E0000}"/>
    <cellStyle name="Currency0 23 2" xfId="1469" xr:uid="{00000000-0005-0000-0000-0000D93E0000}"/>
    <cellStyle name="Currency0 23 2 2" xfId="10859" xr:uid="{00000000-0005-0000-0000-0000DA3E0000}"/>
    <cellStyle name="Currency0 23 2 2 2" xfId="12944" xr:uid="{00000000-0005-0000-0000-0000DB3E0000}"/>
    <cellStyle name="Currency0 23 2 3" xfId="7398" xr:uid="{00000000-0005-0000-0000-0000DC3E0000}"/>
    <cellStyle name="Currency0 23 3" xfId="8272" xr:uid="{00000000-0005-0000-0000-0000DD3E0000}"/>
    <cellStyle name="Currency0 23 3 2" xfId="12945" xr:uid="{00000000-0005-0000-0000-0000DE3E0000}"/>
    <cellStyle name="Currency0 23 4" xfId="5724" xr:uid="{00000000-0005-0000-0000-0000DF3E0000}"/>
    <cellStyle name="Currency0 24" xfId="427" xr:uid="{00000000-0005-0000-0000-0000E03E0000}"/>
    <cellStyle name="Currency0 24 2" xfId="1470" xr:uid="{00000000-0005-0000-0000-0000E13E0000}"/>
    <cellStyle name="Currency0 24 2 2" xfId="10860" xr:uid="{00000000-0005-0000-0000-0000E23E0000}"/>
    <cellStyle name="Currency0 24 2 2 2" xfId="12946" xr:uid="{00000000-0005-0000-0000-0000E33E0000}"/>
    <cellStyle name="Currency0 24 2 3" xfId="7399" xr:uid="{00000000-0005-0000-0000-0000E43E0000}"/>
    <cellStyle name="Currency0 24 3" xfId="8273" xr:uid="{00000000-0005-0000-0000-0000E53E0000}"/>
    <cellStyle name="Currency0 24 3 2" xfId="12947" xr:uid="{00000000-0005-0000-0000-0000E63E0000}"/>
    <cellStyle name="Currency0 24 4" xfId="5725" xr:uid="{00000000-0005-0000-0000-0000E73E0000}"/>
    <cellStyle name="Currency0 25" xfId="428" xr:uid="{00000000-0005-0000-0000-0000E83E0000}"/>
    <cellStyle name="Currency0 25 2" xfId="1471" xr:uid="{00000000-0005-0000-0000-0000E93E0000}"/>
    <cellStyle name="Currency0 25 2 2" xfId="10861" xr:uid="{00000000-0005-0000-0000-0000EA3E0000}"/>
    <cellStyle name="Currency0 25 2 2 2" xfId="12948" xr:uid="{00000000-0005-0000-0000-0000EB3E0000}"/>
    <cellStyle name="Currency0 25 2 3" xfId="7400" xr:uid="{00000000-0005-0000-0000-0000EC3E0000}"/>
    <cellStyle name="Currency0 25 3" xfId="8274" xr:uid="{00000000-0005-0000-0000-0000ED3E0000}"/>
    <cellStyle name="Currency0 25 3 2" xfId="12949" xr:uid="{00000000-0005-0000-0000-0000EE3E0000}"/>
    <cellStyle name="Currency0 25 4" xfId="5726" xr:uid="{00000000-0005-0000-0000-0000EF3E0000}"/>
    <cellStyle name="Currency0 26" xfId="429" xr:uid="{00000000-0005-0000-0000-0000F03E0000}"/>
    <cellStyle name="Currency0 26 2" xfId="1472" xr:uid="{00000000-0005-0000-0000-0000F13E0000}"/>
    <cellStyle name="Currency0 26 2 2" xfId="10862" xr:uid="{00000000-0005-0000-0000-0000F23E0000}"/>
    <cellStyle name="Currency0 26 2 2 2" xfId="12950" xr:uid="{00000000-0005-0000-0000-0000F33E0000}"/>
    <cellStyle name="Currency0 26 2 3" xfId="7401" xr:uid="{00000000-0005-0000-0000-0000F43E0000}"/>
    <cellStyle name="Currency0 26 3" xfId="8275" xr:uid="{00000000-0005-0000-0000-0000F53E0000}"/>
    <cellStyle name="Currency0 26 3 2" xfId="12951" xr:uid="{00000000-0005-0000-0000-0000F63E0000}"/>
    <cellStyle name="Currency0 26 4" xfId="5727" xr:uid="{00000000-0005-0000-0000-0000F73E0000}"/>
    <cellStyle name="Currency0 27" xfId="430" xr:uid="{00000000-0005-0000-0000-0000F83E0000}"/>
    <cellStyle name="Currency0 27 2" xfId="1473" xr:uid="{00000000-0005-0000-0000-0000F93E0000}"/>
    <cellStyle name="Currency0 27 2 2" xfId="10863" xr:uid="{00000000-0005-0000-0000-0000FA3E0000}"/>
    <cellStyle name="Currency0 27 2 2 2" xfId="12952" xr:uid="{00000000-0005-0000-0000-0000FB3E0000}"/>
    <cellStyle name="Currency0 27 2 3" xfId="7402" xr:uid="{00000000-0005-0000-0000-0000FC3E0000}"/>
    <cellStyle name="Currency0 27 3" xfId="8276" xr:uid="{00000000-0005-0000-0000-0000FD3E0000}"/>
    <cellStyle name="Currency0 27 3 2" xfId="12953" xr:uid="{00000000-0005-0000-0000-0000FE3E0000}"/>
    <cellStyle name="Currency0 27 4" xfId="5728" xr:uid="{00000000-0005-0000-0000-0000FF3E0000}"/>
    <cellStyle name="Currency0 28" xfId="431" xr:uid="{00000000-0005-0000-0000-0000003F0000}"/>
    <cellStyle name="Currency0 28 2" xfId="1474" xr:uid="{00000000-0005-0000-0000-0000013F0000}"/>
    <cellStyle name="Currency0 28 2 2" xfId="10864" xr:uid="{00000000-0005-0000-0000-0000023F0000}"/>
    <cellStyle name="Currency0 28 2 2 2" xfId="12954" xr:uid="{00000000-0005-0000-0000-0000033F0000}"/>
    <cellStyle name="Currency0 28 2 3" xfId="7403" xr:uid="{00000000-0005-0000-0000-0000043F0000}"/>
    <cellStyle name="Currency0 28 3" xfId="8277" xr:uid="{00000000-0005-0000-0000-0000053F0000}"/>
    <cellStyle name="Currency0 28 3 2" xfId="12955" xr:uid="{00000000-0005-0000-0000-0000063F0000}"/>
    <cellStyle name="Currency0 28 4" xfId="5729" xr:uid="{00000000-0005-0000-0000-0000073F0000}"/>
    <cellStyle name="Currency0 29" xfId="432" xr:uid="{00000000-0005-0000-0000-0000083F0000}"/>
    <cellStyle name="Currency0 29 2" xfId="1475" xr:uid="{00000000-0005-0000-0000-0000093F0000}"/>
    <cellStyle name="Currency0 29 2 2" xfId="10865" xr:uid="{00000000-0005-0000-0000-00000A3F0000}"/>
    <cellStyle name="Currency0 29 2 2 2" xfId="12956" xr:uid="{00000000-0005-0000-0000-00000B3F0000}"/>
    <cellStyle name="Currency0 29 2 3" xfId="7404" xr:uid="{00000000-0005-0000-0000-00000C3F0000}"/>
    <cellStyle name="Currency0 29 3" xfId="8278" xr:uid="{00000000-0005-0000-0000-00000D3F0000}"/>
    <cellStyle name="Currency0 29 3 2" xfId="12957" xr:uid="{00000000-0005-0000-0000-00000E3F0000}"/>
    <cellStyle name="Currency0 29 4" xfId="5730" xr:uid="{00000000-0005-0000-0000-00000F3F0000}"/>
    <cellStyle name="Currency0 3" xfId="433" xr:uid="{00000000-0005-0000-0000-0000103F0000}"/>
    <cellStyle name="Currency0 3 2" xfId="1476" xr:uid="{00000000-0005-0000-0000-0000113F0000}"/>
    <cellStyle name="Currency0 3 2 2" xfId="10866" xr:uid="{00000000-0005-0000-0000-0000123F0000}"/>
    <cellStyle name="Currency0 3 2 2 2" xfId="12958" xr:uid="{00000000-0005-0000-0000-0000133F0000}"/>
    <cellStyle name="Currency0 3 2 3" xfId="7405" xr:uid="{00000000-0005-0000-0000-0000143F0000}"/>
    <cellStyle name="Currency0 3 3" xfId="8279" xr:uid="{00000000-0005-0000-0000-0000153F0000}"/>
    <cellStyle name="Currency0 3 3 2" xfId="12959" xr:uid="{00000000-0005-0000-0000-0000163F0000}"/>
    <cellStyle name="Currency0 3 4" xfId="5731" xr:uid="{00000000-0005-0000-0000-0000173F0000}"/>
    <cellStyle name="Currency0 30" xfId="434" xr:uid="{00000000-0005-0000-0000-0000183F0000}"/>
    <cellStyle name="Currency0 30 2" xfId="1477" xr:uid="{00000000-0005-0000-0000-0000193F0000}"/>
    <cellStyle name="Currency0 30 2 2" xfId="10867" xr:uid="{00000000-0005-0000-0000-00001A3F0000}"/>
    <cellStyle name="Currency0 30 2 2 2" xfId="12960" xr:uid="{00000000-0005-0000-0000-00001B3F0000}"/>
    <cellStyle name="Currency0 30 2 3" xfId="7406" xr:uid="{00000000-0005-0000-0000-00001C3F0000}"/>
    <cellStyle name="Currency0 30 3" xfId="8280" xr:uid="{00000000-0005-0000-0000-00001D3F0000}"/>
    <cellStyle name="Currency0 30 3 2" xfId="12961" xr:uid="{00000000-0005-0000-0000-00001E3F0000}"/>
    <cellStyle name="Currency0 30 4" xfId="5732" xr:uid="{00000000-0005-0000-0000-00001F3F0000}"/>
    <cellStyle name="Currency0 31" xfId="435" xr:uid="{00000000-0005-0000-0000-0000203F0000}"/>
    <cellStyle name="Currency0 31 2" xfId="1478" xr:uid="{00000000-0005-0000-0000-0000213F0000}"/>
    <cellStyle name="Currency0 31 2 2" xfId="10868" xr:uid="{00000000-0005-0000-0000-0000223F0000}"/>
    <cellStyle name="Currency0 31 2 2 2" xfId="12962" xr:uid="{00000000-0005-0000-0000-0000233F0000}"/>
    <cellStyle name="Currency0 31 2 3" xfId="7407" xr:uid="{00000000-0005-0000-0000-0000243F0000}"/>
    <cellStyle name="Currency0 31 3" xfId="8281" xr:uid="{00000000-0005-0000-0000-0000253F0000}"/>
    <cellStyle name="Currency0 31 3 2" xfId="12963" xr:uid="{00000000-0005-0000-0000-0000263F0000}"/>
    <cellStyle name="Currency0 31 4" xfId="5733" xr:uid="{00000000-0005-0000-0000-0000273F0000}"/>
    <cellStyle name="Currency0 32" xfId="436" xr:uid="{00000000-0005-0000-0000-0000283F0000}"/>
    <cellStyle name="Currency0 32 2" xfId="1479" xr:uid="{00000000-0005-0000-0000-0000293F0000}"/>
    <cellStyle name="Currency0 32 2 2" xfId="10869" xr:uid="{00000000-0005-0000-0000-00002A3F0000}"/>
    <cellStyle name="Currency0 32 2 2 2" xfId="12964" xr:uid="{00000000-0005-0000-0000-00002B3F0000}"/>
    <cellStyle name="Currency0 32 2 3" xfId="7408" xr:uid="{00000000-0005-0000-0000-00002C3F0000}"/>
    <cellStyle name="Currency0 32 3" xfId="8282" xr:uid="{00000000-0005-0000-0000-00002D3F0000}"/>
    <cellStyle name="Currency0 32 3 2" xfId="12965" xr:uid="{00000000-0005-0000-0000-00002E3F0000}"/>
    <cellStyle name="Currency0 32 4" xfId="5734" xr:uid="{00000000-0005-0000-0000-00002F3F0000}"/>
    <cellStyle name="Currency0 33" xfId="437" xr:uid="{00000000-0005-0000-0000-0000303F0000}"/>
    <cellStyle name="Currency0 33 2" xfId="1480" xr:uid="{00000000-0005-0000-0000-0000313F0000}"/>
    <cellStyle name="Currency0 33 2 2" xfId="10870" xr:uid="{00000000-0005-0000-0000-0000323F0000}"/>
    <cellStyle name="Currency0 33 2 2 2" xfId="12966" xr:uid="{00000000-0005-0000-0000-0000333F0000}"/>
    <cellStyle name="Currency0 33 2 3" xfId="7409" xr:uid="{00000000-0005-0000-0000-0000343F0000}"/>
    <cellStyle name="Currency0 33 3" xfId="8283" xr:uid="{00000000-0005-0000-0000-0000353F0000}"/>
    <cellStyle name="Currency0 33 3 2" xfId="12967" xr:uid="{00000000-0005-0000-0000-0000363F0000}"/>
    <cellStyle name="Currency0 33 4" xfId="5735" xr:uid="{00000000-0005-0000-0000-0000373F0000}"/>
    <cellStyle name="Currency0 34" xfId="438" xr:uid="{00000000-0005-0000-0000-0000383F0000}"/>
    <cellStyle name="Currency0 34 2" xfId="1481" xr:uid="{00000000-0005-0000-0000-0000393F0000}"/>
    <cellStyle name="Currency0 34 2 2" xfId="10871" xr:uid="{00000000-0005-0000-0000-00003A3F0000}"/>
    <cellStyle name="Currency0 34 2 2 2" xfId="12968" xr:uid="{00000000-0005-0000-0000-00003B3F0000}"/>
    <cellStyle name="Currency0 34 2 3" xfId="7410" xr:uid="{00000000-0005-0000-0000-00003C3F0000}"/>
    <cellStyle name="Currency0 34 3" xfId="8284" xr:uid="{00000000-0005-0000-0000-00003D3F0000}"/>
    <cellStyle name="Currency0 34 3 2" xfId="12969" xr:uid="{00000000-0005-0000-0000-00003E3F0000}"/>
    <cellStyle name="Currency0 34 4" xfId="5736" xr:uid="{00000000-0005-0000-0000-00003F3F0000}"/>
    <cellStyle name="Currency0 35" xfId="1337" xr:uid="{00000000-0005-0000-0000-0000403F0000}"/>
    <cellStyle name="Currency0 35 2" xfId="10872" xr:uid="{00000000-0005-0000-0000-0000413F0000}"/>
    <cellStyle name="Currency0 35 2 2" xfId="12970" xr:uid="{00000000-0005-0000-0000-0000423F0000}"/>
    <cellStyle name="Currency0 35 3" xfId="7411" xr:uid="{00000000-0005-0000-0000-0000433F0000}"/>
    <cellStyle name="Currency0 36" xfId="4047" xr:uid="{00000000-0005-0000-0000-0000443F0000}"/>
    <cellStyle name="Currency0 36 2" xfId="4276" xr:uid="{00000000-0005-0000-0000-0000453F0000}"/>
    <cellStyle name="Currency0 36 2 2" xfId="12971" xr:uid="{00000000-0005-0000-0000-0000463F0000}"/>
    <cellStyle name="Currency0 36 3" xfId="8255" xr:uid="{00000000-0005-0000-0000-0000473F0000}"/>
    <cellStyle name="Currency0 37" xfId="5707" xr:uid="{00000000-0005-0000-0000-0000483F0000}"/>
    <cellStyle name="Currency0 38" xfId="14819" xr:uid="{00000000-0005-0000-0000-0000493F0000}"/>
    <cellStyle name="Currency0 38 2" xfId="16126" xr:uid="{00000000-0005-0000-0000-00004A3F0000}"/>
    <cellStyle name="Currency0 4" xfId="439" xr:uid="{00000000-0005-0000-0000-00004B3F0000}"/>
    <cellStyle name="Currency0 4 2" xfId="1482" xr:uid="{00000000-0005-0000-0000-00004C3F0000}"/>
    <cellStyle name="Currency0 4 2 2" xfId="10873" xr:uid="{00000000-0005-0000-0000-00004D3F0000}"/>
    <cellStyle name="Currency0 4 2 2 2" xfId="12972" xr:uid="{00000000-0005-0000-0000-00004E3F0000}"/>
    <cellStyle name="Currency0 4 2 3" xfId="7412" xr:uid="{00000000-0005-0000-0000-00004F3F0000}"/>
    <cellStyle name="Currency0 4 3" xfId="8285" xr:uid="{00000000-0005-0000-0000-0000503F0000}"/>
    <cellStyle name="Currency0 4 3 2" xfId="12973" xr:uid="{00000000-0005-0000-0000-0000513F0000}"/>
    <cellStyle name="Currency0 4 4" xfId="5737" xr:uid="{00000000-0005-0000-0000-0000523F0000}"/>
    <cellStyle name="Currency0 5" xfId="440" xr:uid="{00000000-0005-0000-0000-0000533F0000}"/>
    <cellStyle name="Currency0 5 2" xfId="1483" xr:uid="{00000000-0005-0000-0000-0000543F0000}"/>
    <cellStyle name="Currency0 5 2 2" xfId="10874" xr:uid="{00000000-0005-0000-0000-0000553F0000}"/>
    <cellStyle name="Currency0 5 2 2 2" xfId="12974" xr:uid="{00000000-0005-0000-0000-0000563F0000}"/>
    <cellStyle name="Currency0 5 2 3" xfId="7413" xr:uid="{00000000-0005-0000-0000-0000573F0000}"/>
    <cellStyle name="Currency0 5 3" xfId="8286" xr:uid="{00000000-0005-0000-0000-0000583F0000}"/>
    <cellStyle name="Currency0 5 3 2" xfId="12975" xr:uid="{00000000-0005-0000-0000-0000593F0000}"/>
    <cellStyle name="Currency0 5 4" xfId="5738" xr:uid="{00000000-0005-0000-0000-00005A3F0000}"/>
    <cellStyle name="Currency0 6" xfId="441" xr:uid="{00000000-0005-0000-0000-00005B3F0000}"/>
    <cellStyle name="Currency0 6 2" xfId="1484" xr:uid="{00000000-0005-0000-0000-00005C3F0000}"/>
    <cellStyle name="Currency0 6 2 2" xfId="10875" xr:uid="{00000000-0005-0000-0000-00005D3F0000}"/>
    <cellStyle name="Currency0 6 2 2 2" xfId="12976" xr:uid="{00000000-0005-0000-0000-00005E3F0000}"/>
    <cellStyle name="Currency0 6 2 3" xfId="7414" xr:uid="{00000000-0005-0000-0000-00005F3F0000}"/>
    <cellStyle name="Currency0 6 3" xfId="8287" xr:uid="{00000000-0005-0000-0000-0000603F0000}"/>
    <cellStyle name="Currency0 6 3 2" xfId="12977" xr:uid="{00000000-0005-0000-0000-0000613F0000}"/>
    <cellStyle name="Currency0 6 4" xfId="5739" xr:uid="{00000000-0005-0000-0000-0000623F0000}"/>
    <cellStyle name="Currency0 7" xfId="442" xr:uid="{00000000-0005-0000-0000-0000633F0000}"/>
    <cellStyle name="Currency0 7 2" xfId="1485" xr:uid="{00000000-0005-0000-0000-0000643F0000}"/>
    <cellStyle name="Currency0 7 2 2" xfId="10876" xr:uid="{00000000-0005-0000-0000-0000653F0000}"/>
    <cellStyle name="Currency0 7 2 2 2" xfId="12978" xr:uid="{00000000-0005-0000-0000-0000663F0000}"/>
    <cellStyle name="Currency0 7 2 3" xfId="7415" xr:uid="{00000000-0005-0000-0000-0000673F0000}"/>
    <cellStyle name="Currency0 7 3" xfId="8288" xr:uid="{00000000-0005-0000-0000-0000683F0000}"/>
    <cellStyle name="Currency0 7 3 2" xfId="12979" xr:uid="{00000000-0005-0000-0000-0000693F0000}"/>
    <cellStyle name="Currency0 7 4" xfId="5740" xr:uid="{00000000-0005-0000-0000-00006A3F0000}"/>
    <cellStyle name="Currency0 8" xfId="443" xr:uid="{00000000-0005-0000-0000-00006B3F0000}"/>
    <cellStyle name="Currency0 8 2" xfId="1486" xr:uid="{00000000-0005-0000-0000-00006C3F0000}"/>
    <cellStyle name="Currency0 8 2 2" xfId="10877" xr:uid="{00000000-0005-0000-0000-00006D3F0000}"/>
    <cellStyle name="Currency0 8 2 2 2" xfId="12980" xr:uid="{00000000-0005-0000-0000-00006E3F0000}"/>
    <cellStyle name="Currency0 8 2 3" xfId="7416" xr:uid="{00000000-0005-0000-0000-00006F3F0000}"/>
    <cellStyle name="Currency0 8 3" xfId="8289" xr:uid="{00000000-0005-0000-0000-0000703F0000}"/>
    <cellStyle name="Currency0 8 3 2" xfId="12981" xr:uid="{00000000-0005-0000-0000-0000713F0000}"/>
    <cellStyle name="Currency0 8 4" xfId="5741" xr:uid="{00000000-0005-0000-0000-0000723F0000}"/>
    <cellStyle name="Currency0 9" xfId="444" xr:uid="{00000000-0005-0000-0000-0000733F0000}"/>
    <cellStyle name="Currency0 9 2" xfId="1487" xr:uid="{00000000-0005-0000-0000-0000743F0000}"/>
    <cellStyle name="Currency0 9 2 2" xfId="10878" xr:uid="{00000000-0005-0000-0000-0000753F0000}"/>
    <cellStyle name="Currency0 9 2 2 2" xfId="12982" xr:uid="{00000000-0005-0000-0000-0000763F0000}"/>
    <cellStyle name="Currency0 9 2 3" xfId="7417" xr:uid="{00000000-0005-0000-0000-0000773F0000}"/>
    <cellStyle name="Currency0 9 3" xfId="8290" xr:uid="{00000000-0005-0000-0000-0000783F0000}"/>
    <cellStyle name="Currency0 9 3 2" xfId="12983" xr:uid="{00000000-0005-0000-0000-0000793F0000}"/>
    <cellStyle name="Currency0 9 4" xfId="5742" xr:uid="{00000000-0005-0000-0000-00007A3F0000}"/>
    <cellStyle name="Data" xfId="445" xr:uid="{00000000-0005-0000-0000-00007B3F0000}"/>
    <cellStyle name="Data 10" xfId="446" xr:uid="{00000000-0005-0000-0000-00007C3F0000}"/>
    <cellStyle name="Data 11" xfId="447" xr:uid="{00000000-0005-0000-0000-00007D3F0000}"/>
    <cellStyle name="Data 12" xfId="448" xr:uid="{00000000-0005-0000-0000-00007E3F0000}"/>
    <cellStyle name="Data 13" xfId="449" xr:uid="{00000000-0005-0000-0000-00007F3F0000}"/>
    <cellStyle name="Data 14" xfId="450" xr:uid="{00000000-0005-0000-0000-0000803F0000}"/>
    <cellStyle name="Data 15" xfId="451" xr:uid="{00000000-0005-0000-0000-0000813F0000}"/>
    <cellStyle name="Data 16" xfId="452" xr:uid="{00000000-0005-0000-0000-0000823F0000}"/>
    <cellStyle name="Data 17" xfId="453" xr:uid="{00000000-0005-0000-0000-0000833F0000}"/>
    <cellStyle name="Data 18" xfId="454" xr:uid="{00000000-0005-0000-0000-0000843F0000}"/>
    <cellStyle name="Data 19" xfId="455" xr:uid="{00000000-0005-0000-0000-0000853F0000}"/>
    <cellStyle name="Data 2" xfId="456" xr:uid="{00000000-0005-0000-0000-0000863F0000}"/>
    <cellStyle name="Data 2 2" xfId="457" xr:uid="{00000000-0005-0000-0000-0000873F0000}"/>
    <cellStyle name="Data 2 3" xfId="458" xr:uid="{00000000-0005-0000-0000-0000883F0000}"/>
    <cellStyle name="Data 2 4" xfId="1346" xr:uid="{00000000-0005-0000-0000-0000893F0000}"/>
    <cellStyle name="Data 2 4 2" xfId="7418" xr:uid="{00000000-0005-0000-0000-00008A3F0000}"/>
    <cellStyle name="Data 2 5" xfId="4012" xr:uid="{00000000-0005-0000-0000-00008B3F0000}"/>
    <cellStyle name="Data 20" xfId="459" xr:uid="{00000000-0005-0000-0000-00008C3F0000}"/>
    <cellStyle name="Data 21" xfId="460" xr:uid="{00000000-0005-0000-0000-00008D3F0000}"/>
    <cellStyle name="Data 22" xfId="461" xr:uid="{00000000-0005-0000-0000-00008E3F0000}"/>
    <cellStyle name="Data 23" xfId="462" xr:uid="{00000000-0005-0000-0000-00008F3F0000}"/>
    <cellStyle name="Data 24" xfId="463" xr:uid="{00000000-0005-0000-0000-0000903F0000}"/>
    <cellStyle name="Data 25" xfId="464" xr:uid="{00000000-0005-0000-0000-0000913F0000}"/>
    <cellStyle name="Data 26" xfId="465" xr:uid="{00000000-0005-0000-0000-0000923F0000}"/>
    <cellStyle name="Data 27" xfId="466" xr:uid="{00000000-0005-0000-0000-0000933F0000}"/>
    <cellStyle name="Data 28" xfId="467" xr:uid="{00000000-0005-0000-0000-0000943F0000}"/>
    <cellStyle name="Data 29" xfId="468" xr:uid="{00000000-0005-0000-0000-0000953F0000}"/>
    <cellStyle name="Data 3" xfId="469" xr:uid="{00000000-0005-0000-0000-0000963F0000}"/>
    <cellStyle name="Data 30" xfId="470" xr:uid="{00000000-0005-0000-0000-0000973F0000}"/>
    <cellStyle name="Data 31" xfId="471" xr:uid="{00000000-0005-0000-0000-0000983F0000}"/>
    <cellStyle name="Data 32" xfId="472" xr:uid="{00000000-0005-0000-0000-0000993F0000}"/>
    <cellStyle name="Data 33" xfId="473" xr:uid="{00000000-0005-0000-0000-00009A3F0000}"/>
    <cellStyle name="Data 34" xfId="474" xr:uid="{00000000-0005-0000-0000-00009B3F0000}"/>
    <cellStyle name="Data 35" xfId="34757" xr:uid="{00000000-0005-0000-0000-00009C3F0000}"/>
    <cellStyle name="Data 35 2" xfId="34758" xr:uid="{00000000-0005-0000-0000-00009D3F0000}"/>
    <cellStyle name="Data 4" xfId="475" xr:uid="{00000000-0005-0000-0000-00009E3F0000}"/>
    <cellStyle name="Data 5" xfId="476" xr:uid="{00000000-0005-0000-0000-00009F3F0000}"/>
    <cellStyle name="Data 6" xfId="477" xr:uid="{00000000-0005-0000-0000-0000A03F0000}"/>
    <cellStyle name="Data 7" xfId="478" xr:uid="{00000000-0005-0000-0000-0000A13F0000}"/>
    <cellStyle name="Data 8" xfId="479" xr:uid="{00000000-0005-0000-0000-0000A23F0000}"/>
    <cellStyle name="Data 9" xfId="480" xr:uid="{00000000-0005-0000-0000-0000A33F0000}"/>
    <cellStyle name="data_grafico investidor não residente (2)" xfId="34759" xr:uid="{00000000-0005-0000-0000-0000A43F0000}"/>
    <cellStyle name="Date" xfId="481" xr:uid="{00000000-0005-0000-0000-0000A53F0000}"/>
    <cellStyle name="Date 10" xfId="482" xr:uid="{00000000-0005-0000-0000-0000A63F0000}"/>
    <cellStyle name="Date 10 2" xfId="1488" xr:uid="{00000000-0005-0000-0000-0000A73F0000}"/>
    <cellStyle name="Date 10 2 2" xfId="10879" xr:uid="{00000000-0005-0000-0000-0000A83F0000}"/>
    <cellStyle name="Date 10 2 2 2" xfId="12984" xr:uid="{00000000-0005-0000-0000-0000A93F0000}"/>
    <cellStyle name="Date 10 2 3" xfId="7419" xr:uid="{00000000-0005-0000-0000-0000AA3F0000}"/>
    <cellStyle name="Date 10 3" xfId="8292" xr:uid="{00000000-0005-0000-0000-0000AB3F0000}"/>
    <cellStyle name="Date 10 3 2" xfId="12985" xr:uid="{00000000-0005-0000-0000-0000AC3F0000}"/>
    <cellStyle name="Date 10 4" xfId="5744" xr:uid="{00000000-0005-0000-0000-0000AD3F0000}"/>
    <cellStyle name="Date 11" xfId="483" xr:uid="{00000000-0005-0000-0000-0000AE3F0000}"/>
    <cellStyle name="Date 11 2" xfId="1489" xr:uid="{00000000-0005-0000-0000-0000AF3F0000}"/>
    <cellStyle name="Date 11 2 2" xfId="10880" xr:uid="{00000000-0005-0000-0000-0000B03F0000}"/>
    <cellStyle name="Date 11 2 2 2" xfId="12986" xr:uid="{00000000-0005-0000-0000-0000B13F0000}"/>
    <cellStyle name="Date 11 2 3" xfId="7420" xr:uid="{00000000-0005-0000-0000-0000B23F0000}"/>
    <cellStyle name="Date 11 3" xfId="8293" xr:uid="{00000000-0005-0000-0000-0000B33F0000}"/>
    <cellStyle name="Date 11 3 2" xfId="12987" xr:uid="{00000000-0005-0000-0000-0000B43F0000}"/>
    <cellStyle name="Date 11 4" xfId="5745" xr:uid="{00000000-0005-0000-0000-0000B53F0000}"/>
    <cellStyle name="Date 12" xfId="484" xr:uid="{00000000-0005-0000-0000-0000B63F0000}"/>
    <cellStyle name="Date 12 2" xfId="1490" xr:uid="{00000000-0005-0000-0000-0000B73F0000}"/>
    <cellStyle name="Date 12 2 2" xfId="10881" xr:uid="{00000000-0005-0000-0000-0000B83F0000}"/>
    <cellStyle name="Date 12 2 2 2" xfId="12988" xr:uid="{00000000-0005-0000-0000-0000B93F0000}"/>
    <cellStyle name="Date 12 2 3" xfId="7421" xr:uid="{00000000-0005-0000-0000-0000BA3F0000}"/>
    <cellStyle name="Date 12 3" xfId="8294" xr:uid="{00000000-0005-0000-0000-0000BB3F0000}"/>
    <cellStyle name="Date 12 3 2" xfId="12989" xr:uid="{00000000-0005-0000-0000-0000BC3F0000}"/>
    <cellStyle name="Date 12 4" xfId="5746" xr:uid="{00000000-0005-0000-0000-0000BD3F0000}"/>
    <cellStyle name="Date 13" xfId="485" xr:uid="{00000000-0005-0000-0000-0000BE3F0000}"/>
    <cellStyle name="Date 13 2" xfId="1491" xr:uid="{00000000-0005-0000-0000-0000BF3F0000}"/>
    <cellStyle name="Date 13 2 2" xfId="10882" xr:uid="{00000000-0005-0000-0000-0000C03F0000}"/>
    <cellStyle name="Date 13 2 2 2" xfId="12990" xr:uid="{00000000-0005-0000-0000-0000C13F0000}"/>
    <cellStyle name="Date 13 2 3" xfId="7422" xr:uid="{00000000-0005-0000-0000-0000C23F0000}"/>
    <cellStyle name="Date 13 3" xfId="8295" xr:uid="{00000000-0005-0000-0000-0000C33F0000}"/>
    <cellStyle name="Date 13 3 2" xfId="12991" xr:uid="{00000000-0005-0000-0000-0000C43F0000}"/>
    <cellStyle name="Date 13 4" xfId="5747" xr:uid="{00000000-0005-0000-0000-0000C53F0000}"/>
    <cellStyle name="Date 14" xfId="486" xr:uid="{00000000-0005-0000-0000-0000C63F0000}"/>
    <cellStyle name="Date 14 2" xfId="1492" xr:uid="{00000000-0005-0000-0000-0000C73F0000}"/>
    <cellStyle name="Date 14 2 2" xfId="10883" xr:uid="{00000000-0005-0000-0000-0000C83F0000}"/>
    <cellStyle name="Date 14 2 2 2" xfId="12992" xr:uid="{00000000-0005-0000-0000-0000C93F0000}"/>
    <cellStyle name="Date 14 2 3" xfId="7423" xr:uid="{00000000-0005-0000-0000-0000CA3F0000}"/>
    <cellStyle name="Date 14 3" xfId="8296" xr:uid="{00000000-0005-0000-0000-0000CB3F0000}"/>
    <cellStyle name="Date 14 3 2" xfId="12993" xr:uid="{00000000-0005-0000-0000-0000CC3F0000}"/>
    <cellStyle name="Date 14 4" xfId="5748" xr:uid="{00000000-0005-0000-0000-0000CD3F0000}"/>
    <cellStyle name="Date 15" xfId="487" xr:uid="{00000000-0005-0000-0000-0000CE3F0000}"/>
    <cellStyle name="Date 15 2" xfId="1493" xr:uid="{00000000-0005-0000-0000-0000CF3F0000}"/>
    <cellStyle name="Date 15 2 2" xfId="10884" xr:uid="{00000000-0005-0000-0000-0000D03F0000}"/>
    <cellStyle name="Date 15 2 2 2" xfId="12994" xr:uid="{00000000-0005-0000-0000-0000D13F0000}"/>
    <cellStyle name="Date 15 2 3" xfId="7424" xr:uid="{00000000-0005-0000-0000-0000D23F0000}"/>
    <cellStyle name="Date 15 3" xfId="8297" xr:uid="{00000000-0005-0000-0000-0000D33F0000}"/>
    <cellStyle name="Date 15 3 2" xfId="12995" xr:uid="{00000000-0005-0000-0000-0000D43F0000}"/>
    <cellStyle name="Date 15 4" xfId="5749" xr:uid="{00000000-0005-0000-0000-0000D53F0000}"/>
    <cellStyle name="Date 16" xfId="488" xr:uid="{00000000-0005-0000-0000-0000D63F0000}"/>
    <cellStyle name="Date 16 2" xfId="1494" xr:uid="{00000000-0005-0000-0000-0000D73F0000}"/>
    <cellStyle name="Date 16 2 2" xfId="10885" xr:uid="{00000000-0005-0000-0000-0000D83F0000}"/>
    <cellStyle name="Date 16 2 2 2" xfId="12996" xr:uid="{00000000-0005-0000-0000-0000D93F0000}"/>
    <cellStyle name="Date 16 2 3" xfId="7425" xr:uid="{00000000-0005-0000-0000-0000DA3F0000}"/>
    <cellStyle name="Date 16 3" xfId="8298" xr:uid="{00000000-0005-0000-0000-0000DB3F0000}"/>
    <cellStyle name="Date 16 3 2" xfId="12997" xr:uid="{00000000-0005-0000-0000-0000DC3F0000}"/>
    <cellStyle name="Date 16 4" xfId="5750" xr:uid="{00000000-0005-0000-0000-0000DD3F0000}"/>
    <cellStyle name="Date 17" xfId="489" xr:uid="{00000000-0005-0000-0000-0000DE3F0000}"/>
    <cellStyle name="Date 17 2" xfId="1495" xr:uid="{00000000-0005-0000-0000-0000DF3F0000}"/>
    <cellStyle name="Date 17 2 2" xfId="10886" xr:uid="{00000000-0005-0000-0000-0000E03F0000}"/>
    <cellStyle name="Date 17 2 2 2" xfId="12998" xr:uid="{00000000-0005-0000-0000-0000E13F0000}"/>
    <cellStyle name="Date 17 2 3" xfId="7426" xr:uid="{00000000-0005-0000-0000-0000E23F0000}"/>
    <cellStyle name="Date 17 3" xfId="8299" xr:uid="{00000000-0005-0000-0000-0000E33F0000}"/>
    <cellStyle name="Date 17 3 2" xfId="12999" xr:uid="{00000000-0005-0000-0000-0000E43F0000}"/>
    <cellStyle name="Date 17 4" xfId="5751" xr:uid="{00000000-0005-0000-0000-0000E53F0000}"/>
    <cellStyle name="Date 18" xfId="490" xr:uid="{00000000-0005-0000-0000-0000E63F0000}"/>
    <cellStyle name="Date 18 2" xfId="1496" xr:uid="{00000000-0005-0000-0000-0000E73F0000}"/>
    <cellStyle name="Date 18 2 2" xfId="10887" xr:uid="{00000000-0005-0000-0000-0000E83F0000}"/>
    <cellStyle name="Date 18 2 2 2" xfId="13000" xr:uid="{00000000-0005-0000-0000-0000E93F0000}"/>
    <cellStyle name="Date 18 2 3" xfId="7427" xr:uid="{00000000-0005-0000-0000-0000EA3F0000}"/>
    <cellStyle name="Date 18 3" xfId="8300" xr:uid="{00000000-0005-0000-0000-0000EB3F0000}"/>
    <cellStyle name="Date 18 3 2" xfId="13001" xr:uid="{00000000-0005-0000-0000-0000EC3F0000}"/>
    <cellStyle name="Date 18 4" xfId="5752" xr:uid="{00000000-0005-0000-0000-0000ED3F0000}"/>
    <cellStyle name="Date 19" xfId="491" xr:uid="{00000000-0005-0000-0000-0000EE3F0000}"/>
    <cellStyle name="Date 19 2" xfId="1497" xr:uid="{00000000-0005-0000-0000-0000EF3F0000}"/>
    <cellStyle name="Date 19 2 2" xfId="10888" xr:uid="{00000000-0005-0000-0000-0000F03F0000}"/>
    <cellStyle name="Date 19 2 2 2" xfId="13002" xr:uid="{00000000-0005-0000-0000-0000F13F0000}"/>
    <cellStyle name="Date 19 2 3" xfId="7428" xr:uid="{00000000-0005-0000-0000-0000F23F0000}"/>
    <cellStyle name="Date 19 3" xfId="8301" xr:uid="{00000000-0005-0000-0000-0000F33F0000}"/>
    <cellStyle name="Date 19 3 2" xfId="13003" xr:uid="{00000000-0005-0000-0000-0000F43F0000}"/>
    <cellStyle name="Date 19 4" xfId="5753" xr:uid="{00000000-0005-0000-0000-0000F53F0000}"/>
    <cellStyle name="Date 2" xfId="492" xr:uid="{00000000-0005-0000-0000-0000F63F0000}"/>
    <cellStyle name="Date 2 2" xfId="493" xr:uid="{00000000-0005-0000-0000-0000F73F0000}"/>
    <cellStyle name="Date 2 2 2" xfId="1498" xr:uid="{00000000-0005-0000-0000-0000F83F0000}"/>
    <cellStyle name="Date 2 2 2 2" xfId="10889" xr:uid="{00000000-0005-0000-0000-0000F93F0000}"/>
    <cellStyle name="Date 2 2 2 2 2" xfId="13004" xr:uid="{00000000-0005-0000-0000-0000FA3F0000}"/>
    <cellStyle name="Date 2 2 2 3" xfId="7429" xr:uid="{00000000-0005-0000-0000-0000FB3F0000}"/>
    <cellStyle name="Date 2 2 3" xfId="8303" xr:uid="{00000000-0005-0000-0000-0000FC3F0000}"/>
    <cellStyle name="Date 2 2 3 2" xfId="13005" xr:uid="{00000000-0005-0000-0000-0000FD3F0000}"/>
    <cellStyle name="Date 2 2 4" xfId="5755" xr:uid="{00000000-0005-0000-0000-0000FE3F0000}"/>
    <cellStyle name="Date 2 3" xfId="494" xr:uid="{00000000-0005-0000-0000-0000FF3F0000}"/>
    <cellStyle name="Date 2 3 2" xfId="1499" xr:uid="{00000000-0005-0000-0000-000000400000}"/>
    <cellStyle name="Date 2 3 2 2" xfId="10890" xr:uid="{00000000-0005-0000-0000-000001400000}"/>
    <cellStyle name="Date 2 3 2 2 2" xfId="13006" xr:uid="{00000000-0005-0000-0000-000002400000}"/>
    <cellStyle name="Date 2 3 2 3" xfId="7430" xr:uid="{00000000-0005-0000-0000-000003400000}"/>
    <cellStyle name="Date 2 3 3" xfId="8304" xr:uid="{00000000-0005-0000-0000-000004400000}"/>
    <cellStyle name="Date 2 3 3 2" xfId="13007" xr:uid="{00000000-0005-0000-0000-000005400000}"/>
    <cellStyle name="Date 2 3 4" xfId="5756" xr:uid="{00000000-0005-0000-0000-000006400000}"/>
    <cellStyle name="Date 2 4" xfId="7431" xr:uid="{00000000-0005-0000-0000-000007400000}"/>
    <cellStyle name="Date 2 4 2" xfId="10891" xr:uid="{00000000-0005-0000-0000-000008400000}"/>
    <cellStyle name="Date 2 4 2 2" xfId="13008" xr:uid="{00000000-0005-0000-0000-000009400000}"/>
    <cellStyle name="Date 2 5" xfId="8302" xr:uid="{00000000-0005-0000-0000-00000A400000}"/>
    <cellStyle name="Date 2 5 2" xfId="13009" xr:uid="{00000000-0005-0000-0000-00000B400000}"/>
    <cellStyle name="Date 2 6" xfId="5754" xr:uid="{00000000-0005-0000-0000-00000C400000}"/>
    <cellStyle name="Date 20" xfId="495" xr:uid="{00000000-0005-0000-0000-00000D400000}"/>
    <cellStyle name="Date 20 2" xfId="1500" xr:uid="{00000000-0005-0000-0000-00000E400000}"/>
    <cellStyle name="Date 20 2 2" xfId="10892" xr:uid="{00000000-0005-0000-0000-00000F400000}"/>
    <cellStyle name="Date 20 2 2 2" xfId="13010" xr:uid="{00000000-0005-0000-0000-000010400000}"/>
    <cellStyle name="Date 20 2 3" xfId="7432" xr:uid="{00000000-0005-0000-0000-000011400000}"/>
    <cellStyle name="Date 20 3" xfId="8305" xr:uid="{00000000-0005-0000-0000-000012400000}"/>
    <cellStyle name="Date 20 3 2" xfId="13011" xr:uid="{00000000-0005-0000-0000-000013400000}"/>
    <cellStyle name="Date 20 4" xfId="5757" xr:uid="{00000000-0005-0000-0000-000014400000}"/>
    <cellStyle name="Date 21" xfId="496" xr:uid="{00000000-0005-0000-0000-000015400000}"/>
    <cellStyle name="Date 21 2" xfId="1501" xr:uid="{00000000-0005-0000-0000-000016400000}"/>
    <cellStyle name="Date 21 2 2" xfId="10893" xr:uid="{00000000-0005-0000-0000-000017400000}"/>
    <cellStyle name="Date 21 2 2 2" xfId="13012" xr:uid="{00000000-0005-0000-0000-000018400000}"/>
    <cellStyle name="Date 21 2 3" xfId="7433" xr:uid="{00000000-0005-0000-0000-000019400000}"/>
    <cellStyle name="Date 21 3" xfId="8306" xr:uid="{00000000-0005-0000-0000-00001A400000}"/>
    <cellStyle name="Date 21 3 2" xfId="13013" xr:uid="{00000000-0005-0000-0000-00001B400000}"/>
    <cellStyle name="Date 21 4" xfId="5758" xr:uid="{00000000-0005-0000-0000-00001C400000}"/>
    <cellStyle name="Date 22" xfId="497" xr:uid="{00000000-0005-0000-0000-00001D400000}"/>
    <cellStyle name="Date 22 2" xfId="1502" xr:uid="{00000000-0005-0000-0000-00001E400000}"/>
    <cellStyle name="Date 22 2 2" xfId="10894" xr:uid="{00000000-0005-0000-0000-00001F400000}"/>
    <cellStyle name="Date 22 2 2 2" xfId="13014" xr:uid="{00000000-0005-0000-0000-000020400000}"/>
    <cellStyle name="Date 22 2 3" xfId="7434" xr:uid="{00000000-0005-0000-0000-000021400000}"/>
    <cellStyle name="Date 22 3" xfId="8307" xr:uid="{00000000-0005-0000-0000-000022400000}"/>
    <cellStyle name="Date 22 3 2" xfId="13015" xr:uid="{00000000-0005-0000-0000-000023400000}"/>
    <cellStyle name="Date 22 4" xfId="5759" xr:uid="{00000000-0005-0000-0000-000024400000}"/>
    <cellStyle name="Date 23" xfId="498" xr:uid="{00000000-0005-0000-0000-000025400000}"/>
    <cellStyle name="Date 23 2" xfId="1503" xr:uid="{00000000-0005-0000-0000-000026400000}"/>
    <cellStyle name="Date 23 2 2" xfId="10895" xr:uid="{00000000-0005-0000-0000-000027400000}"/>
    <cellStyle name="Date 23 2 2 2" xfId="13016" xr:uid="{00000000-0005-0000-0000-000028400000}"/>
    <cellStyle name="Date 23 2 3" xfId="7435" xr:uid="{00000000-0005-0000-0000-000029400000}"/>
    <cellStyle name="Date 23 3" xfId="8308" xr:uid="{00000000-0005-0000-0000-00002A400000}"/>
    <cellStyle name="Date 23 3 2" xfId="13017" xr:uid="{00000000-0005-0000-0000-00002B400000}"/>
    <cellStyle name="Date 23 4" xfId="5760" xr:uid="{00000000-0005-0000-0000-00002C400000}"/>
    <cellStyle name="Date 24" xfId="499" xr:uid="{00000000-0005-0000-0000-00002D400000}"/>
    <cellStyle name="Date 24 2" xfId="1504" xr:uid="{00000000-0005-0000-0000-00002E400000}"/>
    <cellStyle name="Date 24 2 2" xfId="10896" xr:uid="{00000000-0005-0000-0000-00002F400000}"/>
    <cellStyle name="Date 24 2 2 2" xfId="13018" xr:uid="{00000000-0005-0000-0000-000030400000}"/>
    <cellStyle name="Date 24 2 3" xfId="7436" xr:uid="{00000000-0005-0000-0000-000031400000}"/>
    <cellStyle name="Date 24 3" xfId="8309" xr:uid="{00000000-0005-0000-0000-000032400000}"/>
    <cellStyle name="Date 24 3 2" xfId="13019" xr:uid="{00000000-0005-0000-0000-000033400000}"/>
    <cellStyle name="Date 24 4" xfId="5761" xr:uid="{00000000-0005-0000-0000-000034400000}"/>
    <cellStyle name="Date 25" xfId="500" xr:uid="{00000000-0005-0000-0000-000035400000}"/>
    <cellStyle name="Date 25 2" xfId="1505" xr:uid="{00000000-0005-0000-0000-000036400000}"/>
    <cellStyle name="Date 25 2 2" xfId="10897" xr:uid="{00000000-0005-0000-0000-000037400000}"/>
    <cellStyle name="Date 25 2 2 2" xfId="13020" xr:uid="{00000000-0005-0000-0000-000038400000}"/>
    <cellStyle name="Date 25 2 3" xfId="7437" xr:uid="{00000000-0005-0000-0000-000039400000}"/>
    <cellStyle name="Date 25 3" xfId="8310" xr:uid="{00000000-0005-0000-0000-00003A400000}"/>
    <cellStyle name="Date 25 3 2" xfId="13021" xr:uid="{00000000-0005-0000-0000-00003B400000}"/>
    <cellStyle name="Date 25 4" xfId="5762" xr:uid="{00000000-0005-0000-0000-00003C400000}"/>
    <cellStyle name="Date 26" xfId="501" xr:uid="{00000000-0005-0000-0000-00003D400000}"/>
    <cellStyle name="Date 26 2" xfId="1506" xr:uid="{00000000-0005-0000-0000-00003E400000}"/>
    <cellStyle name="Date 26 2 2" xfId="10898" xr:uid="{00000000-0005-0000-0000-00003F400000}"/>
    <cellStyle name="Date 26 2 2 2" xfId="13022" xr:uid="{00000000-0005-0000-0000-000040400000}"/>
    <cellStyle name="Date 26 2 3" xfId="7438" xr:uid="{00000000-0005-0000-0000-000041400000}"/>
    <cellStyle name="Date 26 3" xfId="8311" xr:uid="{00000000-0005-0000-0000-000042400000}"/>
    <cellStyle name="Date 26 3 2" xfId="13023" xr:uid="{00000000-0005-0000-0000-000043400000}"/>
    <cellStyle name="Date 26 4" xfId="5763" xr:uid="{00000000-0005-0000-0000-000044400000}"/>
    <cellStyle name="Date 27" xfId="502" xr:uid="{00000000-0005-0000-0000-000045400000}"/>
    <cellStyle name="Date 27 2" xfId="1507" xr:uid="{00000000-0005-0000-0000-000046400000}"/>
    <cellStyle name="Date 27 2 2" xfId="10899" xr:uid="{00000000-0005-0000-0000-000047400000}"/>
    <cellStyle name="Date 27 2 2 2" xfId="13024" xr:uid="{00000000-0005-0000-0000-000048400000}"/>
    <cellStyle name="Date 27 2 3" xfId="7439" xr:uid="{00000000-0005-0000-0000-000049400000}"/>
    <cellStyle name="Date 27 3" xfId="8312" xr:uid="{00000000-0005-0000-0000-00004A400000}"/>
    <cellStyle name="Date 27 3 2" xfId="13025" xr:uid="{00000000-0005-0000-0000-00004B400000}"/>
    <cellStyle name="Date 27 4" xfId="5764" xr:uid="{00000000-0005-0000-0000-00004C400000}"/>
    <cellStyle name="Date 28" xfId="503" xr:uid="{00000000-0005-0000-0000-00004D400000}"/>
    <cellStyle name="Date 28 2" xfId="1508" xr:uid="{00000000-0005-0000-0000-00004E400000}"/>
    <cellStyle name="Date 28 2 2" xfId="10900" xr:uid="{00000000-0005-0000-0000-00004F400000}"/>
    <cellStyle name="Date 28 2 2 2" xfId="13026" xr:uid="{00000000-0005-0000-0000-000050400000}"/>
    <cellStyle name="Date 28 2 3" xfId="7440" xr:uid="{00000000-0005-0000-0000-000051400000}"/>
    <cellStyle name="Date 28 3" xfId="8313" xr:uid="{00000000-0005-0000-0000-000052400000}"/>
    <cellStyle name="Date 28 3 2" xfId="13027" xr:uid="{00000000-0005-0000-0000-000053400000}"/>
    <cellStyle name="Date 28 4" xfId="5765" xr:uid="{00000000-0005-0000-0000-000054400000}"/>
    <cellStyle name="Date 29" xfId="504" xr:uid="{00000000-0005-0000-0000-000055400000}"/>
    <cellStyle name="Date 29 2" xfId="1509" xr:uid="{00000000-0005-0000-0000-000056400000}"/>
    <cellStyle name="Date 29 2 2" xfId="10901" xr:uid="{00000000-0005-0000-0000-000057400000}"/>
    <cellStyle name="Date 29 2 2 2" xfId="13028" xr:uid="{00000000-0005-0000-0000-000058400000}"/>
    <cellStyle name="Date 29 2 3" xfId="7441" xr:uid="{00000000-0005-0000-0000-000059400000}"/>
    <cellStyle name="Date 29 3" xfId="8314" xr:uid="{00000000-0005-0000-0000-00005A400000}"/>
    <cellStyle name="Date 29 3 2" xfId="13029" xr:uid="{00000000-0005-0000-0000-00005B400000}"/>
    <cellStyle name="Date 29 4" xfId="5766" xr:uid="{00000000-0005-0000-0000-00005C400000}"/>
    <cellStyle name="Date 3" xfId="505" xr:uid="{00000000-0005-0000-0000-00005D400000}"/>
    <cellStyle name="Date 3 2" xfId="1510" xr:uid="{00000000-0005-0000-0000-00005E400000}"/>
    <cellStyle name="Date 3 2 2" xfId="10902" xr:uid="{00000000-0005-0000-0000-00005F400000}"/>
    <cellStyle name="Date 3 2 2 2" xfId="13030" xr:uid="{00000000-0005-0000-0000-000060400000}"/>
    <cellStyle name="Date 3 2 3" xfId="7442" xr:uid="{00000000-0005-0000-0000-000061400000}"/>
    <cellStyle name="Date 3 3" xfId="8315" xr:uid="{00000000-0005-0000-0000-000062400000}"/>
    <cellStyle name="Date 3 3 2" xfId="13031" xr:uid="{00000000-0005-0000-0000-000063400000}"/>
    <cellStyle name="Date 3 4" xfId="5767" xr:uid="{00000000-0005-0000-0000-000064400000}"/>
    <cellStyle name="Date 30" xfId="506" xr:uid="{00000000-0005-0000-0000-000065400000}"/>
    <cellStyle name="Date 30 2" xfId="1511" xr:uid="{00000000-0005-0000-0000-000066400000}"/>
    <cellStyle name="Date 30 2 2" xfId="10903" xr:uid="{00000000-0005-0000-0000-000067400000}"/>
    <cellStyle name="Date 30 2 2 2" xfId="13032" xr:uid="{00000000-0005-0000-0000-000068400000}"/>
    <cellStyle name="Date 30 2 3" xfId="7443" xr:uid="{00000000-0005-0000-0000-000069400000}"/>
    <cellStyle name="Date 30 3" xfId="8316" xr:uid="{00000000-0005-0000-0000-00006A400000}"/>
    <cellStyle name="Date 30 3 2" xfId="13033" xr:uid="{00000000-0005-0000-0000-00006B400000}"/>
    <cellStyle name="Date 30 4" xfId="5768" xr:uid="{00000000-0005-0000-0000-00006C400000}"/>
    <cellStyle name="Date 31" xfId="507" xr:uid="{00000000-0005-0000-0000-00006D400000}"/>
    <cellStyle name="Date 31 2" xfId="1512" xr:uid="{00000000-0005-0000-0000-00006E400000}"/>
    <cellStyle name="Date 31 2 2" xfId="10904" xr:uid="{00000000-0005-0000-0000-00006F400000}"/>
    <cellStyle name="Date 31 2 2 2" xfId="13034" xr:uid="{00000000-0005-0000-0000-000070400000}"/>
    <cellStyle name="Date 31 2 3" xfId="7444" xr:uid="{00000000-0005-0000-0000-000071400000}"/>
    <cellStyle name="Date 31 3" xfId="8317" xr:uid="{00000000-0005-0000-0000-000072400000}"/>
    <cellStyle name="Date 31 3 2" xfId="13035" xr:uid="{00000000-0005-0000-0000-000073400000}"/>
    <cellStyle name="Date 31 4" xfId="5769" xr:uid="{00000000-0005-0000-0000-000074400000}"/>
    <cellStyle name="Date 32" xfId="508" xr:uid="{00000000-0005-0000-0000-000075400000}"/>
    <cellStyle name="Date 32 2" xfId="1513" xr:uid="{00000000-0005-0000-0000-000076400000}"/>
    <cellStyle name="Date 32 2 2" xfId="10905" xr:uid="{00000000-0005-0000-0000-000077400000}"/>
    <cellStyle name="Date 32 2 2 2" xfId="13036" xr:uid="{00000000-0005-0000-0000-000078400000}"/>
    <cellStyle name="Date 32 2 3" xfId="7445" xr:uid="{00000000-0005-0000-0000-000079400000}"/>
    <cellStyle name="Date 32 3" xfId="8318" xr:uid="{00000000-0005-0000-0000-00007A400000}"/>
    <cellStyle name="Date 32 3 2" xfId="13037" xr:uid="{00000000-0005-0000-0000-00007B400000}"/>
    <cellStyle name="Date 32 4" xfId="5770" xr:uid="{00000000-0005-0000-0000-00007C400000}"/>
    <cellStyle name="Date 33" xfId="509" xr:uid="{00000000-0005-0000-0000-00007D400000}"/>
    <cellStyle name="Date 33 2" xfId="1514" xr:uid="{00000000-0005-0000-0000-00007E400000}"/>
    <cellStyle name="Date 33 2 2" xfId="10906" xr:uid="{00000000-0005-0000-0000-00007F400000}"/>
    <cellStyle name="Date 33 2 2 2" xfId="13038" xr:uid="{00000000-0005-0000-0000-000080400000}"/>
    <cellStyle name="Date 33 2 3" xfId="7446" xr:uid="{00000000-0005-0000-0000-000081400000}"/>
    <cellStyle name="Date 33 3" xfId="8319" xr:uid="{00000000-0005-0000-0000-000082400000}"/>
    <cellStyle name="Date 33 3 2" xfId="13039" xr:uid="{00000000-0005-0000-0000-000083400000}"/>
    <cellStyle name="Date 33 4" xfId="5771" xr:uid="{00000000-0005-0000-0000-000084400000}"/>
    <cellStyle name="Date 34" xfId="510" xr:uid="{00000000-0005-0000-0000-000085400000}"/>
    <cellStyle name="Date 34 2" xfId="1515" xr:uid="{00000000-0005-0000-0000-000086400000}"/>
    <cellStyle name="Date 34 2 2" xfId="10907" xr:uid="{00000000-0005-0000-0000-000087400000}"/>
    <cellStyle name="Date 34 2 2 2" xfId="13040" xr:uid="{00000000-0005-0000-0000-000088400000}"/>
    <cellStyle name="Date 34 2 3" xfId="7447" xr:uid="{00000000-0005-0000-0000-000089400000}"/>
    <cellStyle name="Date 34 3" xfId="8320" xr:uid="{00000000-0005-0000-0000-00008A400000}"/>
    <cellStyle name="Date 34 3 2" xfId="13041" xr:uid="{00000000-0005-0000-0000-00008B400000}"/>
    <cellStyle name="Date 34 4" xfId="5772" xr:uid="{00000000-0005-0000-0000-00008C400000}"/>
    <cellStyle name="Date 35" xfId="1338" xr:uid="{00000000-0005-0000-0000-00008D400000}"/>
    <cellStyle name="Date 35 2" xfId="10908" xr:uid="{00000000-0005-0000-0000-00008E400000}"/>
    <cellStyle name="Date 35 2 2" xfId="13042" xr:uid="{00000000-0005-0000-0000-00008F400000}"/>
    <cellStyle name="Date 35 3" xfId="7448" xr:uid="{00000000-0005-0000-0000-000090400000}"/>
    <cellStyle name="Date 36" xfId="4048" xr:uid="{00000000-0005-0000-0000-000091400000}"/>
    <cellStyle name="Date 36 2" xfId="4277" xr:uid="{00000000-0005-0000-0000-000092400000}"/>
    <cellStyle name="Date 36 2 2" xfId="13043" xr:uid="{00000000-0005-0000-0000-000093400000}"/>
    <cellStyle name="Date 36 3" xfId="8291" xr:uid="{00000000-0005-0000-0000-000094400000}"/>
    <cellStyle name="Date 37" xfId="5743" xr:uid="{00000000-0005-0000-0000-000095400000}"/>
    <cellStyle name="Date 38" xfId="14821" xr:uid="{00000000-0005-0000-0000-000096400000}"/>
    <cellStyle name="Date 38 2" xfId="16127" xr:uid="{00000000-0005-0000-0000-000097400000}"/>
    <cellStyle name="Date 4" xfId="511" xr:uid="{00000000-0005-0000-0000-000098400000}"/>
    <cellStyle name="Date 4 2" xfId="1516" xr:uid="{00000000-0005-0000-0000-000099400000}"/>
    <cellStyle name="Date 4 2 2" xfId="10909" xr:uid="{00000000-0005-0000-0000-00009A400000}"/>
    <cellStyle name="Date 4 2 2 2" xfId="13044" xr:uid="{00000000-0005-0000-0000-00009B400000}"/>
    <cellStyle name="Date 4 2 3" xfId="7449" xr:uid="{00000000-0005-0000-0000-00009C400000}"/>
    <cellStyle name="Date 4 3" xfId="8321" xr:uid="{00000000-0005-0000-0000-00009D400000}"/>
    <cellStyle name="Date 4 3 2" xfId="13045" xr:uid="{00000000-0005-0000-0000-00009E400000}"/>
    <cellStyle name="Date 4 4" xfId="5773" xr:uid="{00000000-0005-0000-0000-00009F400000}"/>
    <cellStyle name="Date 5" xfId="512" xr:uid="{00000000-0005-0000-0000-0000A0400000}"/>
    <cellStyle name="Date 5 2" xfId="1517" xr:uid="{00000000-0005-0000-0000-0000A1400000}"/>
    <cellStyle name="Date 5 2 2" xfId="10910" xr:uid="{00000000-0005-0000-0000-0000A2400000}"/>
    <cellStyle name="Date 5 2 2 2" xfId="13046" xr:uid="{00000000-0005-0000-0000-0000A3400000}"/>
    <cellStyle name="Date 5 2 3" xfId="7450" xr:uid="{00000000-0005-0000-0000-0000A4400000}"/>
    <cellStyle name="Date 5 3" xfId="8322" xr:uid="{00000000-0005-0000-0000-0000A5400000}"/>
    <cellStyle name="Date 5 3 2" xfId="13047" xr:uid="{00000000-0005-0000-0000-0000A6400000}"/>
    <cellStyle name="Date 5 4" xfId="5774" xr:uid="{00000000-0005-0000-0000-0000A7400000}"/>
    <cellStyle name="Date 6" xfId="513" xr:uid="{00000000-0005-0000-0000-0000A8400000}"/>
    <cellStyle name="Date 6 2" xfId="1518" xr:uid="{00000000-0005-0000-0000-0000A9400000}"/>
    <cellStyle name="Date 6 2 2" xfId="10911" xr:uid="{00000000-0005-0000-0000-0000AA400000}"/>
    <cellStyle name="Date 6 2 2 2" xfId="13048" xr:uid="{00000000-0005-0000-0000-0000AB400000}"/>
    <cellStyle name="Date 6 2 3" xfId="7451" xr:uid="{00000000-0005-0000-0000-0000AC400000}"/>
    <cellStyle name="Date 6 3" xfId="8323" xr:uid="{00000000-0005-0000-0000-0000AD400000}"/>
    <cellStyle name="Date 6 3 2" xfId="13049" xr:uid="{00000000-0005-0000-0000-0000AE400000}"/>
    <cellStyle name="Date 6 4" xfId="5775" xr:uid="{00000000-0005-0000-0000-0000AF400000}"/>
    <cellStyle name="Date 7" xfId="514" xr:uid="{00000000-0005-0000-0000-0000B0400000}"/>
    <cellStyle name="Date 7 2" xfId="1519" xr:uid="{00000000-0005-0000-0000-0000B1400000}"/>
    <cellStyle name="Date 7 2 2" xfId="10912" xr:uid="{00000000-0005-0000-0000-0000B2400000}"/>
    <cellStyle name="Date 7 2 2 2" xfId="13050" xr:uid="{00000000-0005-0000-0000-0000B3400000}"/>
    <cellStyle name="Date 7 2 3" xfId="7452" xr:uid="{00000000-0005-0000-0000-0000B4400000}"/>
    <cellStyle name="Date 7 3" xfId="8324" xr:uid="{00000000-0005-0000-0000-0000B5400000}"/>
    <cellStyle name="Date 7 3 2" xfId="13051" xr:uid="{00000000-0005-0000-0000-0000B6400000}"/>
    <cellStyle name="Date 7 4" xfId="5776" xr:uid="{00000000-0005-0000-0000-0000B7400000}"/>
    <cellStyle name="Date 8" xfId="515" xr:uid="{00000000-0005-0000-0000-0000B8400000}"/>
    <cellStyle name="Date 8 2" xfId="1520" xr:uid="{00000000-0005-0000-0000-0000B9400000}"/>
    <cellStyle name="Date 8 2 2" xfId="10913" xr:uid="{00000000-0005-0000-0000-0000BA400000}"/>
    <cellStyle name="Date 8 2 2 2" xfId="13052" xr:uid="{00000000-0005-0000-0000-0000BB400000}"/>
    <cellStyle name="Date 8 2 3" xfId="7453" xr:uid="{00000000-0005-0000-0000-0000BC400000}"/>
    <cellStyle name="Date 8 3" xfId="8325" xr:uid="{00000000-0005-0000-0000-0000BD400000}"/>
    <cellStyle name="Date 8 3 2" xfId="13053" xr:uid="{00000000-0005-0000-0000-0000BE400000}"/>
    <cellStyle name="Date 8 4" xfId="5777" xr:uid="{00000000-0005-0000-0000-0000BF400000}"/>
    <cellStyle name="Date 9" xfId="516" xr:uid="{00000000-0005-0000-0000-0000C0400000}"/>
    <cellStyle name="Date 9 2" xfId="1521" xr:uid="{00000000-0005-0000-0000-0000C1400000}"/>
    <cellStyle name="Date 9 2 2" xfId="10914" xr:uid="{00000000-0005-0000-0000-0000C2400000}"/>
    <cellStyle name="Date 9 2 2 2" xfId="13054" xr:uid="{00000000-0005-0000-0000-0000C3400000}"/>
    <cellStyle name="Date 9 2 3" xfId="7454" xr:uid="{00000000-0005-0000-0000-0000C4400000}"/>
    <cellStyle name="Date 9 3" xfId="8326" xr:uid="{00000000-0005-0000-0000-0000C5400000}"/>
    <cellStyle name="Date 9 3 2" xfId="13055" xr:uid="{00000000-0005-0000-0000-0000C6400000}"/>
    <cellStyle name="Date 9 4" xfId="5778" xr:uid="{00000000-0005-0000-0000-0000C7400000}"/>
    <cellStyle name="Ênfase1" xfId="17" builtinId="29" customBuiltin="1"/>
    <cellStyle name="Ênfase1 10" xfId="3195" xr:uid="{00000000-0005-0000-0000-0000C9400000}"/>
    <cellStyle name="Ênfase1 10 2" xfId="9848" xr:uid="{00000000-0005-0000-0000-0000CA400000}"/>
    <cellStyle name="Ênfase1 10 2 2" xfId="13056" xr:uid="{00000000-0005-0000-0000-0000CB400000}"/>
    <cellStyle name="Ênfase1 10 3" xfId="5779" xr:uid="{00000000-0005-0000-0000-0000CC400000}"/>
    <cellStyle name="Ênfase1 11" xfId="3196" xr:uid="{00000000-0005-0000-0000-0000CD400000}"/>
    <cellStyle name="Ênfase1 11 2" xfId="9849" xr:uid="{00000000-0005-0000-0000-0000CE400000}"/>
    <cellStyle name="Ênfase1 11 2 2" xfId="13057" xr:uid="{00000000-0005-0000-0000-0000CF400000}"/>
    <cellStyle name="Ênfase1 11 3" xfId="5780" xr:uid="{00000000-0005-0000-0000-0000D0400000}"/>
    <cellStyle name="Ênfase1 12" xfId="3197" xr:uid="{00000000-0005-0000-0000-0000D1400000}"/>
    <cellStyle name="Ênfase1 12 2" xfId="9850" xr:uid="{00000000-0005-0000-0000-0000D2400000}"/>
    <cellStyle name="Ênfase1 12 2 2" xfId="13058" xr:uid="{00000000-0005-0000-0000-0000D3400000}"/>
    <cellStyle name="Ênfase1 12 3" xfId="5781" xr:uid="{00000000-0005-0000-0000-0000D4400000}"/>
    <cellStyle name="Ênfase1 13" xfId="3198" xr:uid="{00000000-0005-0000-0000-0000D5400000}"/>
    <cellStyle name="Ênfase1 13 2" xfId="9851" xr:uid="{00000000-0005-0000-0000-0000D6400000}"/>
    <cellStyle name="Ênfase1 13 2 2" xfId="13059" xr:uid="{00000000-0005-0000-0000-0000D7400000}"/>
    <cellStyle name="Ênfase1 13 3" xfId="5782" xr:uid="{00000000-0005-0000-0000-0000D8400000}"/>
    <cellStyle name="Ênfase1 14" xfId="3199" xr:uid="{00000000-0005-0000-0000-0000D9400000}"/>
    <cellStyle name="Ênfase1 14 2" xfId="9852" xr:uid="{00000000-0005-0000-0000-0000DA400000}"/>
    <cellStyle name="Ênfase1 14 2 2" xfId="13060" xr:uid="{00000000-0005-0000-0000-0000DB400000}"/>
    <cellStyle name="Ênfase1 14 3" xfId="5783" xr:uid="{00000000-0005-0000-0000-0000DC400000}"/>
    <cellStyle name="Ênfase1 15" xfId="3200" xr:uid="{00000000-0005-0000-0000-0000DD400000}"/>
    <cellStyle name="Ênfase1 15 2" xfId="9853" xr:uid="{00000000-0005-0000-0000-0000DE400000}"/>
    <cellStyle name="Ênfase1 15 2 2" xfId="13061" xr:uid="{00000000-0005-0000-0000-0000DF400000}"/>
    <cellStyle name="Ênfase1 15 3" xfId="5784" xr:uid="{00000000-0005-0000-0000-0000E0400000}"/>
    <cellStyle name="Ênfase1 16" xfId="3201" xr:uid="{00000000-0005-0000-0000-0000E1400000}"/>
    <cellStyle name="Ênfase1 16 2" xfId="9854" xr:uid="{00000000-0005-0000-0000-0000E2400000}"/>
    <cellStyle name="Ênfase1 16 2 2" xfId="13062" xr:uid="{00000000-0005-0000-0000-0000E3400000}"/>
    <cellStyle name="Ênfase1 16 3" xfId="5785" xr:uid="{00000000-0005-0000-0000-0000E4400000}"/>
    <cellStyle name="Ênfase1 17" xfId="3202" xr:uid="{00000000-0005-0000-0000-0000E5400000}"/>
    <cellStyle name="Ênfase1 17 2" xfId="9855" xr:uid="{00000000-0005-0000-0000-0000E6400000}"/>
    <cellStyle name="Ênfase1 17 2 2" xfId="13063" xr:uid="{00000000-0005-0000-0000-0000E7400000}"/>
    <cellStyle name="Ênfase1 17 3" xfId="5786" xr:uid="{00000000-0005-0000-0000-0000E8400000}"/>
    <cellStyle name="Ênfase1 18" xfId="3203" xr:uid="{00000000-0005-0000-0000-0000E9400000}"/>
    <cellStyle name="Ênfase1 18 2" xfId="9856" xr:uid="{00000000-0005-0000-0000-0000EA400000}"/>
    <cellStyle name="Ênfase1 18 2 2" xfId="13064" xr:uid="{00000000-0005-0000-0000-0000EB400000}"/>
    <cellStyle name="Ênfase1 18 3" xfId="5787" xr:uid="{00000000-0005-0000-0000-0000EC400000}"/>
    <cellStyle name="Ênfase1 19" xfId="3204" xr:uid="{00000000-0005-0000-0000-0000ED400000}"/>
    <cellStyle name="Ênfase1 19 2" xfId="9857" xr:uid="{00000000-0005-0000-0000-0000EE400000}"/>
    <cellStyle name="Ênfase1 19 2 2" xfId="13065" xr:uid="{00000000-0005-0000-0000-0000EF400000}"/>
    <cellStyle name="Ênfase1 19 3" xfId="5788" xr:uid="{00000000-0005-0000-0000-0000F0400000}"/>
    <cellStyle name="Ênfase1 2" xfId="2014" xr:uid="{00000000-0005-0000-0000-0000F1400000}"/>
    <cellStyle name="Ênfase1 2 2" xfId="8328" xr:uid="{00000000-0005-0000-0000-0000F2400000}"/>
    <cellStyle name="Ênfase1 2 2 2" xfId="13066" xr:uid="{00000000-0005-0000-0000-0000F3400000}"/>
    <cellStyle name="Ênfase1 2 3" xfId="5789" xr:uid="{00000000-0005-0000-0000-0000F4400000}"/>
    <cellStyle name="Ênfase1 20" xfId="3205" xr:uid="{00000000-0005-0000-0000-0000F5400000}"/>
    <cellStyle name="Ênfase1 20 2" xfId="9858" xr:uid="{00000000-0005-0000-0000-0000F6400000}"/>
    <cellStyle name="Ênfase1 20 2 2" xfId="13067" xr:uid="{00000000-0005-0000-0000-0000F7400000}"/>
    <cellStyle name="Ênfase1 20 3" xfId="5790" xr:uid="{00000000-0005-0000-0000-0000F8400000}"/>
    <cellStyle name="Ênfase1 21" xfId="3206" xr:uid="{00000000-0005-0000-0000-0000F9400000}"/>
    <cellStyle name="Ênfase1 21 2" xfId="9859" xr:uid="{00000000-0005-0000-0000-0000FA400000}"/>
    <cellStyle name="Ênfase1 21 2 2" xfId="13068" xr:uid="{00000000-0005-0000-0000-0000FB400000}"/>
    <cellStyle name="Ênfase1 21 3" xfId="5791" xr:uid="{00000000-0005-0000-0000-0000FC400000}"/>
    <cellStyle name="Ênfase1 22" xfId="3207" xr:uid="{00000000-0005-0000-0000-0000FD400000}"/>
    <cellStyle name="Ênfase1 22 2" xfId="9860" xr:uid="{00000000-0005-0000-0000-0000FE400000}"/>
    <cellStyle name="Ênfase1 22 2 2" xfId="13069" xr:uid="{00000000-0005-0000-0000-0000FF400000}"/>
    <cellStyle name="Ênfase1 22 3" xfId="5792" xr:uid="{00000000-0005-0000-0000-000000410000}"/>
    <cellStyle name="Ênfase1 23" xfId="3208" xr:uid="{00000000-0005-0000-0000-000001410000}"/>
    <cellStyle name="Ênfase1 23 2" xfId="9861" xr:uid="{00000000-0005-0000-0000-000002410000}"/>
    <cellStyle name="Ênfase1 23 2 2" xfId="13070" xr:uid="{00000000-0005-0000-0000-000003410000}"/>
    <cellStyle name="Ênfase1 23 3" xfId="5793" xr:uid="{00000000-0005-0000-0000-000004410000}"/>
    <cellStyle name="Ênfase1 24" xfId="3209" xr:uid="{00000000-0005-0000-0000-000005410000}"/>
    <cellStyle name="Ênfase1 24 2" xfId="9862" xr:uid="{00000000-0005-0000-0000-000006410000}"/>
    <cellStyle name="Ênfase1 24 2 2" xfId="13071" xr:uid="{00000000-0005-0000-0000-000007410000}"/>
    <cellStyle name="Ênfase1 24 3" xfId="5794" xr:uid="{00000000-0005-0000-0000-000008410000}"/>
    <cellStyle name="Ênfase1 25" xfId="3210" xr:uid="{00000000-0005-0000-0000-000009410000}"/>
    <cellStyle name="Ênfase1 25 2" xfId="9863" xr:uid="{00000000-0005-0000-0000-00000A410000}"/>
    <cellStyle name="Ênfase1 25 2 2" xfId="13072" xr:uid="{00000000-0005-0000-0000-00000B410000}"/>
    <cellStyle name="Ênfase1 25 3" xfId="5795" xr:uid="{00000000-0005-0000-0000-00000C410000}"/>
    <cellStyle name="Ênfase1 26" xfId="3211" xr:uid="{00000000-0005-0000-0000-00000D410000}"/>
    <cellStyle name="Ênfase1 26 2" xfId="9864" xr:uid="{00000000-0005-0000-0000-00000E410000}"/>
    <cellStyle name="Ênfase1 26 2 2" xfId="13073" xr:uid="{00000000-0005-0000-0000-00000F410000}"/>
    <cellStyle name="Ênfase1 26 3" xfId="5796" xr:uid="{00000000-0005-0000-0000-000010410000}"/>
    <cellStyle name="Ênfase1 27" xfId="3212" xr:uid="{00000000-0005-0000-0000-000011410000}"/>
    <cellStyle name="Ênfase1 27 2" xfId="9865" xr:uid="{00000000-0005-0000-0000-000012410000}"/>
    <cellStyle name="Ênfase1 27 2 2" xfId="13074" xr:uid="{00000000-0005-0000-0000-000013410000}"/>
    <cellStyle name="Ênfase1 27 3" xfId="5797" xr:uid="{00000000-0005-0000-0000-000014410000}"/>
    <cellStyle name="Ênfase1 28" xfId="3213" xr:uid="{00000000-0005-0000-0000-000015410000}"/>
    <cellStyle name="Ênfase1 28 2" xfId="9866" xr:uid="{00000000-0005-0000-0000-000016410000}"/>
    <cellStyle name="Ênfase1 28 2 2" xfId="13075" xr:uid="{00000000-0005-0000-0000-000017410000}"/>
    <cellStyle name="Ênfase1 28 3" xfId="5798" xr:uid="{00000000-0005-0000-0000-000018410000}"/>
    <cellStyle name="Ênfase1 29" xfId="3214" xr:uid="{00000000-0005-0000-0000-000019410000}"/>
    <cellStyle name="Ênfase1 29 2" xfId="9867" xr:uid="{00000000-0005-0000-0000-00001A410000}"/>
    <cellStyle name="Ênfase1 29 2 2" xfId="13076" xr:uid="{00000000-0005-0000-0000-00001B410000}"/>
    <cellStyle name="Ênfase1 29 3" xfId="5799" xr:uid="{00000000-0005-0000-0000-00001C410000}"/>
    <cellStyle name="Ênfase1 3" xfId="2015" xr:uid="{00000000-0005-0000-0000-00001D410000}"/>
    <cellStyle name="Ênfase1 3 2" xfId="8329" xr:uid="{00000000-0005-0000-0000-00001E410000}"/>
    <cellStyle name="Ênfase1 3 2 2" xfId="13077" xr:uid="{00000000-0005-0000-0000-00001F410000}"/>
    <cellStyle name="Ênfase1 3 3" xfId="5800" xr:uid="{00000000-0005-0000-0000-000020410000}"/>
    <cellStyle name="Ênfase1 30" xfId="3215" xr:uid="{00000000-0005-0000-0000-000021410000}"/>
    <cellStyle name="Ênfase1 30 2" xfId="9868" xr:uid="{00000000-0005-0000-0000-000022410000}"/>
    <cellStyle name="Ênfase1 30 2 2" xfId="13078" xr:uid="{00000000-0005-0000-0000-000023410000}"/>
    <cellStyle name="Ênfase1 30 3" xfId="5801" xr:uid="{00000000-0005-0000-0000-000024410000}"/>
    <cellStyle name="Ênfase1 31" xfId="3216" xr:uid="{00000000-0005-0000-0000-000025410000}"/>
    <cellStyle name="Ênfase1 31 2" xfId="9869" xr:uid="{00000000-0005-0000-0000-000026410000}"/>
    <cellStyle name="Ênfase1 31 2 2" xfId="13079" xr:uid="{00000000-0005-0000-0000-000027410000}"/>
    <cellStyle name="Ênfase1 31 3" xfId="5802" xr:uid="{00000000-0005-0000-0000-000028410000}"/>
    <cellStyle name="Ênfase1 32" xfId="3217" xr:uid="{00000000-0005-0000-0000-000029410000}"/>
    <cellStyle name="Ênfase1 32 2" xfId="9870" xr:uid="{00000000-0005-0000-0000-00002A410000}"/>
    <cellStyle name="Ênfase1 32 2 2" xfId="13080" xr:uid="{00000000-0005-0000-0000-00002B410000}"/>
    <cellStyle name="Ênfase1 32 3" xfId="5803" xr:uid="{00000000-0005-0000-0000-00002C410000}"/>
    <cellStyle name="Ênfase1 33" xfId="3218" xr:uid="{00000000-0005-0000-0000-00002D410000}"/>
    <cellStyle name="Ênfase1 33 2" xfId="9871" xr:uid="{00000000-0005-0000-0000-00002E410000}"/>
    <cellStyle name="Ênfase1 33 2 2" xfId="13081" xr:uid="{00000000-0005-0000-0000-00002F410000}"/>
    <cellStyle name="Ênfase1 33 3" xfId="5804" xr:uid="{00000000-0005-0000-0000-000030410000}"/>
    <cellStyle name="Ênfase1 34" xfId="3219" xr:uid="{00000000-0005-0000-0000-000031410000}"/>
    <cellStyle name="Ênfase1 34 2" xfId="9872" xr:uid="{00000000-0005-0000-0000-000032410000}"/>
    <cellStyle name="Ênfase1 34 2 2" xfId="13082" xr:uid="{00000000-0005-0000-0000-000033410000}"/>
    <cellStyle name="Ênfase1 34 3" xfId="5805" xr:uid="{00000000-0005-0000-0000-000034410000}"/>
    <cellStyle name="Ênfase1 35" xfId="3220" xr:uid="{00000000-0005-0000-0000-000035410000}"/>
    <cellStyle name="Ênfase1 35 2" xfId="9873" xr:uid="{00000000-0005-0000-0000-000036410000}"/>
    <cellStyle name="Ênfase1 35 2 2" xfId="13083" xr:uid="{00000000-0005-0000-0000-000037410000}"/>
    <cellStyle name="Ênfase1 35 3" xfId="5806" xr:uid="{00000000-0005-0000-0000-000038410000}"/>
    <cellStyle name="Ênfase1 36" xfId="3221" xr:uid="{00000000-0005-0000-0000-000039410000}"/>
    <cellStyle name="Ênfase1 36 2" xfId="9874" xr:uid="{00000000-0005-0000-0000-00003A410000}"/>
    <cellStyle name="Ênfase1 36 2 2" xfId="13084" xr:uid="{00000000-0005-0000-0000-00003B410000}"/>
    <cellStyle name="Ênfase1 36 3" xfId="5807" xr:uid="{00000000-0005-0000-0000-00003C410000}"/>
    <cellStyle name="Ênfase1 37" xfId="3222" xr:uid="{00000000-0005-0000-0000-00003D410000}"/>
    <cellStyle name="Ênfase1 37 2" xfId="9875" xr:uid="{00000000-0005-0000-0000-00003E410000}"/>
    <cellStyle name="Ênfase1 37 2 2" xfId="13085" xr:uid="{00000000-0005-0000-0000-00003F410000}"/>
    <cellStyle name="Ênfase1 37 3" xfId="5808" xr:uid="{00000000-0005-0000-0000-000040410000}"/>
    <cellStyle name="Ênfase1 38" xfId="3223" xr:uid="{00000000-0005-0000-0000-000041410000}"/>
    <cellStyle name="Ênfase1 38 2" xfId="9876" xr:uid="{00000000-0005-0000-0000-000042410000}"/>
    <cellStyle name="Ênfase1 38 2 2" xfId="13086" xr:uid="{00000000-0005-0000-0000-000043410000}"/>
    <cellStyle name="Ênfase1 38 3" xfId="5809" xr:uid="{00000000-0005-0000-0000-000044410000}"/>
    <cellStyle name="Ênfase1 39" xfId="3224" xr:uid="{00000000-0005-0000-0000-000045410000}"/>
    <cellStyle name="Ênfase1 39 2" xfId="9877" xr:uid="{00000000-0005-0000-0000-000046410000}"/>
    <cellStyle name="Ênfase1 39 2 2" xfId="13087" xr:uid="{00000000-0005-0000-0000-000047410000}"/>
    <cellStyle name="Ênfase1 39 3" xfId="5810" xr:uid="{00000000-0005-0000-0000-000048410000}"/>
    <cellStyle name="Ênfase1 4" xfId="2016" xr:uid="{00000000-0005-0000-0000-000049410000}"/>
    <cellStyle name="Ênfase1 4 2" xfId="3930" xr:uid="{00000000-0005-0000-0000-00004A410000}"/>
    <cellStyle name="Ênfase1 4 2 2" xfId="10527" xr:uid="{00000000-0005-0000-0000-00004B410000}"/>
    <cellStyle name="Ênfase1 4 2 2 2" xfId="13088" xr:uid="{00000000-0005-0000-0000-00004C410000}"/>
    <cellStyle name="Ênfase1 4 2 3" xfId="5812" xr:uid="{00000000-0005-0000-0000-00004D410000}"/>
    <cellStyle name="Ênfase1 4 3" xfId="7455" xr:uid="{00000000-0005-0000-0000-00004E410000}"/>
    <cellStyle name="Ênfase1 4 3 2" xfId="10915" xr:uid="{00000000-0005-0000-0000-00004F410000}"/>
    <cellStyle name="Ênfase1 4 3 2 2" xfId="13089" xr:uid="{00000000-0005-0000-0000-000050410000}"/>
    <cellStyle name="Ênfase1 4 4" xfId="8330" xr:uid="{00000000-0005-0000-0000-000051410000}"/>
    <cellStyle name="Ênfase1 4 4 2" xfId="13090" xr:uid="{00000000-0005-0000-0000-000052410000}"/>
    <cellStyle name="Ênfase1 4 5" xfId="5811" xr:uid="{00000000-0005-0000-0000-000053410000}"/>
    <cellStyle name="Ênfase1 40" xfId="3225" xr:uid="{00000000-0005-0000-0000-000054410000}"/>
    <cellStyle name="Ênfase1 40 2" xfId="9878" xr:uid="{00000000-0005-0000-0000-000055410000}"/>
    <cellStyle name="Ênfase1 40 2 2" xfId="13091" xr:uid="{00000000-0005-0000-0000-000056410000}"/>
    <cellStyle name="Ênfase1 40 3" xfId="5813" xr:uid="{00000000-0005-0000-0000-000057410000}"/>
    <cellStyle name="Ênfase1 41" xfId="3226" xr:uid="{00000000-0005-0000-0000-000058410000}"/>
    <cellStyle name="Ênfase1 41 2" xfId="9879" xr:uid="{00000000-0005-0000-0000-000059410000}"/>
    <cellStyle name="Ênfase1 41 2 2" xfId="13092" xr:uid="{00000000-0005-0000-0000-00005A410000}"/>
    <cellStyle name="Ênfase1 41 3" xfId="5814" xr:uid="{00000000-0005-0000-0000-00005B410000}"/>
    <cellStyle name="Ênfase1 42" xfId="3227" xr:uid="{00000000-0005-0000-0000-00005C410000}"/>
    <cellStyle name="Ênfase1 42 2" xfId="9880" xr:uid="{00000000-0005-0000-0000-00005D410000}"/>
    <cellStyle name="Ênfase1 42 2 2" xfId="13093" xr:uid="{00000000-0005-0000-0000-00005E410000}"/>
    <cellStyle name="Ênfase1 42 3" xfId="5815" xr:uid="{00000000-0005-0000-0000-00005F410000}"/>
    <cellStyle name="Ênfase1 43" xfId="3228" xr:uid="{00000000-0005-0000-0000-000060410000}"/>
    <cellStyle name="Ênfase1 43 2" xfId="9881" xr:uid="{00000000-0005-0000-0000-000061410000}"/>
    <cellStyle name="Ênfase1 43 2 2" xfId="13094" xr:uid="{00000000-0005-0000-0000-000062410000}"/>
    <cellStyle name="Ênfase1 43 3" xfId="5816" xr:uid="{00000000-0005-0000-0000-000063410000}"/>
    <cellStyle name="Ênfase1 44" xfId="3229" xr:uid="{00000000-0005-0000-0000-000064410000}"/>
    <cellStyle name="Ênfase1 44 2" xfId="9882" xr:uid="{00000000-0005-0000-0000-000065410000}"/>
    <cellStyle name="Ênfase1 44 2 2" xfId="13095" xr:uid="{00000000-0005-0000-0000-000066410000}"/>
    <cellStyle name="Ênfase1 44 3" xfId="5817" xr:uid="{00000000-0005-0000-0000-000067410000}"/>
    <cellStyle name="Ênfase1 45" xfId="3230" xr:uid="{00000000-0005-0000-0000-000068410000}"/>
    <cellStyle name="Ênfase1 45 2" xfId="9883" xr:uid="{00000000-0005-0000-0000-000069410000}"/>
    <cellStyle name="Ênfase1 45 2 2" xfId="13096" xr:uid="{00000000-0005-0000-0000-00006A410000}"/>
    <cellStyle name="Ênfase1 45 3" xfId="5818" xr:uid="{00000000-0005-0000-0000-00006B410000}"/>
    <cellStyle name="Ênfase1 46" xfId="3231" xr:uid="{00000000-0005-0000-0000-00006C410000}"/>
    <cellStyle name="Ênfase1 46 2" xfId="9884" xr:uid="{00000000-0005-0000-0000-00006D410000}"/>
    <cellStyle name="Ênfase1 46 2 2" xfId="13097" xr:uid="{00000000-0005-0000-0000-00006E410000}"/>
    <cellStyle name="Ênfase1 46 3" xfId="5819" xr:uid="{00000000-0005-0000-0000-00006F410000}"/>
    <cellStyle name="Ênfase1 47" xfId="3232" xr:uid="{00000000-0005-0000-0000-000070410000}"/>
    <cellStyle name="Ênfase1 47 2" xfId="9885" xr:uid="{00000000-0005-0000-0000-000071410000}"/>
    <cellStyle name="Ênfase1 47 2 2" xfId="13098" xr:uid="{00000000-0005-0000-0000-000072410000}"/>
    <cellStyle name="Ênfase1 47 3" xfId="5820" xr:uid="{00000000-0005-0000-0000-000073410000}"/>
    <cellStyle name="Ênfase1 48" xfId="3233" xr:uid="{00000000-0005-0000-0000-000074410000}"/>
    <cellStyle name="Ênfase1 48 2" xfId="9886" xr:uid="{00000000-0005-0000-0000-000075410000}"/>
    <cellStyle name="Ênfase1 48 2 2" xfId="13099" xr:uid="{00000000-0005-0000-0000-000076410000}"/>
    <cellStyle name="Ênfase1 48 3" xfId="5821" xr:uid="{00000000-0005-0000-0000-000077410000}"/>
    <cellStyle name="Ênfase1 49" xfId="3234" xr:uid="{00000000-0005-0000-0000-000078410000}"/>
    <cellStyle name="Ênfase1 49 2" xfId="9887" xr:uid="{00000000-0005-0000-0000-000079410000}"/>
    <cellStyle name="Ênfase1 49 2 2" xfId="13100" xr:uid="{00000000-0005-0000-0000-00007A410000}"/>
    <cellStyle name="Ênfase1 49 3" xfId="5822" xr:uid="{00000000-0005-0000-0000-00007B410000}"/>
    <cellStyle name="Ênfase1 5" xfId="3235" xr:uid="{00000000-0005-0000-0000-00007C410000}"/>
    <cellStyle name="Ênfase1 5 2" xfId="7456" xr:uid="{00000000-0005-0000-0000-00007D410000}"/>
    <cellStyle name="Ênfase1 5 2 2" xfId="10916" xr:uid="{00000000-0005-0000-0000-00007E410000}"/>
    <cellStyle name="Ênfase1 5 2 2 2" xfId="13101" xr:uid="{00000000-0005-0000-0000-00007F410000}"/>
    <cellStyle name="Ênfase1 5 3" xfId="7457" xr:uid="{00000000-0005-0000-0000-000080410000}"/>
    <cellStyle name="Ênfase1 5 3 2" xfId="10917" xr:uid="{00000000-0005-0000-0000-000081410000}"/>
    <cellStyle name="Ênfase1 5 3 2 2" xfId="13102" xr:uid="{00000000-0005-0000-0000-000082410000}"/>
    <cellStyle name="Ênfase1 5 4" xfId="9888" xr:uid="{00000000-0005-0000-0000-000083410000}"/>
    <cellStyle name="Ênfase1 5 4 2" xfId="13103" xr:uid="{00000000-0005-0000-0000-000084410000}"/>
    <cellStyle name="Ênfase1 5 5" xfId="5823" xr:uid="{00000000-0005-0000-0000-000085410000}"/>
    <cellStyle name="Ênfase1 50" xfId="3236" xr:uid="{00000000-0005-0000-0000-000086410000}"/>
    <cellStyle name="Ênfase1 50 2" xfId="9889" xr:uid="{00000000-0005-0000-0000-000087410000}"/>
    <cellStyle name="Ênfase1 50 2 2" xfId="13104" xr:uid="{00000000-0005-0000-0000-000088410000}"/>
    <cellStyle name="Ênfase1 50 3" xfId="5824" xr:uid="{00000000-0005-0000-0000-000089410000}"/>
    <cellStyle name="Ênfase1 51" xfId="3237" xr:uid="{00000000-0005-0000-0000-00008A410000}"/>
    <cellStyle name="Ênfase1 51 2" xfId="9890" xr:uid="{00000000-0005-0000-0000-00008B410000}"/>
    <cellStyle name="Ênfase1 51 2 2" xfId="13105" xr:uid="{00000000-0005-0000-0000-00008C410000}"/>
    <cellStyle name="Ênfase1 51 3" xfId="5825" xr:uid="{00000000-0005-0000-0000-00008D410000}"/>
    <cellStyle name="Ênfase1 52" xfId="2013" xr:uid="{00000000-0005-0000-0000-00008E410000}"/>
    <cellStyle name="Ênfase1 52 2" xfId="10918" xr:uid="{00000000-0005-0000-0000-00008F410000}"/>
    <cellStyle name="Ênfase1 52 2 2" xfId="13106" xr:uid="{00000000-0005-0000-0000-000090410000}"/>
    <cellStyle name="Ênfase1 52 3" xfId="7458" xr:uid="{00000000-0005-0000-0000-000091410000}"/>
    <cellStyle name="Ênfase1 53" xfId="8327" xr:uid="{00000000-0005-0000-0000-000092410000}"/>
    <cellStyle name="Ênfase1 53 2" xfId="13107" xr:uid="{00000000-0005-0000-0000-000093410000}"/>
    <cellStyle name="Ênfase1 54" xfId="34760" xr:uid="{00000000-0005-0000-0000-000094410000}"/>
    <cellStyle name="Ênfase1 6" xfId="3238" xr:uid="{00000000-0005-0000-0000-000095410000}"/>
    <cellStyle name="Ênfase1 6 2" xfId="9891" xr:uid="{00000000-0005-0000-0000-000096410000}"/>
    <cellStyle name="Ênfase1 6 2 2" xfId="13108" xr:uid="{00000000-0005-0000-0000-000097410000}"/>
    <cellStyle name="Ênfase1 6 3" xfId="5826" xr:uid="{00000000-0005-0000-0000-000098410000}"/>
    <cellStyle name="Ênfase1 7" xfId="3239" xr:uid="{00000000-0005-0000-0000-000099410000}"/>
    <cellStyle name="Ênfase1 7 2" xfId="9892" xr:uid="{00000000-0005-0000-0000-00009A410000}"/>
    <cellStyle name="Ênfase1 7 2 2" xfId="13109" xr:uid="{00000000-0005-0000-0000-00009B410000}"/>
    <cellStyle name="Ênfase1 7 3" xfId="5827" xr:uid="{00000000-0005-0000-0000-00009C410000}"/>
    <cellStyle name="Ênfase1 8" xfId="3240" xr:uid="{00000000-0005-0000-0000-00009D410000}"/>
    <cellStyle name="Ênfase1 8 2" xfId="9893" xr:uid="{00000000-0005-0000-0000-00009E410000}"/>
    <cellStyle name="Ênfase1 8 2 2" xfId="13110" xr:uid="{00000000-0005-0000-0000-00009F410000}"/>
    <cellStyle name="Ênfase1 8 3" xfId="5828" xr:uid="{00000000-0005-0000-0000-0000A0410000}"/>
    <cellStyle name="Ênfase1 9" xfId="3241" xr:uid="{00000000-0005-0000-0000-0000A1410000}"/>
    <cellStyle name="Ênfase1 9 2" xfId="9894" xr:uid="{00000000-0005-0000-0000-0000A2410000}"/>
    <cellStyle name="Ênfase1 9 2 2" xfId="13111" xr:uid="{00000000-0005-0000-0000-0000A3410000}"/>
    <cellStyle name="Ênfase1 9 3" xfId="5829" xr:uid="{00000000-0005-0000-0000-0000A4410000}"/>
    <cellStyle name="Ênfase2" xfId="21" builtinId="33" customBuiltin="1"/>
    <cellStyle name="Ênfase2 10" xfId="3242" xr:uid="{00000000-0005-0000-0000-0000A6410000}"/>
    <cellStyle name="Ênfase2 10 2" xfId="9895" xr:uid="{00000000-0005-0000-0000-0000A7410000}"/>
    <cellStyle name="Ênfase2 10 2 2" xfId="13112" xr:uid="{00000000-0005-0000-0000-0000A8410000}"/>
    <cellStyle name="Ênfase2 10 3" xfId="5830" xr:uid="{00000000-0005-0000-0000-0000A9410000}"/>
    <cellStyle name="Ênfase2 11" xfId="3243" xr:uid="{00000000-0005-0000-0000-0000AA410000}"/>
    <cellStyle name="Ênfase2 11 2" xfId="9896" xr:uid="{00000000-0005-0000-0000-0000AB410000}"/>
    <cellStyle name="Ênfase2 11 2 2" xfId="13113" xr:uid="{00000000-0005-0000-0000-0000AC410000}"/>
    <cellStyle name="Ênfase2 11 3" xfId="5831" xr:uid="{00000000-0005-0000-0000-0000AD410000}"/>
    <cellStyle name="Ênfase2 12" xfId="3244" xr:uid="{00000000-0005-0000-0000-0000AE410000}"/>
    <cellStyle name="Ênfase2 12 2" xfId="9897" xr:uid="{00000000-0005-0000-0000-0000AF410000}"/>
    <cellStyle name="Ênfase2 12 2 2" xfId="13114" xr:uid="{00000000-0005-0000-0000-0000B0410000}"/>
    <cellStyle name="Ênfase2 12 3" xfId="5832" xr:uid="{00000000-0005-0000-0000-0000B1410000}"/>
    <cellStyle name="Ênfase2 13" xfId="3245" xr:uid="{00000000-0005-0000-0000-0000B2410000}"/>
    <cellStyle name="Ênfase2 13 2" xfId="9898" xr:uid="{00000000-0005-0000-0000-0000B3410000}"/>
    <cellStyle name="Ênfase2 13 2 2" xfId="13115" xr:uid="{00000000-0005-0000-0000-0000B4410000}"/>
    <cellStyle name="Ênfase2 13 3" xfId="5833" xr:uid="{00000000-0005-0000-0000-0000B5410000}"/>
    <cellStyle name="Ênfase2 14" xfId="3246" xr:uid="{00000000-0005-0000-0000-0000B6410000}"/>
    <cellStyle name="Ênfase2 14 2" xfId="9899" xr:uid="{00000000-0005-0000-0000-0000B7410000}"/>
    <cellStyle name="Ênfase2 14 2 2" xfId="13116" xr:uid="{00000000-0005-0000-0000-0000B8410000}"/>
    <cellStyle name="Ênfase2 14 3" xfId="5834" xr:uid="{00000000-0005-0000-0000-0000B9410000}"/>
    <cellStyle name="Ênfase2 15" xfId="3247" xr:uid="{00000000-0005-0000-0000-0000BA410000}"/>
    <cellStyle name="Ênfase2 15 2" xfId="9900" xr:uid="{00000000-0005-0000-0000-0000BB410000}"/>
    <cellStyle name="Ênfase2 15 2 2" xfId="13117" xr:uid="{00000000-0005-0000-0000-0000BC410000}"/>
    <cellStyle name="Ênfase2 15 3" xfId="5835" xr:uid="{00000000-0005-0000-0000-0000BD410000}"/>
    <cellStyle name="Ênfase2 16" xfId="3248" xr:uid="{00000000-0005-0000-0000-0000BE410000}"/>
    <cellStyle name="Ênfase2 16 2" xfId="9901" xr:uid="{00000000-0005-0000-0000-0000BF410000}"/>
    <cellStyle name="Ênfase2 16 2 2" xfId="13118" xr:uid="{00000000-0005-0000-0000-0000C0410000}"/>
    <cellStyle name="Ênfase2 16 3" xfId="5836" xr:uid="{00000000-0005-0000-0000-0000C1410000}"/>
    <cellStyle name="Ênfase2 17" xfId="3249" xr:uid="{00000000-0005-0000-0000-0000C2410000}"/>
    <cellStyle name="Ênfase2 17 2" xfId="9902" xr:uid="{00000000-0005-0000-0000-0000C3410000}"/>
    <cellStyle name="Ênfase2 17 2 2" xfId="13119" xr:uid="{00000000-0005-0000-0000-0000C4410000}"/>
    <cellStyle name="Ênfase2 17 3" xfId="5837" xr:uid="{00000000-0005-0000-0000-0000C5410000}"/>
    <cellStyle name="Ênfase2 18" xfId="3250" xr:uid="{00000000-0005-0000-0000-0000C6410000}"/>
    <cellStyle name="Ênfase2 18 2" xfId="9903" xr:uid="{00000000-0005-0000-0000-0000C7410000}"/>
    <cellStyle name="Ênfase2 18 2 2" xfId="13120" xr:uid="{00000000-0005-0000-0000-0000C8410000}"/>
    <cellStyle name="Ênfase2 18 3" xfId="5838" xr:uid="{00000000-0005-0000-0000-0000C9410000}"/>
    <cellStyle name="Ênfase2 19" xfId="3251" xr:uid="{00000000-0005-0000-0000-0000CA410000}"/>
    <cellStyle name="Ênfase2 19 2" xfId="9904" xr:uid="{00000000-0005-0000-0000-0000CB410000}"/>
    <cellStyle name="Ênfase2 19 2 2" xfId="13121" xr:uid="{00000000-0005-0000-0000-0000CC410000}"/>
    <cellStyle name="Ênfase2 19 3" xfId="5839" xr:uid="{00000000-0005-0000-0000-0000CD410000}"/>
    <cellStyle name="Ênfase2 2" xfId="2018" xr:uid="{00000000-0005-0000-0000-0000CE410000}"/>
    <cellStyle name="Ênfase2 2 2" xfId="8332" xr:uid="{00000000-0005-0000-0000-0000CF410000}"/>
    <cellStyle name="Ênfase2 2 2 2" xfId="13122" xr:uid="{00000000-0005-0000-0000-0000D0410000}"/>
    <cellStyle name="Ênfase2 2 3" xfId="5840" xr:uid="{00000000-0005-0000-0000-0000D1410000}"/>
    <cellStyle name="Ênfase2 20" xfId="3252" xr:uid="{00000000-0005-0000-0000-0000D2410000}"/>
    <cellStyle name="Ênfase2 20 2" xfId="9905" xr:uid="{00000000-0005-0000-0000-0000D3410000}"/>
    <cellStyle name="Ênfase2 20 2 2" xfId="13123" xr:uid="{00000000-0005-0000-0000-0000D4410000}"/>
    <cellStyle name="Ênfase2 20 3" xfId="5841" xr:uid="{00000000-0005-0000-0000-0000D5410000}"/>
    <cellStyle name="Ênfase2 21" xfId="3253" xr:uid="{00000000-0005-0000-0000-0000D6410000}"/>
    <cellStyle name="Ênfase2 21 2" xfId="9906" xr:uid="{00000000-0005-0000-0000-0000D7410000}"/>
    <cellStyle name="Ênfase2 21 2 2" xfId="13124" xr:uid="{00000000-0005-0000-0000-0000D8410000}"/>
    <cellStyle name="Ênfase2 21 3" xfId="5842" xr:uid="{00000000-0005-0000-0000-0000D9410000}"/>
    <cellStyle name="Ênfase2 22" xfId="3254" xr:uid="{00000000-0005-0000-0000-0000DA410000}"/>
    <cellStyle name="Ênfase2 22 2" xfId="9907" xr:uid="{00000000-0005-0000-0000-0000DB410000}"/>
    <cellStyle name="Ênfase2 22 2 2" xfId="13125" xr:uid="{00000000-0005-0000-0000-0000DC410000}"/>
    <cellStyle name="Ênfase2 22 3" xfId="5843" xr:uid="{00000000-0005-0000-0000-0000DD410000}"/>
    <cellStyle name="Ênfase2 23" xfId="3255" xr:uid="{00000000-0005-0000-0000-0000DE410000}"/>
    <cellStyle name="Ênfase2 23 2" xfId="9908" xr:uid="{00000000-0005-0000-0000-0000DF410000}"/>
    <cellStyle name="Ênfase2 23 2 2" xfId="13126" xr:uid="{00000000-0005-0000-0000-0000E0410000}"/>
    <cellStyle name="Ênfase2 23 3" xfId="5844" xr:uid="{00000000-0005-0000-0000-0000E1410000}"/>
    <cellStyle name="Ênfase2 24" xfId="3256" xr:uid="{00000000-0005-0000-0000-0000E2410000}"/>
    <cellStyle name="Ênfase2 24 2" xfId="9909" xr:uid="{00000000-0005-0000-0000-0000E3410000}"/>
    <cellStyle name="Ênfase2 24 2 2" xfId="13127" xr:uid="{00000000-0005-0000-0000-0000E4410000}"/>
    <cellStyle name="Ênfase2 24 3" xfId="5845" xr:uid="{00000000-0005-0000-0000-0000E5410000}"/>
    <cellStyle name="Ênfase2 25" xfId="3257" xr:uid="{00000000-0005-0000-0000-0000E6410000}"/>
    <cellStyle name="Ênfase2 25 2" xfId="9910" xr:uid="{00000000-0005-0000-0000-0000E7410000}"/>
    <cellStyle name="Ênfase2 25 2 2" xfId="13128" xr:uid="{00000000-0005-0000-0000-0000E8410000}"/>
    <cellStyle name="Ênfase2 25 3" xfId="5846" xr:uid="{00000000-0005-0000-0000-0000E9410000}"/>
    <cellStyle name="Ênfase2 26" xfId="3258" xr:uid="{00000000-0005-0000-0000-0000EA410000}"/>
    <cellStyle name="Ênfase2 26 2" xfId="9911" xr:uid="{00000000-0005-0000-0000-0000EB410000}"/>
    <cellStyle name="Ênfase2 26 2 2" xfId="13129" xr:uid="{00000000-0005-0000-0000-0000EC410000}"/>
    <cellStyle name="Ênfase2 26 3" xfId="5847" xr:uid="{00000000-0005-0000-0000-0000ED410000}"/>
    <cellStyle name="Ênfase2 27" xfId="3259" xr:uid="{00000000-0005-0000-0000-0000EE410000}"/>
    <cellStyle name="Ênfase2 27 2" xfId="9912" xr:uid="{00000000-0005-0000-0000-0000EF410000}"/>
    <cellStyle name="Ênfase2 27 2 2" xfId="13130" xr:uid="{00000000-0005-0000-0000-0000F0410000}"/>
    <cellStyle name="Ênfase2 27 3" xfId="5848" xr:uid="{00000000-0005-0000-0000-0000F1410000}"/>
    <cellStyle name="Ênfase2 28" xfId="3260" xr:uid="{00000000-0005-0000-0000-0000F2410000}"/>
    <cellStyle name="Ênfase2 28 2" xfId="9913" xr:uid="{00000000-0005-0000-0000-0000F3410000}"/>
    <cellStyle name="Ênfase2 28 2 2" xfId="13131" xr:uid="{00000000-0005-0000-0000-0000F4410000}"/>
    <cellStyle name="Ênfase2 28 3" xfId="5849" xr:uid="{00000000-0005-0000-0000-0000F5410000}"/>
    <cellStyle name="Ênfase2 29" xfId="3261" xr:uid="{00000000-0005-0000-0000-0000F6410000}"/>
    <cellStyle name="Ênfase2 29 2" xfId="9914" xr:uid="{00000000-0005-0000-0000-0000F7410000}"/>
    <cellStyle name="Ênfase2 29 2 2" xfId="13132" xr:uid="{00000000-0005-0000-0000-0000F8410000}"/>
    <cellStyle name="Ênfase2 29 3" xfId="5850" xr:uid="{00000000-0005-0000-0000-0000F9410000}"/>
    <cellStyle name="Ênfase2 3" xfId="2019" xr:uid="{00000000-0005-0000-0000-0000FA410000}"/>
    <cellStyle name="Ênfase2 3 2" xfId="8333" xr:uid="{00000000-0005-0000-0000-0000FB410000}"/>
    <cellStyle name="Ênfase2 3 2 2" xfId="13133" xr:uid="{00000000-0005-0000-0000-0000FC410000}"/>
    <cellStyle name="Ênfase2 3 3" xfId="5851" xr:uid="{00000000-0005-0000-0000-0000FD410000}"/>
    <cellStyle name="Ênfase2 30" xfId="3262" xr:uid="{00000000-0005-0000-0000-0000FE410000}"/>
    <cellStyle name="Ênfase2 30 2" xfId="9915" xr:uid="{00000000-0005-0000-0000-0000FF410000}"/>
    <cellStyle name="Ênfase2 30 2 2" xfId="13134" xr:uid="{00000000-0005-0000-0000-000000420000}"/>
    <cellStyle name="Ênfase2 30 3" xfId="5852" xr:uid="{00000000-0005-0000-0000-000001420000}"/>
    <cellStyle name="Ênfase2 31" xfId="3263" xr:uid="{00000000-0005-0000-0000-000002420000}"/>
    <cellStyle name="Ênfase2 31 2" xfId="9916" xr:uid="{00000000-0005-0000-0000-000003420000}"/>
    <cellStyle name="Ênfase2 31 2 2" xfId="13135" xr:uid="{00000000-0005-0000-0000-000004420000}"/>
    <cellStyle name="Ênfase2 31 3" xfId="5853" xr:uid="{00000000-0005-0000-0000-000005420000}"/>
    <cellStyle name="Ênfase2 32" xfId="3264" xr:uid="{00000000-0005-0000-0000-000006420000}"/>
    <cellStyle name="Ênfase2 32 2" xfId="9917" xr:uid="{00000000-0005-0000-0000-000007420000}"/>
    <cellStyle name="Ênfase2 32 2 2" xfId="13136" xr:uid="{00000000-0005-0000-0000-000008420000}"/>
    <cellStyle name="Ênfase2 32 3" xfId="5854" xr:uid="{00000000-0005-0000-0000-000009420000}"/>
    <cellStyle name="Ênfase2 33" xfId="3265" xr:uid="{00000000-0005-0000-0000-00000A420000}"/>
    <cellStyle name="Ênfase2 33 2" xfId="9918" xr:uid="{00000000-0005-0000-0000-00000B420000}"/>
    <cellStyle name="Ênfase2 33 2 2" xfId="13137" xr:uid="{00000000-0005-0000-0000-00000C420000}"/>
    <cellStyle name="Ênfase2 33 3" xfId="5855" xr:uid="{00000000-0005-0000-0000-00000D420000}"/>
    <cellStyle name="Ênfase2 34" xfId="3266" xr:uid="{00000000-0005-0000-0000-00000E420000}"/>
    <cellStyle name="Ênfase2 34 2" xfId="9919" xr:uid="{00000000-0005-0000-0000-00000F420000}"/>
    <cellStyle name="Ênfase2 34 2 2" xfId="13138" xr:uid="{00000000-0005-0000-0000-000010420000}"/>
    <cellStyle name="Ênfase2 34 3" xfId="5856" xr:uid="{00000000-0005-0000-0000-000011420000}"/>
    <cellStyle name="Ênfase2 35" xfId="3267" xr:uid="{00000000-0005-0000-0000-000012420000}"/>
    <cellStyle name="Ênfase2 35 2" xfId="9920" xr:uid="{00000000-0005-0000-0000-000013420000}"/>
    <cellStyle name="Ênfase2 35 2 2" xfId="13139" xr:uid="{00000000-0005-0000-0000-000014420000}"/>
    <cellStyle name="Ênfase2 35 3" xfId="5857" xr:uid="{00000000-0005-0000-0000-000015420000}"/>
    <cellStyle name="Ênfase2 36" xfId="3268" xr:uid="{00000000-0005-0000-0000-000016420000}"/>
    <cellStyle name="Ênfase2 36 2" xfId="9921" xr:uid="{00000000-0005-0000-0000-000017420000}"/>
    <cellStyle name="Ênfase2 36 2 2" xfId="13140" xr:uid="{00000000-0005-0000-0000-000018420000}"/>
    <cellStyle name="Ênfase2 36 3" xfId="5858" xr:uid="{00000000-0005-0000-0000-000019420000}"/>
    <cellStyle name="Ênfase2 37" xfId="3269" xr:uid="{00000000-0005-0000-0000-00001A420000}"/>
    <cellStyle name="Ênfase2 37 2" xfId="9922" xr:uid="{00000000-0005-0000-0000-00001B420000}"/>
    <cellStyle name="Ênfase2 37 2 2" xfId="13141" xr:uid="{00000000-0005-0000-0000-00001C420000}"/>
    <cellStyle name="Ênfase2 37 3" xfId="5859" xr:uid="{00000000-0005-0000-0000-00001D420000}"/>
    <cellStyle name="Ênfase2 38" xfId="3270" xr:uid="{00000000-0005-0000-0000-00001E420000}"/>
    <cellStyle name="Ênfase2 38 2" xfId="9923" xr:uid="{00000000-0005-0000-0000-00001F420000}"/>
    <cellStyle name="Ênfase2 38 2 2" xfId="13142" xr:uid="{00000000-0005-0000-0000-000020420000}"/>
    <cellStyle name="Ênfase2 38 3" xfId="5860" xr:uid="{00000000-0005-0000-0000-000021420000}"/>
    <cellStyle name="Ênfase2 39" xfId="3271" xr:uid="{00000000-0005-0000-0000-000022420000}"/>
    <cellStyle name="Ênfase2 39 2" xfId="9924" xr:uid="{00000000-0005-0000-0000-000023420000}"/>
    <cellStyle name="Ênfase2 39 2 2" xfId="13143" xr:uid="{00000000-0005-0000-0000-000024420000}"/>
    <cellStyle name="Ênfase2 39 3" xfId="5861" xr:uid="{00000000-0005-0000-0000-000025420000}"/>
    <cellStyle name="Ênfase2 4" xfId="2020" xr:uid="{00000000-0005-0000-0000-000026420000}"/>
    <cellStyle name="Ênfase2 4 2" xfId="3931" xr:uid="{00000000-0005-0000-0000-000027420000}"/>
    <cellStyle name="Ênfase2 4 2 2" xfId="10528" xr:uid="{00000000-0005-0000-0000-000028420000}"/>
    <cellStyle name="Ênfase2 4 2 2 2" xfId="13144" xr:uid="{00000000-0005-0000-0000-000029420000}"/>
    <cellStyle name="Ênfase2 4 2 3" xfId="5863" xr:uid="{00000000-0005-0000-0000-00002A420000}"/>
    <cellStyle name="Ênfase2 4 3" xfId="7459" xr:uid="{00000000-0005-0000-0000-00002B420000}"/>
    <cellStyle name="Ênfase2 4 3 2" xfId="10919" xr:uid="{00000000-0005-0000-0000-00002C420000}"/>
    <cellStyle name="Ênfase2 4 3 2 2" xfId="13145" xr:uid="{00000000-0005-0000-0000-00002D420000}"/>
    <cellStyle name="Ênfase2 4 4" xfId="8334" xr:uid="{00000000-0005-0000-0000-00002E420000}"/>
    <cellStyle name="Ênfase2 4 4 2" xfId="13146" xr:uid="{00000000-0005-0000-0000-00002F420000}"/>
    <cellStyle name="Ênfase2 4 5" xfId="5862" xr:uid="{00000000-0005-0000-0000-000030420000}"/>
    <cellStyle name="Ênfase2 40" xfId="3272" xr:uid="{00000000-0005-0000-0000-000031420000}"/>
    <cellStyle name="Ênfase2 40 2" xfId="9925" xr:uid="{00000000-0005-0000-0000-000032420000}"/>
    <cellStyle name="Ênfase2 40 2 2" xfId="13147" xr:uid="{00000000-0005-0000-0000-000033420000}"/>
    <cellStyle name="Ênfase2 40 3" xfId="5864" xr:uid="{00000000-0005-0000-0000-000034420000}"/>
    <cellStyle name="Ênfase2 41" xfId="3273" xr:uid="{00000000-0005-0000-0000-000035420000}"/>
    <cellStyle name="Ênfase2 41 2" xfId="9926" xr:uid="{00000000-0005-0000-0000-000036420000}"/>
    <cellStyle name="Ênfase2 41 2 2" xfId="13148" xr:uid="{00000000-0005-0000-0000-000037420000}"/>
    <cellStyle name="Ênfase2 41 3" xfId="5865" xr:uid="{00000000-0005-0000-0000-000038420000}"/>
    <cellStyle name="Ênfase2 42" xfId="3274" xr:uid="{00000000-0005-0000-0000-000039420000}"/>
    <cellStyle name="Ênfase2 42 2" xfId="9927" xr:uid="{00000000-0005-0000-0000-00003A420000}"/>
    <cellStyle name="Ênfase2 42 2 2" xfId="13149" xr:uid="{00000000-0005-0000-0000-00003B420000}"/>
    <cellStyle name="Ênfase2 42 3" xfId="5866" xr:uid="{00000000-0005-0000-0000-00003C420000}"/>
    <cellStyle name="Ênfase2 43" xfId="3275" xr:uid="{00000000-0005-0000-0000-00003D420000}"/>
    <cellStyle name="Ênfase2 43 2" xfId="9928" xr:uid="{00000000-0005-0000-0000-00003E420000}"/>
    <cellStyle name="Ênfase2 43 2 2" xfId="13150" xr:uid="{00000000-0005-0000-0000-00003F420000}"/>
    <cellStyle name="Ênfase2 43 3" xfId="5867" xr:uid="{00000000-0005-0000-0000-000040420000}"/>
    <cellStyle name="Ênfase2 44" xfId="3276" xr:uid="{00000000-0005-0000-0000-000041420000}"/>
    <cellStyle name="Ênfase2 44 2" xfId="9929" xr:uid="{00000000-0005-0000-0000-000042420000}"/>
    <cellStyle name="Ênfase2 44 2 2" xfId="13151" xr:uid="{00000000-0005-0000-0000-000043420000}"/>
    <cellStyle name="Ênfase2 44 3" xfId="5868" xr:uid="{00000000-0005-0000-0000-000044420000}"/>
    <cellStyle name="Ênfase2 45" xfId="3277" xr:uid="{00000000-0005-0000-0000-000045420000}"/>
    <cellStyle name="Ênfase2 45 2" xfId="9930" xr:uid="{00000000-0005-0000-0000-000046420000}"/>
    <cellStyle name="Ênfase2 45 2 2" xfId="13152" xr:uid="{00000000-0005-0000-0000-000047420000}"/>
    <cellStyle name="Ênfase2 45 3" xfId="5869" xr:uid="{00000000-0005-0000-0000-000048420000}"/>
    <cellStyle name="Ênfase2 46" xfId="3278" xr:uid="{00000000-0005-0000-0000-000049420000}"/>
    <cellStyle name="Ênfase2 46 2" xfId="9931" xr:uid="{00000000-0005-0000-0000-00004A420000}"/>
    <cellStyle name="Ênfase2 46 2 2" xfId="13153" xr:uid="{00000000-0005-0000-0000-00004B420000}"/>
    <cellStyle name="Ênfase2 46 3" xfId="5870" xr:uid="{00000000-0005-0000-0000-00004C420000}"/>
    <cellStyle name="Ênfase2 47" xfId="3279" xr:uid="{00000000-0005-0000-0000-00004D420000}"/>
    <cellStyle name="Ênfase2 47 2" xfId="9932" xr:uid="{00000000-0005-0000-0000-00004E420000}"/>
    <cellStyle name="Ênfase2 47 2 2" xfId="13154" xr:uid="{00000000-0005-0000-0000-00004F420000}"/>
    <cellStyle name="Ênfase2 47 3" xfId="5871" xr:uid="{00000000-0005-0000-0000-000050420000}"/>
    <cellStyle name="Ênfase2 48" xfId="3280" xr:uid="{00000000-0005-0000-0000-000051420000}"/>
    <cellStyle name="Ênfase2 48 2" xfId="9933" xr:uid="{00000000-0005-0000-0000-000052420000}"/>
    <cellStyle name="Ênfase2 48 2 2" xfId="13155" xr:uid="{00000000-0005-0000-0000-000053420000}"/>
    <cellStyle name="Ênfase2 48 3" xfId="5872" xr:uid="{00000000-0005-0000-0000-000054420000}"/>
    <cellStyle name="Ênfase2 49" xfId="3281" xr:uid="{00000000-0005-0000-0000-000055420000}"/>
    <cellStyle name="Ênfase2 49 2" xfId="9934" xr:uid="{00000000-0005-0000-0000-000056420000}"/>
    <cellStyle name="Ênfase2 49 2 2" xfId="13156" xr:uid="{00000000-0005-0000-0000-000057420000}"/>
    <cellStyle name="Ênfase2 49 3" xfId="5873" xr:uid="{00000000-0005-0000-0000-000058420000}"/>
    <cellStyle name="Ênfase2 5" xfId="3282" xr:uid="{00000000-0005-0000-0000-000059420000}"/>
    <cellStyle name="Ênfase2 5 2" xfId="7460" xr:uid="{00000000-0005-0000-0000-00005A420000}"/>
    <cellStyle name="Ênfase2 5 2 2" xfId="10920" xr:uid="{00000000-0005-0000-0000-00005B420000}"/>
    <cellStyle name="Ênfase2 5 2 2 2" xfId="13157" xr:uid="{00000000-0005-0000-0000-00005C420000}"/>
    <cellStyle name="Ênfase2 5 3" xfId="7461" xr:uid="{00000000-0005-0000-0000-00005D420000}"/>
    <cellStyle name="Ênfase2 5 3 2" xfId="10921" xr:uid="{00000000-0005-0000-0000-00005E420000}"/>
    <cellStyle name="Ênfase2 5 3 2 2" xfId="13158" xr:uid="{00000000-0005-0000-0000-00005F420000}"/>
    <cellStyle name="Ênfase2 5 4" xfId="9935" xr:uid="{00000000-0005-0000-0000-000060420000}"/>
    <cellStyle name="Ênfase2 5 4 2" xfId="13159" xr:uid="{00000000-0005-0000-0000-000061420000}"/>
    <cellStyle name="Ênfase2 5 5" xfId="5874" xr:uid="{00000000-0005-0000-0000-000062420000}"/>
    <cellStyle name="Ênfase2 50" xfId="3283" xr:uid="{00000000-0005-0000-0000-000063420000}"/>
    <cellStyle name="Ênfase2 50 2" xfId="9936" xr:uid="{00000000-0005-0000-0000-000064420000}"/>
    <cellStyle name="Ênfase2 50 2 2" xfId="13160" xr:uid="{00000000-0005-0000-0000-000065420000}"/>
    <cellStyle name="Ênfase2 50 3" xfId="5875" xr:uid="{00000000-0005-0000-0000-000066420000}"/>
    <cellStyle name="Ênfase2 51" xfId="3284" xr:uid="{00000000-0005-0000-0000-000067420000}"/>
    <cellStyle name="Ênfase2 51 2" xfId="9937" xr:uid="{00000000-0005-0000-0000-000068420000}"/>
    <cellStyle name="Ênfase2 51 2 2" xfId="13161" xr:uid="{00000000-0005-0000-0000-000069420000}"/>
    <cellStyle name="Ênfase2 51 3" xfId="5876" xr:uid="{00000000-0005-0000-0000-00006A420000}"/>
    <cellStyle name="Ênfase2 52" xfId="2017" xr:uid="{00000000-0005-0000-0000-00006B420000}"/>
    <cellStyle name="Ênfase2 52 2" xfId="10922" xr:uid="{00000000-0005-0000-0000-00006C420000}"/>
    <cellStyle name="Ênfase2 52 2 2" xfId="13162" xr:uid="{00000000-0005-0000-0000-00006D420000}"/>
    <cellStyle name="Ênfase2 52 3" xfId="7462" xr:uid="{00000000-0005-0000-0000-00006E420000}"/>
    <cellStyle name="Ênfase2 53" xfId="8331" xr:uid="{00000000-0005-0000-0000-00006F420000}"/>
    <cellStyle name="Ênfase2 53 2" xfId="13163" xr:uid="{00000000-0005-0000-0000-000070420000}"/>
    <cellStyle name="Ênfase2 54" xfId="34761" xr:uid="{00000000-0005-0000-0000-000071420000}"/>
    <cellStyle name="Ênfase2 6" xfId="3285" xr:uid="{00000000-0005-0000-0000-000072420000}"/>
    <cellStyle name="Ênfase2 6 2" xfId="9938" xr:uid="{00000000-0005-0000-0000-000073420000}"/>
    <cellStyle name="Ênfase2 6 2 2" xfId="13164" xr:uid="{00000000-0005-0000-0000-000074420000}"/>
    <cellStyle name="Ênfase2 6 3" xfId="5877" xr:uid="{00000000-0005-0000-0000-000075420000}"/>
    <cellStyle name="Ênfase2 7" xfId="3286" xr:uid="{00000000-0005-0000-0000-000076420000}"/>
    <cellStyle name="Ênfase2 7 2" xfId="9939" xr:uid="{00000000-0005-0000-0000-000077420000}"/>
    <cellStyle name="Ênfase2 7 2 2" xfId="13165" xr:uid="{00000000-0005-0000-0000-000078420000}"/>
    <cellStyle name="Ênfase2 7 3" xfId="5878" xr:uid="{00000000-0005-0000-0000-000079420000}"/>
    <cellStyle name="Ênfase2 8" xfId="3287" xr:uid="{00000000-0005-0000-0000-00007A420000}"/>
    <cellStyle name="Ênfase2 8 2" xfId="9940" xr:uid="{00000000-0005-0000-0000-00007B420000}"/>
    <cellStyle name="Ênfase2 8 2 2" xfId="13166" xr:uid="{00000000-0005-0000-0000-00007C420000}"/>
    <cellStyle name="Ênfase2 8 3" xfId="5879" xr:uid="{00000000-0005-0000-0000-00007D420000}"/>
    <cellStyle name="Ênfase2 9" xfId="3288" xr:uid="{00000000-0005-0000-0000-00007E420000}"/>
    <cellStyle name="Ênfase2 9 2" xfId="9941" xr:uid="{00000000-0005-0000-0000-00007F420000}"/>
    <cellStyle name="Ênfase2 9 2 2" xfId="13167" xr:uid="{00000000-0005-0000-0000-000080420000}"/>
    <cellStyle name="Ênfase2 9 3" xfId="5880" xr:uid="{00000000-0005-0000-0000-000081420000}"/>
    <cellStyle name="Ênfase3" xfId="25" builtinId="37" customBuiltin="1"/>
    <cellStyle name="Ênfase3 10" xfId="3289" xr:uid="{00000000-0005-0000-0000-000083420000}"/>
    <cellStyle name="Ênfase3 10 2" xfId="9942" xr:uid="{00000000-0005-0000-0000-000084420000}"/>
    <cellStyle name="Ênfase3 10 2 2" xfId="13168" xr:uid="{00000000-0005-0000-0000-000085420000}"/>
    <cellStyle name="Ênfase3 10 3" xfId="5881" xr:uid="{00000000-0005-0000-0000-000086420000}"/>
    <cellStyle name="Ênfase3 11" xfId="3290" xr:uid="{00000000-0005-0000-0000-000087420000}"/>
    <cellStyle name="Ênfase3 11 2" xfId="9943" xr:uid="{00000000-0005-0000-0000-000088420000}"/>
    <cellStyle name="Ênfase3 11 2 2" xfId="13169" xr:uid="{00000000-0005-0000-0000-000089420000}"/>
    <cellStyle name="Ênfase3 11 3" xfId="5882" xr:uid="{00000000-0005-0000-0000-00008A420000}"/>
    <cellStyle name="Ênfase3 12" xfId="3291" xr:uid="{00000000-0005-0000-0000-00008B420000}"/>
    <cellStyle name="Ênfase3 12 2" xfId="9944" xr:uid="{00000000-0005-0000-0000-00008C420000}"/>
    <cellStyle name="Ênfase3 12 2 2" xfId="13170" xr:uid="{00000000-0005-0000-0000-00008D420000}"/>
    <cellStyle name="Ênfase3 12 3" xfId="5883" xr:uid="{00000000-0005-0000-0000-00008E420000}"/>
    <cellStyle name="Ênfase3 13" xfId="3292" xr:uid="{00000000-0005-0000-0000-00008F420000}"/>
    <cellStyle name="Ênfase3 13 2" xfId="9945" xr:uid="{00000000-0005-0000-0000-000090420000}"/>
    <cellStyle name="Ênfase3 13 2 2" xfId="13171" xr:uid="{00000000-0005-0000-0000-000091420000}"/>
    <cellStyle name="Ênfase3 13 3" xfId="5884" xr:uid="{00000000-0005-0000-0000-000092420000}"/>
    <cellStyle name="Ênfase3 14" xfId="3293" xr:uid="{00000000-0005-0000-0000-000093420000}"/>
    <cellStyle name="Ênfase3 14 2" xfId="9946" xr:uid="{00000000-0005-0000-0000-000094420000}"/>
    <cellStyle name="Ênfase3 14 2 2" xfId="13172" xr:uid="{00000000-0005-0000-0000-000095420000}"/>
    <cellStyle name="Ênfase3 14 3" xfId="5885" xr:uid="{00000000-0005-0000-0000-000096420000}"/>
    <cellStyle name="Ênfase3 15" xfId="3294" xr:uid="{00000000-0005-0000-0000-000097420000}"/>
    <cellStyle name="Ênfase3 15 2" xfId="9947" xr:uid="{00000000-0005-0000-0000-000098420000}"/>
    <cellStyle name="Ênfase3 15 2 2" xfId="13173" xr:uid="{00000000-0005-0000-0000-000099420000}"/>
    <cellStyle name="Ênfase3 15 3" xfId="5886" xr:uid="{00000000-0005-0000-0000-00009A420000}"/>
    <cellStyle name="Ênfase3 16" xfId="3295" xr:uid="{00000000-0005-0000-0000-00009B420000}"/>
    <cellStyle name="Ênfase3 16 2" xfId="9948" xr:uid="{00000000-0005-0000-0000-00009C420000}"/>
    <cellStyle name="Ênfase3 16 2 2" xfId="13174" xr:uid="{00000000-0005-0000-0000-00009D420000}"/>
    <cellStyle name="Ênfase3 16 3" xfId="5887" xr:uid="{00000000-0005-0000-0000-00009E420000}"/>
    <cellStyle name="Ênfase3 17" xfId="3296" xr:uid="{00000000-0005-0000-0000-00009F420000}"/>
    <cellStyle name="Ênfase3 17 2" xfId="9949" xr:uid="{00000000-0005-0000-0000-0000A0420000}"/>
    <cellStyle name="Ênfase3 17 2 2" xfId="13175" xr:uid="{00000000-0005-0000-0000-0000A1420000}"/>
    <cellStyle name="Ênfase3 17 3" xfId="5888" xr:uid="{00000000-0005-0000-0000-0000A2420000}"/>
    <cellStyle name="Ênfase3 18" xfId="3297" xr:uid="{00000000-0005-0000-0000-0000A3420000}"/>
    <cellStyle name="Ênfase3 18 2" xfId="9950" xr:uid="{00000000-0005-0000-0000-0000A4420000}"/>
    <cellStyle name="Ênfase3 18 2 2" xfId="13176" xr:uid="{00000000-0005-0000-0000-0000A5420000}"/>
    <cellStyle name="Ênfase3 18 3" xfId="5889" xr:uid="{00000000-0005-0000-0000-0000A6420000}"/>
    <cellStyle name="Ênfase3 19" xfId="3298" xr:uid="{00000000-0005-0000-0000-0000A7420000}"/>
    <cellStyle name="Ênfase3 19 2" xfId="9951" xr:uid="{00000000-0005-0000-0000-0000A8420000}"/>
    <cellStyle name="Ênfase3 19 2 2" xfId="13177" xr:uid="{00000000-0005-0000-0000-0000A9420000}"/>
    <cellStyle name="Ênfase3 19 3" xfId="5890" xr:uid="{00000000-0005-0000-0000-0000AA420000}"/>
    <cellStyle name="Ênfase3 2" xfId="2022" xr:uid="{00000000-0005-0000-0000-0000AB420000}"/>
    <cellStyle name="Ênfase3 2 2" xfId="8336" xr:uid="{00000000-0005-0000-0000-0000AC420000}"/>
    <cellStyle name="Ênfase3 2 2 2" xfId="13178" xr:uid="{00000000-0005-0000-0000-0000AD420000}"/>
    <cellStyle name="Ênfase3 2 3" xfId="5891" xr:uid="{00000000-0005-0000-0000-0000AE420000}"/>
    <cellStyle name="Ênfase3 20" xfId="3299" xr:uid="{00000000-0005-0000-0000-0000AF420000}"/>
    <cellStyle name="Ênfase3 20 2" xfId="9952" xr:uid="{00000000-0005-0000-0000-0000B0420000}"/>
    <cellStyle name="Ênfase3 20 2 2" xfId="13179" xr:uid="{00000000-0005-0000-0000-0000B1420000}"/>
    <cellStyle name="Ênfase3 20 3" xfId="5892" xr:uid="{00000000-0005-0000-0000-0000B2420000}"/>
    <cellStyle name="Ênfase3 21" xfId="3300" xr:uid="{00000000-0005-0000-0000-0000B3420000}"/>
    <cellStyle name="Ênfase3 21 2" xfId="9953" xr:uid="{00000000-0005-0000-0000-0000B4420000}"/>
    <cellStyle name="Ênfase3 21 2 2" xfId="13180" xr:uid="{00000000-0005-0000-0000-0000B5420000}"/>
    <cellStyle name="Ênfase3 21 3" xfId="5893" xr:uid="{00000000-0005-0000-0000-0000B6420000}"/>
    <cellStyle name="Ênfase3 22" xfId="3301" xr:uid="{00000000-0005-0000-0000-0000B7420000}"/>
    <cellStyle name="Ênfase3 22 2" xfId="9954" xr:uid="{00000000-0005-0000-0000-0000B8420000}"/>
    <cellStyle name="Ênfase3 22 2 2" xfId="13181" xr:uid="{00000000-0005-0000-0000-0000B9420000}"/>
    <cellStyle name="Ênfase3 22 3" xfId="5894" xr:uid="{00000000-0005-0000-0000-0000BA420000}"/>
    <cellStyle name="Ênfase3 23" xfId="3302" xr:uid="{00000000-0005-0000-0000-0000BB420000}"/>
    <cellStyle name="Ênfase3 23 2" xfId="9955" xr:uid="{00000000-0005-0000-0000-0000BC420000}"/>
    <cellStyle name="Ênfase3 23 2 2" xfId="13182" xr:uid="{00000000-0005-0000-0000-0000BD420000}"/>
    <cellStyle name="Ênfase3 23 3" xfId="5895" xr:uid="{00000000-0005-0000-0000-0000BE420000}"/>
    <cellStyle name="Ênfase3 24" xfId="3303" xr:uid="{00000000-0005-0000-0000-0000BF420000}"/>
    <cellStyle name="Ênfase3 24 2" xfId="9956" xr:uid="{00000000-0005-0000-0000-0000C0420000}"/>
    <cellStyle name="Ênfase3 24 2 2" xfId="13183" xr:uid="{00000000-0005-0000-0000-0000C1420000}"/>
    <cellStyle name="Ênfase3 24 3" xfId="5896" xr:uid="{00000000-0005-0000-0000-0000C2420000}"/>
    <cellStyle name="Ênfase3 25" xfId="3304" xr:uid="{00000000-0005-0000-0000-0000C3420000}"/>
    <cellStyle name="Ênfase3 25 2" xfId="9957" xr:uid="{00000000-0005-0000-0000-0000C4420000}"/>
    <cellStyle name="Ênfase3 25 2 2" xfId="13184" xr:uid="{00000000-0005-0000-0000-0000C5420000}"/>
    <cellStyle name="Ênfase3 25 3" xfId="5897" xr:uid="{00000000-0005-0000-0000-0000C6420000}"/>
    <cellStyle name="Ênfase3 26" xfId="3305" xr:uid="{00000000-0005-0000-0000-0000C7420000}"/>
    <cellStyle name="Ênfase3 26 2" xfId="9958" xr:uid="{00000000-0005-0000-0000-0000C8420000}"/>
    <cellStyle name="Ênfase3 26 2 2" xfId="13185" xr:uid="{00000000-0005-0000-0000-0000C9420000}"/>
    <cellStyle name="Ênfase3 26 3" xfId="5898" xr:uid="{00000000-0005-0000-0000-0000CA420000}"/>
    <cellStyle name="Ênfase3 27" xfId="3306" xr:uid="{00000000-0005-0000-0000-0000CB420000}"/>
    <cellStyle name="Ênfase3 27 2" xfId="9959" xr:uid="{00000000-0005-0000-0000-0000CC420000}"/>
    <cellStyle name="Ênfase3 27 2 2" xfId="13186" xr:uid="{00000000-0005-0000-0000-0000CD420000}"/>
    <cellStyle name="Ênfase3 27 3" xfId="5899" xr:uid="{00000000-0005-0000-0000-0000CE420000}"/>
    <cellStyle name="Ênfase3 28" xfId="3307" xr:uid="{00000000-0005-0000-0000-0000CF420000}"/>
    <cellStyle name="Ênfase3 28 2" xfId="9960" xr:uid="{00000000-0005-0000-0000-0000D0420000}"/>
    <cellStyle name="Ênfase3 28 2 2" xfId="13187" xr:uid="{00000000-0005-0000-0000-0000D1420000}"/>
    <cellStyle name="Ênfase3 28 3" xfId="5900" xr:uid="{00000000-0005-0000-0000-0000D2420000}"/>
    <cellStyle name="Ênfase3 29" xfId="3308" xr:uid="{00000000-0005-0000-0000-0000D3420000}"/>
    <cellStyle name="Ênfase3 29 2" xfId="9961" xr:uid="{00000000-0005-0000-0000-0000D4420000}"/>
    <cellStyle name="Ênfase3 29 2 2" xfId="13188" xr:uid="{00000000-0005-0000-0000-0000D5420000}"/>
    <cellStyle name="Ênfase3 29 3" xfId="5901" xr:uid="{00000000-0005-0000-0000-0000D6420000}"/>
    <cellStyle name="Ênfase3 3" xfId="2023" xr:uid="{00000000-0005-0000-0000-0000D7420000}"/>
    <cellStyle name="Ênfase3 3 2" xfId="8337" xr:uid="{00000000-0005-0000-0000-0000D8420000}"/>
    <cellStyle name="Ênfase3 3 2 2" xfId="13189" xr:uid="{00000000-0005-0000-0000-0000D9420000}"/>
    <cellStyle name="Ênfase3 3 3" xfId="5902" xr:uid="{00000000-0005-0000-0000-0000DA420000}"/>
    <cellStyle name="Ênfase3 30" xfId="3309" xr:uid="{00000000-0005-0000-0000-0000DB420000}"/>
    <cellStyle name="Ênfase3 30 2" xfId="9962" xr:uid="{00000000-0005-0000-0000-0000DC420000}"/>
    <cellStyle name="Ênfase3 30 2 2" xfId="13190" xr:uid="{00000000-0005-0000-0000-0000DD420000}"/>
    <cellStyle name="Ênfase3 30 3" xfId="5903" xr:uid="{00000000-0005-0000-0000-0000DE420000}"/>
    <cellStyle name="Ênfase3 31" xfId="3310" xr:uid="{00000000-0005-0000-0000-0000DF420000}"/>
    <cellStyle name="Ênfase3 31 2" xfId="9963" xr:uid="{00000000-0005-0000-0000-0000E0420000}"/>
    <cellStyle name="Ênfase3 31 2 2" xfId="13191" xr:uid="{00000000-0005-0000-0000-0000E1420000}"/>
    <cellStyle name="Ênfase3 31 3" xfId="5904" xr:uid="{00000000-0005-0000-0000-0000E2420000}"/>
    <cellStyle name="Ênfase3 32" xfId="3311" xr:uid="{00000000-0005-0000-0000-0000E3420000}"/>
    <cellStyle name="Ênfase3 32 2" xfId="9964" xr:uid="{00000000-0005-0000-0000-0000E4420000}"/>
    <cellStyle name="Ênfase3 32 2 2" xfId="13192" xr:uid="{00000000-0005-0000-0000-0000E5420000}"/>
    <cellStyle name="Ênfase3 32 3" xfId="5905" xr:uid="{00000000-0005-0000-0000-0000E6420000}"/>
    <cellStyle name="Ênfase3 33" xfId="3312" xr:uid="{00000000-0005-0000-0000-0000E7420000}"/>
    <cellStyle name="Ênfase3 33 2" xfId="9965" xr:uid="{00000000-0005-0000-0000-0000E8420000}"/>
    <cellStyle name="Ênfase3 33 2 2" xfId="13193" xr:uid="{00000000-0005-0000-0000-0000E9420000}"/>
    <cellStyle name="Ênfase3 33 3" xfId="5906" xr:uid="{00000000-0005-0000-0000-0000EA420000}"/>
    <cellStyle name="Ênfase3 34" xfId="3313" xr:uid="{00000000-0005-0000-0000-0000EB420000}"/>
    <cellStyle name="Ênfase3 34 2" xfId="9966" xr:uid="{00000000-0005-0000-0000-0000EC420000}"/>
    <cellStyle name="Ênfase3 34 2 2" xfId="13194" xr:uid="{00000000-0005-0000-0000-0000ED420000}"/>
    <cellStyle name="Ênfase3 34 3" xfId="5907" xr:uid="{00000000-0005-0000-0000-0000EE420000}"/>
    <cellStyle name="Ênfase3 35" xfId="3314" xr:uid="{00000000-0005-0000-0000-0000EF420000}"/>
    <cellStyle name="Ênfase3 35 2" xfId="9967" xr:uid="{00000000-0005-0000-0000-0000F0420000}"/>
    <cellStyle name="Ênfase3 35 2 2" xfId="13195" xr:uid="{00000000-0005-0000-0000-0000F1420000}"/>
    <cellStyle name="Ênfase3 35 3" xfId="5908" xr:uid="{00000000-0005-0000-0000-0000F2420000}"/>
    <cellStyle name="Ênfase3 36" xfId="3315" xr:uid="{00000000-0005-0000-0000-0000F3420000}"/>
    <cellStyle name="Ênfase3 36 2" xfId="9968" xr:uid="{00000000-0005-0000-0000-0000F4420000}"/>
    <cellStyle name="Ênfase3 36 2 2" xfId="13196" xr:uid="{00000000-0005-0000-0000-0000F5420000}"/>
    <cellStyle name="Ênfase3 36 3" xfId="5909" xr:uid="{00000000-0005-0000-0000-0000F6420000}"/>
    <cellStyle name="Ênfase3 37" xfId="3316" xr:uid="{00000000-0005-0000-0000-0000F7420000}"/>
    <cellStyle name="Ênfase3 37 2" xfId="9969" xr:uid="{00000000-0005-0000-0000-0000F8420000}"/>
    <cellStyle name="Ênfase3 37 2 2" xfId="13197" xr:uid="{00000000-0005-0000-0000-0000F9420000}"/>
    <cellStyle name="Ênfase3 37 3" xfId="5910" xr:uid="{00000000-0005-0000-0000-0000FA420000}"/>
    <cellStyle name="Ênfase3 38" xfId="3317" xr:uid="{00000000-0005-0000-0000-0000FB420000}"/>
    <cellStyle name="Ênfase3 38 2" xfId="9970" xr:uid="{00000000-0005-0000-0000-0000FC420000}"/>
    <cellStyle name="Ênfase3 38 2 2" xfId="13198" xr:uid="{00000000-0005-0000-0000-0000FD420000}"/>
    <cellStyle name="Ênfase3 38 3" xfId="5911" xr:uid="{00000000-0005-0000-0000-0000FE420000}"/>
    <cellStyle name="Ênfase3 39" xfId="3318" xr:uid="{00000000-0005-0000-0000-0000FF420000}"/>
    <cellStyle name="Ênfase3 39 2" xfId="9971" xr:uid="{00000000-0005-0000-0000-000000430000}"/>
    <cellStyle name="Ênfase3 39 2 2" xfId="13199" xr:uid="{00000000-0005-0000-0000-000001430000}"/>
    <cellStyle name="Ênfase3 39 3" xfId="5912" xr:uid="{00000000-0005-0000-0000-000002430000}"/>
    <cellStyle name="Ênfase3 4" xfId="2024" xr:uid="{00000000-0005-0000-0000-000003430000}"/>
    <cellStyle name="Ênfase3 4 2" xfId="3932" xr:uid="{00000000-0005-0000-0000-000004430000}"/>
    <cellStyle name="Ênfase3 4 2 2" xfId="10529" xr:uid="{00000000-0005-0000-0000-000005430000}"/>
    <cellStyle name="Ênfase3 4 2 2 2" xfId="13200" xr:uid="{00000000-0005-0000-0000-000006430000}"/>
    <cellStyle name="Ênfase3 4 2 3" xfId="5914" xr:uid="{00000000-0005-0000-0000-000007430000}"/>
    <cellStyle name="Ênfase3 4 3" xfId="7463" xr:uid="{00000000-0005-0000-0000-000008430000}"/>
    <cellStyle name="Ênfase3 4 3 2" xfId="10923" xr:uid="{00000000-0005-0000-0000-000009430000}"/>
    <cellStyle name="Ênfase3 4 3 2 2" xfId="13201" xr:uid="{00000000-0005-0000-0000-00000A430000}"/>
    <cellStyle name="Ênfase3 4 4" xfId="8338" xr:uid="{00000000-0005-0000-0000-00000B430000}"/>
    <cellStyle name="Ênfase3 4 4 2" xfId="13202" xr:uid="{00000000-0005-0000-0000-00000C430000}"/>
    <cellStyle name="Ênfase3 4 5" xfId="5913" xr:uid="{00000000-0005-0000-0000-00000D430000}"/>
    <cellStyle name="Ênfase3 40" xfId="3319" xr:uid="{00000000-0005-0000-0000-00000E430000}"/>
    <cellStyle name="Ênfase3 40 2" xfId="9972" xr:uid="{00000000-0005-0000-0000-00000F430000}"/>
    <cellStyle name="Ênfase3 40 2 2" xfId="13203" xr:uid="{00000000-0005-0000-0000-000010430000}"/>
    <cellStyle name="Ênfase3 40 3" xfId="5915" xr:uid="{00000000-0005-0000-0000-000011430000}"/>
    <cellStyle name="Ênfase3 41" xfId="3320" xr:uid="{00000000-0005-0000-0000-000012430000}"/>
    <cellStyle name="Ênfase3 41 2" xfId="9973" xr:uid="{00000000-0005-0000-0000-000013430000}"/>
    <cellStyle name="Ênfase3 41 2 2" xfId="13204" xr:uid="{00000000-0005-0000-0000-000014430000}"/>
    <cellStyle name="Ênfase3 41 3" xfId="5916" xr:uid="{00000000-0005-0000-0000-000015430000}"/>
    <cellStyle name="Ênfase3 42" xfId="3321" xr:uid="{00000000-0005-0000-0000-000016430000}"/>
    <cellStyle name="Ênfase3 42 2" xfId="9974" xr:uid="{00000000-0005-0000-0000-000017430000}"/>
    <cellStyle name="Ênfase3 42 2 2" xfId="13205" xr:uid="{00000000-0005-0000-0000-000018430000}"/>
    <cellStyle name="Ênfase3 42 3" xfId="5917" xr:uid="{00000000-0005-0000-0000-000019430000}"/>
    <cellStyle name="Ênfase3 43" xfId="3322" xr:uid="{00000000-0005-0000-0000-00001A430000}"/>
    <cellStyle name="Ênfase3 43 2" xfId="9975" xr:uid="{00000000-0005-0000-0000-00001B430000}"/>
    <cellStyle name="Ênfase3 43 2 2" xfId="13206" xr:uid="{00000000-0005-0000-0000-00001C430000}"/>
    <cellStyle name="Ênfase3 43 3" xfId="5918" xr:uid="{00000000-0005-0000-0000-00001D430000}"/>
    <cellStyle name="Ênfase3 44" xfId="3323" xr:uid="{00000000-0005-0000-0000-00001E430000}"/>
    <cellStyle name="Ênfase3 44 2" xfId="9976" xr:uid="{00000000-0005-0000-0000-00001F430000}"/>
    <cellStyle name="Ênfase3 44 2 2" xfId="13207" xr:uid="{00000000-0005-0000-0000-000020430000}"/>
    <cellStyle name="Ênfase3 44 3" xfId="5919" xr:uid="{00000000-0005-0000-0000-000021430000}"/>
    <cellStyle name="Ênfase3 45" xfId="3324" xr:uid="{00000000-0005-0000-0000-000022430000}"/>
    <cellStyle name="Ênfase3 45 2" xfId="9977" xr:uid="{00000000-0005-0000-0000-000023430000}"/>
    <cellStyle name="Ênfase3 45 2 2" xfId="13208" xr:uid="{00000000-0005-0000-0000-000024430000}"/>
    <cellStyle name="Ênfase3 45 3" xfId="5920" xr:uid="{00000000-0005-0000-0000-000025430000}"/>
    <cellStyle name="Ênfase3 46" xfId="3325" xr:uid="{00000000-0005-0000-0000-000026430000}"/>
    <cellStyle name="Ênfase3 46 2" xfId="9978" xr:uid="{00000000-0005-0000-0000-000027430000}"/>
    <cellStyle name="Ênfase3 46 2 2" xfId="13209" xr:uid="{00000000-0005-0000-0000-000028430000}"/>
    <cellStyle name="Ênfase3 46 3" xfId="5921" xr:uid="{00000000-0005-0000-0000-000029430000}"/>
    <cellStyle name="Ênfase3 47" xfId="3326" xr:uid="{00000000-0005-0000-0000-00002A430000}"/>
    <cellStyle name="Ênfase3 47 2" xfId="9979" xr:uid="{00000000-0005-0000-0000-00002B430000}"/>
    <cellStyle name="Ênfase3 47 2 2" xfId="13210" xr:uid="{00000000-0005-0000-0000-00002C430000}"/>
    <cellStyle name="Ênfase3 47 3" xfId="5922" xr:uid="{00000000-0005-0000-0000-00002D430000}"/>
    <cellStyle name="Ênfase3 48" xfId="3327" xr:uid="{00000000-0005-0000-0000-00002E430000}"/>
    <cellStyle name="Ênfase3 48 2" xfId="9980" xr:uid="{00000000-0005-0000-0000-00002F430000}"/>
    <cellStyle name="Ênfase3 48 2 2" xfId="13211" xr:uid="{00000000-0005-0000-0000-000030430000}"/>
    <cellStyle name="Ênfase3 48 3" xfId="5923" xr:uid="{00000000-0005-0000-0000-000031430000}"/>
    <cellStyle name="Ênfase3 49" xfId="3328" xr:uid="{00000000-0005-0000-0000-000032430000}"/>
    <cellStyle name="Ênfase3 49 2" xfId="9981" xr:uid="{00000000-0005-0000-0000-000033430000}"/>
    <cellStyle name="Ênfase3 49 2 2" xfId="13212" xr:uid="{00000000-0005-0000-0000-000034430000}"/>
    <cellStyle name="Ênfase3 49 3" xfId="5924" xr:uid="{00000000-0005-0000-0000-000035430000}"/>
    <cellStyle name="Ênfase3 5" xfId="3329" xr:uid="{00000000-0005-0000-0000-000036430000}"/>
    <cellStyle name="Ênfase3 5 2" xfId="7464" xr:uid="{00000000-0005-0000-0000-000037430000}"/>
    <cellStyle name="Ênfase3 5 2 2" xfId="10924" xr:uid="{00000000-0005-0000-0000-000038430000}"/>
    <cellStyle name="Ênfase3 5 2 2 2" xfId="13213" xr:uid="{00000000-0005-0000-0000-000039430000}"/>
    <cellStyle name="Ênfase3 5 3" xfId="7465" xr:uid="{00000000-0005-0000-0000-00003A430000}"/>
    <cellStyle name="Ênfase3 5 3 2" xfId="10925" xr:uid="{00000000-0005-0000-0000-00003B430000}"/>
    <cellStyle name="Ênfase3 5 3 2 2" xfId="13214" xr:uid="{00000000-0005-0000-0000-00003C430000}"/>
    <cellStyle name="Ênfase3 5 4" xfId="9982" xr:uid="{00000000-0005-0000-0000-00003D430000}"/>
    <cellStyle name="Ênfase3 5 4 2" xfId="13215" xr:uid="{00000000-0005-0000-0000-00003E430000}"/>
    <cellStyle name="Ênfase3 5 5" xfId="5925" xr:uid="{00000000-0005-0000-0000-00003F430000}"/>
    <cellStyle name="Ênfase3 50" xfId="3330" xr:uid="{00000000-0005-0000-0000-000040430000}"/>
    <cellStyle name="Ênfase3 50 2" xfId="9983" xr:uid="{00000000-0005-0000-0000-000041430000}"/>
    <cellStyle name="Ênfase3 50 2 2" xfId="13216" xr:uid="{00000000-0005-0000-0000-000042430000}"/>
    <cellStyle name="Ênfase3 50 3" xfId="5926" xr:uid="{00000000-0005-0000-0000-000043430000}"/>
    <cellStyle name="Ênfase3 51" xfId="3331" xr:uid="{00000000-0005-0000-0000-000044430000}"/>
    <cellStyle name="Ênfase3 51 2" xfId="9984" xr:uid="{00000000-0005-0000-0000-000045430000}"/>
    <cellStyle name="Ênfase3 51 2 2" xfId="13217" xr:uid="{00000000-0005-0000-0000-000046430000}"/>
    <cellStyle name="Ênfase3 51 3" xfId="5927" xr:uid="{00000000-0005-0000-0000-000047430000}"/>
    <cellStyle name="Ênfase3 52" xfId="2021" xr:uid="{00000000-0005-0000-0000-000048430000}"/>
    <cellStyle name="Ênfase3 52 2" xfId="10926" xr:uid="{00000000-0005-0000-0000-000049430000}"/>
    <cellStyle name="Ênfase3 52 2 2" xfId="13218" xr:uid="{00000000-0005-0000-0000-00004A430000}"/>
    <cellStyle name="Ênfase3 52 3" xfId="7466" xr:uid="{00000000-0005-0000-0000-00004B430000}"/>
    <cellStyle name="Ênfase3 53" xfId="8335" xr:uid="{00000000-0005-0000-0000-00004C430000}"/>
    <cellStyle name="Ênfase3 53 2" xfId="13219" xr:uid="{00000000-0005-0000-0000-00004D430000}"/>
    <cellStyle name="Ênfase3 54" xfId="34762" xr:uid="{00000000-0005-0000-0000-00004E430000}"/>
    <cellStyle name="Ênfase3 6" xfId="3332" xr:uid="{00000000-0005-0000-0000-00004F430000}"/>
    <cellStyle name="Ênfase3 6 2" xfId="9985" xr:uid="{00000000-0005-0000-0000-000050430000}"/>
    <cellStyle name="Ênfase3 6 2 2" xfId="13220" xr:uid="{00000000-0005-0000-0000-000051430000}"/>
    <cellStyle name="Ênfase3 6 3" xfId="5928" xr:uid="{00000000-0005-0000-0000-000052430000}"/>
    <cellStyle name="Ênfase3 7" xfId="3333" xr:uid="{00000000-0005-0000-0000-000053430000}"/>
    <cellStyle name="Ênfase3 7 2" xfId="9986" xr:uid="{00000000-0005-0000-0000-000054430000}"/>
    <cellStyle name="Ênfase3 7 2 2" xfId="13221" xr:uid="{00000000-0005-0000-0000-000055430000}"/>
    <cellStyle name="Ênfase3 7 3" xfId="5929" xr:uid="{00000000-0005-0000-0000-000056430000}"/>
    <cellStyle name="Ênfase3 8" xfId="3334" xr:uid="{00000000-0005-0000-0000-000057430000}"/>
    <cellStyle name="Ênfase3 8 2" xfId="9987" xr:uid="{00000000-0005-0000-0000-000058430000}"/>
    <cellStyle name="Ênfase3 8 2 2" xfId="13222" xr:uid="{00000000-0005-0000-0000-000059430000}"/>
    <cellStyle name="Ênfase3 8 3" xfId="5930" xr:uid="{00000000-0005-0000-0000-00005A430000}"/>
    <cellStyle name="Ênfase3 9" xfId="3335" xr:uid="{00000000-0005-0000-0000-00005B430000}"/>
    <cellStyle name="Ênfase3 9 2" xfId="9988" xr:uid="{00000000-0005-0000-0000-00005C430000}"/>
    <cellStyle name="Ênfase3 9 2 2" xfId="13223" xr:uid="{00000000-0005-0000-0000-00005D430000}"/>
    <cellStyle name="Ênfase3 9 3" xfId="5931" xr:uid="{00000000-0005-0000-0000-00005E430000}"/>
    <cellStyle name="Ênfase4" xfId="29" builtinId="41" customBuiltin="1"/>
    <cellStyle name="Ênfase4 10" xfId="3336" xr:uid="{00000000-0005-0000-0000-000060430000}"/>
    <cellStyle name="Ênfase4 10 2" xfId="9989" xr:uid="{00000000-0005-0000-0000-000061430000}"/>
    <cellStyle name="Ênfase4 10 2 2" xfId="13224" xr:uid="{00000000-0005-0000-0000-000062430000}"/>
    <cellStyle name="Ênfase4 10 3" xfId="5932" xr:uid="{00000000-0005-0000-0000-000063430000}"/>
    <cellStyle name="Ênfase4 11" xfId="3337" xr:uid="{00000000-0005-0000-0000-000064430000}"/>
    <cellStyle name="Ênfase4 11 2" xfId="9990" xr:uid="{00000000-0005-0000-0000-000065430000}"/>
    <cellStyle name="Ênfase4 11 2 2" xfId="13225" xr:uid="{00000000-0005-0000-0000-000066430000}"/>
    <cellStyle name="Ênfase4 11 3" xfId="5933" xr:uid="{00000000-0005-0000-0000-000067430000}"/>
    <cellStyle name="Ênfase4 12" xfId="3338" xr:uid="{00000000-0005-0000-0000-000068430000}"/>
    <cellStyle name="Ênfase4 12 2" xfId="9991" xr:uid="{00000000-0005-0000-0000-000069430000}"/>
    <cellStyle name="Ênfase4 12 2 2" xfId="13226" xr:uid="{00000000-0005-0000-0000-00006A430000}"/>
    <cellStyle name="Ênfase4 12 3" xfId="5934" xr:uid="{00000000-0005-0000-0000-00006B430000}"/>
    <cellStyle name="Ênfase4 13" xfId="3339" xr:uid="{00000000-0005-0000-0000-00006C430000}"/>
    <cellStyle name="Ênfase4 13 2" xfId="9992" xr:uid="{00000000-0005-0000-0000-00006D430000}"/>
    <cellStyle name="Ênfase4 13 2 2" xfId="13227" xr:uid="{00000000-0005-0000-0000-00006E430000}"/>
    <cellStyle name="Ênfase4 13 3" xfId="5935" xr:uid="{00000000-0005-0000-0000-00006F430000}"/>
    <cellStyle name="Ênfase4 14" xfId="3340" xr:uid="{00000000-0005-0000-0000-000070430000}"/>
    <cellStyle name="Ênfase4 14 2" xfId="9993" xr:uid="{00000000-0005-0000-0000-000071430000}"/>
    <cellStyle name="Ênfase4 14 2 2" xfId="13228" xr:uid="{00000000-0005-0000-0000-000072430000}"/>
    <cellStyle name="Ênfase4 14 3" xfId="5936" xr:uid="{00000000-0005-0000-0000-000073430000}"/>
    <cellStyle name="Ênfase4 15" xfId="3341" xr:uid="{00000000-0005-0000-0000-000074430000}"/>
    <cellStyle name="Ênfase4 15 2" xfId="9994" xr:uid="{00000000-0005-0000-0000-000075430000}"/>
    <cellStyle name="Ênfase4 15 2 2" xfId="13229" xr:uid="{00000000-0005-0000-0000-000076430000}"/>
    <cellStyle name="Ênfase4 15 3" xfId="5937" xr:uid="{00000000-0005-0000-0000-000077430000}"/>
    <cellStyle name="Ênfase4 16" xfId="3342" xr:uid="{00000000-0005-0000-0000-000078430000}"/>
    <cellStyle name="Ênfase4 16 2" xfId="9995" xr:uid="{00000000-0005-0000-0000-000079430000}"/>
    <cellStyle name="Ênfase4 16 2 2" xfId="13230" xr:uid="{00000000-0005-0000-0000-00007A430000}"/>
    <cellStyle name="Ênfase4 16 3" xfId="5938" xr:uid="{00000000-0005-0000-0000-00007B430000}"/>
    <cellStyle name="Ênfase4 17" xfId="3343" xr:uid="{00000000-0005-0000-0000-00007C430000}"/>
    <cellStyle name="Ênfase4 17 2" xfId="9996" xr:uid="{00000000-0005-0000-0000-00007D430000}"/>
    <cellStyle name="Ênfase4 17 2 2" xfId="13231" xr:uid="{00000000-0005-0000-0000-00007E430000}"/>
    <cellStyle name="Ênfase4 17 3" xfId="5939" xr:uid="{00000000-0005-0000-0000-00007F430000}"/>
    <cellStyle name="Ênfase4 18" xfId="3344" xr:uid="{00000000-0005-0000-0000-000080430000}"/>
    <cellStyle name="Ênfase4 18 2" xfId="9997" xr:uid="{00000000-0005-0000-0000-000081430000}"/>
    <cellStyle name="Ênfase4 18 2 2" xfId="13232" xr:uid="{00000000-0005-0000-0000-000082430000}"/>
    <cellStyle name="Ênfase4 18 3" xfId="5940" xr:uid="{00000000-0005-0000-0000-000083430000}"/>
    <cellStyle name="Ênfase4 19" xfId="3345" xr:uid="{00000000-0005-0000-0000-000084430000}"/>
    <cellStyle name="Ênfase4 19 2" xfId="9998" xr:uid="{00000000-0005-0000-0000-000085430000}"/>
    <cellStyle name="Ênfase4 19 2 2" xfId="13233" xr:uid="{00000000-0005-0000-0000-000086430000}"/>
    <cellStyle name="Ênfase4 19 3" xfId="5941" xr:uid="{00000000-0005-0000-0000-000087430000}"/>
    <cellStyle name="Ênfase4 2" xfId="2026" xr:uid="{00000000-0005-0000-0000-000088430000}"/>
    <cellStyle name="Ênfase4 2 2" xfId="8340" xr:uid="{00000000-0005-0000-0000-000089430000}"/>
    <cellStyle name="Ênfase4 2 2 2" xfId="13234" xr:uid="{00000000-0005-0000-0000-00008A430000}"/>
    <cellStyle name="Ênfase4 2 3" xfId="5942" xr:uid="{00000000-0005-0000-0000-00008B430000}"/>
    <cellStyle name="Ênfase4 20" xfId="3346" xr:uid="{00000000-0005-0000-0000-00008C430000}"/>
    <cellStyle name="Ênfase4 20 2" xfId="9999" xr:uid="{00000000-0005-0000-0000-00008D430000}"/>
    <cellStyle name="Ênfase4 20 2 2" xfId="13235" xr:uid="{00000000-0005-0000-0000-00008E430000}"/>
    <cellStyle name="Ênfase4 20 3" xfId="5943" xr:uid="{00000000-0005-0000-0000-00008F430000}"/>
    <cellStyle name="Ênfase4 21" xfId="3347" xr:uid="{00000000-0005-0000-0000-000090430000}"/>
    <cellStyle name="Ênfase4 21 2" xfId="10000" xr:uid="{00000000-0005-0000-0000-000091430000}"/>
    <cellStyle name="Ênfase4 21 2 2" xfId="13236" xr:uid="{00000000-0005-0000-0000-000092430000}"/>
    <cellStyle name="Ênfase4 21 3" xfId="5944" xr:uid="{00000000-0005-0000-0000-000093430000}"/>
    <cellStyle name="Ênfase4 22" xfId="3348" xr:uid="{00000000-0005-0000-0000-000094430000}"/>
    <cellStyle name="Ênfase4 22 2" xfId="10001" xr:uid="{00000000-0005-0000-0000-000095430000}"/>
    <cellStyle name="Ênfase4 22 2 2" xfId="13237" xr:uid="{00000000-0005-0000-0000-000096430000}"/>
    <cellStyle name="Ênfase4 22 3" xfId="5945" xr:uid="{00000000-0005-0000-0000-000097430000}"/>
    <cellStyle name="Ênfase4 23" xfId="3349" xr:uid="{00000000-0005-0000-0000-000098430000}"/>
    <cellStyle name="Ênfase4 23 2" xfId="10002" xr:uid="{00000000-0005-0000-0000-000099430000}"/>
    <cellStyle name="Ênfase4 23 2 2" xfId="13238" xr:uid="{00000000-0005-0000-0000-00009A430000}"/>
    <cellStyle name="Ênfase4 23 3" xfId="5946" xr:uid="{00000000-0005-0000-0000-00009B430000}"/>
    <cellStyle name="Ênfase4 24" xfId="3350" xr:uid="{00000000-0005-0000-0000-00009C430000}"/>
    <cellStyle name="Ênfase4 24 2" xfId="10003" xr:uid="{00000000-0005-0000-0000-00009D430000}"/>
    <cellStyle name="Ênfase4 24 2 2" xfId="13239" xr:uid="{00000000-0005-0000-0000-00009E430000}"/>
    <cellStyle name="Ênfase4 24 3" xfId="5947" xr:uid="{00000000-0005-0000-0000-00009F430000}"/>
    <cellStyle name="Ênfase4 25" xfId="3351" xr:uid="{00000000-0005-0000-0000-0000A0430000}"/>
    <cellStyle name="Ênfase4 25 2" xfId="10004" xr:uid="{00000000-0005-0000-0000-0000A1430000}"/>
    <cellStyle name="Ênfase4 25 2 2" xfId="13240" xr:uid="{00000000-0005-0000-0000-0000A2430000}"/>
    <cellStyle name="Ênfase4 25 3" xfId="5948" xr:uid="{00000000-0005-0000-0000-0000A3430000}"/>
    <cellStyle name="Ênfase4 26" xfId="3352" xr:uid="{00000000-0005-0000-0000-0000A4430000}"/>
    <cellStyle name="Ênfase4 26 2" xfId="10005" xr:uid="{00000000-0005-0000-0000-0000A5430000}"/>
    <cellStyle name="Ênfase4 26 2 2" xfId="13241" xr:uid="{00000000-0005-0000-0000-0000A6430000}"/>
    <cellStyle name="Ênfase4 26 3" xfId="5949" xr:uid="{00000000-0005-0000-0000-0000A7430000}"/>
    <cellStyle name="Ênfase4 27" xfId="3353" xr:uid="{00000000-0005-0000-0000-0000A8430000}"/>
    <cellStyle name="Ênfase4 27 2" xfId="10006" xr:uid="{00000000-0005-0000-0000-0000A9430000}"/>
    <cellStyle name="Ênfase4 27 2 2" xfId="13242" xr:uid="{00000000-0005-0000-0000-0000AA430000}"/>
    <cellStyle name="Ênfase4 27 3" xfId="5950" xr:uid="{00000000-0005-0000-0000-0000AB430000}"/>
    <cellStyle name="Ênfase4 28" xfId="3354" xr:uid="{00000000-0005-0000-0000-0000AC430000}"/>
    <cellStyle name="Ênfase4 28 2" xfId="10007" xr:uid="{00000000-0005-0000-0000-0000AD430000}"/>
    <cellStyle name="Ênfase4 28 2 2" xfId="13243" xr:uid="{00000000-0005-0000-0000-0000AE430000}"/>
    <cellStyle name="Ênfase4 28 3" xfId="5951" xr:uid="{00000000-0005-0000-0000-0000AF430000}"/>
    <cellStyle name="Ênfase4 29" xfId="3355" xr:uid="{00000000-0005-0000-0000-0000B0430000}"/>
    <cellStyle name="Ênfase4 29 2" xfId="10008" xr:uid="{00000000-0005-0000-0000-0000B1430000}"/>
    <cellStyle name="Ênfase4 29 2 2" xfId="13244" xr:uid="{00000000-0005-0000-0000-0000B2430000}"/>
    <cellStyle name="Ênfase4 29 3" xfId="5952" xr:uid="{00000000-0005-0000-0000-0000B3430000}"/>
    <cellStyle name="Ênfase4 3" xfId="2027" xr:uid="{00000000-0005-0000-0000-0000B4430000}"/>
    <cellStyle name="Ênfase4 3 2" xfId="8341" xr:uid="{00000000-0005-0000-0000-0000B5430000}"/>
    <cellStyle name="Ênfase4 3 2 2" xfId="13245" xr:uid="{00000000-0005-0000-0000-0000B6430000}"/>
    <cellStyle name="Ênfase4 3 3" xfId="5953" xr:uid="{00000000-0005-0000-0000-0000B7430000}"/>
    <cellStyle name="Ênfase4 30" xfId="3356" xr:uid="{00000000-0005-0000-0000-0000B8430000}"/>
    <cellStyle name="Ênfase4 30 2" xfId="10009" xr:uid="{00000000-0005-0000-0000-0000B9430000}"/>
    <cellStyle name="Ênfase4 30 2 2" xfId="13246" xr:uid="{00000000-0005-0000-0000-0000BA430000}"/>
    <cellStyle name="Ênfase4 30 3" xfId="5954" xr:uid="{00000000-0005-0000-0000-0000BB430000}"/>
    <cellStyle name="Ênfase4 31" xfId="3357" xr:uid="{00000000-0005-0000-0000-0000BC430000}"/>
    <cellStyle name="Ênfase4 31 2" xfId="10010" xr:uid="{00000000-0005-0000-0000-0000BD430000}"/>
    <cellStyle name="Ênfase4 31 2 2" xfId="13247" xr:uid="{00000000-0005-0000-0000-0000BE430000}"/>
    <cellStyle name="Ênfase4 31 3" xfId="5955" xr:uid="{00000000-0005-0000-0000-0000BF430000}"/>
    <cellStyle name="Ênfase4 32" xfId="3358" xr:uid="{00000000-0005-0000-0000-0000C0430000}"/>
    <cellStyle name="Ênfase4 32 2" xfId="10011" xr:uid="{00000000-0005-0000-0000-0000C1430000}"/>
    <cellStyle name="Ênfase4 32 2 2" xfId="13248" xr:uid="{00000000-0005-0000-0000-0000C2430000}"/>
    <cellStyle name="Ênfase4 32 3" xfId="5956" xr:uid="{00000000-0005-0000-0000-0000C3430000}"/>
    <cellStyle name="Ênfase4 33" xfId="3359" xr:uid="{00000000-0005-0000-0000-0000C4430000}"/>
    <cellStyle name="Ênfase4 33 2" xfId="10012" xr:uid="{00000000-0005-0000-0000-0000C5430000}"/>
    <cellStyle name="Ênfase4 33 2 2" xfId="13249" xr:uid="{00000000-0005-0000-0000-0000C6430000}"/>
    <cellStyle name="Ênfase4 33 3" xfId="5957" xr:uid="{00000000-0005-0000-0000-0000C7430000}"/>
    <cellStyle name="Ênfase4 34" xfId="3360" xr:uid="{00000000-0005-0000-0000-0000C8430000}"/>
    <cellStyle name="Ênfase4 34 2" xfId="10013" xr:uid="{00000000-0005-0000-0000-0000C9430000}"/>
    <cellStyle name="Ênfase4 34 2 2" xfId="13250" xr:uid="{00000000-0005-0000-0000-0000CA430000}"/>
    <cellStyle name="Ênfase4 34 3" xfId="5958" xr:uid="{00000000-0005-0000-0000-0000CB430000}"/>
    <cellStyle name="Ênfase4 35" xfId="3361" xr:uid="{00000000-0005-0000-0000-0000CC430000}"/>
    <cellStyle name="Ênfase4 35 2" xfId="10014" xr:uid="{00000000-0005-0000-0000-0000CD430000}"/>
    <cellStyle name="Ênfase4 35 2 2" xfId="13251" xr:uid="{00000000-0005-0000-0000-0000CE430000}"/>
    <cellStyle name="Ênfase4 35 3" xfId="5959" xr:uid="{00000000-0005-0000-0000-0000CF430000}"/>
    <cellStyle name="Ênfase4 36" xfId="3362" xr:uid="{00000000-0005-0000-0000-0000D0430000}"/>
    <cellStyle name="Ênfase4 36 2" xfId="10015" xr:uid="{00000000-0005-0000-0000-0000D1430000}"/>
    <cellStyle name="Ênfase4 36 2 2" xfId="13252" xr:uid="{00000000-0005-0000-0000-0000D2430000}"/>
    <cellStyle name="Ênfase4 36 3" xfId="5960" xr:uid="{00000000-0005-0000-0000-0000D3430000}"/>
    <cellStyle name="Ênfase4 37" xfId="3363" xr:uid="{00000000-0005-0000-0000-0000D4430000}"/>
    <cellStyle name="Ênfase4 37 2" xfId="10016" xr:uid="{00000000-0005-0000-0000-0000D5430000}"/>
    <cellStyle name="Ênfase4 37 2 2" xfId="13253" xr:uid="{00000000-0005-0000-0000-0000D6430000}"/>
    <cellStyle name="Ênfase4 37 3" xfId="5961" xr:uid="{00000000-0005-0000-0000-0000D7430000}"/>
    <cellStyle name="Ênfase4 38" xfId="3364" xr:uid="{00000000-0005-0000-0000-0000D8430000}"/>
    <cellStyle name="Ênfase4 38 2" xfId="10017" xr:uid="{00000000-0005-0000-0000-0000D9430000}"/>
    <cellStyle name="Ênfase4 38 2 2" xfId="13254" xr:uid="{00000000-0005-0000-0000-0000DA430000}"/>
    <cellStyle name="Ênfase4 38 3" xfId="5962" xr:uid="{00000000-0005-0000-0000-0000DB430000}"/>
    <cellStyle name="Ênfase4 39" xfId="3365" xr:uid="{00000000-0005-0000-0000-0000DC430000}"/>
    <cellStyle name="Ênfase4 39 2" xfId="10018" xr:uid="{00000000-0005-0000-0000-0000DD430000}"/>
    <cellStyle name="Ênfase4 39 2 2" xfId="13255" xr:uid="{00000000-0005-0000-0000-0000DE430000}"/>
    <cellStyle name="Ênfase4 39 3" xfId="5963" xr:uid="{00000000-0005-0000-0000-0000DF430000}"/>
    <cellStyle name="Ênfase4 4" xfId="2028" xr:uid="{00000000-0005-0000-0000-0000E0430000}"/>
    <cellStyle name="Ênfase4 4 2" xfId="3933" xr:uid="{00000000-0005-0000-0000-0000E1430000}"/>
    <cellStyle name="Ênfase4 4 2 2" xfId="10530" xr:uid="{00000000-0005-0000-0000-0000E2430000}"/>
    <cellStyle name="Ênfase4 4 2 2 2" xfId="13256" xr:uid="{00000000-0005-0000-0000-0000E3430000}"/>
    <cellStyle name="Ênfase4 4 2 3" xfId="5965" xr:uid="{00000000-0005-0000-0000-0000E4430000}"/>
    <cellStyle name="Ênfase4 4 3" xfId="7467" xr:uid="{00000000-0005-0000-0000-0000E5430000}"/>
    <cellStyle name="Ênfase4 4 3 2" xfId="10927" xr:uid="{00000000-0005-0000-0000-0000E6430000}"/>
    <cellStyle name="Ênfase4 4 3 2 2" xfId="13257" xr:uid="{00000000-0005-0000-0000-0000E7430000}"/>
    <cellStyle name="Ênfase4 4 4" xfId="8342" xr:uid="{00000000-0005-0000-0000-0000E8430000}"/>
    <cellStyle name="Ênfase4 4 4 2" xfId="13258" xr:uid="{00000000-0005-0000-0000-0000E9430000}"/>
    <cellStyle name="Ênfase4 4 5" xfId="5964" xr:uid="{00000000-0005-0000-0000-0000EA430000}"/>
    <cellStyle name="Ênfase4 40" xfId="3366" xr:uid="{00000000-0005-0000-0000-0000EB430000}"/>
    <cellStyle name="Ênfase4 40 2" xfId="10019" xr:uid="{00000000-0005-0000-0000-0000EC430000}"/>
    <cellStyle name="Ênfase4 40 2 2" xfId="13259" xr:uid="{00000000-0005-0000-0000-0000ED430000}"/>
    <cellStyle name="Ênfase4 40 3" xfId="5966" xr:uid="{00000000-0005-0000-0000-0000EE430000}"/>
    <cellStyle name="Ênfase4 41" xfId="3367" xr:uid="{00000000-0005-0000-0000-0000EF430000}"/>
    <cellStyle name="Ênfase4 41 2" xfId="10020" xr:uid="{00000000-0005-0000-0000-0000F0430000}"/>
    <cellStyle name="Ênfase4 41 2 2" xfId="13260" xr:uid="{00000000-0005-0000-0000-0000F1430000}"/>
    <cellStyle name="Ênfase4 41 3" xfId="5967" xr:uid="{00000000-0005-0000-0000-0000F2430000}"/>
    <cellStyle name="Ênfase4 42" xfId="3368" xr:uid="{00000000-0005-0000-0000-0000F3430000}"/>
    <cellStyle name="Ênfase4 42 2" xfId="10021" xr:uid="{00000000-0005-0000-0000-0000F4430000}"/>
    <cellStyle name="Ênfase4 42 2 2" xfId="13261" xr:uid="{00000000-0005-0000-0000-0000F5430000}"/>
    <cellStyle name="Ênfase4 42 3" xfId="5968" xr:uid="{00000000-0005-0000-0000-0000F6430000}"/>
    <cellStyle name="Ênfase4 43" xfId="3369" xr:uid="{00000000-0005-0000-0000-0000F7430000}"/>
    <cellStyle name="Ênfase4 43 2" xfId="10022" xr:uid="{00000000-0005-0000-0000-0000F8430000}"/>
    <cellStyle name="Ênfase4 43 2 2" xfId="13262" xr:uid="{00000000-0005-0000-0000-0000F9430000}"/>
    <cellStyle name="Ênfase4 43 3" xfId="5969" xr:uid="{00000000-0005-0000-0000-0000FA430000}"/>
    <cellStyle name="Ênfase4 44" xfId="3370" xr:uid="{00000000-0005-0000-0000-0000FB430000}"/>
    <cellStyle name="Ênfase4 44 2" xfId="10023" xr:uid="{00000000-0005-0000-0000-0000FC430000}"/>
    <cellStyle name="Ênfase4 44 2 2" xfId="13263" xr:uid="{00000000-0005-0000-0000-0000FD430000}"/>
    <cellStyle name="Ênfase4 44 3" xfId="5970" xr:uid="{00000000-0005-0000-0000-0000FE430000}"/>
    <cellStyle name="Ênfase4 45" xfId="3371" xr:uid="{00000000-0005-0000-0000-0000FF430000}"/>
    <cellStyle name="Ênfase4 45 2" xfId="10024" xr:uid="{00000000-0005-0000-0000-000000440000}"/>
    <cellStyle name="Ênfase4 45 2 2" xfId="13264" xr:uid="{00000000-0005-0000-0000-000001440000}"/>
    <cellStyle name="Ênfase4 45 3" xfId="5971" xr:uid="{00000000-0005-0000-0000-000002440000}"/>
    <cellStyle name="Ênfase4 46" xfId="3372" xr:uid="{00000000-0005-0000-0000-000003440000}"/>
    <cellStyle name="Ênfase4 46 2" xfId="10025" xr:uid="{00000000-0005-0000-0000-000004440000}"/>
    <cellStyle name="Ênfase4 46 2 2" xfId="13265" xr:uid="{00000000-0005-0000-0000-000005440000}"/>
    <cellStyle name="Ênfase4 46 3" xfId="5972" xr:uid="{00000000-0005-0000-0000-000006440000}"/>
    <cellStyle name="Ênfase4 47" xfId="3373" xr:uid="{00000000-0005-0000-0000-000007440000}"/>
    <cellStyle name="Ênfase4 47 2" xfId="10026" xr:uid="{00000000-0005-0000-0000-000008440000}"/>
    <cellStyle name="Ênfase4 47 2 2" xfId="13266" xr:uid="{00000000-0005-0000-0000-000009440000}"/>
    <cellStyle name="Ênfase4 47 3" xfId="5973" xr:uid="{00000000-0005-0000-0000-00000A440000}"/>
    <cellStyle name="Ênfase4 48" xfId="3374" xr:uid="{00000000-0005-0000-0000-00000B440000}"/>
    <cellStyle name="Ênfase4 48 2" xfId="10027" xr:uid="{00000000-0005-0000-0000-00000C440000}"/>
    <cellStyle name="Ênfase4 48 2 2" xfId="13267" xr:uid="{00000000-0005-0000-0000-00000D440000}"/>
    <cellStyle name="Ênfase4 48 3" xfId="5974" xr:uid="{00000000-0005-0000-0000-00000E440000}"/>
    <cellStyle name="Ênfase4 49" xfId="3375" xr:uid="{00000000-0005-0000-0000-00000F440000}"/>
    <cellStyle name="Ênfase4 49 2" xfId="10028" xr:uid="{00000000-0005-0000-0000-000010440000}"/>
    <cellStyle name="Ênfase4 49 2 2" xfId="13268" xr:uid="{00000000-0005-0000-0000-000011440000}"/>
    <cellStyle name="Ênfase4 49 3" xfId="5975" xr:uid="{00000000-0005-0000-0000-000012440000}"/>
    <cellStyle name="Ênfase4 5" xfId="3376" xr:uid="{00000000-0005-0000-0000-000013440000}"/>
    <cellStyle name="Ênfase4 5 2" xfId="7468" xr:uid="{00000000-0005-0000-0000-000014440000}"/>
    <cellStyle name="Ênfase4 5 2 2" xfId="10928" xr:uid="{00000000-0005-0000-0000-000015440000}"/>
    <cellStyle name="Ênfase4 5 2 2 2" xfId="13269" xr:uid="{00000000-0005-0000-0000-000016440000}"/>
    <cellStyle name="Ênfase4 5 3" xfId="7469" xr:uid="{00000000-0005-0000-0000-000017440000}"/>
    <cellStyle name="Ênfase4 5 3 2" xfId="10929" xr:uid="{00000000-0005-0000-0000-000018440000}"/>
    <cellStyle name="Ênfase4 5 3 2 2" xfId="13270" xr:uid="{00000000-0005-0000-0000-000019440000}"/>
    <cellStyle name="Ênfase4 5 4" xfId="10029" xr:uid="{00000000-0005-0000-0000-00001A440000}"/>
    <cellStyle name="Ênfase4 5 4 2" xfId="13271" xr:uid="{00000000-0005-0000-0000-00001B440000}"/>
    <cellStyle name="Ênfase4 5 5" xfId="5976" xr:uid="{00000000-0005-0000-0000-00001C440000}"/>
    <cellStyle name="Ênfase4 50" xfId="3377" xr:uid="{00000000-0005-0000-0000-00001D440000}"/>
    <cellStyle name="Ênfase4 50 2" xfId="10030" xr:uid="{00000000-0005-0000-0000-00001E440000}"/>
    <cellStyle name="Ênfase4 50 2 2" xfId="13272" xr:uid="{00000000-0005-0000-0000-00001F440000}"/>
    <cellStyle name="Ênfase4 50 3" xfId="5977" xr:uid="{00000000-0005-0000-0000-000020440000}"/>
    <cellStyle name="Ênfase4 51" xfId="3378" xr:uid="{00000000-0005-0000-0000-000021440000}"/>
    <cellStyle name="Ênfase4 51 2" xfId="10031" xr:uid="{00000000-0005-0000-0000-000022440000}"/>
    <cellStyle name="Ênfase4 51 2 2" xfId="13273" xr:uid="{00000000-0005-0000-0000-000023440000}"/>
    <cellStyle name="Ênfase4 51 3" xfId="5978" xr:uid="{00000000-0005-0000-0000-000024440000}"/>
    <cellStyle name="Ênfase4 52" xfId="2025" xr:uid="{00000000-0005-0000-0000-000025440000}"/>
    <cellStyle name="Ênfase4 52 2" xfId="10930" xr:uid="{00000000-0005-0000-0000-000026440000}"/>
    <cellStyle name="Ênfase4 52 2 2" xfId="13274" xr:uid="{00000000-0005-0000-0000-000027440000}"/>
    <cellStyle name="Ênfase4 52 3" xfId="7470" xr:uid="{00000000-0005-0000-0000-000028440000}"/>
    <cellStyle name="Ênfase4 53" xfId="8339" xr:uid="{00000000-0005-0000-0000-000029440000}"/>
    <cellStyle name="Ênfase4 53 2" xfId="13275" xr:uid="{00000000-0005-0000-0000-00002A440000}"/>
    <cellStyle name="Ênfase4 54" xfId="34763" xr:uid="{00000000-0005-0000-0000-00002B440000}"/>
    <cellStyle name="Ênfase4 6" xfId="3379" xr:uid="{00000000-0005-0000-0000-00002C440000}"/>
    <cellStyle name="Ênfase4 6 2" xfId="10032" xr:uid="{00000000-0005-0000-0000-00002D440000}"/>
    <cellStyle name="Ênfase4 6 2 2" xfId="13276" xr:uid="{00000000-0005-0000-0000-00002E440000}"/>
    <cellStyle name="Ênfase4 6 3" xfId="5979" xr:uid="{00000000-0005-0000-0000-00002F440000}"/>
    <cellStyle name="Ênfase4 7" xfId="3380" xr:uid="{00000000-0005-0000-0000-000030440000}"/>
    <cellStyle name="Ênfase4 7 2" xfId="10033" xr:uid="{00000000-0005-0000-0000-000031440000}"/>
    <cellStyle name="Ênfase4 7 2 2" xfId="13277" xr:uid="{00000000-0005-0000-0000-000032440000}"/>
    <cellStyle name="Ênfase4 7 3" xfId="5980" xr:uid="{00000000-0005-0000-0000-000033440000}"/>
    <cellStyle name="Ênfase4 8" xfId="3381" xr:uid="{00000000-0005-0000-0000-000034440000}"/>
    <cellStyle name="Ênfase4 8 2" xfId="10034" xr:uid="{00000000-0005-0000-0000-000035440000}"/>
    <cellStyle name="Ênfase4 8 2 2" xfId="13278" xr:uid="{00000000-0005-0000-0000-000036440000}"/>
    <cellStyle name="Ênfase4 8 3" xfId="5981" xr:uid="{00000000-0005-0000-0000-000037440000}"/>
    <cellStyle name="Ênfase4 9" xfId="3382" xr:uid="{00000000-0005-0000-0000-000038440000}"/>
    <cellStyle name="Ênfase4 9 2" xfId="10035" xr:uid="{00000000-0005-0000-0000-000039440000}"/>
    <cellStyle name="Ênfase4 9 2 2" xfId="13279" xr:uid="{00000000-0005-0000-0000-00003A440000}"/>
    <cellStyle name="Ênfase4 9 3" xfId="5982" xr:uid="{00000000-0005-0000-0000-00003B440000}"/>
    <cellStyle name="Ênfase5" xfId="33" builtinId="45" customBuiltin="1"/>
    <cellStyle name="Ênfase5 2" xfId="2030" xr:uid="{00000000-0005-0000-0000-00003D440000}"/>
    <cellStyle name="Ênfase5 2 2" xfId="7471" xr:uid="{00000000-0005-0000-0000-00003E440000}"/>
    <cellStyle name="Ênfase5 2 2 2" xfId="10931" xr:uid="{00000000-0005-0000-0000-00003F440000}"/>
    <cellStyle name="Ênfase5 2 2 2 2" xfId="13280" xr:uid="{00000000-0005-0000-0000-000040440000}"/>
    <cellStyle name="Ênfase5 2 3" xfId="7472" xr:uid="{00000000-0005-0000-0000-000041440000}"/>
    <cellStyle name="Ênfase5 2 3 2" xfId="10932" xr:uid="{00000000-0005-0000-0000-000042440000}"/>
    <cellStyle name="Ênfase5 2 3 2 2" xfId="13281" xr:uid="{00000000-0005-0000-0000-000043440000}"/>
    <cellStyle name="Ênfase5 2 4" xfId="8344" xr:uid="{00000000-0005-0000-0000-000044440000}"/>
    <cellStyle name="Ênfase5 2 4 2" xfId="13282" xr:uid="{00000000-0005-0000-0000-000045440000}"/>
    <cellStyle name="Ênfase5 2 5" xfId="5983" xr:uid="{00000000-0005-0000-0000-000046440000}"/>
    <cellStyle name="Ênfase5 3" xfId="2031" xr:uid="{00000000-0005-0000-0000-000047440000}"/>
    <cellStyle name="Ênfase5 3 2" xfId="7473" xr:uid="{00000000-0005-0000-0000-000048440000}"/>
    <cellStyle name="Ênfase5 3 2 2" xfId="10933" xr:uid="{00000000-0005-0000-0000-000049440000}"/>
    <cellStyle name="Ênfase5 3 2 2 2" xfId="13283" xr:uid="{00000000-0005-0000-0000-00004A440000}"/>
    <cellStyle name="Ênfase5 3 3" xfId="7474" xr:uid="{00000000-0005-0000-0000-00004B440000}"/>
    <cellStyle name="Ênfase5 3 3 2" xfId="10934" xr:uid="{00000000-0005-0000-0000-00004C440000}"/>
    <cellStyle name="Ênfase5 3 3 2 2" xfId="13284" xr:uid="{00000000-0005-0000-0000-00004D440000}"/>
    <cellStyle name="Ênfase5 3 4" xfId="8345" xr:uid="{00000000-0005-0000-0000-00004E440000}"/>
    <cellStyle name="Ênfase5 3 4 2" xfId="13285" xr:uid="{00000000-0005-0000-0000-00004F440000}"/>
    <cellStyle name="Ênfase5 3 5" xfId="5984" xr:uid="{00000000-0005-0000-0000-000050440000}"/>
    <cellStyle name="Ênfase5 4" xfId="2032" xr:uid="{00000000-0005-0000-0000-000051440000}"/>
    <cellStyle name="Ênfase5 4 2" xfId="3934" xr:uid="{00000000-0005-0000-0000-000052440000}"/>
    <cellStyle name="Ênfase5 4 2 2" xfId="10531" xr:uid="{00000000-0005-0000-0000-000053440000}"/>
    <cellStyle name="Ênfase5 4 2 2 2" xfId="13286" xr:uid="{00000000-0005-0000-0000-000054440000}"/>
    <cellStyle name="Ênfase5 4 2 3" xfId="5986" xr:uid="{00000000-0005-0000-0000-000055440000}"/>
    <cellStyle name="Ênfase5 4 3" xfId="8346" xr:uid="{00000000-0005-0000-0000-000056440000}"/>
    <cellStyle name="Ênfase5 4 3 2" xfId="13287" xr:uid="{00000000-0005-0000-0000-000057440000}"/>
    <cellStyle name="Ênfase5 4 4" xfId="5985" xr:uid="{00000000-0005-0000-0000-000058440000}"/>
    <cellStyle name="Ênfase5 5" xfId="3383" xr:uid="{00000000-0005-0000-0000-000059440000}"/>
    <cellStyle name="Ênfase5 5 2" xfId="10036" xr:uid="{00000000-0005-0000-0000-00005A440000}"/>
    <cellStyle name="Ênfase5 5 2 2" xfId="13288" xr:uid="{00000000-0005-0000-0000-00005B440000}"/>
    <cellStyle name="Ênfase5 5 3" xfId="5987" xr:uid="{00000000-0005-0000-0000-00005C440000}"/>
    <cellStyle name="Ênfase5 6" xfId="2029" xr:uid="{00000000-0005-0000-0000-00005D440000}"/>
    <cellStyle name="Ênfase5 6 2" xfId="13289" xr:uid="{00000000-0005-0000-0000-00005E440000}"/>
    <cellStyle name="Ênfase5 6 3" xfId="8343" xr:uid="{00000000-0005-0000-0000-00005F440000}"/>
    <cellStyle name="Ênfase5 7" xfId="34764" xr:uid="{00000000-0005-0000-0000-000060440000}"/>
    <cellStyle name="Ênfase6" xfId="37" builtinId="49" customBuiltin="1"/>
    <cellStyle name="Ênfase6 10" xfId="3384" xr:uid="{00000000-0005-0000-0000-000062440000}"/>
    <cellStyle name="Ênfase6 10 2" xfId="10037" xr:uid="{00000000-0005-0000-0000-000063440000}"/>
    <cellStyle name="Ênfase6 10 2 2" xfId="13290" xr:uid="{00000000-0005-0000-0000-000064440000}"/>
    <cellStyle name="Ênfase6 10 3" xfId="5988" xr:uid="{00000000-0005-0000-0000-000065440000}"/>
    <cellStyle name="Ênfase6 11" xfId="3385" xr:uid="{00000000-0005-0000-0000-000066440000}"/>
    <cellStyle name="Ênfase6 11 2" xfId="10038" xr:uid="{00000000-0005-0000-0000-000067440000}"/>
    <cellStyle name="Ênfase6 11 2 2" xfId="13291" xr:uid="{00000000-0005-0000-0000-000068440000}"/>
    <cellStyle name="Ênfase6 11 3" xfId="5989" xr:uid="{00000000-0005-0000-0000-000069440000}"/>
    <cellStyle name="Ênfase6 12" xfId="3386" xr:uid="{00000000-0005-0000-0000-00006A440000}"/>
    <cellStyle name="Ênfase6 12 2" xfId="10039" xr:uid="{00000000-0005-0000-0000-00006B440000}"/>
    <cellStyle name="Ênfase6 12 2 2" xfId="13292" xr:uid="{00000000-0005-0000-0000-00006C440000}"/>
    <cellStyle name="Ênfase6 12 3" xfId="5990" xr:uid="{00000000-0005-0000-0000-00006D440000}"/>
    <cellStyle name="Ênfase6 13" xfId="3387" xr:uid="{00000000-0005-0000-0000-00006E440000}"/>
    <cellStyle name="Ênfase6 13 2" xfId="10040" xr:uid="{00000000-0005-0000-0000-00006F440000}"/>
    <cellStyle name="Ênfase6 13 2 2" xfId="13293" xr:uid="{00000000-0005-0000-0000-000070440000}"/>
    <cellStyle name="Ênfase6 13 3" xfId="5991" xr:uid="{00000000-0005-0000-0000-000071440000}"/>
    <cellStyle name="Ênfase6 14" xfId="3388" xr:uid="{00000000-0005-0000-0000-000072440000}"/>
    <cellStyle name="Ênfase6 14 2" xfId="10041" xr:uid="{00000000-0005-0000-0000-000073440000}"/>
    <cellStyle name="Ênfase6 14 2 2" xfId="13294" xr:uid="{00000000-0005-0000-0000-000074440000}"/>
    <cellStyle name="Ênfase6 14 3" xfId="5992" xr:uid="{00000000-0005-0000-0000-000075440000}"/>
    <cellStyle name="Ênfase6 15" xfId="3389" xr:uid="{00000000-0005-0000-0000-000076440000}"/>
    <cellStyle name="Ênfase6 15 2" xfId="10042" xr:uid="{00000000-0005-0000-0000-000077440000}"/>
    <cellStyle name="Ênfase6 15 2 2" xfId="13295" xr:uid="{00000000-0005-0000-0000-000078440000}"/>
    <cellStyle name="Ênfase6 15 3" xfId="5993" xr:uid="{00000000-0005-0000-0000-000079440000}"/>
    <cellStyle name="Ênfase6 16" xfId="3390" xr:uid="{00000000-0005-0000-0000-00007A440000}"/>
    <cellStyle name="Ênfase6 16 2" xfId="10043" xr:uid="{00000000-0005-0000-0000-00007B440000}"/>
    <cellStyle name="Ênfase6 16 2 2" xfId="13296" xr:uid="{00000000-0005-0000-0000-00007C440000}"/>
    <cellStyle name="Ênfase6 16 3" xfId="5994" xr:uid="{00000000-0005-0000-0000-00007D440000}"/>
    <cellStyle name="Ênfase6 17" xfId="3391" xr:uid="{00000000-0005-0000-0000-00007E440000}"/>
    <cellStyle name="Ênfase6 17 2" xfId="10044" xr:uid="{00000000-0005-0000-0000-00007F440000}"/>
    <cellStyle name="Ênfase6 17 2 2" xfId="13297" xr:uid="{00000000-0005-0000-0000-000080440000}"/>
    <cellStyle name="Ênfase6 17 3" xfId="5995" xr:uid="{00000000-0005-0000-0000-000081440000}"/>
    <cellStyle name="Ênfase6 18" xfId="3392" xr:uid="{00000000-0005-0000-0000-000082440000}"/>
    <cellStyle name="Ênfase6 18 2" xfId="10045" xr:uid="{00000000-0005-0000-0000-000083440000}"/>
    <cellStyle name="Ênfase6 18 2 2" xfId="13298" xr:uid="{00000000-0005-0000-0000-000084440000}"/>
    <cellStyle name="Ênfase6 18 3" xfId="5996" xr:uid="{00000000-0005-0000-0000-000085440000}"/>
    <cellStyle name="Ênfase6 19" xfId="3393" xr:uid="{00000000-0005-0000-0000-000086440000}"/>
    <cellStyle name="Ênfase6 19 2" xfId="10046" xr:uid="{00000000-0005-0000-0000-000087440000}"/>
    <cellStyle name="Ênfase6 19 2 2" xfId="13299" xr:uid="{00000000-0005-0000-0000-000088440000}"/>
    <cellStyle name="Ênfase6 19 3" xfId="5997" xr:uid="{00000000-0005-0000-0000-000089440000}"/>
    <cellStyle name="Ênfase6 2" xfId="2034" xr:uid="{00000000-0005-0000-0000-00008A440000}"/>
    <cellStyle name="Ênfase6 2 2" xfId="8348" xr:uid="{00000000-0005-0000-0000-00008B440000}"/>
    <cellStyle name="Ênfase6 2 2 2" xfId="13300" xr:uid="{00000000-0005-0000-0000-00008C440000}"/>
    <cellStyle name="Ênfase6 2 3" xfId="5998" xr:uid="{00000000-0005-0000-0000-00008D440000}"/>
    <cellStyle name="Ênfase6 20" xfId="3394" xr:uid="{00000000-0005-0000-0000-00008E440000}"/>
    <cellStyle name="Ênfase6 20 2" xfId="10047" xr:uid="{00000000-0005-0000-0000-00008F440000}"/>
    <cellStyle name="Ênfase6 20 2 2" xfId="13301" xr:uid="{00000000-0005-0000-0000-000090440000}"/>
    <cellStyle name="Ênfase6 20 3" xfId="5999" xr:uid="{00000000-0005-0000-0000-000091440000}"/>
    <cellStyle name="Ênfase6 21" xfId="3395" xr:uid="{00000000-0005-0000-0000-000092440000}"/>
    <cellStyle name="Ênfase6 21 2" xfId="10048" xr:uid="{00000000-0005-0000-0000-000093440000}"/>
    <cellStyle name="Ênfase6 21 2 2" xfId="13302" xr:uid="{00000000-0005-0000-0000-000094440000}"/>
    <cellStyle name="Ênfase6 21 3" xfId="6000" xr:uid="{00000000-0005-0000-0000-000095440000}"/>
    <cellStyle name="Ênfase6 22" xfId="3396" xr:uid="{00000000-0005-0000-0000-000096440000}"/>
    <cellStyle name="Ênfase6 22 2" xfId="10049" xr:uid="{00000000-0005-0000-0000-000097440000}"/>
    <cellStyle name="Ênfase6 22 2 2" xfId="13303" xr:uid="{00000000-0005-0000-0000-000098440000}"/>
    <cellStyle name="Ênfase6 22 3" xfId="6001" xr:uid="{00000000-0005-0000-0000-000099440000}"/>
    <cellStyle name="Ênfase6 23" xfId="3397" xr:uid="{00000000-0005-0000-0000-00009A440000}"/>
    <cellStyle name="Ênfase6 23 2" xfId="10050" xr:uid="{00000000-0005-0000-0000-00009B440000}"/>
    <cellStyle name="Ênfase6 23 2 2" xfId="13304" xr:uid="{00000000-0005-0000-0000-00009C440000}"/>
    <cellStyle name="Ênfase6 23 3" xfId="6002" xr:uid="{00000000-0005-0000-0000-00009D440000}"/>
    <cellStyle name="Ênfase6 24" xfId="3398" xr:uid="{00000000-0005-0000-0000-00009E440000}"/>
    <cellStyle name="Ênfase6 24 2" xfId="10051" xr:uid="{00000000-0005-0000-0000-00009F440000}"/>
    <cellStyle name="Ênfase6 24 2 2" xfId="13305" xr:uid="{00000000-0005-0000-0000-0000A0440000}"/>
    <cellStyle name="Ênfase6 24 3" xfId="6003" xr:uid="{00000000-0005-0000-0000-0000A1440000}"/>
    <cellStyle name="Ênfase6 25" xfId="3399" xr:uid="{00000000-0005-0000-0000-0000A2440000}"/>
    <cellStyle name="Ênfase6 25 2" xfId="10052" xr:uid="{00000000-0005-0000-0000-0000A3440000}"/>
    <cellStyle name="Ênfase6 25 2 2" xfId="13306" xr:uid="{00000000-0005-0000-0000-0000A4440000}"/>
    <cellStyle name="Ênfase6 25 3" xfId="6004" xr:uid="{00000000-0005-0000-0000-0000A5440000}"/>
    <cellStyle name="Ênfase6 26" xfId="3400" xr:uid="{00000000-0005-0000-0000-0000A6440000}"/>
    <cellStyle name="Ênfase6 26 2" xfId="10053" xr:uid="{00000000-0005-0000-0000-0000A7440000}"/>
    <cellStyle name="Ênfase6 26 2 2" xfId="13307" xr:uid="{00000000-0005-0000-0000-0000A8440000}"/>
    <cellStyle name="Ênfase6 26 3" xfId="6005" xr:uid="{00000000-0005-0000-0000-0000A9440000}"/>
    <cellStyle name="Ênfase6 27" xfId="3401" xr:uid="{00000000-0005-0000-0000-0000AA440000}"/>
    <cellStyle name="Ênfase6 27 2" xfId="10054" xr:uid="{00000000-0005-0000-0000-0000AB440000}"/>
    <cellStyle name="Ênfase6 27 2 2" xfId="13308" xr:uid="{00000000-0005-0000-0000-0000AC440000}"/>
    <cellStyle name="Ênfase6 27 3" xfId="6006" xr:uid="{00000000-0005-0000-0000-0000AD440000}"/>
    <cellStyle name="Ênfase6 28" xfId="3402" xr:uid="{00000000-0005-0000-0000-0000AE440000}"/>
    <cellStyle name="Ênfase6 28 2" xfId="10055" xr:uid="{00000000-0005-0000-0000-0000AF440000}"/>
    <cellStyle name="Ênfase6 28 2 2" xfId="13309" xr:uid="{00000000-0005-0000-0000-0000B0440000}"/>
    <cellStyle name="Ênfase6 28 3" xfId="6007" xr:uid="{00000000-0005-0000-0000-0000B1440000}"/>
    <cellStyle name="Ênfase6 29" xfId="3403" xr:uid="{00000000-0005-0000-0000-0000B2440000}"/>
    <cellStyle name="Ênfase6 29 2" xfId="10056" xr:uid="{00000000-0005-0000-0000-0000B3440000}"/>
    <cellStyle name="Ênfase6 29 2 2" xfId="13310" xr:uid="{00000000-0005-0000-0000-0000B4440000}"/>
    <cellStyle name="Ênfase6 29 3" xfId="6008" xr:uid="{00000000-0005-0000-0000-0000B5440000}"/>
    <cellStyle name="Ênfase6 3" xfId="2035" xr:uid="{00000000-0005-0000-0000-0000B6440000}"/>
    <cellStyle name="Ênfase6 3 2" xfId="8349" xr:uid="{00000000-0005-0000-0000-0000B7440000}"/>
    <cellStyle name="Ênfase6 3 2 2" xfId="13311" xr:uid="{00000000-0005-0000-0000-0000B8440000}"/>
    <cellStyle name="Ênfase6 3 3" xfId="6009" xr:uid="{00000000-0005-0000-0000-0000B9440000}"/>
    <cellStyle name="Ênfase6 30" xfId="3404" xr:uid="{00000000-0005-0000-0000-0000BA440000}"/>
    <cellStyle name="Ênfase6 30 2" xfId="10057" xr:uid="{00000000-0005-0000-0000-0000BB440000}"/>
    <cellStyle name="Ênfase6 30 2 2" xfId="13312" xr:uid="{00000000-0005-0000-0000-0000BC440000}"/>
    <cellStyle name="Ênfase6 30 3" xfId="6010" xr:uid="{00000000-0005-0000-0000-0000BD440000}"/>
    <cellStyle name="Ênfase6 31" xfId="3405" xr:uid="{00000000-0005-0000-0000-0000BE440000}"/>
    <cellStyle name="Ênfase6 31 2" xfId="10058" xr:uid="{00000000-0005-0000-0000-0000BF440000}"/>
    <cellStyle name="Ênfase6 31 2 2" xfId="13313" xr:uid="{00000000-0005-0000-0000-0000C0440000}"/>
    <cellStyle name="Ênfase6 31 3" xfId="6011" xr:uid="{00000000-0005-0000-0000-0000C1440000}"/>
    <cellStyle name="Ênfase6 32" xfId="3406" xr:uid="{00000000-0005-0000-0000-0000C2440000}"/>
    <cellStyle name="Ênfase6 32 2" xfId="10059" xr:uid="{00000000-0005-0000-0000-0000C3440000}"/>
    <cellStyle name="Ênfase6 32 2 2" xfId="13314" xr:uid="{00000000-0005-0000-0000-0000C4440000}"/>
    <cellStyle name="Ênfase6 32 3" xfId="6012" xr:uid="{00000000-0005-0000-0000-0000C5440000}"/>
    <cellStyle name="Ênfase6 33" xfId="3407" xr:uid="{00000000-0005-0000-0000-0000C6440000}"/>
    <cellStyle name="Ênfase6 33 2" xfId="10060" xr:uid="{00000000-0005-0000-0000-0000C7440000}"/>
    <cellStyle name="Ênfase6 33 2 2" xfId="13315" xr:uid="{00000000-0005-0000-0000-0000C8440000}"/>
    <cellStyle name="Ênfase6 33 3" xfId="6013" xr:uid="{00000000-0005-0000-0000-0000C9440000}"/>
    <cellStyle name="Ênfase6 34" xfId="3408" xr:uid="{00000000-0005-0000-0000-0000CA440000}"/>
    <cellStyle name="Ênfase6 34 2" xfId="10061" xr:uid="{00000000-0005-0000-0000-0000CB440000}"/>
    <cellStyle name="Ênfase6 34 2 2" xfId="13316" xr:uid="{00000000-0005-0000-0000-0000CC440000}"/>
    <cellStyle name="Ênfase6 34 3" xfId="6014" xr:uid="{00000000-0005-0000-0000-0000CD440000}"/>
    <cellStyle name="Ênfase6 35" xfId="3409" xr:uid="{00000000-0005-0000-0000-0000CE440000}"/>
    <cellStyle name="Ênfase6 35 2" xfId="10062" xr:uid="{00000000-0005-0000-0000-0000CF440000}"/>
    <cellStyle name="Ênfase6 35 2 2" xfId="13317" xr:uid="{00000000-0005-0000-0000-0000D0440000}"/>
    <cellStyle name="Ênfase6 35 3" xfId="6015" xr:uid="{00000000-0005-0000-0000-0000D1440000}"/>
    <cellStyle name="Ênfase6 36" xfId="3410" xr:uid="{00000000-0005-0000-0000-0000D2440000}"/>
    <cellStyle name="Ênfase6 36 2" xfId="10063" xr:uid="{00000000-0005-0000-0000-0000D3440000}"/>
    <cellStyle name="Ênfase6 36 2 2" xfId="13318" xr:uid="{00000000-0005-0000-0000-0000D4440000}"/>
    <cellStyle name="Ênfase6 36 3" xfId="6016" xr:uid="{00000000-0005-0000-0000-0000D5440000}"/>
    <cellStyle name="Ênfase6 37" xfId="3411" xr:uid="{00000000-0005-0000-0000-0000D6440000}"/>
    <cellStyle name="Ênfase6 37 2" xfId="10064" xr:uid="{00000000-0005-0000-0000-0000D7440000}"/>
    <cellStyle name="Ênfase6 37 2 2" xfId="13319" xr:uid="{00000000-0005-0000-0000-0000D8440000}"/>
    <cellStyle name="Ênfase6 37 3" xfId="6017" xr:uid="{00000000-0005-0000-0000-0000D9440000}"/>
    <cellStyle name="Ênfase6 38" xfId="3412" xr:uid="{00000000-0005-0000-0000-0000DA440000}"/>
    <cellStyle name="Ênfase6 38 2" xfId="10065" xr:uid="{00000000-0005-0000-0000-0000DB440000}"/>
    <cellStyle name="Ênfase6 38 2 2" xfId="13320" xr:uid="{00000000-0005-0000-0000-0000DC440000}"/>
    <cellStyle name="Ênfase6 38 3" xfId="6018" xr:uid="{00000000-0005-0000-0000-0000DD440000}"/>
    <cellStyle name="Ênfase6 39" xfId="3413" xr:uid="{00000000-0005-0000-0000-0000DE440000}"/>
    <cellStyle name="Ênfase6 39 2" xfId="10066" xr:uid="{00000000-0005-0000-0000-0000DF440000}"/>
    <cellStyle name="Ênfase6 39 2 2" xfId="13321" xr:uid="{00000000-0005-0000-0000-0000E0440000}"/>
    <cellStyle name="Ênfase6 39 3" xfId="6019" xr:uid="{00000000-0005-0000-0000-0000E1440000}"/>
    <cellStyle name="Ênfase6 4" xfId="2036" xr:uid="{00000000-0005-0000-0000-0000E2440000}"/>
    <cellStyle name="Ênfase6 4 2" xfId="3935" xr:uid="{00000000-0005-0000-0000-0000E3440000}"/>
    <cellStyle name="Ênfase6 4 2 2" xfId="10532" xr:uid="{00000000-0005-0000-0000-0000E4440000}"/>
    <cellStyle name="Ênfase6 4 2 2 2" xfId="13322" xr:uid="{00000000-0005-0000-0000-0000E5440000}"/>
    <cellStyle name="Ênfase6 4 2 3" xfId="6021" xr:uid="{00000000-0005-0000-0000-0000E6440000}"/>
    <cellStyle name="Ênfase6 4 3" xfId="7475" xr:uid="{00000000-0005-0000-0000-0000E7440000}"/>
    <cellStyle name="Ênfase6 4 3 2" xfId="10935" xr:uid="{00000000-0005-0000-0000-0000E8440000}"/>
    <cellStyle name="Ênfase6 4 3 2 2" xfId="13323" xr:uid="{00000000-0005-0000-0000-0000E9440000}"/>
    <cellStyle name="Ênfase6 4 4" xfId="8350" xr:uid="{00000000-0005-0000-0000-0000EA440000}"/>
    <cellStyle name="Ênfase6 4 4 2" xfId="13324" xr:uid="{00000000-0005-0000-0000-0000EB440000}"/>
    <cellStyle name="Ênfase6 4 5" xfId="6020" xr:uid="{00000000-0005-0000-0000-0000EC440000}"/>
    <cellStyle name="Ênfase6 40" xfId="3414" xr:uid="{00000000-0005-0000-0000-0000ED440000}"/>
    <cellStyle name="Ênfase6 40 2" xfId="10067" xr:uid="{00000000-0005-0000-0000-0000EE440000}"/>
    <cellStyle name="Ênfase6 40 2 2" xfId="13325" xr:uid="{00000000-0005-0000-0000-0000EF440000}"/>
    <cellStyle name="Ênfase6 40 3" xfId="6022" xr:uid="{00000000-0005-0000-0000-0000F0440000}"/>
    <cellStyle name="Ênfase6 41" xfId="3415" xr:uid="{00000000-0005-0000-0000-0000F1440000}"/>
    <cellStyle name="Ênfase6 41 2" xfId="10068" xr:uid="{00000000-0005-0000-0000-0000F2440000}"/>
    <cellStyle name="Ênfase6 41 2 2" xfId="13326" xr:uid="{00000000-0005-0000-0000-0000F3440000}"/>
    <cellStyle name="Ênfase6 41 3" xfId="6023" xr:uid="{00000000-0005-0000-0000-0000F4440000}"/>
    <cellStyle name="Ênfase6 42" xfId="3416" xr:uid="{00000000-0005-0000-0000-0000F5440000}"/>
    <cellStyle name="Ênfase6 42 2" xfId="10069" xr:uid="{00000000-0005-0000-0000-0000F6440000}"/>
    <cellStyle name="Ênfase6 42 2 2" xfId="13327" xr:uid="{00000000-0005-0000-0000-0000F7440000}"/>
    <cellStyle name="Ênfase6 42 3" xfId="6024" xr:uid="{00000000-0005-0000-0000-0000F8440000}"/>
    <cellStyle name="Ênfase6 43" xfId="3417" xr:uid="{00000000-0005-0000-0000-0000F9440000}"/>
    <cellStyle name="Ênfase6 43 2" xfId="10070" xr:uid="{00000000-0005-0000-0000-0000FA440000}"/>
    <cellStyle name="Ênfase6 43 2 2" xfId="13328" xr:uid="{00000000-0005-0000-0000-0000FB440000}"/>
    <cellStyle name="Ênfase6 43 3" xfId="6025" xr:uid="{00000000-0005-0000-0000-0000FC440000}"/>
    <cellStyle name="Ênfase6 44" xfId="3418" xr:uid="{00000000-0005-0000-0000-0000FD440000}"/>
    <cellStyle name="Ênfase6 44 2" xfId="10071" xr:uid="{00000000-0005-0000-0000-0000FE440000}"/>
    <cellStyle name="Ênfase6 44 2 2" xfId="13329" xr:uid="{00000000-0005-0000-0000-0000FF440000}"/>
    <cellStyle name="Ênfase6 44 3" xfId="6026" xr:uid="{00000000-0005-0000-0000-000000450000}"/>
    <cellStyle name="Ênfase6 45" xfId="3419" xr:uid="{00000000-0005-0000-0000-000001450000}"/>
    <cellStyle name="Ênfase6 45 2" xfId="10072" xr:uid="{00000000-0005-0000-0000-000002450000}"/>
    <cellStyle name="Ênfase6 45 2 2" xfId="13330" xr:uid="{00000000-0005-0000-0000-000003450000}"/>
    <cellStyle name="Ênfase6 45 3" xfId="6027" xr:uid="{00000000-0005-0000-0000-000004450000}"/>
    <cellStyle name="Ênfase6 46" xfId="3420" xr:uid="{00000000-0005-0000-0000-000005450000}"/>
    <cellStyle name="Ênfase6 46 2" xfId="10073" xr:uid="{00000000-0005-0000-0000-000006450000}"/>
    <cellStyle name="Ênfase6 46 2 2" xfId="13331" xr:uid="{00000000-0005-0000-0000-000007450000}"/>
    <cellStyle name="Ênfase6 46 3" xfId="6028" xr:uid="{00000000-0005-0000-0000-000008450000}"/>
    <cellStyle name="Ênfase6 47" xfId="3421" xr:uid="{00000000-0005-0000-0000-000009450000}"/>
    <cellStyle name="Ênfase6 47 2" xfId="10074" xr:uid="{00000000-0005-0000-0000-00000A450000}"/>
    <cellStyle name="Ênfase6 47 2 2" xfId="13332" xr:uid="{00000000-0005-0000-0000-00000B450000}"/>
    <cellStyle name="Ênfase6 47 3" xfId="6029" xr:uid="{00000000-0005-0000-0000-00000C450000}"/>
    <cellStyle name="Ênfase6 48" xfId="3422" xr:uid="{00000000-0005-0000-0000-00000D450000}"/>
    <cellStyle name="Ênfase6 48 2" xfId="10075" xr:uid="{00000000-0005-0000-0000-00000E450000}"/>
    <cellStyle name="Ênfase6 48 2 2" xfId="13333" xr:uid="{00000000-0005-0000-0000-00000F450000}"/>
    <cellStyle name="Ênfase6 48 3" xfId="6030" xr:uid="{00000000-0005-0000-0000-000010450000}"/>
    <cellStyle name="Ênfase6 49" xfId="3423" xr:uid="{00000000-0005-0000-0000-000011450000}"/>
    <cellStyle name="Ênfase6 49 2" xfId="10076" xr:uid="{00000000-0005-0000-0000-000012450000}"/>
    <cellStyle name="Ênfase6 49 2 2" xfId="13334" xr:uid="{00000000-0005-0000-0000-000013450000}"/>
    <cellStyle name="Ênfase6 49 3" xfId="6031" xr:uid="{00000000-0005-0000-0000-000014450000}"/>
    <cellStyle name="Ênfase6 5" xfId="3424" xr:uid="{00000000-0005-0000-0000-000015450000}"/>
    <cellStyle name="Ênfase6 5 2" xfId="7476" xr:uid="{00000000-0005-0000-0000-000016450000}"/>
    <cellStyle name="Ênfase6 5 2 2" xfId="10936" xr:uid="{00000000-0005-0000-0000-000017450000}"/>
    <cellStyle name="Ênfase6 5 2 2 2" xfId="13335" xr:uid="{00000000-0005-0000-0000-000018450000}"/>
    <cellStyle name="Ênfase6 5 3" xfId="7477" xr:uid="{00000000-0005-0000-0000-000019450000}"/>
    <cellStyle name="Ênfase6 5 3 2" xfId="10937" xr:uid="{00000000-0005-0000-0000-00001A450000}"/>
    <cellStyle name="Ênfase6 5 3 2 2" xfId="13336" xr:uid="{00000000-0005-0000-0000-00001B450000}"/>
    <cellStyle name="Ênfase6 5 4" xfId="10077" xr:uid="{00000000-0005-0000-0000-00001C450000}"/>
    <cellStyle name="Ênfase6 5 4 2" xfId="13337" xr:uid="{00000000-0005-0000-0000-00001D450000}"/>
    <cellStyle name="Ênfase6 5 5" xfId="6032" xr:uid="{00000000-0005-0000-0000-00001E450000}"/>
    <cellStyle name="Ênfase6 50" xfId="3425" xr:uid="{00000000-0005-0000-0000-00001F450000}"/>
    <cellStyle name="Ênfase6 50 2" xfId="10078" xr:uid="{00000000-0005-0000-0000-000020450000}"/>
    <cellStyle name="Ênfase6 50 2 2" xfId="13338" xr:uid="{00000000-0005-0000-0000-000021450000}"/>
    <cellStyle name="Ênfase6 50 3" xfId="6033" xr:uid="{00000000-0005-0000-0000-000022450000}"/>
    <cellStyle name="Ênfase6 51" xfId="3426" xr:uid="{00000000-0005-0000-0000-000023450000}"/>
    <cellStyle name="Ênfase6 51 2" xfId="10079" xr:uid="{00000000-0005-0000-0000-000024450000}"/>
    <cellStyle name="Ênfase6 51 2 2" xfId="13339" xr:uid="{00000000-0005-0000-0000-000025450000}"/>
    <cellStyle name="Ênfase6 51 3" xfId="6034" xr:uid="{00000000-0005-0000-0000-000026450000}"/>
    <cellStyle name="Ênfase6 52" xfId="2033" xr:uid="{00000000-0005-0000-0000-000027450000}"/>
    <cellStyle name="Ênfase6 52 2" xfId="10938" xr:uid="{00000000-0005-0000-0000-000028450000}"/>
    <cellStyle name="Ênfase6 52 2 2" xfId="13340" xr:uid="{00000000-0005-0000-0000-000029450000}"/>
    <cellStyle name="Ênfase6 52 3" xfId="7478" xr:uid="{00000000-0005-0000-0000-00002A450000}"/>
    <cellStyle name="Ênfase6 53" xfId="8347" xr:uid="{00000000-0005-0000-0000-00002B450000}"/>
    <cellStyle name="Ênfase6 53 2" xfId="13341" xr:uid="{00000000-0005-0000-0000-00002C450000}"/>
    <cellStyle name="Ênfase6 54" xfId="34765" xr:uid="{00000000-0005-0000-0000-00002D450000}"/>
    <cellStyle name="Ênfase6 6" xfId="3427" xr:uid="{00000000-0005-0000-0000-00002E450000}"/>
    <cellStyle name="Ênfase6 6 2" xfId="10080" xr:uid="{00000000-0005-0000-0000-00002F450000}"/>
    <cellStyle name="Ênfase6 6 2 2" xfId="13342" xr:uid="{00000000-0005-0000-0000-000030450000}"/>
    <cellStyle name="Ênfase6 6 3" xfId="6035" xr:uid="{00000000-0005-0000-0000-000031450000}"/>
    <cellStyle name="Ênfase6 7" xfId="3428" xr:uid="{00000000-0005-0000-0000-000032450000}"/>
    <cellStyle name="Ênfase6 7 2" xfId="10081" xr:uid="{00000000-0005-0000-0000-000033450000}"/>
    <cellStyle name="Ênfase6 7 2 2" xfId="13343" xr:uid="{00000000-0005-0000-0000-000034450000}"/>
    <cellStyle name="Ênfase6 7 3" xfId="6036" xr:uid="{00000000-0005-0000-0000-000035450000}"/>
    <cellStyle name="Ênfase6 8" xfId="3429" xr:uid="{00000000-0005-0000-0000-000036450000}"/>
    <cellStyle name="Ênfase6 8 2" xfId="10082" xr:uid="{00000000-0005-0000-0000-000037450000}"/>
    <cellStyle name="Ênfase6 8 2 2" xfId="13344" xr:uid="{00000000-0005-0000-0000-000038450000}"/>
    <cellStyle name="Ênfase6 8 3" xfId="6037" xr:uid="{00000000-0005-0000-0000-000039450000}"/>
    <cellStyle name="Ênfase6 9" xfId="3430" xr:uid="{00000000-0005-0000-0000-00003A450000}"/>
    <cellStyle name="Ênfase6 9 2" xfId="10083" xr:uid="{00000000-0005-0000-0000-00003B450000}"/>
    <cellStyle name="Ênfase6 9 2 2" xfId="13345" xr:uid="{00000000-0005-0000-0000-00003C450000}"/>
    <cellStyle name="Ênfase6 9 3" xfId="6038" xr:uid="{00000000-0005-0000-0000-00003D450000}"/>
    <cellStyle name="Entrada" xfId="10" builtinId="20" customBuiltin="1"/>
    <cellStyle name="Entrada 10" xfId="3431" xr:uid="{00000000-0005-0000-0000-00003F450000}"/>
    <cellStyle name="Entrada 10 2" xfId="10084" xr:uid="{00000000-0005-0000-0000-000040450000}"/>
    <cellStyle name="Entrada 10 2 2" xfId="13346" xr:uid="{00000000-0005-0000-0000-000041450000}"/>
    <cellStyle name="Entrada 10 3" xfId="6039" xr:uid="{00000000-0005-0000-0000-000042450000}"/>
    <cellStyle name="Entrada 11" xfId="3432" xr:uid="{00000000-0005-0000-0000-000043450000}"/>
    <cellStyle name="Entrada 11 2" xfId="10085" xr:uid="{00000000-0005-0000-0000-000044450000}"/>
    <cellStyle name="Entrada 11 2 2" xfId="13347" xr:uid="{00000000-0005-0000-0000-000045450000}"/>
    <cellStyle name="Entrada 11 3" xfId="6040" xr:uid="{00000000-0005-0000-0000-000046450000}"/>
    <cellStyle name="Entrada 12" xfId="3433" xr:uid="{00000000-0005-0000-0000-000047450000}"/>
    <cellStyle name="Entrada 12 2" xfId="10086" xr:uid="{00000000-0005-0000-0000-000048450000}"/>
    <cellStyle name="Entrada 12 2 2" xfId="13348" xr:uid="{00000000-0005-0000-0000-000049450000}"/>
    <cellStyle name="Entrada 12 3" xfId="6041" xr:uid="{00000000-0005-0000-0000-00004A450000}"/>
    <cellStyle name="Entrada 13" xfId="3434" xr:uid="{00000000-0005-0000-0000-00004B450000}"/>
    <cellStyle name="Entrada 13 2" xfId="10087" xr:uid="{00000000-0005-0000-0000-00004C450000}"/>
    <cellStyle name="Entrada 13 2 2" xfId="13349" xr:uid="{00000000-0005-0000-0000-00004D450000}"/>
    <cellStyle name="Entrada 13 3" xfId="6042" xr:uid="{00000000-0005-0000-0000-00004E450000}"/>
    <cellStyle name="Entrada 14" xfId="3435" xr:uid="{00000000-0005-0000-0000-00004F450000}"/>
    <cellStyle name="Entrada 14 2" xfId="10088" xr:uid="{00000000-0005-0000-0000-000050450000}"/>
    <cellStyle name="Entrada 14 2 2" xfId="13350" xr:uid="{00000000-0005-0000-0000-000051450000}"/>
    <cellStyle name="Entrada 14 3" xfId="6043" xr:uid="{00000000-0005-0000-0000-000052450000}"/>
    <cellStyle name="Entrada 15" xfId="3436" xr:uid="{00000000-0005-0000-0000-000053450000}"/>
    <cellStyle name="Entrada 15 2" xfId="10089" xr:uid="{00000000-0005-0000-0000-000054450000}"/>
    <cellStyle name="Entrada 15 2 2" xfId="13351" xr:uid="{00000000-0005-0000-0000-000055450000}"/>
    <cellStyle name="Entrada 15 3" xfId="6044" xr:uid="{00000000-0005-0000-0000-000056450000}"/>
    <cellStyle name="Entrada 16" xfId="3437" xr:uid="{00000000-0005-0000-0000-000057450000}"/>
    <cellStyle name="Entrada 16 2" xfId="10090" xr:uid="{00000000-0005-0000-0000-000058450000}"/>
    <cellStyle name="Entrada 16 2 2" xfId="13352" xr:uid="{00000000-0005-0000-0000-000059450000}"/>
    <cellStyle name="Entrada 16 3" xfId="6045" xr:uid="{00000000-0005-0000-0000-00005A450000}"/>
    <cellStyle name="Entrada 17" xfId="3438" xr:uid="{00000000-0005-0000-0000-00005B450000}"/>
    <cellStyle name="Entrada 17 2" xfId="10091" xr:uid="{00000000-0005-0000-0000-00005C450000}"/>
    <cellStyle name="Entrada 17 2 2" xfId="13353" xr:uid="{00000000-0005-0000-0000-00005D450000}"/>
    <cellStyle name="Entrada 17 3" xfId="6046" xr:uid="{00000000-0005-0000-0000-00005E450000}"/>
    <cellStyle name="Entrada 18" xfId="3439" xr:uid="{00000000-0005-0000-0000-00005F450000}"/>
    <cellStyle name="Entrada 18 2" xfId="10092" xr:uid="{00000000-0005-0000-0000-000060450000}"/>
    <cellStyle name="Entrada 18 2 2" xfId="13354" xr:uid="{00000000-0005-0000-0000-000061450000}"/>
    <cellStyle name="Entrada 18 3" xfId="6047" xr:uid="{00000000-0005-0000-0000-000062450000}"/>
    <cellStyle name="Entrada 19" xfId="3440" xr:uid="{00000000-0005-0000-0000-000063450000}"/>
    <cellStyle name="Entrada 19 2" xfId="10093" xr:uid="{00000000-0005-0000-0000-000064450000}"/>
    <cellStyle name="Entrada 19 2 2" xfId="13355" xr:uid="{00000000-0005-0000-0000-000065450000}"/>
    <cellStyle name="Entrada 19 3" xfId="6048" xr:uid="{00000000-0005-0000-0000-000066450000}"/>
    <cellStyle name="Entrada 2" xfId="2038" xr:uid="{00000000-0005-0000-0000-000067450000}"/>
    <cellStyle name="Entrada 2 2" xfId="8352" xr:uid="{00000000-0005-0000-0000-000068450000}"/>
    <cellStyle name="Entrada 2 2 2" xfId="13356" xr:uid="{00000000-0005-0000-0000-000069450000}"/>
    <cellStyle name="Entrada 2 3" xfId="6049" xr:uid="{00000000-0005-0000-0000-00006A450000}"/>
    <cellStyle name="Entrada 20" xfId="3441" xr:uid="{00000000-0005-0000-0000-00006B450000}"/>
    <cellStyle name="Entrada 20 2" xfId="10094" xr:uid="{00000000-0005-0000-0000-00006C450000}"/>
    <cellStyle name="Entrada 20 2 2" xfId="13357" xr:uid="{00000000-0005-0000-0000-00006D450000}"/>
    <cellStyle name="Entrada 20 3" xfId="6050" xr:uid="{00000000-0005-0000-0000-00006E450000}"/>
    <cellStyle name="Entrada 21" xfId="3442" xr:uid="{00000000-0005-0000-0000-00006F450000}"/>
    <cellStyle name="Entrada 21 2" xfId="10095" xr:uid="{00000000-0005-0000-0000-000070450000}"/>
    <cellStyle name="Entrada 21 2 2" xfId="13358" xr:uid="{00000000-0005-0000-0000-000071450000}"/>
    <cellStyle name="Entrada 21 3" xfId="6051" xr:uid="{00000000-0005-0000-0000-000072450000}"/>
    <cellStyle name="Entrada 22" xfId="3443" xr:uid="{00000000-0005-0000-0000-000073450000}"/>
    <cellStyle name="Entrada 22 2" xfId="10096" xr:uid="{00000000-0005-0000-0000-000074450000}"/>
    <cellStyle name="Entrada 22 2 2" xfId="13359" xr:uid="{00000000-0005-0000-0000-000075450000}"/>
    <cellStyle name="Entrada 22 3" xfId="6052" xr:uid="{00000000-0005-0000-0000-000076450000}"/>
    <cellStyle name="Entrada 23" xfId="3444" xr:uid="{00000000-0005-0000-0000-000077450000}"/>
    <cellStyle name="Entrada 23 2" xfId="10097" xr:uid="{00000000-0005-0000-0000-000078450000}"/>
    <cellStyle name="Entrada 23 2 2" xfId="13360" xr:uid="{00000000-0005-0000-0000-000079450000}"/>
    <cellStyle name="Entrada 23 3" xfId="6053" xr:uid="{00000000-0005-0000-0000-00007A450000}"/>
    <cellStyle name="Entrada 24" xfId="3445" xr:uid="{00000000-0005-0000-0000-00007B450000}"/>
    <cellStyle name="Entrada 24 2" xfId="10098" xr:uid="{00000000-0005-0000-0000-00007C450000}"/>
    <cellStyle name="Entrada 24 2 2" xfId="13361" xr:uid="{00000000-0005-0000-0000-00007D450000}"/>
    <cellStyle name="Entrada 24 3" xfId="6054" xr:uid="{00000000-0005-0000-0000-00007E450000}"/>
    <cellStyle name="Entrada 25" xfId="3446" xr:uid="{00000000-0005-0000-0000-00007F450000}"/>
    <cellStyle name="Entrada 25 2" xfId="10099" xr:uid="{00000000-0005-0000-0000-000080450000}"/>
    <cellStyle name="Entrada 25 2 2" xfId="13362" xr:uid="{00000000-0005-0000-0000-000081450000}"/>
    <cellStyle name="Entrada 25 3" xfId="6055" xr:uid="{00000000-0005-0000-0000-000082450000}"/>
    <cellStyle name="Entrada 26" xfId="3447" xr:uid="{00000000-0005-0000-0000-000083450000}"/>
    <cellStyle name="Entrada 26 2" xfId="10100" xr:uid="{00000000-0005-0000-0000-000084450000}"/>
    <cellStyle name="Entrada 26 2 2" xfId="13363" xr:uid="{00000000-0005-0000-0000-000085450000}"/>
    <cellStyle name="Entrada 26 3" xfId="6056" xr:uid="{00000000-0005-0000-0000-000086450000}"/>
    <cellStyle name="Entrada 27" xfId="3448" xr:uid="{00000000-0005-0000-0000-000087450000}"/>
    <cellStyle name="Entrada 27 2" xfId="10101" xr:uid="{00000000-0005-0000-0000-000088450000}"/>
    <cellStyle name="Entrada 27 2 2" xfId="13364" xr:uid="{00000000-0005-0000-0000-000089450000}"/>
    <cellStyle name="Entrada 27 3" xfId="6057" xr:uid="{00000000-0005-0000-0000-00008A450000}"/>
    <cellStyle name="Entrada 28" xfId="3449" xr:uid="{00000000-0005-0000-0000-00008B450000}"/>
    <cellStyle name="Entrada 28 2" xfId="10102" xr:uid="{00000000-0005-0000-0000-00008C450000}"/>
    <cellStyle name="Entrada 28 2 2" xfId="13365" xr:uid="{00000000-0005-0000-0000-00008D450000}"/>
    <cellStyle name="Entrada 28 3" xfId="6058" xr:uid="{00000000-0005-0000-0000-00008E450000}"/>
    <cellStyle name="Entrada 29" xfId="3450" xr:uid="{00000000-0005-0000-0000-00008F450000}"/>
    <cellStyle name="Entrada 29 2" xfId="10103" xr:uid="{00000000-0005-0000-0000-000090450000}"/>
    <cellStyle name="Entrada 29 2 2" xfId="13366" xr:uid="{00000000-0005-0000-0000-000091450000}"/>
    <cellStyle name="Entrada 29 3" xfId="6059" xr:uid="{00000000-0005-0000-0000-000092450000}"/>
    <cellStyle name="Entrada 3" xfId="2039" xr:uid="{00000000-0005-0000-0000-000093450000}"/>
    <cellStyle name="Entrada 3 2" xfId="8353" xr:uid="{00000000-0005-0000-0000-000094450000}"/>
    <cellStyle name="Entrada 3 2 2" xfId="13367" xr:uid="{00000000-0005-0000-0000-000095450000}"/>
    <cellStyle name="Entrada 3 3" xfId="6060" xr:uid="{00000000-0005-0000-0000-000096450000}"/>
    <cellStyle name="Entrada 30" xfId="3451" xr:uid="{00000000-0005-0000-0000-000097450000}"/>
    <cellStyle name="Entrada 30 2" xfId="10104" xr:uid="{00000000-0005-0000-0000-000098450000}"/>
    <cellStyle name="Entrada 30 2 2" xfId="13368" xr:uid="{00000000-0005-0000-0000-000099450000}"/>
    <cellStyle name="Entrada 30 3" xfId="6061" xr:uid="{00000000-0005-0000-0000-00009A450000}"/>
    <cellStyle name="Entrada 31" xfId="3452" xr:uid="{00000000-0005-0000-0000-00009B450000}"/>
    <cellStyle name="Entrada 31 2" xfId="10105" xr:uid="{00000000-0005-0000-0000-00009C450000}"/>
    <cellStyle name="Entrada 31 2 2" xfId="13369" xr:uid="{00000000-0005-0000-0000-00009D450000}"/>
    <cellStyle name="Entrada 31 3" xfId="6062" xr:uid="{00000000-0005-0000-0000-00009E450000}"/>
    <cellStyle name="Entrada 32" xfId="3453" xr:uid="{00000000-0005-0000-0000-00009F450000}"/>
    <cellStyle name="Entrada 32 2" xfId="10106" xr:uid="{00000000-0005-0000-0000-0000A0450000}"/>
    <cellStyle name="Entrada 32 2 2" xfId="13370" xr:uid="{00000000-0005-0000-0000-0000A1450000}"/>
    <cellStyle name="Entrada 32 3" xfId="6063" xr:uid="{00000000-0005-0000-0000-0000A2450000}"/>
    <cellStyle name="Entrada 33" xfId="3454" xr:uid="{00000000-0005-0000-0000-0000A3450000}"/>
    <cellStyle name="Entrada 33 2" xfId="10107" xr:uid="{00000000-0005-0000-0000-0000A4450000}"/>
    <cellStyle name="Entrada 33 2 2" xfId="13371" xr:uid="{00000000-0005-0000-0000-0000A5450000}"/>
    <cellStyle name="Entrada 33 3" xfId="6064" xr:uid="{00000000-0005-0000-0000-0000A6450000}"/>
    <cellStyle name="Entrada 34" xfId="3455" xr:uid="{00000000-0005-0000-0000-0000A7450000}"/>
    <cellStyle name="Entrada 34 2" xfId="10108" xr:uid="{00000000-0005-0000-0000-0000A8450000}"/>
    <cellStyle name="Entrada 34 2 2" xfId="13372" xr:uid="{00000000-0005-0000-0000-0000A9450000}"/>
    <cellStyle name="Entrada 34 3" xfId="6065" xr:uid="{00000000-0005-0000-0000-0000AA450000}"/>
    <cellStyle name="Entrada 35" xfId="3456" xr:uid="{00000000-0005-0000-0000-0000AB450000}"/>
    <cellStyle name="Entrada 35 2" xfId="10109" xr:uid="{00000000-0005-0000-0000-0000AC450000}"/>
    <cellStyle name="Entrada 35 2 2" xfId="13373" xr:uid="{00000000-0005-0000-0000-0000AD450000}"/>
    <cellStyle name="Entrada 35 3" xfId="6066" xr:uid="{00000000-0005-0000-0000-0000AE450000}"/>
    <cellStyle name="Entrada 36" xfId="3457" xr:uid="{00000000-0005-0000-0000-0000AF450000}"/>
    <cellStyle name="Entrada 36 2" xfId="10110" xr:uid="{00000000-0005-0000-0000-0000B0450000}"/>
    <cellStyle name="Entrada 36 2 2" xfId="13374" xr:uid="{00000000-0005-0000-0000-0000B1450000}"/>
    <cellStyle name="Entrada 36 3" xfId="6067" xr:uid="{00000000-0005-0000-0000-0000B2450000}"/>
    <cellStyle name="Entrada 37" xfId="3458" xr:uid="{00000000-0005-0000-0000-0000B3450000}"/>
    <cellStyle name="Entrada 37 2" xfId="10111" xr:uid="{00000000-0005-0000-0000-0000B4450000}"/>
    <cellStyle name="Entrada 37 2 2" xfId="13375" xr:uid="{00000000-0005-0000-0000-0000B5450000}"/>
    <cellStyle name="Entrada 37 3" xfId="6068" xr:uid="{00000000-0005-0000-0000-0000B6450000}"/>
    <cellStyle name="Entrada 38" xfId="3459" xr:uid="{00000000-0005-0000-0000-0000B7450000}"/>
    <cellStyle name="Entrada 38 2" xfId="10112" xr:uid="{00000000-0005-0000-0000-0000B8450000}"/>
    <cellStyle name="Entrada 38 2 2" xfId="13376" xr:uid="{00000000-0005-0000-0000-0000B9450000}"/>
    <cellStyle name="Entrada 38 3" xfId="6069" xr:uid="{00000000-0005-0000-0000-0000BA450000}"/>
    <cellStyle name="Entrada 39" xfId="3460" xr:uid="{00000000-0005-0000-0000-0000BB450000}"/>
    <cellStyle name="Entrada 39 2" xfId="10113" xr:uid="{00000000-0005-0000-0000-0000BC450000}"/>
    <cellStyle name="Entrada 39 2 2" xfId="13377" xr:uid="{00000000-0005-0000-0000-0000BD450000}"/>
    <cellStyle name="Entrada 39 3" xfId="6070" xr:uid="{00000000-0005-0000-0000-0000BE450000}"/>
    <cellStyle name="Entrada 4" xfId="2040" xr:uid="{00000000-0005-0000-0000-0000BF450000}"/>
    <cellStyle name="Entrada 4 2" xfId="3936" xr:uid="{00000000-0005-0000-0000-0000C0450000}"/>
    <cellStyle name="Entrada 4 2 2" xfId="10533" xr:uid="{00000000-0005-0000-0000-0000C1450000}"/>
    <cellStyle name="Entrada 4 2 2 2" xfId="13378" xr:uid="{00000000-0005-0000-0000-0000C2450000}"/>
    <cellStyle name="Entrada 4 2 3" xfId="6072" xr:uid="{00000000-0005-0000-0000-0000C3450000}"/>
    <cellStyle name="Entrada 4 3" xfId="7479" xr:uid="{00000000-0005-0000-0000-0000C4450000}"/>
    <cellStyle name="Entrada 4 3 2" xfId="10939" xr:uid="{00000000-0005-0000-0000-0000C5450000}"/>
    <cellStyle name="Entrada 4 3 2 2" xfId="13379" xr:uid="{00000000-0005-0000-0000-0000C6450000}"/>
    <cellStyle name="Entrada 4 4" xfId="8354" xr:uid="{00000000-0005-0000-0000-0000C7450000}"/>
    <cellStyle name="Entrada 4 4 2" xfId="13380" xr:uid="{00000000-0005-0000-0000-0000C8450000}"/>
    <cellStyle name="Entrada 4 5" xfId="6071" xr:uid="{00000000-0005-0000-0000-0000C9450000}"/>
    <cellStyle name="Entrada 40" xfId="3461" xr:uid="{00000000-0005-0000-0000-0000CA450000}"/>
    <cellStyle name="Entrada 40 2" xfId="10114" xr:uid="{00000000-0005-0000-0000-0000CB450000}"/>
    <cellStyle name="Entrada 40 2 2" xfId="13381" xr:uid="{00000000-0005-0000-0000-0000CC450000}"/>
    <cellStyle name="Entrada 40 3" xfId="6073" xr:uid="{00000000-0005-0000-0000-0000CD450000}"/>
    <cellStyle name="Entrada 41" xfId="3462" xr:uid="{00000000-0005-0000-0000-0000CE450000}"/>
    <cellStyle name="Entrada 41 2" xfId="10115" xr:uid="{00000000-0005-0000-0000-0000CF450000}"/>
    <cellStyle name="Entrada 41 2 2" xfId="13382" xr:uid="{00000000-0005-0000-0000-0000D0450000}"/>
    <cellStyle name="Entrada 41 3" xfId="6074" xr:uid="{00000000-0005-0000-0000-0000D1450000}"/>
    <cellStyle name="Entrada 42" xfId="3463" xr:uid="{00000000-0005-0000-0000-0000D2450000}"/>
    <cellStyle name="Entrada 42 2" xfId="10116" xr:uid="{00000000-0005-0000-0000-0000D3450000}"/>
    <cellStyle name="Entrada 42 2 2" xfId="13383" xr:uid="{00000000-0005-0000-0000-0000D4450000}"/>
    <cellStyle name="Entrada 42 3" xfId="6075" xr:uid="{00000000-0005-0000-0000-0000D5450000}"/>
    <cellStyle name="Entrada 43" xfId="3464" xr:uid="{00000000-0005-0000-0000-0000D6450000}"/>
    <cellStyle name="Entrada 43 2" xfId="10117" xr:uid="{00000000-0005-0000-0000-0000D7450000}"/>
    <cellStyle name="Entrada 43 2 2" xfId="13384" xr:uid="{00000000-0005-0000-0000-0000D8450000}"/>
    <cellStyle name="Entrada 43 3" xfId="6076" xr:uid="{00000000-0005-0000-0000-0000D9450000}"/>
    <cellStyle name="Entrada 44" xfId="3465" xr:uid="{00000000-0005-0000-0000-0000DA450000}"/>
    <cellStyle name="Entrada 44 2" xfId="10118" xr:uid="{00000000-0005-0000-0000-0000DB450000}"/>
    <cellStyle name="Entrada 44 2 2" xfId="13385" xr:uid="{00000000-0005-0000-0000-0000DC450000}"/>
    <cellStyle name="Entrada 44 3" xfId="6077" xr:uid="{00000000-0005-0000-0000-0000DD450000}"/>
    <cellStyle name="Entrada 45" xfId="3466" xr:uid="{00000000-0005-0000-0000-0000DE450000}"/>
    <cellStyle name="Entrada 45 2" xfId="10119" xr:uid="{00000000-0005-0000-0000-0000DF450000}"/>
    <cellStyle name="Entrada 45 2 2" xfId="13386" xr:uid="{00000000-0005-0000-0000-0000E0450000}"/>
    <cellStyle name="Entrada 45 3" xfId="6078" xr:uid="{00000000-0005-0000-0000-0000E1450000}"/>
    <cellStyle name="Entrada 46" xfId="3467" xr:uid="{00000000-0005-0000-0000-0000E2450000}"/>
    <cellStyle name="Entrada 46 2" xfId="10120" xr:uid="{00000000-0005-0000-0000-0000E3450000}"/>
    <cellStyle name="Entrada 46 2 2" xfId="13387" xr:uid="{00000000-0005-0000-0000-0000E4450000}"/>
    <cellStyle name="Entrada 46 3" xfId="6079" xr:uid="{00000000-0005-0000-0000-0000E5450000}"/>
    <cellStyle name="Entrada 47" xfId="3468" xr:uid="{00000000-0005-0000-0000-0000E6450000}"/>
    <cellStyle name="Entrada 47 2" xfId="10121" xr:uid="{00000000-0005-0000-0000-0000E7450000}"/>
    <cellStyle name="Entrada 47 2 2" xfId="13388" xr:uid="{00000000-0005-0000-0000-0000E8450000}"/>
    <cellStyle name="Entrada 47 3" xfId="6080" xr:uid="{00000000-0005-0000-0000-0000E9450000}"/>
    <cellStyle name="Entrada 48" xfId="3469" xr:uid="{00000000-0005-0000-0000-0000EA450000}"/>
    <cellStyle name="Entrada 48 2" xfId="10122" xr:uid="{00000000-0005-0000-0000-0000EB450000}"/>
    <cellStyle name="Entrada 48 2 2" xfId="13389" xr:uid="{00000000-0005-0000-0000-0000EC450000}"/>
    <cellStyle name="Entrada 48 3" xfId="6081" xr:uid="{00000000-0005-0000-0000-0000ED450000}"/>
    <cellStyle name="Entrada 49" xfId="3470" xr:uid="{00000000-0005-0000-0000-0000EE450000}"/>
    <cellStyle name="Entrada 49 2" xfId="10123" xr:uid="{00000000-0005-0000-0000-0000EF450000}"/>
    <cellStyle name="Entrada 49 2 2" xfId="13390" xr:uid="{00000000-0005-0000-0000-0000F0450000}"/>
    <cellStyle name="Entrada 49 3" xfId="6082" xr:uid="{00000000-0005-0000-0000-0000F1450000}"/>
    <cellStyle name="Entrada 5" xfId="3471" xr:uid="{00000000-0005-0000-0000-0000F2450000}"/>
    <cellStyle name="Entrada 5 2" xfId="7480" xr:uid="{00000000-0005-0000-0000-0000F3450000}"/>
    <cellStyle name="Entrada 5 2 2" xfId="10940" xr:uid="{00000000-0005-0000-0000-0000F4450000}"/>
    <cellStyle name="Entrada 5 2 2 2" xfId="13391" xr:uid="{00000000-0005-0000-0000-0000F5450000}"/>
    <cellStyle name="Entrada 5 3" xfId="7481" xr:uid="{00000000-0005-0000-0000-0000F6450000}"/>
    <cellStyle name="Entrada 5 3 2" xfId="10941" xr:uid="{00000000-0005-0000-0000-0000F7450000}"/>
    <cellStyle name="Entrada 5 3 2 2" xfId="13392" xr:uid="{00000000-0005-0000-0000-0000F8450000}"/>
    <cellStyle name="Entrada 5 4" xfId="10124" xr:uid="{00000000-0005-0000-0000-0000F9450000}"/>
    <cellStyle name="Entrada 5 4 2" xfId="13393" xr:uid="{00000000-0005-0000-0000-0000FA450000}"/>
    <cellStyle name="Entrada 5 5" xfId="6083" xr:uid="{00000000-0005-0000-0000-0000FB450000}"/>
    <cellStyle name="Entrada 50" xfId="3472" xr:uid="{00000000-0005-0000-0000-0000FC450000}"/>
    <cellStyle name="Entrada 50 2" xfId="10125" xr:uid="{00000000-0005-0000-0000-0000FD450000}"/>
    <cellStyle name="Entrada 50 2 2" xfId="13394" xr:uid="{00000000-0005-0000-0000-0000FE450000}"/>
    <cellStyle name="Entrada 50 3" xfId="6084" xr:uid="{00000000-0005-0000-0000-0000FF450000}"/>
    <cellStyle name="Entrada 51" xfId="3473" xr:uid="{00000000-0005-0000-0000-000000460000}"/>
    <cellStyle name="Entrada 51 2" xfId="10126" xr:uid="{00000000-0005-0000-0000-000001460000}"/>
    <cellStyle name="Entrada 51 2 2" xfId="13395" xr:uid="{00000000-0005-0000-0000-000002460000}"/>
    <cellStyle name="Entrada 51 3" xfId="6085" xr:uid="{00000000-0005-0000-0000-000003460000}"/>
    <cellStyle name="Entrada 52" xfId="2037" xr:uid="{00000000-0005-0000-0000-000004460000}"/>
    <cellStyle name="Entrada 52 2" xfId="10942" xr:uid="{00000000-0005-0000-0000-000005460000}"/>
    <cellStyle name="Entrada 52 2 2" xfId="13396" xr:uid="{00000000-0005-0000-0000-000006460000}"/>
    <cellStyle name="Entrada 52 3" xfId="7482" xr:uid="{00000000-0005-0000-0000-000007460000}"/>
    <cellStyle name="Entrada 53" xfId="8351" xr:uid="{00000000-0005-0000-0000-000008460000}"/>
    <cellStyle name="Entrada 53 2" xfId="13397" xr:uid="{00000000-0005-0000-0000-000009460000}"/>
    <cellStyle name="Entrada 54" xfId="34766" xr:uid="{00000000-0005-0000-0000-00000A460000}"/>
    <cellStyle name="Entrada 6" xfId="3474" xr:uid="{00000000-0005-0000-0000-00000B460000}"/>
    <cellStyle name="Entrada 6 2" xfId="10127" xr:uid="{00000000-0005-0000-0000-00000C460000}"/>
    <cellStyle name="Entrada 6 2 2" xfId="13398" xr:uid="{00000000-0005-0000-0000-00000D460000}"/>
    <cellStyle name="Entrada 6 3" xfId="6086" xr:uid="{00000000-0005-0000-0000-00000E460000}"/>
    <cellStyle name="Entrada 7" xfId="3475" xr:uid="{00000000-0005-0000-0000-00000F460000}"/>
    <cellStyle name="Entrada 7 2" xfId="10128" xr:uid="{00000000-0005-0000-0000-000010460000}"/>
    <cellStyle name="Entrada 7 2 2" xfId="13399" xr:uid="{00000000-0005-0000-0000-000011460000}"/>
    <cellStyle name="Entrada 7 3" xfId="6087" xr:uid="{00000000-0005-0000-0000-000012460000}"/>
    <cellStyle name="Entrada 8" xfId="3476" xr:uid="{00000000-0005-0000-0000-000013460000}"/>
    <cellStyle name="Entrada 8 2" xfId="10129" xr:uid="{00000000-0005-0000-0000-000014460000}"/>
    <cellStyle name="Entrada 8 2 2" xfId="13400" xr:uid="{00000000-0005-0000-0000-000015460000}"/>
    <cellStyle name="Entrada 8 3" xfId="6088" xr:uid="{00000000-0005-0000-0000-000016460000}"/>
    <cellStyle name="Entrada 9" xfId="3477" xr:uid="{00000000-0005-0000-0000-000017460000}"/>
    <cellStyle name="Entrada 9 2" xfId="10130" xr:uid="{00000000-0005-0000-0000-000018460000}"/>
    <cellStyle name="Entrada 9 2 2" xfId="13401" xr:uid="{00000000-0005-0000-0000-000019460000}"/>
    <cellStyle name="Entrada 9 3" xfId="6089" xr:uid="{00000000-0005-0000-0000-00001A460000}"/>
    <cellStyle name="Escondido" xfId="34767" xr:uid="{00000000-0005-0000-0000-00001B460000}"/>
    <cellStyle name="Euro" xfId="517" xr:uid="{00000000-0005-0000-0000-00001C460000}"/>
    <cellStyle name="Euro 10" xfId="518" xr:uid="{00000000-0005-0000-0000-00001D460000}"/>
    <cellStyle name="Euro 10 2" xfId="1522" xr:uid="{00000000-0005-0000-0000-00001E460000}"/>
    <cellStyle name="Euro 10 2 2" xfId="10943" xr:uid="{00000000-0005-0000-0000-00001F460000}"/>
    <cellStyle name="Euro 10 2 2 2" xfId="13402" xr:uid="{00000000-0005-0000-0000-000020460000}"/>
    <cellStyle name="Euro 10 2 3" xfId="7483" xr:uid="{00000000-0005-0000-0000-000021460000}"/>
    <cellStyle name="Euro 10 3" xfId="8356" xr:uid="{00000000-0005-0000-0000-000022460000}"/>
    <cellStyle name="Euro 10 3 2" xfId="13403" xr:uid="{00000000-0005-0000-0000-000023460000}"/>
    <cellStyle name="Euro 10 4" xfId="6091" xr:uid="{00000000-0005-0000-0000-000024460000}"/>
    <cellStyle name="Euro 11" xfId="519" xr:uid="{00000000-0005-0000-0000-000025460000}"/>
    <cellStyle name="Euro 11 2" xfId="1523" xr:uid="{00000000-0005-0000-0000-000026460000}"/>
    <cellStyle name="Euro 11 2 2" xfId="10944" xr:uid="{00000000-0005-0000-0000-000027460000}"/>
    <cellStyle name="Euro 11 2 2 2" xfId="13404" xr:uid="{00000000-0005-0000-0000-000028460000}"/>
    <cellStyle name="Euro 11 2 3" xfId="7484" xr:uid="{00000000-0005-0000-0000-000029460000}"/>
    <cellStyle name="Euro 11 3" xfId="8357" xr:uid="{00000000-0005-0000-0000-00002A460000}"/>
    <cellStyle name="Euro 11 3 2" xfId="13405" xr:uid="{00000000-0005-0000-0000-00002B460000}"/>
    <cellStyle name="Euro 11 4" xfId="6092" xr:uid="{00000000-0005-0000-0000-00002C460000}"/>
    <cellStyle name="Euro 12" xfId="520" xr:uid="{00000000-0005-0000-0000-00002D460000}"/>
    <cellStyle name="Euro 12 2" xfId="1524" xr:uid="{00000000-0005-0000-0000-00002E460000}"/>
    <cellStyle name="Euro 12 2 2" xfId="10945" xr:uid="{00000000-0005-0000-0000-00002F460000}"/>
    <cellStyle name="Euro 12 2 2 2" xfId="13406" xr:uid="{00000000-0005-0000-0000-000030460000}"/>
    <cellStyle name="Euro 12 2 3" xfId="7485" xr:uid="{00000000-0005-0000-0000-000031460000}"/>
    <cellStyle name="Euro 12 3" xfId="8358" xr:uid="{00000000-0005-0000-0000-000032460000}"/>
    <cellStyle name="Euro 12 3 2" xfId="13407" xr:uid="{00000000-0005-0000-0000-000033460000}"/>
    <cellStyle name="Euro 12 4" xfId="6093" xr:uid="{00000000-0005-0000-0000-000034460000}"/>
    <cellStyle name="Euro 13" xfId="521" xr:uid="{00000000-0005-0000-0000-000035460000}"/>
    <cellStyle name="Euro 13 2" xfId="1525" xr:uid="{00000000-0005-0000-0000-000036460000}"/>
    <cellStyle name="Euro 13 2 2" xfId="10946" xr:uid="{00000000-0005-0000-0000-000037460000}"/>
    <cellStyle name="Euro 13 2 2 2" xfId="13408" xr:uid="{00000000-0005-0000-0000-000038460000}"/>
    <cellStyle name="Euro 13 2 3" xfId="7486" xr:uid="{00000000-0005-0000-0000-000039460000}"/>
    <cellStyle name="Euro 13 3" xfId="8359" xr:uid="{00000000-0005-0000-0000-00003A460000}"/>
    <cellStyle name="Euro 13 3 2" xfId="13409" xr:uid="{00000000-0005-0000-0000-00003B460000}"/>
    <cellStyle name="Euro 13 4" xfId="6094" xr:uid="{00000000-0005-0000-0000-00003C460000}"/>
    <cellStyle name="Euro 14" xfId="522" xr:uid="{00000000-0005-0000-0000-00003D460000}"/>
    <cellStyle name="Euro 14 2" xfId="1526" xr:uid="{00000000-0005-0000-0000-00003E460000}"/>
    <cellStyle name="Euro 14 2 2" xfId="10947" xr:uid="{00000000-0005-0000-0000-00003F460000}"/>
    <cellStyle name="Euro 14 2 2 2" xfId="13410" xr:uid="{00000000-0005-0000-0000-000040460000}"/>
    <cellStyle name="Euro 14 2 3" xfId="7487" xr:uid="{00000000-0005-0000-0000-000041460000}"/>
    <cellStyle name="Euro 14 3" xfId="8360" xr:uid="{00000000-0005-0000-0000-000042460000}"/>
    <cellStyle name="Euro 14 3 2" xfId="13411" xr:uid="{00000000-0005-0000-0000-000043460000}"/>
    <cellStyle name="Euro 14 4" xfId="6095" xr:uid="{00000000-0005-0000-0000-000044460000}"/>
    <cellStyle name="Euro 15" xfId="523" xr:uid="{00000000-0005-0000-0000-000045460000}"/>
    <cellStyle name="Euro 15 2" xfId="1527" xr:uid="{00000000-0005-0000-0000-000046460000}"/>
    <cellStyle name="Euro 15 2 2" xfId="10948" xr:uid="{00000000-0005-0000-0000-000047460000}"/>
    <cellStyle name="Euro 15 2 2 2" xfId="13412" xr:uid="{00000000-0005-0000-0000-000048460000}"/>
    <cellStyle name="Euro 15 2 3" xfId="7488" xr:uid="{00000000-0005-0000-0000-000049460000}"/>
    <cellStyle name="Euro 15 3" xfId="8361" xr:uid="{00000000-0005-0000-0000-00004A460000}"/>
    <cellStyle name="Euro 15 3 2" xfId="13413" xr:uid="{00000000-0005-0000-0000-00004B460000}"/>
    <cellStyle name="Euro 15 4" xfId="6096" xr:uid="{00000000-0005-0000-0000-00004C460000}"/>
    <cellStyle name="Euro 16" xfId="524" xr:uid="{00000000-0005-0000-0000-00004D460000}"/>
    <cellStyle name="Euro 16 2" xfId="1528" xr:uid="{00000000-0005-0000-0000-00004E460000}"/>
    <cellStyle name="Euro 16 2 2" xfId="10949" xr:uid="{00000000-0005-0000-0000-00004F460000}"/>
    <cellStyle name="Euro 16 2 2 2" xfId="13414" xr:uid="{00000000-0005-0000-0000-000050460000}"/>
    <cellStyle name="Euro 16 2 3" xfId="7489" xr:uid="{00000000-0005-0000-0000-000051460000}"/>
    <cellStyle name="Euro 16 3" xfId="8362" xr:uid="{00000000-0005-0000-0000-000052460000}"/>
    <cellStyle name="Euro 16 3 2" xfId="13415" xr:uid="{00000000-0005-0000-0000-000053460000}"/>
    <cellStyle name="Euro 16 4" xfId="6097" xr:uid="{00000000-0005-0000-0000-000054460000}"/>
    <cellStyle name="Euro 17" xfId="525" xr:uid="{00000000-0005-0000-0000-000055460000}"/>
    <cellStyle name="Euro 17 2" xfId="1529" xr:uid="{00000000-0005-0000-0000-000056460000}"/>
    <cellStyle name="Euro 17 2 2" xfId="10950" xr:uid="{00000000-0005-0000-0000-000057460000}"/>
    <cellStyle name="Euro 17 2 2 2" xfId="13416" xr:uid="{00000000-0005-0000-0000-000058460000}"/>
    <cellStyle name="Euro 17 2 3" xfId="7490" xr:uid="{00000000-0005-0000-0000-000059460000}"/>
    <cellStyle name="Euro 17 3" xfId="8363" xr:uid="{00000000-0005-0000-0000-00005A460000}"/>
    <cellStyle name="Euro 17 3 2" xfId="13417" xr:uid="{00000000-0005-0000-0000-00005B460000}"/>
    <cellStyle name="Euro 17 4" xfId="6098" xr:uid="{00000000-0005-0000-0000-00005C460000}"/>
    <cellStyle name="Euro 18" xfId="526" xr:uid="{00000000-0005-0000-0000-00005D460000}"/>
    <cellStyle name="Euro 18 2" xfId="1530" xr:uid="{00000000-0005-0000-0000-00005E460000}"/>
    <cellStyle name="Euro 18 2 2" xfId="10951" xr:uid="{00000000-0005-0000-0000-00005F460000}"/>
    <cellStyle name="Euro 18 2 2 2" xfId="13418" xr:uid="{00000000-0005-0000-0000-000060460000}"/>
    <cellStyle name="Euro 18 2 3" xfId="7491" xr:uid="{00000000-0005-0000-0000-000061460000}"/>
    <cellStyle name="Euro 18 3" xfId="8364" xr:uid="{00000000-0005-0000-0000-000062460000}"/>
    <cellStyle name="Euro 18 3 2" xfId="13419" xr:uid="{00000000-0005-0000-0000-000063460000}"/>
    <cellStyle name="Euro 18 4" xfId="6099" xr:uid="{00000000-0005-0000-0000-000064460000}"/>
    <cellStyle name="Euro 19" xfId="527" xr:uid="{00000000-0005-0000-0000-000065460000}"/>
    <cellStyle name="Euro 19 2" xfId="1531" xr:uid="{00000000-0005-0000-0000-000066460000}"/>
    <cellStyle name="Euro 19 2 2" xfId="10952" xr:uid="{00000000-0005-0000-0000-000067460000}"/>
    <cellStyle name="Euro 19 2 2 2" xfId="13420" xr:uid="{00000000-0005-0000-0000-000068460000}"/>
    <cellStyle name="Euro 19 2 3" xfId="7492" xr:uid="{00000000-0005-0000-0000-000069460000}"/>
    <cellStyle name="Euro 19 3" xfId="8365" xr:uid="{00000000-0005-0000-0000-00006A460000}"/>
    <cellStyle name="Euro 19 3 2" xfId="13421" xr:uid="{00000000-0005-0000-0000-00006B460000}"/>
    <cellStyle name="Euro 19 4" xfId="6100" xr:uid="{00000000-0005-0000-0000-00006C460000}"/>
    <cellStyle name="Euro 2" xfId="528" xr:uid="{00000000-0005-0000-0000-00006D460000}"/>
    <cellStyle name="Euro 2 2" xfId="529" xr:uid="{00000000-0005-0000-0000-00006E460000}"/>
    <cellStyle name="Euro 2 2 2" xfId="1532" xr:uid="{00000000-0005-0000-0000-00006F460000}"/>
    <cellStyle name="Euro 2 2 2 2" xfId="10953" xr:uid="{00000000-0005-0000-0000-000070460000}"/>
    <cellStyle name="Euro 2 2 2 2 2" xfId="13422" xr:uid="{00000000-0005-0000-0000-000071460000}"/>
    <cellStyle name="Euro 2 2 2 3" xfId="7493" xr:uid="{00000000-0005-0000-0000-000072460000}"/>
    <cellStyle name="Euro 2 2 3" xfId="8367" xr:uid="{00000000-0005-0000-0000-000073460000}"/>
    <cellStyle name="Euro 2 2 3 2" xfId="13423" xr:uid="{00000000-0005-0000-0000-000074460000}"/>
    <cellStyle name="Euro 2 2 4" xfId="6102" xr:uid="{00000000-0005-0000-0000-000075460000}"/>
    <cellStyle name="Euro 2 3" xfId="530" xr:uid="{00000000-0005-0000-0000-000076460000}"/>
    <cellStyle name="Euro 2 3 2" xfId="1533" xr:uid="{00000000-0005-0000-0000-000077460000}"/>
    <cellStyle name="Euro 2 3 2 2" xfId="10954" xr:uid="{00000000-0005-0000-0000-000078460000}"/>
    <cellStyle name="Euro 2 3 2 2 2" xfId="13424" xr:uid="{00000000-0005-0000-0000-000079460000}"/>
    <cellStyle name="Euro 2 3 2 3" xfId="7494" xr:uid="{00000000-0005-0000-0000-00007A460000}"/>
    <cellStyle name="Euro 2 3 3" xfId="8368" xr:uid="{00000000-0005-0000-0000-00007B460000}"/>
    <cellStyle name="Euro 2 3 3 2" xfId="13425" xr:uid="{00000000-0005-0000-0000-00007C460000}"/>
    <cellStyle name="Euro 2 3 4" xfId="6103" xr:uid="{00000000-0005-0000-0000-00007D460000}"/>
    <cellStyle name="Euro 2 4" xfId="7495" xr:uid="{00000000-0005-0000-0000-00007E460000}"/>
    <cellStyle name="Euro 2 4 2" xfId="10955" xr:uid="{00000000-0005-0000-0000-00007F460000}"/>
    <cellStyle name="Euro 2 4 2 2" xfId="13426" xr:uid="{00000000-0005-0000-0000-000080460000}"/>
    <cellStyle name="Euro 2 5" xfId="8366" xr:uid="{00000000-0005-0000-0000-000081460000}"/>
    <cellStyle name="Euro 2 5 2" xfId="13427" xr:uid="{00000000-0005-0000-0000-000082460000}"/>
    <cellStyle name="Euro 2 6" xfId="6101" xr:uid="{00000000-0005-0000-0000-000083460000}"/>
    <cellStyle name="Euro 20" xfId="531" xr:uid="{00000000-0005-0000-0000-000084460000}"/>
    <cellStyle name="Euro 20 2" xfId="1534" xr:uid="{00000000-0005-0000-0000-000085460000}"/>
    <cellStyle name="Euro 20 2 2" xfId="10956" xr:uid="{00000000-0005-0000-0000-000086460000}"/>
    <cellStyle name="Euro 20 2 2 2" xfId="13428" xr:uid="{00000000-0005-0000-0000-000087460000}"/>
    <cellStyle name="Euro 20 2 3" xfId="7496" xr:uid="{00000000-0005-0000-0000-000088460000}"/>
    <cellStyle name="Euro 20 3" xfId="8369" xr:uid="{00000000-0005-0000-0000-000089460000}"/>
    <cellStyle name="Euro 20 3 2" xfId="13429" xr:uid="{00000000-0005-0000-0000-00008A460000}"/>
    <cellStyle name="Euro 20 4" xfId="6104" xr:uid="{00000000-0005-0000-0000-00008B460000}"/>
    <cellStyle name="Euro 21" xfId="532" xr:uid="{00000000-0005-0000-0000-00008C460000}"/>
    <cellStyle name="Euro 21 2" xfId="1535" xr:uid="{00000000-0005-0000-0000-00008D460000}"/>
    <cellStyle name="Euro 21 2 2" xfId="10957" xr:uid="{00000000-0005-0000-0000-00008E460000}"/>
    <cellStyle name="Euro 21 2 2 2" xfId="13430" xr:uid="{00000000-0005-0000-0000-00008F460000}"/>
    <cellStyle name="Euro 21 2 3" xfId="7497" xr:uid="{00000000-0005-0000-0000-000090460000}"/>
    <cellStyle name="Euro 21 3" xfId="8370" xr:uid="{00000000-0005-0000-0000-000091460000}"/>
    <cellStyle name="Euro 21 3 2" xfId="13431" xr:uid="{00000000-0005-0000-0000-000092460000}"/>
    <cellStyle name="Euro 21 4" xfId="6105" xr:uid="{00000000-0005-0000-0000-000093460000}"/>
    <cellStyle name="Euro 22" xfId="533" xr:uid="{00000000-0005-0000-0000-000094460000}"/>
    <cellStyle name="Euro 22 2" xfId="1536" xr:uid="{00000000-0005-0000-0000-000095460000}"/>
    <cellStyle name="Euro 22 2 2" xfId="10958" xr:uid="{00000000-0005-0000-0000-000096460000}"/>
    <cellStyle name="Euro 22 2 2 2" xfId="13432" xr:uid="{00000000-0005-0000-0000-000097460000}"/>
    <cellStyle name="Euro 22 2 3" xfId="7498" xr:uid="{00000000-0005-0000-0000-000098460000}"/>
    <cellStyle name="Euro 22 3" xfId="8371" xr:uid="{00000000-0005-0000-0000-000099460000}"/>
    <cellStyle name="Euro 22 3 2" xfId="13433" xr:uid="{00000000-0005-0000-0000-00009A460000}"/>
    <cellStyle name="Euro 22 4" xfId="6106" xr:uid="{00000000-0005-0000-0000-00009B460000}"/>
    <cellStyle name="Euro 23" xfId="534" xr:uid="{00000000-0005-0000-0000-00009C460000}"/>
    <cellStyle name="Euro 23 2" xfId="1537" xr:uid="{00000000-0005-0000-0000-00009D460000}"/>
    <cellStyle name="Euro 23 2 2" xfId="10959" xr:uid="{00000000-0005-0000-0000-00009E460000}"/>
    <cellStyle name="Euro 23 2 2 2" xfId="13434" xr:uid="{00000000-0005-0000-0000-00009F460000}"/>
    <cellStyle name="Euro 23 2 3" xfId="7499" xr:uid="{00000000-0005-0000-0000-0000A0460000}"/>
    <cellStyle name="Euro 23 3" xfId="8372" xr:uid="{00000000-0005-0000-0000-0000A1460000}"/>
    <cellStyle name="Euro 23 3 2" xfId="13435" xr:uid="{00000000-0005-0000-0000-0000A2460000}"/>
    <cellStyle name="Euro 23 4" xfId="6107" xr:uid="{00000000-0005-0000-0000-0000A3460000}"/>
    <cellStyle name="Euro 24" xfId="535" xr:uid="{00000000-0005-0000-0000-0000A4460000}"/>
    <cellStyle name="Euro 24 2" xfId="1538" xr:uid="{00000000-0005-0000-0000-0000A5460000}"/>
    <cellStyle name="Euro 24 2 2" xfId="10960" xr:uid="{00000000-0005-0000-0000-0000A6460000}"/>
    <cellStyle name="Euro 24 2 2 2" xfId="13436" xr:uid="{00000000-0005-0000-0000-0000A7460000}"/>
    <cellStyle name="Euro 24 2 3" xfId="7500" xr:uid="{00000000-0005-0000-0000-0000A8460000}"/>
    <cellStyle name="Euro 24 3" xfId="8373" xr:uid="{00000000-0005-0000-0000-0000A9460000}"/>
    <cellStyle name="Euro 24 3 2" xfId="13437" xr:uid="{00000000-0005-0000-0000-0000AA460000}"/>
    <cellStyle name="Euro 24 4" xfId="6108" xr:uid="{00000000-0005-0000-0000-0000AB460000}"/>
    <cellStyle name="Euro 25" xfId="536" xr:uid="{00000000-0005-0000-0000-0000AC460000}"/>
    <cellStyle name="Euro 25 2" xfId="1539" xr:uid="{00000000-0005-0000-0000-0000AD460000}"/>
    <cellStyle name="Euro 25 2 2" xfId="10961" xr:uid="{00000000-0005-0000-0000-0000AE460000}"/>
    <cellStyle name="Euro 25 2 2 2" xfId="13438" xr:uid="{00000000-0005-0000-0000-0000AF460000}"/>
    <cellStyle name="Euro 25 2 3" xfId="7501" xr:uid="{00000000-0005-0000-0000-0000B0460000}"/>
    <cellStyle name="Euro 25 3" xfId="8374" xr:uid="{00000000-0005-0000-0000-0000B1460000}"/>
    <cellStyle name="Euro 25 3 2" xfId="13439" xr:uid="{00000000-0005-0000-0000-0000B2460000}"/>
    <cellStyle name="Euro 25 4" xfId="6109" xr:uid="{00000000-0005-0000-0000-0000B3460000}"/>
    <cellStyle name="Euro 26" xfId="537" xr:uid="{00000000-0005-0000-0000-0000B4460000}"/>
    <cellStyle name="Euro 26 2" xfId="1540" xr:uid="{00000000-0005-0000-0000-0000B5460000}"/>
    <cellStyle name="Euro 26 2 2" xfId="10962" xr:uid="{00000000-0005-0000-0000-0000B6460000}"/>
    <cellStyle name="Euro 26 2 2 2" xfId="13440" xr:uid="{00000000-0005-0000-0000-0000B7460000}"/>
    <cellStyle name="Euro 26 2 3" xfId="7502" xr:uid="{00000000-0005-0000-0000-0000B8460000}"/>
    <cellStyle name="Euro 26 3" xfId="8375" xr:uid="{00000000-0005-0000-0000-0000B9460000}"/>
    <cellStyle name="Euro 26 3 2" xfId="13441" xr:uid="{00000000-0005-0000-0000-0000BA460000}"/>
    <cellStyle name="Euro 26 4" xfId="6110" xr:uid="{00000000-0005-0000-0000-0000BB460000}"/>
    <cellStyle name="Euro 27" xfId="538" xr:uid="{00000000-0005-0000-0000-0000BC460000}"/>
    <cellStyle name="Euro 27 2" xfId="1541" xr:uid="{00000000-0005-0000-0000-0000BD460000}"/>
    <cellStyle name="Euro 27 2 2" xfId="10963" xr:uid="{00000000-0005-0000-0000-0000BE460000}"/>
    <cellStyle name="Euro 27 2 2 2" xfId="13442" xr:uid="{00000000-0005-0000-0000-0000BF460000}"/>
    <cellStyle name="Euro 27 2 3" xfId="7503" xr:uid="{00000000-0005-0000-0000-0000C0460000}"/>
    <cellStyle name="Euro 27 3" xfId="8376" xr:uid="{00000000-0005-0000-0000-0000C1460000}"/>
    <cellStyle name="Euro 27 3 2" xfId="13443" xr:uid="{00000000-0005-0000-0000-0000C2460000}"/>
    <cellStyle name="Euro 27 4" xfId="6111" xr:uid="{00000000-0005-0000-0000-0000C3460000}"/>
    <cellStyle name="Euro 28" xfId="539" xr:uid="{00000000-0005-0000-0000-0000C4460000}"/>
    <cellStyle name="Euro 28 2" xfId="1542" xr:uid="{00000000-0005-0000-0000-0000C5460000}"/>
    <cellStyle name="Euro 28 2 2" xfId="10964" xr:uid="{00000000-0005-0000-0000-0000C6460000}"/>
    <cellStyle name="Euro 28 2 2 2" xfId="13444" xr:uid="{00000000-0005-0000-0000-0000C7460000}"/>
    <cellStyle name="Euro 28 2 3" xfId="7504" xr:uid="{00000000-0005-0000-0000-0000C8460000}"/>
    <cellStyle name="Euro 28 3" xfId="8377" xr:uid="{00000000-0005-0000-0000-0000C9460000}"/>
    <cellStyle name="Euro 28 3 2" xfId="13445" xr:uid="{00000000-0005-0000-0000-0000CA460000}"/>
    <cellStyle name="Euro 28 4" xfId="6112" xr:uid="{00000000-0005-0000-0000-0000CB460000}"/>
    <cellStyle name="Euro 29" xfId="540" xr:uid="{00000000-0005-0000-0000-0000CC460000}"/>
    <cellStyle name="Euro 29 2" xfId="1543" xr:uid="{00000000-0005-0000-0000-0000CD460000}"/>
    <cellStyle name="Euro 29 2 2" xfId="10965" xr:uid="{00000000-0005-0000-0000-0000CE460000}"/>
    <cellStyle name="Euro 29 2 2 2" xfId="13446" xr:uid="{00000000-0005-0000-0000-0000CF460000}"/>
    <cellStyle name="Euro 29 2 3" xfId="7505" xr:uid="{00000000-0005-0000-0000-0000D0460000}"/>
    <cellStyle name="Euro 29 3" xfId="8378" xr:uid="{00000000-0005-0000-0000-0000D1460000}"/>
    <cellStyle name="Euro 29 3 2" xfId="13447" xr:uid="{00000000-0005-0000-0000-0000D2460000}"/>
    <cellStyle name="Euro 29 4" xfId="6113" xr:uid="{00000000-0005-0000-0000-0000D3460000}"/>
    <cellStyle name="Euro 3" xfId="541" xr:uid="{00000000-0005-0000-0000-0000D4460000}"/>
    <cellStyle name="Euro 3 2" xfId="1544" xr:uid="{00000000-0005-0000-0000-0000D5460000}"/>
    <cellStyle name="Euro 3 2 2" xfId="10966" xr:uid="{00000000-0005-0000-0000-0000D6460000}"/>
    <cellStyle name="Euro 3 2 2 2" xfId="13448" xr:uid="{00000000-0005-0000-0000-0000D7460000}"/>
    <cellStyle name="Euro 3 2 3" xfId="7506" xr:uid="{00000000-0005-0000-0000-0000D8460000}"/>
    <cellStyle name="Euro 3 3" xfId="8379" xr:uid="{00000000-0005-0000-0000-0000D9460000}"/>
    <cellStyle name="Euro 3 3 2" xfId="13449" xr:uid="{00000000-0005-0000-0000-0000DA460000}"/>
    <cellStyle name="Euro 3 4" xfId="6114" xr:uid="{00000000-0005-0000-0000-0000DB460000}"/>
    <cellStyle name="Euro 30" xfId="542" xr:uid="{00000000-0005-0000-0000-0000DC460000}"/>
    <cellStyle name="Euro 30 2" xfId="1545" xr:uid="{00000000-0005-0000-0000-0000DD460000}"/>
    <cellStyle name="Euro 30 2 2" xfId="10967" xr:uid="{00000000-0005-0000-0000-0000DE460000}"/>
    <cellStyle name="Euro 30 2 2 2" xfId="13450" xr:uid="{00000000-0005-0000-0000-0000DF460000}"/>
    <cellStyle name="Euro 30 2 3" xfId="7507" xr:uid="{00000000-0005-0000-0000-0000E0460000}"/>
    <cellStyle name="Euro 30 3" xfId="8380" xr:uid="{00000000-0005-0000-0000-0000E1460000}"/>
    <cellStyle name="Euro 30 3 2" xfId="13451" xr:uid="{00000000-0005-0000-0000-0000E2460000}"/>
    <cellStyle name="Euro 30 4" xfId="6115" xr:uid="{00000000-0005-0000-0000-0000E3460000}"/>
    <cellStyle name="Euro 31" xfId="543" xr:uid="{00000000-0005-0000-0000-0000E4460000}"/>
    <cellStyle name="Euro 31 2" xfId="1546" xr:uid="{00000000-0005-0000-0000-0000E5460000}"/>
    <cellStyle name="Euro 31 2 2" xfId="10968" xr:uid="{00000000-0005-0000-0000-0000E6460000}"/>
    <cellStyle name="Euro 31 2 2 2" xfId="13452" xr:uid="{00000000-0005-0000-0000-0000E7460000}"/>
    <cellStyle name="Euro 31 2 3" xfId="7508" xr:uid="{00000000-0005-0000-0000-0000E8460000}"/>
    <cellStyle name="Euro 31 3" xfId="8381" xr:uid="{00000000-0005-0000-0000-0000E9460000}"/>
    <cellStyle name="Euro 31 3 2" xfId="13453" xr:uid="{00000000-0005-0000-0000-0000EA460000}"/>
    <cellStyle name="Euro 31 4" xfId="6116" xr:uid="{00000000-0005-0000-0000-0000EB460000}"/>
    <cellStyle name="Euro 32" xfId="544" xr:uid="{00000000-0005-0000-0000-0000EC460000}"/>
    <cellStyle name="Euro 32 2" xfId="1547" xr:uid="{00000000-0005-0000-0000-0000ED460000}"/>
    <cellStyle name="Euro 32 2 2" xfId="10969" xr:uid="{00000000-0005-0000-0000-0000EE460000}"/>
    <cellStyle name="Euro 32 2 2 2" xfId="13454" xr:uid="{00000000-0005-0000-0000-0000EF460000}"/>
    <cellStyle name="Euro 32 2 3" xfId="7509" xr:uid="{00000000-0005-0000-0000-0000F0460000}"/>
    <cellStyle name="Euro 32 3" xfId="8382" xr:uid="{00000000-0005-0000-0000-0000F1460000}"/>
    <cellStyle name="Euro 32 3 2" xfId="13455" xr:uid="{00000000-0005-0000-0000-0000F2460000}"/>
    <cellStyle name="Euro 32 4" xfId="6117" xr:uid="{00000000-0005-0000-0000-0000F3460000}"/>
    <cellStyle name="Euro 33" xfId="545" xr:uid="{00000000-0005-0000-0000-0000F4460000}"/>
    <cellStyle name="Euro 33 2" xfId="1548" xr:uid="{00000000-0005-0000-0000-0000F5460000}"/>
    <cellStyle name="Euro 33 2 2" xfId="10970" xr:uid="{00000000-0005-0000-0000-0000F6460000}"/>
    <cellStyle name="Euro 33 2 2 2" xfId="13456" xr:uid="{00000000-0005-0000-0000-0000F7460000}"/>
    <cellStyle name="Euro 33 2 3" xfId="7510" xr:uid="{00000000-0005-0000-0000-0000F8460000}"/>
    <cellStyle name="Euro 33 3" xfId="8383" xr:uid="{00000000-0005-0000-0000-0000F9460000}"/>
    <cellStyle name="Euro 33 3 2" xfId="13457" xr:uid="{00000000-0005-0000-0000-0000FA460000}"/>
    <cellStyle name="Euro 33 4" xfId="6118" xr:uid="{00000000-0005-0000-0000-0000FB460000}"/>
    <cellStyle name="Euro 34" xfId="546" xr:uid="{00000000-0005-0000-0000-0000FC460000}"/>
    <cellStyle name="Euro 34 2" xfId="1549" xr:uid="{00000000-0005-0000-0000-0000FD460000}"/>
    <cellStyle name="Euro 34 2 2" xfId="10971" xr:uid="{00000000-0005-0000-0000-0000FE460000}"/>
    <cellStyle name="Euro 34 2 2 2" xfId="13458" xr:uid="{00000000-0005-0000-0000-0000FF460000}"/>
    <cellStyle name="Euro 34 2 3" xfId="7511" xr:uid="{00000000-0005-0000-0000-000000470000}"/>
    <cellStyle name="Euro 34 3" xfId="8384" xr:uid="{00000000-0005-0000-0000-000001470000}"/>
    <cellStyle name="Euro 34 3 2" xfId="13459" xr:uid="{00000000-0005-0000-0000-000002470000}"/>
    <cellStyle name="Euro 34 4" xfId="6119" xr:uid="{00000000-0005-0000-0000-000003470000}"/>
    <cellStyle name="Euro 35" xfId="1339" xr:uid="{00000000-0005-0000-0000-000004470000}"/>
    <cellStyle name="Euro 35 2" xfId="10972" xr:uid="{00000000-0005-0000-0000-000005470000}"/>
    <cellStyle name="Euro 35 2 2" xfId="13460" xr:uid="{00000000-0005-0000-0000-000006470000}"/>
    <cellStyle name="Euro 35 3" xfId="7512" xr:uid="{00000000-0005-0000-0000-000007470000}"/>
    <cellStyle name="Euro 36" xfId="4049" xr:uid="{00000000-0005-0000-0000-000008470000}"/>
    <cellStyle name="Euro 36 2" xfId="4278" xr:uid="{00000000-0005-0000-0000-000009470000}"/>
    <cellStyle name="Euro 36 2 2" xfId="13461" xr:uid="{00000000-0005-0000-0000-00000A470000}"/>
    <cellStyle name="Euro 36 3" xfId="8355" xr:uid="{00000000-0005-0000-0000-00000B470000}"/>
    <cellStyle name="Euro 37" xfId="6090" xr:uid="{00000000-0005-0000-0000-00000C470000}"/>
    <cellStyle name="Euro 38" xfId="14822" xr:uid="{00000000-0005-0000-0000-00000D470000}"/>
    <cellStyle name="Euro 38 2" xfId="16128" xr:uid="{00000000-0005-0000-0000-00000E470000}"/>
    <cellStyle name="Euro 39" xfId="27555" xr:uid="{00000000-0005-0000-0000-00000F470000}"/>
    <cellStyle name="Euro 4" xfId="547" xr:uid="{00000000-0005-0000-0000-000010470000}"/>
    <cellStyle name="Euro 4 2" xfId="1550" xr:uid="{00000000-0005-0000-0000-000011470000}"/>
    <cellStyle name="Euro 4 2 2" xfId="10973" xr:uid="{00000000-0005-0000-0000-000012470000}"/>
    <cellStyle name="Euro 4 2 2 2" xfId="13462" xr:uid="{00000000-0005-0000-0000-000013470000}"/>
    <cellStyle name="Euro 4 2 3" xfId="7513" xr:uid="{00000000-0005-0000-0000-000014470000}"/>
    <cellStyle name="Euro 4 3" xfId="8385" xr:uid="{00000000-0005-0000-0000-000015470000}"/>
    <cellStyle name="Euro 4 3 2" xfId="13463" xr:uid="{00000000-0005-0000-0000-000016470000}"/>
    <cellStyle name="Euro 4 4" xfId="6120" xr:uid="{00000000-0005-0000-0000-000017470000}"/>
    <cellStyle name="Euro 5" xfId="548" xr:uid="{00000000-0005-0000-0000-000018470000}"/>
    <cellStyle name="Euro 5 2" xfId="1551" xr:uid="{00000000-0005-0000-0000-000019470000}"/>
    <cellStyle name="Euro 5 2 2" xfId="10974" xr:uid="{00000000-0005-0000-0000-00001A470000}"/>
    <cellStyle name="Euro 5 2 2 2" xfId="13464" xr:uid="{00000000-0005-0000-0000-00001B470000}"/>
    <cellStyle name="Euro 5 2 3" xfId="7514" xr:uid="{00000000-0005-0000-0000-00001C470000}"/>
    <cellStyle name="Euro 5 3" xfId="8386" xr:uid="{00000000-0005-0000-0000-00001D470000}"/>
    <cellStyle name="Euro 5 3 2" xfId="13465" xr:uid="{00000000-0005-0000-0000-00001E470000}"/>
    <cellStyle name="Euro 5 4" xfId="6121" xr:uid="{00000000-0005-0000-0000-00001F470000}"/>
    <cellStyle name="Euro 6" xfId="549" xr:uid="{00000000-0005-0000-0000-000020470000}"/>
    <cellStyle name="Euro 6 2" xfId="1552" xr:uid="{00000000-0005-0000-0000-000021470000}"/>
    <cellStyle name="Euro 6 2 2" xfId="10975" xr:uid="{00000000-0005-0000-0000-000022470000}"/>
    <cellStyle name="Euro 6 2 2 2" xfId="13466" xr:uid="{00000000-0005-0000-0000-000023470000}"/>
    <cellStyle name="Euro 6 2 3" xfId="7515" xr:uid="{00000000-0005-0000-0000-000024470000}"/>
    <cellStyle name="Euro 6 3" xfId="8387" xr:uid="{00000000-0005-0000-0000-000025470000}"/>
    <cellStyle name="Euro 6 3 2" xfId="13467" xr:uid="{00000000-0005-0000-0000-000026470000}"/>
    <cellStyle name="Euro 6 4" xfId="6122" xr:uid="{00000000-0005-0000-0000-000027470000}"/>
    <cellStyle name="Euro 7" xfId="550" xr:uid="{00000000-0005-0000-0000-000028470000}"/>
    <cellStyle name="Euro 7 2" xfId="1553" xr:uid="{00000000-0005-0000-0000-000029470000}"/>
    <cellStyle name="Euro 7 2 2" xfId="10976" xr:uid="{00000000-0005-0000-0000-00002A470000}"/>
    <cellStyle name="Euro 7 2 2 2" xfId="13468" xr:uid="{00000000-0005-0000-0000-00002B470000}"/>
    <cellStyle name="Euro 7 2 3" xfId="7516" xr:uid="{00000000-0005-0000-0000-00002C470000}"/>
    <cellStyle name="Euro 7 3" xfId="8388" xr:uid="{00000000-0005-0000-0000-00002D470000}"/>
    <cellStyle name="Euro 7 3 2" xfId="13469" xr:uid="{00000000-0005-0000-0000-00002E470000}"/>
    <cellStyle name="Euro 7 4" xfId="6123" xr:uid="{00000000-0005-0000-0000-00002F470000}"/>
    <cellStyle name="Euro 8" xfId="551" xr:uid="{00000000-0005-0000-0000-000030470000}"/>
    <cellStyle name="Euro 8 2" xfId="1554" xr:uid="{00000000-0005-0000-0000-000031470000}"/>
    <cellStyle name="Euro 8 2 2" xfId="10977" xr:uid="{00000000-0005-0000-0000-000032470000}"/>
    <cellStyle name="Euro 8 2 2 2" xfId="13470" xr:uid="{00000000-0005-0000-0000-000033470000}"/>
    <cellStyle name="Euro 8 2 3" xfId="7517" xr:uid="{00000000-0005-0000-0000-000034470000}"/>
    <cellStyle name="Euro 8 3" xfId="8389" xr:uid="{00000000-0005-0000-0000-000035470000}"/>
    <cellStyle name="Euro 8 3 2" xfId="13471" xr:uid="{00000000-0005-0000-0000-000036470000}"/>
    <cellStyle name="Euro 8 4" xfId="6124" xr:uid="{00000000-0005-0000-0000-000037470000}"/>
    <cellStyle name="Euro 9" xfId="552" xr:uid="{00000000-0005-0000-0000-000038470000}"/>
    <cellStyle name="Euro 9 2" xfId="1555" xr:uid="{00000000-0005-0000-0000-000039470000}"/>
    <cellStyle name="Euro 9 2 2" xfId="10978" xr:uid="{00000000-0005-0000-0000-00003A470000}"/>
    <cellStyle name="Euro 9 2 2 2" xfId="13472" xr:uid="{00000000-0005-0000-0000-00003B470000}"/>
    <cellStyle name="Euro 9 2 3" xfId="7518" xr:uid="{00000000-0005-0000-0000-00003C470000}"/>
    <cellStyle name="Euro 9 3" xfId="8390" xr:uid="{00000000-0005-0000-0000-00003D470000}"/>
    <cellStyle name="Euro 9 3 2" xfId="13473" xr:uid="{00000000-0005-0000-0000-00003E470000}"/>
    <cellStyle name="Euro 9 4" xfId="6125" xr:uid="{00000000-0005-0000-0000-00003F470000}"/>
    <cellStyle name="Fixed" xfId="553" xr:uid="{00000000-0005-0000-0000-000040470000}"/>
    <cellStyle name="Fixed 10" xfId="554" xr:uid="{00000000-0005-0000-0000-000041470000}"/>
    <cellStyle name="Fixed 10 2" xfId="1556" xr:uid="{00000000-0005-0000-0000-000042470000}"/>
    <cellStyle name="Fixed 10 2 2" xfId="10979" xr:uid="{00000000-0005-0000-0000-000043470000}"/>
    <cellStyle name="Fixed 10 2 2 2" xfId="13474" xr:uid="{00000000-0005-0000-0000-000044470000}"/>
    <cellStyle name="Fixed 10 2 3" xfId="7519" xr:uid="{00000000-0005-0000-0000-000045470000}"/>
    <cellStyle name="Fixed 10 3" xfId="8392" xr:uid="{00000000-0005-0000-0000-000046470000}"/>
    <cellStyle name="Fixed 10 3 2" xfId="13475" xr:uid="{00000000-0005-0000-0000-000047470000}"/>
    <cellStyle name="Fixed 10 4" xfId="6127" xr:uid="{00000000-0005-0000-0000-000048470000}"/>
    <cellStyle name="Fixed 11" xfId="555" xr:uid="{00000000-0005-0000-0000-000049470000}"/>
    <cellStyle name="Fixed 11 2" xfId="1557" xr:uid="{00000000-0005-0000-0000-00004A470000}"/>
    <cellStyle name="Fixed 11 2 2" xfId="10980" xr:uid="{00000000-0005-0000-0000-00004B470000}"/>
    <cellStyle name="Fixed 11 2 2 2" xfId="13476" xr:uid="{00000000-0005-0000-0000-00004C470000}"/>
    <cellStyle name="Fixed 11 2 3" xfId="7520" xr:uid="{00000000-0005-0000-0000-00004D470000}"/>
    <cellStyle name="Fixed 11 3" xfId="8393" xr:uid="{00000000-0005-0000-0000-00004E470000}"/>
    <cellStyle name="Fixed 11 3 2" xfId="13477" xr:uid="{00000000-0005-0000-0000-00004F470000}"/>
    <cellStyle name="Fixed 11 4" xfId="6128" xr:uid="{00000000-0005-0000-0000-000050470000}"/>
    <cellStyle name="Fixed 12" xfId="556" xr:uid="{00000000-0005-0000-0000-000051470000}"/>
    <cellStyle name="Fixed 12 2" xfId="1558" xr:uid="{00000000-0005-0000-0000-000052470000}"/>
    <cellStyle name="Fixed 12 2 2" xfId="10981" xr:uid="{00000000-0005-0000-0000-000053470000}"/>
    <cellStyle name="Fixed 12 2 2 2" xfId="13478" xr:uid="{00000000-0005-0000-0000-000054470000}"/>
    <cellStyle name="Fixed 12 2 3" xfId="7521" xr:uid="{00000000-0005-0000-0000-000055470000}"/>
    <cellStyle name="Fixed 12 3" xfId="8394" xr:uid="{00000000-0005-0000-0000-000056470000}"/>
    <cellStyle name="Fixed 12 3 2" xfId="13479" xr:uid="{00000000-0005-0000-0000-000057470000}"/>
    <cellStyle name="Fixed 12 4" xfId="6129" xr:uid="{00000000-0005-0000-0000-000058470000}"/>
    <cellStyle name="Fixed 13" xfId="557" xr:uid="{00000000-0005-0000-0000-000059470000}"/>
    <cellStyle name="Fixed 13 2" xfId="1559" xr:uid="{00000000-0005-0000-0000-00005A470000}"/>
    <cellStyle name="Fixed 13 2 2" xfId="10982" xr:uid="{00000000-0005-0000-0000-00005B470000}"/>
    <cellStyle name="Fixed 13 2 2 2" xfId="13480" xr:uid="{00000000-0005-0000-0000-00005C470000}"/>
    <cellStyle name="Fixed 13 2 3" xfId="7522" xr:uid="{00000000-0005-0000-0000-00005D470000}"/>
    <cellStyle name="Fixed 13 3" xfId="8395" xr:uid="{00000000-0005-0000-0000-00005E470000}"/>
    <cellStyle name="Fixed 13 3 2" xfId="13481" xr:uid="{00000000-0005-0000-0000-00005F470000}"/>
    <cellStyle name="Fixed 13 4" xfId="6130" xr:uid="{00000000-0005-0000-0000-000060470000}"/>
    <cellStyle name="Fixed 14" xfId="558" xr:uid="{00000000-0005-0000-0000-000061470000}"/>
    <cellStyle name="Fixed 14 2" xfId="1560" xr:uid="{00000000-0005-0000-0000-000062470000}"/>
    <cellStyle name="Fixed 14 2 2" xfId="10983" xr:uid="{00000000-0005-0000-0000-000063470000}"/>
    <cellStyle name="Fixed 14 2 2 2" xfId="13482" xr:uid="{00000000-0005-0000-0000-000064470000}"/>
    <cellStyle name="Fixed 14 2 3" xfId="7523" xr:uid="{00000000-0005-0000-0000-000065470000}"/>
    <cellStyle name="Fixed 14 3" xfId="8396" xr:uid="{00000000-0005-0000-0000-000066470000}"/>
    <cellStyle name="Fixed 14 3 2" xfId="13483" xr:uid="{00000000-0005-0000-0000-000067470000}"/>
    <cellStyle name="Fixed 14 4" xfId="6131" xr:uid="{00000000-0005-0000-0000-000068470000}"/>
    <cellStyle name="Fixed 15" xfId="559" xr:uid="{00000000-0005-0000-0000-000069470000}"/>
    <cellStyle name="Fixed 15 2" xfId="1561" xr:uid="{00000000-0005-0000-0000-00006A470000}"/>
    <cellStyle name="Fixed 15 2 2" xfId="10984" xr:uid="{00000000-0005-0000-0000-00006B470000}"/>
    <cellStyle name="Fixed 15 2 2 2" xfId="13484" xr:uid="{00000000-0005-0000-0000-00006C470000}"/>
    <cellStyle name="Fixed 15 2 3" xfId="7524" xr:uid="{00000000-0005-0000-0000-00006D470000}"/>
    <cellStyle name="Fixed 15 3" xfId="8397" xr:uid="{00000000-0005-0000-0000-00006E470000}"/>
    <cellStyle name="Fixed 15 3 2" xfId="13485" xr:uid="{00000000-0005-0000-0000-00006F470000}"/>
    <cellStyle name="Fixed 15 4" xfId="6132" xr:uid="{00000000-0005-0000-0000-000070470000}"/>
    <cellStyle name="Fixed 16" xfId="560" xr:uid="{00000000-0005-0000-0000-000071470000}"/>
    <cellStyle name="Fixed 16 2" xfId="1562" xr:uid="{00000000-0005-0000-0000-000072470000}"/>
    <cellStyle name="Fixed 16 2 2" xfId="10985" xr:uid="{00000000-0005-0000-0000-000073470000}"/>
    <cellStyle name="Fixed 16 2 2 2" xfId="13486" xr:uid="{00000000-0005-0000-0000-000074470000}"/>
    <cellStyle name="Fixed 16 2 3" xfId="7525" xr:uid="{00000000-0005-0000-0000-000075470000}"/>
    <cellStyle name="Fixed 16 3" xfId="8398" xr:uid="{00000000-0005-0000-0000-000076470000}"/>
    <cellStyle name="Fixed 16 3 2" xfId="13487" xr:uid="{00000000-0005-0000-0000-000077470000}"/>
    <cellStyle name="Fixed 16 4" xfId="6133" xr:uid="{00000000-0005-0000-0000-000078470000}"/>
    <cellStyle name="Fixed 17" xfId="561" xr:uid="{00000000-0005-0000-0000-000079470000}"/>
    <cellStyle name="Fixed 17 2" xfId="1563" xr:uid="{00000000-0005-0000-0000-00007A470000}"/>
    <cellStyle name="Fixed 17 2 2" xfId="10986" xr:uid="{00000000-0005-0000-0000-00007B470000}"/>
    <cellStyle name="Fixed 17 2 2 2" xfId="13488" xr:uid="{00000000-0005-0000-0000-00007C470000}"/>
    <cellStyle name="Fixed 17 2 3" xfId="7526" xr:uid="{00000000-0005-0000-0000-00007D470000}"/>
    <cellStyle name="Fixed 17 3" xfId="8399" xr:uid="{00000000-0005-0000-0000-00007E470000}"/>
    <cellStyle name="Fixed 17 3 2" xfId="13489" xr:uid="{00000000-0005-0000-0000-00007F470000}"/>
    <cellStyle name="Fixed 17 4" xfId="6134" xr:uid="{00000000-0005-0000-0000-000080470000}"/>
    <cellStyle name="Fixed 18" xfId="562" xr:uid="{00000000-0005-0000-0000-000081470000}"/>
    <cellStyle name="Fixed 18 2" xfId="1564" xr:uid="{00000000-0005-0000-0000-000082470000}"/>
    <cellStyle name="Fixed 18 2 2" xfId="10987" xr:uid="{00000000-0005-0000-0000-000083470000}"/>
    <cellStyle name="Fixed 18 2 2 2" xfId="13490" xr:uid="{00000000-0005-0000-0000-000084470000}"/>
    <cellStyle name="Fixed 18 2 3" xfId="7527" xr:uid="{00000000-0005-0000-0000-000085470000}"/>
    <cellStyle name="Fixed 18 3" xfId="8400" xr:uid="{00000000-0005-0000-0000-000086470000}"/>
    <cellStyle name="Fixed 18 3 2" xfId="13491" xr:uid="{00000000-0005-0000-0000-000087470000}"/>
    <cellStyle name="Fixed 18 4" xfId="6135" xr:uid="{00000000-0005-0000-0000-000088470000}"/>
    <cellStyle name="Fixed 19" xfId="563" xr:uid="{00000000-0005-0000-0000-000089470000}"/>
    <cellStyle name="Fixed 19 2" xfId="1565" xr:uid="{00000000-0005-0000-0000-00008A470000}"/>
    <cellStyle name="Fixed 19 2 2" xfId="10988" xr:uid="{00000000-0005-0000-0000-00008B470000}"/>
    <cellStyle name="Fixed 19 2 2 2" xfId="13492" xr:uid="{00000000-0005-0000-0000-00008C470000}"/>
    <cellStyle name="Fixed 19 2 3" xfId="7528" xr:uid="{00000000-0005-0000-0000-00008D470000}"/>
    <cellStyle name="Fixed 19 3" xfId="8401" xr:uid="{00000000-0005-0000-0000-00008E470000}"/>
    <cellStyle name="Fixed 19 3 2" xfId="13493" xr:uid="{00000000-0005-0000-0000-00008F470000}"/>
    <cellStyle name="Fixed 19 4" xfId="6136" xr:uid="{00000000-0005-0000-0000-000090470000}"/>
    <cellStyle name="Fixed 2" xfId="564" xr:uid="{00000000-0005-0000-0000-000091470000}"/>
    <cellStyle name="Fixed 2 2" xfId="565" xr:uid="{00000000-0005-0000-0000-000092470000}"/>
    <cellStyle name="Fixed 2 2 2" xfId="1566" xr:uid="{00000000-0005-0000-0000-000093470000}"/>
    <cellStyle name="Fixed 2 2 2 2" xfId="10989" xr:uid="{00000000-0005-0000-0000-000094470000}"/>
    <cellStyle name="Fixed 2 2 2 2 2" xfId="13494" xr:uid="{00000000-0005-0000-0000-000095470000}"/>
    <cellStyle name="Fixed 2 2 2 3" xfId="7529" xr:uid="{00000000-0005-0000-0000-000096470000}"/>
    <cellStyle name="Fixed 2 2 3" xfId="8403" xr:uid="{00000000-0005-0000-0000-000097470000}"/>
    <cellStyle name="Fixed 2 2 3 2" xfId="13495" xr:uid="{00000000-0005-0000-0000-000098470000}"/>
    <cellStyle name="Fixed 2 2 4" xfId="6138" xr:uid="{00000000-0005-0000-0000-000099470000}"/>
    <cellStyle name="Fixed 2 3" xfId="566" xr:uid="{00000000-0005-0000-0000-00009A470000}"/>
    <cellStyle name="Fixed 2 3 2" xfId="1567" xr:uid="{00000000-0005-0000-0000-00009B470000}"/>
    <cellStyle name="Fixed 2 3 2 2" xfId="10990" xr:uid="{00000000-0005-0000-0000-00009C470000}"/>
    <cellStyle name="Fixed 2 3 2 2 2" xfId="13496" xr:uid="{00000000-0005-0000-0000-00009D470000}"/>
    <cellStyle name="Fixed 2 3 2 3" xfId="7530" xr:uid="{00000000-0005-0000-0000-00009E470000}"/>
    <cellStyle name="Fixed 2 3 3" xfId="8404" xr:uid="{00000000-0005-0000-0000-00009F470000}"/>
    <cellStyle name="Fixed 2 3 3 2" xfId="13497" xr:uid="{00000000-0005-0000-0000-0000A0470000}"/>
    <cellStyle name="Fixed 2 3 4" xfId="6139" xr:uid="{00000000-0005-0000-0000-0000A1470000}"/>
    <cellStyle name="Fixed 2 4" xfId="7531" xr:uid="{00000000-0005-0000-0000-0000A2470000}"/>
    <cellStyle name="Fixed 2 4 2" xfId="10991" xr:uid="{00000000-0005-0000-0000-0000A3470000}"/>
    <cellStyle name="Fixed 2 4 2 2" xfId="13498" xr:uid="{00000000-0005-0000-0000-0000A4470000}"/>
    <cellStyle name="Fixed 2 5" xfId="8402" xr:uid="{00000000-0005-0000-0000-0000A5470000}"/>
    <cellStyle name="Fixed 2 5 2" xfId="13499" xr:uid="{00000000-0005-0000-0000-0000A6470000}"/>
    <cellStyle name="Fixed 2 6" xfId="6137" xr:uid="{00000000-0005-0000-0000-0000A7470000}"/>
    <cellStyle name="Fixed 20" xfId="567" xr:uid="{00000000-0005-0000-0000-0000A8470000}"/>
    <cellStyle name="Fixed 20 2" xfId="1568" xr:uid="{00000000-0005-0000-0000-0000A9470000}"/>
    <cellStyle name="Fixed 20 2 2" xfId="10992" xr:uid="{00000000-0005-0000-0000-0000AA470000}"/>
    <cellStyle name="Fixed 20 2 2 2" xfId="13500" xr:uid="{00000000-0005-0000-0000-0000AB470000}"/>
    <cellStyle name="Fixed 20 2 3" xfId="7532" xr:uid="{00000000-0005-0000-0000-0000AC470000}"/>
    <cellStyle name="Fixed 20 3" xfId="8405" xr:uid="{00000000-0005-0000-0000-0000AD470000}"/>
    <cellStyle name="Fixed 20 3 2" xfId="13501" xr:uid="{00000000-0005-0000-0000-0000AE470000}"/>
    <cellStyle name="Fixed 20 4" xfId="6140" xr:uid="{00000000-0005-0000-0000-0000AF470000}"/>
    <cellStyle name="Fixed 21" xfId="568" xr:uid="{00000000-0005-0000-0000-0000B0470000}"/>
    <cellStyle name="Fixed 21 2" xfId="1569" xr:uid="{00000000-0005-0000-0000-0000B1470000}"/>
    <cellStyle name="Fixed 21 2 2" xfId="10993" xr:uid="{00000000-0005-0000-0000-0000B2470000}"/>
    <cellStyle name="Fixed 21 2 2 2" xfId="13502" xr:uid="{00000000-0005-0000-0000-0000B3470000}"/>
    <cellStyle name="Fixed 21 2 3" xfId="7533" xr:uid="{00000000-0005-0000-0000-0000B4470000}"/>
    <cellStyle name="Fixed 21 3" xfId="8406" xr:uid="{00000000-0005-0000-0000-0000B5470000}"/>
    <cellStyle name="Fixed 21 3 2" xfId="13503" xr:uid="{00000000-0005-0000-0000-0000B6470000}"/>
    <cellStyle name="Fixed 21 4" xfId="6141" xr:uid="{00000000-0005-0000-0000-0000B7470000}"/>
    <cellStyle name="Fixed 22" xfId="569" xr:uid="{00000000-0005-0000-0000-0000B8470000}"/>
    <cellStyle name="Fixed 22 2" xfId="1570" xr:uid="{00000000-0005-0000-0000-0000B9470000}"/>
    <cellStyle name="Fixed 22 2 2" xfId="10994" xr:uid="{00000000-0005-0000-0000-0000BA470000}"/>
    <cellStyle name="Fixed 22 2 2 2" xfId="13504" xr:uid="{00000000-0005-0000-0000-0000BB470000}"/>
    <cellStyle name="Fixed 22 2 3" xfId="7534" xr:uid="{00000000-0005-0000-0000-0000BC470000}"/>
    <cellStyle name="Fixed 22 3" xfId="8407" xr:uid="{00000000-0005-0000-0000-0000BD470000}"/>
    <cellStyle name="Fixed 22 3 2" xfId="13505" xr:uid="{00000000-0005-0000-0000-0000BE470000}"/>
    <cellStyle name="Fixed 22 4" xfId="6142" xr:uid="{00000000-0005-0000-0000-0000BF470000}"/>
    <cellStyle name="Fixed 23" xfId="570" xr:uid="{00000000-0005-0000-0000-0000C0470000}"/>
    <cellStyle name="Fixed 23 2" xfId="1571" xr:uid="{00000000-0005-0000-0000-0000C1470000}"/>
    <cellStyle name="Fixed 23 2 2" xfId="10995" xr:uid="{00000000-0005-0000-0000-0000C2470000}"/>
    <cellStyle name="Fixed 23 2 2 2" xfId="13506" xr:uid="{00000000-0005-0000-0000-0000C3470000}"/>
    <cellStyle name="Fixed 23 2 3" xfId="7535" xr:uid="{00000000-0005-0000-0000-0000C4470000}"/>
    <cellStyle name="Fixed 23 3" xfId="8408" xr:uid="{00000000-0005-0000-0000-0000C5470000}"/>
    <cellStyle name="Fixed 23 3 2" xfId="13507" xr:uid="{00000000-0005-0000-0000-0000C6470000}"/>
    <cellStyle name="Fixed 23 4" xfId="6143" xr:uid="{00000000-0005-0000-0000-0000C7470000}"/>
    <cellStyle name="Fixed 24" xfId="571" xr:uid="{00000000-0005-0000-0000-0000C8470000}"/>
    <cellStyle name="Fixed 24 2" xfId="1572" xr:uid="{00000000-0005-0000-0000-0000C9470000}"/>
    <cellStyle name="Fixed 24 2 2" xfId="10996" xr:uid="{00000000-0005-0000-0000-0000CA470000}"/>
    <cellStyle name="Fixed 24 2 2 2" xfId="13508" xr:uid="{00000000-0005-0000-0000-0000CB470000}"/>
    <cellStyle name="Fixed 24 2 3" xfId="7536" xr:uid="{00000000-0005-0000-0000-0000CC470000}"/>
    <cellStyle name="Fixed 24 3" xfId="8409" xr:uid="{00000000-0005-0000-0000-0000CD470000}"/>
    <cellStyle name="Fixed 24 3 2" xfId="13509" xr:uid="{00000000-0005-0000-0000-0000CE470000}"/>
    <cellStyle name="Fixed 24 4" xfId="6144" xr:uid="{00000000-0005-0000-0000-0000CF470000}"/>
    <cellStyle name="Fixed 25" xfId="572" xr:uid="{00000000-0005-0000-0000-0000D0470000}"/>
    <cellStyle name="Fixed 25 2" xfId="1573" xr:uid="{00000000-0005-0000-0000-0000D1470000}"/>
    <cellStyle name="Fixed 25 2 2" xfId="10997" xr:uid="{00000000-0005-0000-0000-0000D2470000}"/>
    <cellStyle name="Fixed 25 2 2 2" xfId="13510" xr:uid="{00000000-0005-0000-0000-0000D3470000}"/>
    <cellStyle name="Fixed 25 2 3" xfId="7537" xr:uid="{00000000-0005-0000-0000-0000D4470000}"/>
    <cellStyle name="Fixed 25 3" xfId="8410" xr:uid="{00000000-0005-0000-0000-0000D5470000}"/>
    <cellStyle name="Fixed 25 3 2" xfId="13511" xr:uid="{00000000-0005-0000-0000-0000D6470000}"/>
    <cellStyle name="Fixed 25 4" xfId="6145" xr:uid="{00000000-0005-0000-0000-0000D7470000}"/>
    <cellStyle name="Fixed 26" xfId="573" xr:uid="{00000000-0005-0000-0000-0000D8470000}"/>
    <cellStyle name="Fixed 26 2" xfId="1574" xr:uid="{00000000-0005-0000-0000-0000D9470000}"/>
    <cellStyle name="Fixed 26 2 2" xfId="10998" xr:uid="{00000000-0005-0000-0000-0000DA470000}"/>
    <cellStyle name="Fixed 26 2 2 2" xfId="13512" xr:uid="{00000000-0005-0000-0000-0000DB470000}"/>
    <cellStyle name="Fixed 26 2 3" xfId="7538" xr:uid="{00000000-0005-0000-0000-0000DC470000}"/>
    <cellStyle name="Fixed 26 3" xfId="8411" xr:uid="{00000000-0005-0000-0000-0000DD470000}"/>
    <cellStyle name="Fixed 26 3 2" xfId="13513" xr:uid="{00000000-0005-0000-0000-0000DE470000}"/>
    <cellStyle name="Fixed 26 4" xfId="6146" xr:uid="{00000000-0005-0000-0000-0000DF470000}"/>
    <cellStyle name="Fixed 27" xfId="574" xr:uid="{00000000-0005-0000-0000-0000E0470000}"/>
    <cellStyle name="Fixed 27 2" xfId="1575" xr:uid="{00000000-0005-0000-0000-0000E1470000}"/>
    <cellStyle name="Fixed 27 2 2" xfId="10999" xr:uid="{00000000-0005-0000-0000-0000E2470000}"/>
    <cellStyle name="Fixed 27 2 2 2" xfId="13514" xr:uid="{00000000-0005-0000-0000-0000E3470000}"/>
    <cellStyle name="Fixed 27 2 3" xfId="7539" xr:uid="{00000000-0005-0000-0000-0000E4470000}"/>
    <cellStyle name="Fixed 27 3" xfId="8412" xr:uid="{00000000-0005-0000-0000-0000E5470000}"/>
    <cellStyle name="Fixed 27 3 2" xfId="13515" xr:uid="{00000000-0005-0000-0000-0000E6470000}"/>
    <cellStyle name="Fixed 27 4" xfId="6147" xr:uid="{00000000-0005-0000-0000-0000E7470000}"/>
    <cellStyle name="Fixed 28" xfId="575" xr:uid="{00000000-0005-0000-0000-0000E8470000}"/>
    <cellStyle name="Fixed 28 2" xfId="1576" xr:uid="{00000000-0005-0000-0000-0000E9470000}"/>
    <cellStyle name="Fixed 28 2 2" xfId="11000" xr:uid="{00000000-0005-0000-0000-0000EA470000}"/>
    <cellStyle name="Fixed 28 2 2 2" xfId="13516" xr:uid="{00000000-0005-0000-0000-0000EB470000}"/>
    <cellStyle name="Fixed 28 2 3" xfId="7540" xr:uid="{00000000-0005-0000-0000-0000EC470000}"/>
    <cellStyle name="Fixed 28 3" xfId="8413" xr:uid="{00000000-0005-0000-0000-0000ED470000}"/>
    <cellStyle name="Fixed 28 3 2" xfId="13517" xr:uid="{00000000-0005-0000-0000-0000EE470000}"/>
    <cellStyle name="Fixed 28 4" xfId="6148" xr:uid="{00000000-0005-0000-0000-0000EF470000}"/>
    <cellStyle name="Fixed 29" xfId="576" xr:uid="{00000000-0005-0000-0000-0000F0470000}"/>
    <cellStyle name="Fixed 29 2" xfId="1577" xr:uid="{00000000-0005-0000-0000-0000F1470000}"/>
    <cellStyle name="Fixed 29 2 2" xfId="11001" xr:uid="{00000000-0005-0000-0000-0000F2470000}"/>
    <cellStyle name="Fixed 29 2 2 2" xfId="13518" xr:uid="{00000000-0005-0000-0000-0000F3470000}"/>
    <cellStyle name="Fixed 29 2 3" xfId="7541" xr:uid="{00000000-0005-0000-0000-0000F4470000}"/>
    <cellStyle name="Fixed 29 3" xfId="8414" xr:uid="{00000000-0005-0000-0000-0000F5470000}"/>
    <cellStyle name="Fixed 29 3 2" xfId="13519" xr:uid="{00000000-0005-0000-0000-0000F6470000}"/>
    <cellStyle name="Fixed 29 4" xfId="6149" xr:uid="{00000000-0005-0000-0000-0000F7470000}"/>
    <cellStyle name="Fixed 3" xfId="577" xr:uid="{00000000-0005-0000-0000-0000F8470000}"/>
    <cellStyle name="Fixed 3 2" xfId="1578" xr:uid="{00000000-0005-0000-0000-0000F9470000}"/>
    <cellStyle name="Fixed 3 2 2" xfId="11002" xr:uid="{00000000-0005-0000-0000-0000FA470000}"/>
    <cellStyle name="Fixed 3 2 2 2" xfId="13520" xr:uid="{00000000-0005-0000-0000-0000FB470000}"/>
    <cellStyle name="Fixed 3 2 3" xfId="7542" xr:uid="{00000000-0005-0000-0000-0000FC470000}"/>
    <cellStyle name="Fixed 3 3" xfId="8415" xr:uid="{00000000-0005-0000-0000-0000FD470000}"/>
    <cellStyle name="Fixed 3 3 2" xfId="13521" xr:uid="{00000000-0005-0000-0000-0000FE470000}"/>
    <cellStyle name="Fixed 3 4" xfId="6150" xr:uid="{00000000-0005-0000-0000-0000FF470000}"/>
    <cellStyle name="Fixed 30" xfId="578" xr:uid="{00000000-0005-0000-0000-000000480000}"/>
    <cellStyle name="Fixed 30 2" xfId="1579" xr:uid="{00000000-0005-0000-0000-000001480000}"/>
    <cellStyle name="Fixed 30 2 2" xfId="11003" xr:uid="{00000000-0005-0000-0000-000002480000}"/>
    <cellStyle name="Fixed 30 2 2 2" xfId="13522" xr:uid="{00000000-0005-0000-0000-000003480000}"/>
    <cellStyle name="Fixed 30 2 3" xfId="7543" xr:uid="{00000000-0005-0000-0000-000004480000}"/>
    <cellStyle name="Fixed 30 3" xfId="8416" xr:uid="{00000000-0005-0000-0000-000005480000}"/>
    <cellStyle name="Fixed 30 3 2" xfId="13523" xr:uid="{00000000-0005-0000-0000-000006480000}"/>
    <cellStyle name="Fixed 30 4" xfId="6151" xr:uid="{00000000-0005-0000-0000-000007480000}"/>
    <cellStyle name="Fixed 31" xfId="579" xr:uid="{00000000-0005-0000-0000-000008480000}"/>
    <cellStyle name="Fixed 31 2" xfId="1580" xr:uid="{00000000-0005-0000-0000-000009480000}"/>
    <cellStyle name="Fixed 31 2 2" xfId="11004" xr:uid="{00000000-0005-0000-0000-00000A480000}"/>
    <cellStyle name="Fixed 31 2 2 2" xfId="13524" xr:uid="{00000000-0005-0000-0000-00000B480000}"/>
    <cellStyle name="Fixed 31 2 3" xfId="7544" xr:uid="{00000000-0005-0000-0000-00000C480000}"/>
    <cellStyle name="Fixed 31 3" xfId="8417" xr:uid="{00000000-0005-0000-0000-00000D480000}"/>
    <cellStyle name="Fixed 31 3 2" xfId="13525" xr:uid="{00000000-0005-0000-0000-00000E480000}"/>
    <cellStyle name="Fixed 31 4" xfId="6152" xr:uid="{00000000-0005-0000-0000-00000F480000}"/>
    <cellStyle name="Fixed 32" xfId="580" xr:uid="{00000000-0005-0000-0000-000010480000}"/>
    <cellStyle name="Fixed 32 2" xfId="1581" xr:uid="{00000000-0005-0000-0000-000011480000}"/>
    <cellStyle name="Fixed 32 2 2" xfId="11005" xr:uid="{00000000-0005-0000-0000-000012480000}"/>
    <cellStyle name="Fixed 32 2 2 2" xfId="13526" xr:uid="{00000000-0005-0000-0000-000013480000}"/>
    <cellStyle name="Fixed 32 2 3" xfId="7545" xr:uid="{00000000-0005-0000-0000-000014480000}"/>
    <cellStyle name="Fixed 32 3" xfId="8418" xr:uid="{00000000-0005-0000-0000-000015480000}"/>
    <cellStyle name="Fixed 32 3 2" xfId="13527" xr:uid="{00000000-0005-0000-0000-000016480000}"/>
    <cellStyle name="Fixed 32 4" xfId="6153" xr:uid="{00000000-0005-0000-0000-000017480000}"/>
    <cellStyle name="Fixed 33" xfId="581" xr:uid="{00000000-0005-0000-0000-000018480000}"/>
    <cellStyle name="Fixed 33 2" xfId="1582" xr:uid="{00000000-0005-0000-0000-000019480000}"/>
    <cellStyle name="Fixed 33 2 2" xfId="11006" xr:uid="{00000000-0005-0000-0000-00001A480000}"/>
    <cellStyle name="Fixed 33 2 2 2" xfId="13528" xr:uid="{00000000-0005-0000-0000-00001B480000}"/>
    <cellStyle name="Fixed 33 2 3" xfId="7546" xr:uid="{00000000-0005-0000-0000-00001C480000}"/>
    <cellStyle name="Fixed 33 3" xfId="8419" xr:uid="{00000000-0005-0000-0000-00001D480000}"/>
    <cellStyle name="Fixed 33 3 2" xfId="13529" xr:uid="{00000000-0005-0000-0000-00001E480000}"/>
    <cellStyle name="Fixed 33 4" xfId="6154" xr:uid="{00000000-0005-0000-0000-00001F480000}"/>
    <cellStyle name="Fixed 34" xfId="582" xr:uid="{00000000-0005-0000-0000-000020480000}"/>
    <cellStyle name="Fixed 34 2" xfId="1583" xr:uid="{00000000-0005-0000-0000-000021480000}"/>
    <cellStyle name="Fixed 34 2 2" xfId="11007" xr:uid="{00000000-0005-0000-0000-000022480000}"/>
    <cellStyle name="Fixed 34 2 2 2" xfId="13530" xr:uid="{00000000-0005-0000-0000-000023480000}"/>
    <cellStyle name="Fixed 34 2 3" xfId="7547" xr:uid="{00000000-0005-0000-0000-000024480000}"/>
    <cellStyle name="Fixed 34 3" xfId="8420" xr:uid="{00000000-0005-0000-0000-000025480000}"/>
    <cellStyle name="Fixed 34 3 2" xfId="13531" xr:uid="{00000000-0005-0000-0000-000026480000}"/>
    <cellStyle name="Fixed 34 4" xfId="6155" xr:uid="{00000000-0005-0000-0000-000027480000}"/>
    <cellStyle name="Fixed 35" xfId="1340" xr:uid="{00000000-0005-0000-0000-000028480000}"/>
    <cellStyle name="Fixed 35 2" xfId="11008" xr:uid="{00000000-0005-0000-0000-000029480000}"/>
    <cellStyle name="Fixed 35 2 2" xfId="13532" xr:uid="{00000000-0005-0000-0000-00002A480000}"/>
    <cellStyle name="Fixed 35 3" xfId="7548" xr:uid="{00000000-0005-0000-0000-00002B480000}"/>
    <cellStyle name="Fixed 36" xfId="4050" xr:uid="{00000000-0005-0000-0000-00002C480000}"/>
    <cellStyle name="Fixed 36 2" xfId="4279" xr:uid="{00000000-0005-0000-0000-00002D480000}"/>
    <cellStyle name="Fixed 36 2 2" xfId="13533" xr:uid="{00000000-0005-0000-0000-00002E480000}"/>
    <cellStyle name="Fixed 36 3" xfId="8391" xr:uid="{00000000-0005-0000-0000-00002F480000}"/>
    <cellStyle name="Fixed 37" xfId="6126" xr:uid="{00000000-0005-0000-0000-000030480000}"/>
    <cellStyle name="Fixed 38" xfId="14823" xr:uid="{00000000-0005-0000-0000-000031480000}"/>
    <cellStyle name="Fixed 38 2" xfId="16129" xr:uid="{00000000-0005-0000-0000-000032480000}"/>
    <cellStyle name="Fixed 4" xfId="583" xr:uid="{00000000-0005-0000-0000-000033480000}"/>
    <cellStyle name="Fixed 4 2" xfId="1584" xr:uid="{00000000-0005-0000-0000-000034480000}"/>
    <cellStyle name="Fixed 4 2 2" xfId="11009" xr:uid="{00000000-0005-0000-0000-000035480000}"/>
    <cellStyle name="Fixed 4 2 2 2" xfId="13534" xr:uid="{00000000-0005-0000-0000-000036480000}"/>
    <cellStyle name="Fixed 4 2 3" xfId="7549" xr:uid="{00000000-0005-0000-0000-000037480000}"/>
    <cellStyle name="Fixed 4 3" xfId="8421" xr:uid="{00000000-0005-0000-0000-000038480000}"/>
    <cellStyle name="Fixed 4 3 2" xfId="13535" xr:uid="{00000000-0005-0000-0000-000039480000}"/>
    <cellStyle name="Fixed 4 4" xfId="6156" xr:uid="{00000000-0005-0000-0000-00003A480000}"/>
    <cellStyle name="Fixed 5" xfId="584" xr:uid="{00000000-0005-0000-0000-00003B480000}"/>
    <cellStyle name="Fixed 5 2" xfId="1585" xr:uid="{00000000-0005-0000-0000-00003C480000}"/>
    <cellStyle name="Fixed 5 2 2" xfId="11010" xr:uid="{00000000-0005-0000-0000-00003D480000}"/>
    <cellStyle name="Fixed 5 2 2 2" xfId="13536" xr:uid="{00000000-0005-0000-0000-00003E480000}"/>
    <cellStyle name="Fixed 5 2 3" xfId="7550" xr:uid="{00000000-0005-0000-0000-00003F480000}"/>
    <cellStyle name="Fixed 5 3" xfId="8422" xr:uid="{00000000-0005-0000-0000-000040480000}"/>
    <cellStyle name="Fixed 5 3 2" xfId="13537" xr:uid="{00000000-0005-0000-0000-000041480000}"/>
    <cellStyle name="Fixed 5 4" xfId="6157" xr:uid="{00000000-0005-0000-0000-000042480000}"/>
    <cellStyle name="Fixed 6" xfId="585" xr:uid="{00000000-0005-0000-0000-000043480000}"/>
    <cellStyle name="Fixed 6 2" xfId="1586" xr:uid="{00000000-0005-0000-0000-000044480000}"/>
    <cellStyle name="Fixed 6 2 2" xfId="11011" xr:uid="{00000000-0005-0000-0000-000045480000}"/>
    <cellStyle name="Fixed 6 2 2 2" xfId="13538" xr:uid="{00000000-0005-0000-0000-000046480000}"/>
    <cellStyle name="Fixed 6 2 3" xfId="7551" xr:uid="{00000000-0005-0000-0000-000047480000}"/>
    <cellStyle name="Fixed 6 3" xfId="8423" xr:uid="{00000000-0005-0000-0000-000048480000}"/>
    <cellStyle name="Fixed 6 3 2" xfId="13539" xr:uid="{00000000-0005-0000-0000-000049480000}"/>
    <cellStyle name="Fixed 6 4" xfId="6158" xr:uid="{00000000-0005-0000-0000-00004A480000}"/>
    <cellStyle name="Fixed 7" xfId="586" xr:uid="{00000000-0005-0000-0000-00004B480000}"/>
    <cellStyle name="Fixed 7 2" xfId="1587" xr:uid="{00000000-0005-0000-0000-00004C480000}"/>
    <cellStyle name="Fixed 7 2 2" xfId="11012" xr:uid="{00000000-0005-0000-0000-00004D480000}"/>
    <cellStyle name="Fixed 7 2 2 2" xfId="13540" xr:uid="{00000000-0005-0000-0000-00004E480000}"/>
    <cellStyle name="Fixed 7 2 3" xfId="7552" xr:uid="{00000000-0005-0000-0000-00004F480000}"/>
    <cellStyle name="Fixed 7 3" xfId="8424" xr:uid="{00000000-0005-0000-0000-000050480000}"/>
    <cellStyle name="Fixed 7 3 2" xfId="13541" xr:uid="{00000000-0005-0000-0000-000051480000}"/>
    <cellStyle name="Fixed 7 4" xfId="6159" xr:uid="{00000000-0005-0000-0000-000052480000}"/>
    <cellStyle name="Fixed 8" xfId="587" xr:uid="{00000000-0005-0000-0000-000053480000}"/>
    <cellStyle name="Fixed 8 2" xfId="1588" xr:uid="{00000000-0005-0000-0000-000054480000}"/>
    <cellStyle name="Fixed 8 2 2" xfId="11013" xr:uid="{00000000-0005-0000-0000-000055480000}"/>
    <cellStyle name="Fixed 8 2 2 2" xfId="13542" xr:uid="{00000000-0005-0000-0000-000056480000}"/>
    <cellStyle name="Fixed 8 2 3" xfId="7553" xr:uid="{00000000-0005-0000-0000-000057480000}"/>
    <cellStyle name="Fixed 8 3" xfId="8425" xr:uid="{00000000-0005-0000-0000-000058480000}"/>
    <cellStyle name="Fixed 8 3 2" xfId="13543" xr:uid="{00000000-0005-0000-0000-000059480000}"/>
    <cellStyle name="Fixed 8 4" xfId="6160" xr:uid="{00000000-0005-0000-0000-00005A480000}"/>
    <cellStyle name="Fixed 9" xfId="588" xr:uid="{00000000-0005-0000-0000-00005B480000}"/>
    <cellStyle name="Fixed 9 2" xfId="1589" xr:uid="{00000000-0005-0000-0000-00005C480000}"/>
    <cellStyle name="Fixed 9 2 2" xfId="11014" xr:uid="{00000000-0005-0000-0000-00005D480000}"/>
    <cellStyle name="Fixed 9 2 2 2" xfId="13544" xr:uid="{00000000-0005-0000-0000-00005E480000}"/>
    <cellStyle name="Fixed 9 2 3" xfId="7554" xr:uid="{00000000-0005-0000-0000-00005F480000}"/>
    <cellStyle name="Fixed 9 3" xfId="8426" xr:uid="{00000000-0005-0000-0000-000060480000}"/>
    <cellStyle name="Fixed 9 3 2" xfId="13545" xr:uid="{00000000-0005-0000-0000-000061480000}"/>
    <cellStyle name="Fixed 9 4" xfId="6161" xr:uid="{00000000-0005-0000-0000-000062480000}"/>
    <cellStyle name="Fixo" xfId="589" xr:uid="{00000000-0005-0000-0000-000063480000}"/>
    <cellStyle name="Fixo 10" xfId="590" xr:uid="{00000000-0005-0000-0000-000064480000}"/>
    <cellStyle name="Fixo 11" xfId="591" xr:uid="{00000000-0005-0000-0000-000065480000}"/>
    <cellStyle name="Fixo 12" xfId="592" xr:uid="{00000000-0005-0000-0000-000066480000}"/>
    <cellStyle name="Fixo 13" xfId="593" xr:uid="{00000000-0005-0000-0000-000067480000}"/>
    <cellStyle name="Fixo 14" xfId="594" xr:uid="{00000000-0005-0000-0000-000068480000}"/>
    <cellStyle name="Fixo 15" xfId="595" xr:uid="{00000000-0005-0000-0000-000069480000}"/>
    <cellStyle name="Fixo 16" xfId="596" xr:uid="{00000000-0005-0000-0000-00006A480000}"/>
    <cellStyle name="Fixo 17" xfId="597" xr:uid="{00000000-0005-0000-0000-00006B480000}"/>
    <cellStyle name="Fixo 18" xfId="598" xr:uid="{00000000-0005-0000-0000-00006C480000}"/>
    <cellStyle name="Fixo 19" xfId="599" xr:uid="{00000000-0005-0000-0000-00006D480000}"/>
    <cellStyle name="Fixo 2" xfId="600" xr:uid="{00000000-0005-0000-0000-00006E480000}"/>
    <cellStyle name="Fixo 2 2" xfId="601" xr:uid="{00000000-0005-0000-0000-00006F480000}"/>
    <cellStyle name="Fixo 2 3" xfId="602" xr:uid="{00000000-0005-0000-0000-000070480000}"/>
    <cellStyle name="Fixo 2 4" xfId="1347" xr:uid="{00000000-0005-0000-0000-000071480000}"/>
    <cellStyle name="Fixo 2 4 2" xfId="7555" xr:uid="{00000000-0005-0000-0000-000072480000}"/>
    <cellStyle name="Fixo 2 5" xfId="4013" xr:uid="{00000000-0005-0000-0000-000073480000}"/>
    <cellStyle name="Fixo 20" xfId="603" xr:uid="{00000000-0005-0000-0000-000074480000}"/>
    <cellStyle name="Fixo 21" xfId="604" xr:uid="{00000000-0005-0000-0000-000075480000}"/>
    <cellStyle name="Fixo 22" xfId="605" xr:uid="{00000000-0005-0000-0000-000076480000}"/>
    <cellStyle name="Fixo 23" xfId="606" xr:uid="{00000000-0005-0000-0000-000077480000}"/>
    <cellStyle name="Fixo 24" xfId="607" xr:uid="{00000000-0005-0000-0000-000078480000}"/>
    <cellStyle name="Fixo 25" xfId="608" xr:uid="{00000000-0005-0000-0000-000079480000}"/>
    <cellStyle name="Fixo 26" xfId="609" xr:uid="{00000000-0005-0000-0000-00007A480000}"/>
    <cellStyle name="Fixo 27" xfId="610" xr:uid="{00000000-0005-0000-0000-00007B480000}"/>
    <cellStyle name="Fixo 28" xfId="611" xr:uid="{00000000-0005-0000-0000-00007C480000}"/>
    <cellStyle name="Fixo 29" xfId="612" xr:uid="{00000000-0005-0000-0000-00007D480000}"/>
    <cellStyle name="Fixo 3" xfId="613" xr:uid="{00000000-0005-0000-0000-00007E480000}"/>
    <cellStyle name="Fixo 30" xfId="614" xr:uid="{00000000-0005-0000-0000-00007F480000}"/>
    <cellStyle name="Fixo 31" xfId="615" xr:uid="{00000000-0005-0000-0000-000080480000}"/>
    <cellStyle name="Fixo 32" xfId="616" xr:uid="{00000000-0005-0000-0000-000081480000}"/>
    <cellStyle name="Fixo 33" xfId="617" xr:uid="{00000000-0005-0000-0000-000082480000}"/>
    <cellStyle name="Fixo 34" xfId="618" xr:uid="{00000000-0005-0000-0000-000083480000}"/>
    <cellStyle name="Fixo 35" xfId="34768" xr:uid="{00000000-0005-0000-0000-000084480000}"/>
    <cellStyle name="Fixo 35 2" xfId="34769" xr:uid="{00000000-0005-0000-0000-000085480000}"/>
    <cellStyle name="Fixo 4" xfId="619" xr:uid="{00000000-0005-0000-0000-000086480000}"/>
    <cellStyle name="Fixo 5" xfId="620" xr:uid="{00000000-0005-0000-0000-000087480000}"/>
    <cellStyle name="Fixo 6" xfId="621" xr:uid="{00000000-0005-0000-0000-000088480000}"/>
    <cellStyle name="Fixo 7" xfId="622" xr:uid="{00000000-0005-0000-0000-000089480000}"/>
    <cellStyle name="Fixo 8" xfId="623" xr:uid="{00000000-0005-0000-0000-00008A480000}"/>
    <cellStyle name="Fixo 9" xfId="624" xr:uid="{00000000-0005-0000-0000-00008B480000}"/>
    <cellStyle name="Fixo_grafico investidor não residente (2)" xfId="34770" xr:uid="{00000000-0005-0000-0000-00008C480000}"/>
    <cellStyle name="Heading 1" xfId="625" xr:uid="{00000000-0005-0000-0000-00008D480000}"/>
    <cellStyle name="Heading 1 10" xfId="626" xr:uid="{00000000-0005-0000-0000-00008E480000}"/>
    <cellStyle name="Heading 1 10 2" xfId="8428" xr:uid="{00000000-0005-0000-0000-00008F480000}"/>
    <cellStyle name="Heading 1 10 2 2" xfId="13546" xr:uid="{00000000-0005-0000-0000-000090480000}"/>
    <cellStyle name="Heading 1 10 3" xfId="6163" xr:uid="{00000000-0005-0000-0000-000091480000}"/>
    <cellStyle name="Heading 1 11" xfId="627" xr:uid="{00000000-0005-0000-0000-000092480000}"/>
    <cellStyle name="Heading 1 11 2" xfId="8429" xr:uid="{00000000-0005-0000-0000-000093480000}"/>
    <cellStyle name="Heading 1 11 2 2" xfId="13547" xr:uid="{00000000-0005-0000-0000-000094480000}"/>
    <cellStyle name="Heading 1 11 3" xfId="6164" xr:uid="{00000000-0005-0000-0000-000095480000}"/>
    <cellStyle name="Heading 1 12" xfId="628" xr:uid="{00000000-0005-0000-0000-000096480000}"/>
    <cellStyle name="Heading 1 12 2" xfId="8430" xr:uid="{00000000-0005-0000-0000-000097480000}"/>
    <cellStyle name="Heading 1 12 2 2" xfId="13548" xr:uid="{00000000-0005-0000-0000-000098480000}"/>
    <cellStyle name="Heading 1 12 3" xfId="6165" xr:uid="{00000000-0005-0000-0000-000099480000}"/>
    <cellStyle name="Heading 1 13" xfId="629" xr:uid="{00000000-0005-0000-0000-00009A480000}"/>
    <cellStyle name="Heading 1 13 2" xfId="8431" xr:uid="{00000000-0005-0000-0000-00009B480000}"/>
    <cellStyle name="Heading 1 13 2 2" xfId="13549" xr:uid="{00000000-0005-0000-0000-00009C480000}"/>
    <cellStyle name="Heading 1 13 3" xfId="6166" xr:uid="{00000000-0005-0000-0000-00009D480000}"/>
    <cellStyle name="Heading 1 14" xfId="630" xr:uid="{00000000-0005-0000-0000-00009E480000}"/>
    <cellStyle name="Heading 1 14 2" xfId="8432" xr:uid="{00000000-0005-0000-0000-00009F480000}"/>
    <cellStyle name="Heading 1 14 2 2" xfId="13550" xr:uid="{00000000-0005-0000-0000-0000A0480000}"/>
    <cellStyle name="Heading 1 14 3" xfId="6167" xr:uid="{00000000-0005-0000-0000-0000A1480000}"/>
    <cellStyle name="Heading 1 15" xfId="631" xr:uid="{00000000-0005-0000-0000-0000A2480000}"/>
    <cellStyle name="Heading 1 15 2" xfId="8433" xr:uid="{00000000-0005-0000-0000-0000A3480000}"/>
    <cellStyle name="Heading 1 15 2 2" xfId="13551" xr:uid="{00000000-0005-0000-0000-0000A4480000}"/>
    <cellStyle name="Heading 1 15 3" xfId="6168" xr:uid="{00000000-0005-0000-0000-0000A5480000}"/>
    <cellStyle name="Heading 1 16" xfId="632" xr:uid="{00000000-0005-0000-0000-0000A6480000}"/>
    <cellStyle name="Heading 1 16 2" xfId="8434" xr:uid="{00000000-0005-0000-0000-0000A7480000}"/>
    <cellStyle name="Heading 1 16 2 2" xfId="13552" xr:uid="{00000000-0005-0000-0000-0000A8480000}"/>
    <cellStyle name="Heading 1 16 3" xfId="6169" xr:uid="{00000000-0005-0000-0000-0000A9480000}"/>
    <cellStyle name="Heading 1 17" xfId="633" xr:uid="{00000000-0005-0000-0000-0000AA480000}"/>
    <cellStyle name="Heading 1 17 2" xfId="8435" xr:uid="{00000000-0005-0000-0000-0000AB480000}"/>
    <cellStyle name="Heading 1 17 2 2" xfId="13553" xr:uid="{00000000-0005-0000-0000-0000AC480000}"/>
    <cellStyle name="Heading 1 17 3" xfId="6170" xr:uid="{00000000-0005-0000-0000-0000AD480000}"/>
    <cellStyle name="Heading 1 18" xfId="634" xr:uid="{00000000-0005-0000-0000-0000AE480000}"/>
    <cellStyle name="Heading 1 18 2" xfId="8436" xr:uid="{00000000-0005-0000-0000-0000AF480000}"/>
    <cellStyle name="Heading 1 18 2 2" xfId="13554" xr:uid="{00000000-0005-0000-0000-0000B0480000}"/>
    <cellStyle name="Heading 1 18 3" xfId="6171" xr:uid="{00000000-0005-0000-0000-0000B1480000}"/>
    <cellStyle name="Heading 1 19" xfId="635" xr:uid="{00000000-0005-0000-0000-0000B2480000}"/>
    <cellStyle name="Heading 1 19 2" xfId="8437" xr:uid="{00000000-0005-0000-0000-0000B3480000}"/>
    <cellStyle name="Heading 1 19 2 2" xfId="13555" xr:uid="{00000000-0005-0000-0000-0000B4480000}"/>
    <cellStyle name="Heading 1 19 3" xfId="6172" xr:uid="{00000000-0005-0000-0000-0000B5480000}"/>
    <cellStyle name="Heading 1 2" xfId="636" xr:uid="{00000000-0005-0000-0000-0000B6480000}"/>
    <cellStyle name="Heading 1 2 2" xfId="637" xr:uid="{00000000-0005-0000-0000-0000B7480000}"/>
    <cellStyle name="Heading 1 2 2 2" xfId="8439" xr:uid="{00000000-0005-0000-0000-0000B8480000}"/>
    <cellStyle name="Heading 1 2 2 2 2" xfId="13556" xr:uid="{00000000-0005-0000-0000-0000B9480000}"/>
    <cellStyle name="Heading 1 2 2 3" xfId="6174" xr:uid="{00000000-0005-0000-0000-0000BA480000}"/>
    <cellStyle name="Heading 1 2 3" xfId="638" xr:uid="{00000000-0005-0000-0000-0000BB480000}"/>
    <cellStyle name="Heading 1 2 3 2" xfId="8440" xr:uid="{00000000-0005-0000-0000-0000BC480000}"/>
    <cellStyle name="Heading 1 2 3 2 2" xfId="13557" xr:uid="{00000000-0005-0000-0000-0000BD480000}"/>
    <cellStyle name="Heading 1 2 3 3" xfId="6175" xr:uid="{00000000-0005-0000-0000-0000BE480000}"/>
    <cellStyle name="Heading 1 2 4" xfId="7556" xr:uid="{00000000-0005-0000-0000-0000BF480000}"/>
    <cellStyle name="Heading 1 2 4 2" xfId="11015" xr:uid="{00000000-0005-0000-0000-0000C0480000}"/>
    <cellStyle name="Heading 1 2 4 2 2" xfId="13558" xr:uid="{00000000-0005-0000-0000-0000C1480000}"/>
    <cellStyle name="Heading 1 2 5" xfId="8438" xr:uid="{00000000-0005-0000-0000-0000C2480000}"/>
    <cellStyle name="Heading 1 2 5 2" xfId="13559" xr:uid="{00000000-0005-0000-0000-0000C3480000}"/>
    <cellStyle name="Heading 1 2 6" xfId="6173" xr:uid="{00000000-0005-0000-0000-0000C4480000}"/>
    <cellStyle name="Heading 1 2 7" xfId="14824" xr:uid="{00000000-0005-0000-0000-0000C5480000}"/>
    <cellStyle name="Heading 1 20" xfId="639" xr:uid="{00000000-0005-0000-0000-0000C6480000}"/>
    <cellStyle name="Heading 1 20 2" xfId="8441" xr:uid="{00000000-0005-0000-0000-0000C7480000}"/>
    <cellStyle name="Heading 1 20 2 2" xfId="13560" xr:uid="{00000000-0005-0000-0000-0000C8480000}"/>
    <cellStyle name="Heading 1 20 3" xfId="6176" xr:uid="{00000000-0005-0000-0000-0000C9480000}"/>
    <cellStyle name="Heading 1 21" xfId="640" xr:uid="{00000000-0005-0000-0000-0000CA480000}"/>
    <cellStyle name="Heading 1 21 2" xfId="8442" xr:uid="{00000000-0005-0000-0000-0000CB480000}"/>
    <cellStyle name="Heading 1 21 2 2" xfId="13561" xr:uid="{00000000-0005-0000-0000-0000CC480000}"/>
    <cellStyle name="Heading 1 21 3" xfId="6177" xr:uid="{00000000-0005-0000-0000-0000CD480000}"/>
    <cellStyle name="Heading 1 22" xfId="641" xr:uid="{00000000-0005-0000-0000-0000CE480000}"/>
    <cellStyle name="Heading 1 22 2" xfId="8443" xr:uid="{00000000-0005-0000-0000-0000CF480000}"/>
    <cellStyle name="Heading 1 22 2 2" xfId="13562" xr:uid="{00000000-0005-0000-0000-0000D0480000}"/>
    <cellStyle name="Heading 1 22 3" xfId="6178" xr:uid="{00000000-0005-0000-0000-0000D1480000}"/>
    <cellStyle name="Heading 1 23" xfId="642" xr:uid="{00000000-0005-0000-0000-0000D2480000}"/>
    <cellStyle name="Heading 1 23 2" xfId="8444" xr:uid="{00000000-0005-0000-0000-0000D3480000}"/>
    <cellStyle name="Heading 1 23 2 2" xfId="13563" xr:uid="{00000000-0005-0000-0000-0000D4480000}"/>
    <cellStyle name="Heading 1 23 3" xfId="6179" xr:uid="{00000000-0005-0000-0000-0000D5480000}"/>
    <cellStyle name="Heading 1 24" xfId="643" xr:uid="{00000000-0005-0000-0000-0000D6480000}"/>
    <cellStyle name="Heading 1 24 2" xfId="8445" xr:uid="{00000000-0005-0000-0000-0000D7480000}"/>
    <cellStyle name="Heading 1 24 2 2" xfId="13564" xr:uid="{00000000-0005-0000-0000-0000D8480000}"/>
    <cellStyle name="Heading 1 24 3" xfId="6180" xr:uid="{00000000-0005-0000-0000-0000D9480000}"/>
    <cellStyle name="Heading 1 25" xfId="644" xr:uid="{00000000-0005-0000-0000-0000DA480000}"/>
    <cellStyle name="Heading 1 25 2" xfId="8446" xr:uid="{00000000-0005-0000-0000-0000DB480000}"/>
    <cellStyle name="Heading 1 25 2 2" xfId="13565" xr:uid="{00000000-0005-0000-0000-0000DC480000}"/>
    <cellStyle name="Heading 1 25 3" xfId="6181" xr:uid="{00000000-0005-0000-0000-0000DD480000}"/>
    <cellStyle name="Heading 1 26" xfId="645" xr:uid="{00000000-0005-0000-0000-0000DE480000}"/>
    <cellStyle name="Heading 1 26 2" xfId="8447" xr:uid="{00000000-0005-0000-0000-0000DF480000}"/>
    <cellStyle name="Heading 1 26 2 2" xfId="13566" xr:uid="{00000000-0005-0000-0000-0000E0480000}"/>
    <cellStyle name="Heading 1 26 3" xfId="6182" xr:uid="{00000000-0005-0000-0000-0000E1480000}"/>
    <cellStyle name="Heading 1 27" xfId="646" xr:uid="{00000000-0005-0000-0000-0000E2480000}"/>
    <cellStyle name="Heading 1 27 2" xfId="8448" xr:uid="{00000000-0005-0000-0000-0000E3480000}"/>
    <cellStyle name="Heading 1 27 2 2" xfId="13567" xr:uid="{00000000-0005-0000-0000-0000E4480000}"/>
    <cellStyle name="Heading 1 27 3" xfId="6183" xr:uid="{00000000-0005-0000-0000-0000E5480000}"/>
    <cellStyle name="Heading 1 28" xfId="647" xr:uid="{00000000-0005-0000-0000-0000E6480000}"/>
    <cellStyle name="Heading 1 28 2" xfId="8449" xr:uid="{00000000-0005-0000-0000-0000E7480000}"/>
    <cellStyle name="Heading 1 28 2 2" xfId="13568" xr:uid="{00000000-0005-0000-0000-0000E8480000}"/>
    <cellStyle name="Heading 1 28 3" xfId="6184" xr:uid="{00000000-0005-0000-0000-0000E9480000}"/>
    <cellStyle name="Heading 1 29" xfId="648" xr:uid="{00000000-0005-0000-0000-0000EA480000}"/>
    <cellStyle name="Heading 1 29 2" xfId="8450" xr:uid="{00000000-0005-0000-0000-0000EB480000}"/>
    <cellStyle name="Heading 1 29 2 2" xfId="13569" xr:uid="{00000000-0005-0000-0000-0000EC480000}"/>
    <cellStyle name="Heading 1 29 3" xfId="6185" xr:uid="{00000000-0005-0000-0000-0000ED480000}"/>
    <cellStyle name="Heading 1 3" xfId="649" xr:uid="{00000000-0005-0000-0000-0000EE480000}"/>
    <cellStyle name="Heading 1 3 2" xfId="8451" xr:uid="{00000000-0005-0000-0000-0000EF480000}"/>
    <cellStyle name="Heading 1 3 2 2" xfId="13570" xr:uid="{00000000-0005-0000-0000-0000F0480000}"/>
    <cellStyle name="Heading 1 3 3" xfId="6186" xr:uid="{00000000-0005-0000-0000-0000F1480000}"/>
    <cellStyle name="Heading 1 30" xfId="650" xr:uid="{00000000-0005-0000-0000-0000F2480000}"/>
    <cellStyle name="Heading 1 30 2" xfId="8452" xr:uid="{00000000-0005-0000-0000-0000F3480000}"/>
    <cellStyle name="Heading 1 30 2 2" xfId="13571" xr:uid="{00000000-0005-0000-0000-0000F4480000}"/>
    <cellStyle name="Heading 1 30 3" xfId="6187" xr:uid="{00000000-0005-0000-0000-0000F5480000}"/>
    <cellStyle name="Heading 1 31" xfId="651" xr:uid="{00000000-0005-0000-0000-0000F6480000}"/>
    <cellStyle name="Heading 1 31 2" xfId="8453" xr:uid="{00000000-0005-0000-0000-0000F7480000}"/>
    <cellStyle name="Heading 1 31 2 2" xfId="13572" xr:uid="{00000000-0005-0000-0000-0000F8480000}"/>
    <cellStyle name="Heading 1 31 3" xfId="6188" xr:uid="{00000000-0005-0000-0000-0000F9480000}"/>
    <cellStyle name="Heading 1 32" xfId="652" xr:uid="{00000000-0005-0000-0000-0000FA480000}"/>
    <cellStyle name="Heading 1 32 2" xfId="8454" xr:uid="{00000000-0005-0000-0000-0000FB480000}"/>
    <cellStyle name="Heading 1 32 2 2" xfId="13573" xr:uid="{00000000-0005-0000-0000-0000FC480000}"/>
    <cellStyle name="Heading 1 32 3" xfId="6189" xr:uid="{00000000-0005-0000-0000-0000FD480000}"/>
    <cellStyle name="Heading 1 33" xfId="653" xr:uid="{00000000-0005-0000-0000-0000FE480000}"/>
    <cellStyle name="Heading 1 33 2" xfId="8455" xr:uid="{00000000-0005-0000-0000-0000FF480000}"/>
    <cellStyle name="Heading 1 33 2 2" xfId="13574" xr:uid="{00000000-0005-0000-0000-000000490000}"/>
    <cellStyle name="Heading 1 33 3" xfId="6190" xr:uid="{00000000-0005-0000-0000-000001490000}"/>
    <cellStyle name="Heading 1 34" xfId="654" xr:uid="{00000000-0005-0000-0000-000002490000}"/>
    <cellStyle name="Heading 1 34 2" xfId="8456" xr:uid="{00000000-0005-0000-0000-000003490000}"/>
    <cellStyle name="Heading 1 34 2 2" xfId="13575" xr:uid="{00000000-0005-0000-0000-000004490000}"/>
    <cellStyle name="Heading 1 34 3" xfId="6191" xr:uid="{00000000-0005-0000-0000-000005490000}"/>
    <cellStyle name="Heading 1 35" xfId="4317" xr:uid="{00000000-0005-0000-0000-000006490000}"/>
    <cellStyle name="Heading 1 35 2" xfId="13576" xr:uid="{00000000-0005-0000-0000-000007490000}"/>
    <cellStyle name="Heading 1 35 3" xfId="8427" xr:uid="{00000000-0005-0000-0000-000008490000}"/>
    <cellStyle name="Heading 1 36" xfId="6162" xr:uid="{00000000-0005-0000-0000-000009490000}"/>
    <cellStyle name="Heading 1 4" xfId="655" xr:uid="{00000000-0005-0000-0000-00000A490000}"/>
    <cellStyle name="Heading 1 4 2" xfId="8457" xr:uid="{00000000-0005-0000-0000-00000B490000}"/>
    <cellStyle name="Heading 1 4 2 2" xfId="13577" xr:uid="{00000000-0005-0000-0000-00000C490000}"/>
    <cellStyle name="Heading 1 4 3" xfId="6192" xr:uid="{00000000-0005-0000-0000-00000D490000}"/>
    <cellStyle name="Heading 1 5" xfId="656" xr:uid="{00000000-0005-0000-0000-00000E490000}"/>
    <cellStyle name="Heading 1 5 2" xfId="8458" xr:uid="{00000000-0005-0000-0000-00000F490000}"/>
    <cellStyle name="Heading 1 5 2 2" xfId="13578" xr:uid="{00000000-0005-0000-0000-000010490000}"/>
    <cellStyle name="Heading 1 5 3" xfId="6193" xr:uid="{00000000-0005-0000-0000-000011490000}"/>
    <cellStyle name="Heading 1 6" xfId="657" xr:uid="{00000000-0005-0000-0000-000012490000}"/>
    <cellStyle name="Heading 1 6 2" xfId="8459" xr:uid="{00000000-0005-0000-0000-000013490000}"/>
    <cellStyle name="Heading 1 6 2 2" xfId="13579" xr:uid="{00000000-0005-0000-0000-000014490000}"/>
    <cellStyle name="Heading 1 6 3" xfId="6194" xr:uid="{00000000-0005-0000-0000-000015490000}"/>
    <cellStyle name="Heading 1 7" xfId="658" xr:uid="{00000000-0005-0000-0000-000016490000}"/>
    <cellStyle name="Heading 1 7 2" xfId="8460" xr:uid="{00000000-0005-0000-0000-000017490000}"/>
    <cellStyle name="Heading 1 7 2 2" xfId="13580" xr:uid="{00000000-0005-0000-0000-000018490000}"/>
    <cellStyle name="Heading 1 7 3" xfId="6195" xr:uid="{00000000-0005-0000-0000-000019490000}"/>
    <cellStyle name="Heading 1 8" xfId="659" xr:uid="{00000000-0005-0000-0000-00001A490000}"/>
    <cellStyle name="Heading 1 8 2" xfId="8461" xr:uid="{00000000-0005-0000-0000-00001B490000}"/>
    <cellStyle name="Heading 1 8 2 2" xfId="13581" xr:uid="{00000000-0005-0000-0000-00001C490000}"/>
    <cellStyle name="Heading 1 8 3" xfId="6196" xr:uid="{00000000-0005-0000-0000-00001D490000}"/>
    <cellStyle name="Heading 1 9" xfId="660" xr:uid="{00000000-0005-0000-0000-00001E490000}"/>
    <cellStyle name="Heading 1 9 2" xfId="8462" xr:uid="{00000000-0005-0000-0000-00001F490000}"/>
    <cellStyle name="Heading 1 9 2 2" xfId="13582" xr:uid="{00000000-0005-0000-0000-000020490000}"/>
    <cellStyle name="Heading 1 9 3" xfId="6197" xr:uid="{00000000-0005-0000-0000-000021490000}"/>
    <cellStyle name="Heading 2" xfId="661" xr:uid="{00000000-0005-0000-0000-000022490000}"/>
    <cellStyle name="Heading 2 10" xfId="662" xr:uid="{00000000-0005-0000-0000-000023490000}"/>
    <cellStyle name="Heading 2 10 2" xfId="8464" xr:uid="{00000000-0005-0000-0000-000024490000}"/>
    <cellStyle name="Heading 2 10 2 2" xfId="13583" xr:uid="{00000000-0005-0000-0000-000025490000}"/>
    <cellStyle name="Heading 2 10 3" xfId="6199" xr:uid="{00000000-0005-0000-0000-000026490000}"/>
    <cellStyle name="Heading 2 11" xfId="663" xr:uid="{00000000-0005-0000-0000-000027490000}"/>
    <cellStyle name="Heading 2 11 2" xfId="8465" xr:uid="{00000000-0005-0000-0000-000028490000}"/>
    <cellStyle name="Heading 2 11 2 2" xfId="13584" xr:uid="{00000000-0005-0000-0000-000029490000}"/>
    <cellStyle name="Heading 2 11 3" xfId="6200" xr:uid="{00000000-0005-0000-0000-00002A490000}"/>
    <cellStyle name="Heading 2 12" xfId="664" xr:uid="{00000000-0005-0000-0000-00002B490000}"/>
    <cellStyle name="Heading 2 12 2" xfId="8466" xr:uid="{00000000-0005-0000-0000-00002C490000}"/>
    <cellStyle name="Heading 2 12 2 2" xfId="13585" xr:uid="{00000000-0005-0000-0000-00002D490000}"/>
    <cellStyle name="Heading 2 12 3" xfId="6201" xr:uid="{00000000-0005-0000-0000-00002E490000}"/>
    <cellStyle name="Heading 2 13" xfId="665" xr:uid="{00000000-0005-0000-0000-00002F490000}"/>
    <cellStyle name="Heading 2 13 2" xfId="8467" xr:uid="{00000000-0005-0000-0000-000030490000}"/>
    <cellStyle name="Heading 2 13 2 2" xfId="13586" xr:uid="{00000000-0005-0000-0000-000031490000}"/>
    <cellStyle name="Heading 2 13 3" xfId="6202" xr:uid="{00000000-0005-0000-0000-000032490000}"/>
    <cellStyle name="Heading 2 14" xfId="666" xr:uid="{00000000-0005-0000-0000-000033490000}"/>
    <cellStyle name="Heading 2 14 2" xfId="8468" xr:uid="{00000000-0005-0000-0000-000034490000}"/>
    <cellStyle name="Heading 2 14 2 2" xfId="13587" xr:uid="{00000000-0005-0000-0000-000035490000}"/>
    <cellStyle name="Heading 2 14 3" xfId="6203" xr:uid="{00000000-0005-0000-0000-000036490000}"/>
    <cellStyle name="Heading 2 15" xfId="667" xr:uid="{00000000-0005-0000-0000-000037490000}"/>
    <cellStyle name="Heading 2 15 2" xfId="8469" xr:uid="{00000000-0005-0000-0000-000038490000}"/>
    <cellStyle name="Heading 2 15 2 2" xfId="13588" xr:uid="{00000000-0005-0000-0000-000039490000}"/>
    <cellStyle name="Heading 2 15 3" xfId="6204" xr:uid="{00000000-0005-0000-0000-00003A490000}"/>
    <cellStyle name="Heading 2 16" xfId="668" xr:uid="{00000000-0005-0000-0000-00003B490000}"/>
    <cellStyle name="Heading 2 16 2" xfId="8470" xr:uid="{00000000-0005-0000-0000-00003C490000}"/>
    <cellStyle name="Heading 2 16 2 2" xfId="13589" xr:uid="{00000000-0005-0000-0000-00003D490000}"/>
    <cellStyle name="Heading 2 16 3" xfId="6205" xr:uid="{00000000-0005-0000-0000-00003E490000}"/>
    <cellStyle name="Heading 2 17" xfId="669" xr:uid="{00000000-0005-0000-0000-00003F490000}"/>
    <cellStyle name="Heading 2 17 2" xfId="8471" xr:uid="{00000000-0005-0000-0000-000040490000}"/>
    <cellStyle name="Heading 2 17 2 2" xfId="13590" xr:uid="{00000000-0005-0000-0000-000041490000}"/>
    <cellStyle name="Heading 2 17 3" xfId="6206" xr:uid="{00000000-0005-0000-0000-000042490000}"/>
    <cellStyle name="Heading 2 18" xfId="670" xr:uid="{00000000-0005-0000-0000-000043490000}"/>
    <cellStyle name="Heading 2 18 2" xfId="8472" xr:uid="{00000000-0005-0000-0000-000044490000}"/>
    <cellStyle name="Heading 2 18 2 2" xfId="13591" xr:uid="{00000000-0005-0000-0000-000045490000}"/>
    <cellStyle name="Heading 2 18 3" xfId="6207" xr:uid="{00000000-0005-0000-0000-000046490000}"/>
    <cellStyle name="Heading 2 19" xfId="671" xr:uid="{00000000-0005-0000-0000-000047490000}"/>
    <cellStyle name="Heading 2 19 2" xfId="8473" xr:uid="{00000000-0005-0000-0000-000048490000}"/>
    <cellStyle name="Heading 2 19 2 2" xfId="13592" xr:uid="{00000000-0005-0000-0000-000049490000}"/>
    <cellStyle name="Heading 2 19 3" xfId="6208" xr:uid="{00000000-0005-0000-0000-00004A490000}"/>
    <cellStyle name="Heading 2 2" xfId="672" xr:uid="{00000000-0005-0000-0000-00004B490000}"/>
    <cellStyle name="Heading 2 2 2" xfId="673" xr:uid="{00000000-0005-0000-0000-00004C490000}"/>
    <cellStyle name="Heading 2 2 2 2" xfId="8475" xr:uid="{00000000-0005-0000-0000-00004D490000}"/>
    <cellStyle name="Heading 2 2 2 2 2" xfId="13593" xr:uid="{00000000-0005-0000-0000-00004E490000}"/>
    <cellStyle name="Heading 2 2 2 3" xfId="6210" xr:uid="{00000000-0005-0000-0000-00004F490000}"/>
    <cellStyle name="Heading 2 2 3" xfId="674" xr:uid="{00000000-0005-0000-0000-000050490000}"/>
    <cellStyle name="Heading 2 2 3 2" xfId="8476" xr:uid="{00000000-0005-0000-0000-000051490000}"/>
    <cellStyle name="Heading 2 2 3 2 2" xfId="13594" xr:uid="{00000000-0005-0000-0000-000052490000}"/>
    <cellStyle name="Heading 2 2 3 3" xfId="6211" xr:uid="{00000000-0005-0000-0000-000053490000}"/>
    <cellStyle name="Heading 2 2 4" xfId="7557" xr:uid="{00000000-0005-0000-0000-000054490000}"/>
    <cellStyle name="Heading 2 2 4 2" xfId="11016" xr:uid="{00000000-0005-0000-0000-000055490000}"/>
    <cellStyle name="Heading 2 2 4 2 2" xfId="13595" xr:uid="{00000000-0005-0000-0000-000056490000}"/>
    <cellStyle name="Heading 2 2 5" xfId="8474" xr:uid="{00000000-0005-0000-0000-000057490000}"/>
    <cellStyle name="Heading 2 2 5 2" xfId="13596" xr:uid="{00000000-0005-0000-0000-000058490000}"/>
    <cellStyle name="Heading 2 2 6" xfId="6209" xr:uid="{00000000-0005-0000-0000-000059490000}"/>
    <cellStyle name="Heading 2 2 7" xfId="14825" xr:uid="{00000000-0005-0000-0000-00005A490000}"/>
    <cellStyle name="Heading 2 20" xfId="675" xr:uid="{00000000-0005-0000-0000-00005B490000}"/>
    <cellStyle name="Heading 2 20 2" xfId="8477" xr:uid="{00000000-0005-0000-0000-00005C490000}"/>
    <cellStyle name="Heading 2 20 2 2" xfId="13597" xr:uid="{00000000-0005-0000-0000-00005D490000}"/>
    <cellStyle name="Heading 2 20 3" xfId="6212" xr:uid="{00000000-0005-0000-0000-00005E490000}"/>
    <cellStyle name="Heading 2 21" xfId="676" xr:uid="{00000000-0005-0000-0000-00005F490000}"/>
    <cellStyle name="Heading 2 21 2" xfId="8478" xr:uid="{00000000-0005-0000-0000-000060490000}"/>
    <cellStyle name="Heading 2 21 2 2" xfId="13598" xr:uid="{00000000-0005-0000-0000-000061490000}"/>
    <cellStyle name="Heading 2 21 3" xfId="6213" xr:uid="{00000000-0005-0000-0000-000062490000}"/>
    <cellStyle name="Heading 2 22" xfId="677" xr:uid="{00000000-0005-0000-0000-000063490000}"/>
    <cellStyle name="Heading 2 22 2" xfId="8479" xr:uid="{00000000-0005-0000-0000-000064490000}"/>
    <cellStyle name="Heading 2 22 2 2" xfId="13599" xr:uid="{00000000-0005-0000-0000-000065490000}"/>
    <cellStyle name="Heading 2 22 3" xfId="6214" xr:uid="{00000000-0005-0000-0000-000066490000}"/>
    <cellStyle name="Heading 2 23" xfId="678" xr:uid="{00000000-0005-0000-0000-000067490000}"/>
    <cellStyle name="Heading 2 23 2" xfId="8480" xr:uid="{00000000-0005-0000-0000-000068490000}"/>
    <cellStyle name="Heading 2 23 2 2" xfId="13600" xr:uid="{00000000-0005-0000-0000-000069490000}"/>
    <cellStyle name="Heading 2 23 3" xfId="6215" xr:uid="{00000000-0005-0000-0000-00006A490000}"/>
    <cellStyle name="Heading 2 24" xfId="679" xr:uid="{00000000-0005-0000-0000-00006B490000}"/>
    <cellStyle name="Heading 2 24 2" xfId="8481" xr:uid="{00000000-0005-0000-0000-00006C490000}"/>
    <cellStyle name="Heading 2 24 2 2" xfId="13601" xr:uid="{00000000-0005-0000-0000-00006D490000}"/>
    <cellStyle name="Heading 2 24 3" xfId="6216" xr:uid="{00000000-0005-0000-0000-00006E490000}"/>
    <cellStyle name="Heading 2 25" xfId="680" xr:uid="{00000000-0005-0000-0000-00006F490000}"/>
    <cellStyle name="Heading 2 25 2" xfId="8482" xr:uid="{00000000-0005-0000-0000-000070490000}"/>
    <cellStyle name="Heading 2 25 2 2" xfId="13602" xr:uid="{00000000-0005-0000-0000-000071490000}"/>
    <cellStyle name="Heading 2 25 3" xfId="6217" xr:uid="{00000000-0005-0000-0000-000072490000}"/>
    <cellStyle name="Heading 2 26" xfId="681" xr:uid="{00000000-0005-0000-0000-000073490000}"/>
    <cellStyle name="Heading 2 26 2" xfId="8483" xr:uid="{00000000-0005-0000-0000-000074490000}"/>
    <cellStyle name="Heading 2 26 2 2" xfId="13603" xr:uid="{00000000-0005-0000-0000-000075490000}"/>
    <cellStyle name="Heading 2 26 3" xfId="6218" xr:uid="{00000000-0005-0000-0000-000076490000}"/>
    <cellStyle name="Heading 2 27" xfId="682" xr:uid="{00000000-0005-0000-0000-000077490000}"/>
    <cellStyle name="Heading 2 27 2" xfId="8484" xr:uid="{00000000-0005-0000-0000-000078490000}"/>
    <cellStyle name="Heading 2 27 2 2" xfId="13604" xr:uid="{00000000-0005-0000-0000-000079490000}"/>
    <cellStyle name="Heading 2 27 3" xfId="6219" xr:uid="{00000000-0005-0000-0000-00007A490000}"/>
    <cellStyle name="Heading 2 28" xfId="683" xr:uid="{00000000-0005-0000-0000-00007B490000}"/>
    <cellStyle name="Heading 2 28 2" xfId="8485" xr:uid="{00000000-0005-0000-0000-00007C490000}"/>
    <cellStyle name="Heading 2 28 2 2" xfId="13605" xr:uid="{00000000-0005-0000-0000-00007D490000}"/>
    <cellStyle name="Heading 2 28 3" xfId="6220" xr:uid="{00000000-0005-0000-0000-00007E490000}"/>
    <cellStyle name="Heading 2 29" xfId="684" xr:uid="{00000000-0005-0000-0000-00007F490000}"/>
    <cellStyle name="Heading 2 29 2" xfId="8486" xr:uid="{00000000-0005-0000-0000-000080490000}"/>
    <cellStyle name="Heading 2 29 2 2" xfId="13606" xr:uid="{00000000-0005-0000-0000-000081490000}"/>
    <cellStyle name="Heading 2 29 3" xfId="6221" xr:uid="{00000000-0005-0000-0000-000082490000}"/>
    <cellStyle name="Heading 2 3" xfId="685" xr:uid="{00000000-0005-0000-0000-000083490000}"/>
    <cellStyle name="Heading 2 3 2" xfId="8487" xr:uid="{00000000-0005-0000-0000-000084490000}"/>
    <cellStyle name="Heading 2 3 2 2" xfId="13607" xr:uid="{00000000-0005-0000-0000-000085490000}"/>
    <cellStyle name="Heading 2 3 3" xfId="6222" xr:uid="{00000000-0005-0000-0000-000086490000}"/>
    <cellStyle name="Heading 2 30" xfId="686" xr:uid="{00000000-0005-0000-0000-000087490000}"/>
    <cellStyle name="Heading 2 30 2" xfId="8488" xr:uid="{00000000-0005-0000-0000-000088490000}"/>
    <cellStyle name="Heading 2 30 2 2" xfId="13608" xr:uid="{00000000-0005-0000-0000-000089490000}"/>
    <cellStyle name="Heading 2 30 3" xfId="6223" xr:uid="{00000000-0005-0000-0000-00008A490000}"/>
    <cellStyle name="Heading 2 31" xfId="687" xr:uid="{00000000-0005-0000-0000-00008B490000}"/>
    <cellStyle name="Heading 2 31 2" xfId="8489" xr:uid="{00000000-0005-0000-0000-00008C490000}"/>
    <cellStyle name="Heading 2 31 2 2" xfId="13609" xr:uid="{00000000-0005-0000-0000-00008D490000}"/>
    <cellStyle name="Heading 2 31 3" xfId="6224" xr:uid="{00000000-0005-0000-0000-00008E490000}"/>
    <cellStyle name="Heading 2 32" xfId="688" xr:uid="{00000000-0005-0000-0000-00008F490000}"/>
    <cellStyle name="Heading 2 32 2" xfId="8490" xr:uid="{00000000-0005-0000-0000-000090490000}"/>
    <cellStyle name="Heading 2 32 2 2" xfId="13610" xr:uid="{00000000-0005-0000-0000-000091490000}"/>
    <cellStyle name="Heading 2 32 3" xfId="6225" xr:uid="{00000000-0005-0000-0000-000092490000}"/>
    <cellStyle name="Heading 2 33" xfId="689" xr:uid="{00000000-0005-0000-0000-000093490000}"/>
    <cellStyle name="Heading 2 33 2" xfId="8491" xr:uid="{00000000-0005-0000-0000-000094490000}"/>
    <cellStyle name="Heading 2 33 2 2" xfId="13611" xr:uid="{00000000-0005-0000-0000-000095490000}"/>
    <cellStyle name="Heading 2 33 3" xfId="6226" xr:uid="{00000000-0005-0000-0000-000096490000}"/>
    <cellStyle name="Heading 2 34" xfId="690" xr:uid="{00000000-0005-0000-0000-000097490000}"/>
    <cellStyle name="Heading 2 34 2" xfId="8492" xr:uid="{00000000-0005-0000-0000-000098490000}"/>
    <cellStyle name="Heading 2 34 2 2" xfId="13612" xr:uid="{00000000-0005-0000-0000-000099490000}"/>
    <cellStyle name="Heading 2 34 3" xfId="6227" xr:uid="{00000000-0005-0000-0000-00009A490000}"/>
    <cellStyle name="Heading 2 35" xfId="691" xr:uid="{00000000-0005-0000-0000-00009B490000}"/>
    <cellStyle name="Heading 2 35 2" xfId="8493" xr:uid="{00000000-0005-0000-0000-00009C490000}"/>
    <cellStyle name="Heading 2 35 2 2" xfId="13613" xr:uid="{00000000-0005-0000-0000-00009D490000}"/>
    <cellStyle name="Heading 2 35 3" xfId="6228" xr:uid="{00000000-0005-0000-0000-00009E490000}"/>
    <cellStyle name="Heading 2 36" xfId="4318" xr:uid="{00000000-0005-0000-0000-00009F490000}"/>
    <cellStyle name="Heading 2 36 2" xfId="13614" xr:uid="{00000000-0005-0000-0000-0000A0490000}"/>
    <cellStyle name="Heading 2 36 3" xfId="8463" xr:uid="{00000000-0005-0000-0000-0000A1490000}"/>
    <cellStyle name="Heading 2 37" xfId="6198" xr:uid="{00000000-0005-0000-0000-0000A2490000}"/>
    <cellStyle name="Heading 2 4" xfId="692" xr:uid="{00000000-0005-0000-0000-0000A3490000}"/>
    <cellStyle name="Heading 2 4 2" xfId="8494" xr:uid="{00000000-0005-0000-0000-0000A4490000}"/>
    <cellStyle name="Heading 2 4 2 2" xfId="13615" xr:uid="{00000000-0005-0000-0000-0000A5490000}"/>
    <cellStyle name="Heading 2 4 3" xfId="6229" xr:uid="{00000000-0005-0000-0000-0000A6490000}"/>
    <cellStyle name="Heading 2 5" xfId="693" xr:uid="{00000000-0005-0000-0000-0000A7490000}"/>
    <cellStyle name="Heading 2 5 2" xfId="8495" xr:uid="{00000000-0005-0000-0000-0000A8490000}"/>
    <cellStyle name="Heading 2 5 2 2" xfId="13616" xr:uid="{00000000-0005-0000-0000-0000A9490000}"/>
    <cellStyle name="Heading 2 5 3" xfId="6230" xr:uid="{00000000-0005-0000-0000-0000AA490000}"/>
    <cellStyle name="Heading 2 6" xfId="694" xr:uid="{00000000-0005-0000-0000-0000AB490000}"/>
    <cellStyle name="Heading 2 6 2" xfId="8496" xr:uid="{00000000-0005-0000-0000-0000AC490000}"/>
    <cellStyle name="Heading 2 6 2 2" xfId="13617" xr:uid="{00000000-0005-0000-0000-0000AD490000}"/>
    <cellStyle name="Heading 2 6 3" xfId="6231" xr:uid="{00000000-0005-0000-0000-0000AE490000}"/>
    <cellStyle name="Heading 2 7" xfId="695" xr:uid="{00000000-0005-0000-0000-0000AF490000}"/>
    <cellStyle name="Heading 2 7 2" xfId="8497" xr:uid="{00000000-0005-0000-0000-0000B0490000}"/>
    <cellStyle name="Heading 2 7 2 2" xfId="13618" xr:uid="{00000000-0005-0000-0000-0000B1490000}"/>
    <cellStyle name="Heading 2 7 3" xfId="6232" xr:uid="{00000000-0005-0000-0000-0000B2490000}"/>
    <cellStyle name="Heading 2 8" xfId="696" xr:uid="{00000000-0005-0000-0000-0000B3490000}"/>
    <cellStyle name="Heading 2 8 2" xfId="8498" xr:uid="{00000000-0005-0000-0000-0000B4490000}"/>
    <cellStyle name="Heading 2 8 2 2" xfId="13619" xr:uid="{00000000-0005-0000-0000-0000B5490000}"/>
    <cellStyle name="Heading 2 8 3" xfId="6233" xr:uid="{00000000-0005-0000-0000-0000B6490000}"/>
    <cellStyle name="Heading 2 9" xfId="697" xr:uid="{00000000-0005-0000-0000-0000B7490000}"/>
    <cellStyle name="Heading 2 9 2" xfId="8499" xr:uid="{00000000-0005-0000-0000-0000B8490000}"/>
    <cellStyle name="Heading 2 9 2 2" xfId="13620" xr:uid="{00000000-0005-0000-0000-0000B9490000}"/>
    <cellStyle name="Heading 2 9 3" xfId="6234" xr:uid="{00000000-0005-0000-0000-0000BA490000}"/>
    <cellStyle name="Hiperlink" xfId="35725" builtinId="8"/>
    <cellStyle name="Hiperlink 2" xfId="35727" xr:uid="{00000000-0005-0000-0000-0000BC490000}"/>
    <cellStyle name="Hyperlink" xfId="34771" xr:uid="{00000000-0005-0000-0000-0000BD490000}"/>
    <cellStyle name="Hyperlink 2" xfId="1341" xr:uid="{00000000-0005-0000-0000-0000BE490000}"/>
    <cellStyle name="Hyperlink 3" xfId="27562" xr:uid="{00000000-0005-0000-0000-0000BF490000}"/>
    <cellStyle name="Incorreto 10" xfId="3478" xr:uid="{00000000-0005-0000-0000-0000C1490000}"/>
    <cellStyle name="Incorreto 10 2" xfId="10131" xr:uid="{00000000-0005-0000-0000-0000C2490000}"/>
    <cellStyle name="Incorreto 10 2 2" xfId="13621" xr:uid="{00000000-0005-0000-0000-0000C3490000}"/>
    <cellStyle name="Incorreto 10 3" xfId="6235" xr:uid="{00000000-0005-0000-0000-0000C4490000}"/>
    <cellStyle name="Incorreto 11" xfId="3479" xr:uid="{00000000-0005-0000-0000-0000C5490000}"/>
    <cellStyle name="Incorreto 11 2" xfId="10132" xr:uid="{00000000-0005-0000-0000-0000C6490000}"/>
    <cellStyle name="Incorreto 11 2 2" xfId="13622" xr:uid="{00000000-0005-0000-0000-0000C7490000}"/>
    <cellStyle name="Incorreto 11 3" xfId="6236" xr:uid="{00000000-0005-0000-0000-0000C8490000}"/>
    <cellStyle name="Incorreto 12" xfId="3480" xr:uid="{00000000-0005-0000-0000-0000C9490000}"/>
    <cellStyle name="Incorreto 12 2" xfId="10133" xr:uid="{00000000-0005-0000-0000-0000CA490000}"/>
    <cellStyle name="Incorreto 12 2 2" xfId="13623" xr:uid="{00000000-0005-0000-0000-0000CB490000}"/>
    <cellStyle name="Incorreto 12 3" xfId="6237" xr:uid="{00000000-0005-0000-0000-0000CC490000}"/>
    <cellStyle name="Incorreto 13" xfId="3481" xr:uid="{00000000-0005-0000-0000-0000CD490000}"/>
    <cellStyle name="Incorreto 13 2" xfId="10134" xr:uid="{00000000-0005-0000-0000-0000CE490000}"/>
    <cellStyle name="Incorreto 13 2 2" xfId="13624" xr:uid="{00000000-0005-0000-0000-0000CF490000}"/>
    <cellStyle name="Incorreto 13 3" xfId="6238" xr:uid="{00000000-0005-0000-0000-0000D0490000}"/>
    <cellStyle name="Incorreto 14" xfId="3482" xr:uid="{00000000-0005-0000-0000-0000D1490000}"/>
    <cellStyle name="Incorreto 14 2" xfId="10135" xr:uid="{00000000-0005-0000-0000-0000D2490000}"/>
    <cellStyle name="Incorreto 14 2 2" xfId="13625" xr:uid="{00000000-0005-0000-0000-0000D3490000}"/>
    <cellStyle name="Incorreto 14 3" xfId="6239" xr:uid="{00000000-0005-0000-0000-0000D4490000}"/>
    <cellStyle name="Incorreto 15" xfId="3483" xr:uid="{00000000-0005-0000-0000-0000D5490000}"/>
    <cellStyle name="Incorreto 15 2" xfId="10136" xr:uid="{00000000-0005-0000-0000-0000D6490000}"/>
    <cellStyle name="Incorreto 15 2 2" xfId="13626" xr:uid="{00000000-0005-0000-0000-0000D7490000}"/>
    <cellStyle name="Incorreto 15 3" xfId="6240" xr:uid="{00000000-0005-0000-0000-0000D8490000}"/>
    <cellStyle name="Incorreto 16" xfId="3484" xr:uid="{00000000-0005-0000-0000-0000D9490000}"/>
    <cellStyle name="Incorreto 16 2" xfId="10137" xr:uid="{00000000-0005-0000-0000-0000DA490000}"/>
    <cellStyle name="Incorreto 16 2 2" xfId="13627" xr:uid="{00000000-0005-0000-0000-0000DB490000}"/>
    <cellStyle name="Incorreto 16 3" xfId="6241" xr:uid="{00000000-0005-0000-0000-0000DC490000}"/>
    <cellStyle name="Incorreto 17" xfId="3485" xr:uid="{00000000-0005-0000-0000-0000DD490000}"/>
    <cellStyle name="Incorreto 17 2" xfId="10138" xr:uid="{00000000-0005-0000-0000-0000DE490000}"/>
    <cellStyle name="Incorreto 17 2 2" xfId="13628" xr:uid="{00000000-0005-0000-0000-0000DF490000}"/>
    <cellStyle name="Incorreto 17 3" xfId="6242" xr:uid="{00000000-0005-0000-0000-0000E0490000}"/>
    <cellStyle name="Incorreto 18" xfId="3486" xr:uid="{00000000-0005-0000-0000-0000E1490000}"/>
    <cellStyle name="Incorreto 18 2" xfId="10139" xr:uid="{00000000-0005-0000-0000-0000E2490000}"/>
    <cellStyle name="Incorreto 18 2 2" xfId="13629" xr:uid="{00000000-0005-0000-0000-0000E3490000}"/>
    <cellStyle name="Incorreto 18 3" xfId="6243" xr:uid="{00000000-0005-0000-0000-0000E4490000}"/>
    <cellStyle name="Incorreto 19" xfId="3487" xr:uid="{00000000-0005-0000-0000-0000E5490000}"/>
    <cellStyle name="Incorreto 19 2" xfId="10140" xr:uid="{00000000-0005-0000-0000-0000E6490000}"/>
    <cellStyle name="Incorreto 19 2 2" xfId="13630" xr:uid="{00000000-0005-0000-0000-0000E7490000}"/>
    <cellStyle name="Incorreto 19 3" xfId="6244" xr:uid="{00000000-0005-0000-0000-0000E8490000}"/>
    <cellStyle name="Incorreto 2" xfId="2042" xr:uid="{00000000-0005-0000-0000-0000E9490000}"/>
    <cellStyle name="Incorreto 2 2" xfId="8501" xr:uid="{00000000-0005-0000-0000-0000EA490000}"/>
    <cellStyle name="Incorreto 2 2 2" xfId="13631" xr:uid="{00000000-0005-0000-0000-0000EB490000}"/>
    <cellStyle name="Incorreto 2 3" xfId="6245" xr:uid="{00000000-0005-0000-0000-0000EC490000}"/>
    <cellStyle name="Incorreto 20" xfId="3488" xr:uid="{00000000-0005-0000-0000-0000ED490000}"/>
    <cellStyle name="Incorreto 20 2" xfId="10141" xr:uid="{00000000-0005-0000-0000-0000EE490000}"/>
    <cellStyle name="Incorreto 20 2 2" xfId="13632" xr:uid="{00000000-0005-0000-0000-0000EF490000}"/>
    <cellStyle name="Incorreto 20 3" xfId="6246" xr:uid="{00000000-0005-0000-0000-0000F0490000}"/>
    <cellStyle name="Incorreto 21" xfId="3489" xr:uid="{00000000-0005-0000-0000-0000F1490000}"/>
    <cellStyle name="Incorreto 21 2" xfId="10142" xr:uid="{00000000-0005-0000-0000-0000F2490000}"/>
    <cellStyle name="Incorreto 21 2 2" xfId="13633" xr:uid="{00000000-0005-0000-0000-0000F3490000}"/>
    <cellStyle name="Incorreto 21 3" xfId="6247" xr:uid="{00000000-0005-0000-0000-0000F4490000}"/>
    <cellStyle name="Incorreto 22" xfId="3490" xr:uid="{00000000-0005-0000-0000-0000F5490000}"/>
    <cellStyle name="Incorreto 22 2" xfId="10143" xr:uid="{00000000-0005-0000-0000-0000F6490000}"/>
    <cellStyle name="Incorreto 22 2 2" xfId="13634" xr:uid="{00000000-0005-0000-0000-0000F7490000}"/>
    <cellStyle name="Incorreto 22 3" xfId="6248" xr:uid="{00000000-0005-0000-0000-0000F8490000}"/>
    <cellStyle name="Incorreto 23" xfId="3491" xr:uid="{00000000-0005-0000-0000-0000F9490000}"/>
    <cellStyle name="Incorreto 23 2" xfId="10144" xr:uid="{00000000-0005-0000-0000-0000FA490000}"/>
    <cellStyle name="Incorreto 23 2 2" xfId="13635" xr:uid="{00000000-0005-0000-0000-0000FB490000}"/>
    <cellStyle name="Incorreto 23 3" xfId="6249" xr:uid="{00000000-0005-0000-0000-0000FC490000}"/>
    <cellStyle name="Incorreto 24" xfId="3492" xr:uid="{00000000-0005-0000-0000-0000FD490000}"/>
    <cellStyle name="Incorreto 24 2" xfId="10145" xr:uid="{00000000-0005-0000-0000-0000FE490000}"/>
    <cellStyle name="Incorreto 24 2 2" xfId="13636" xr:uid="{00000000-0005-0000-0000-0000FF490000}"/>
    <cellStyle name="Incorreto 24 3" xfId="6250" xr:uid="{00000000-0005-0000-0000-0000004A0000}"/>
    <cellStyle name="Incorreto 25" xfId="3493" xr:uid="{00000000-0005-0000-0000-0000014A0000}"/>
    <cellStyle name="Incorreto 25 2" xfId="10146" xr:uid="{00000000-0005-0000-0000-0000024A0000}"/>
    <cellStyle name="Incorreto 25 2 2" xfId="13637" xr:uid="{00000000-0005-0000-0000-0000034A0000}"/>
    <cellStyle name="Incorreto 25 3" xfId="6251" xr:uid="{00000000-0005-0000-0000-0000044A0000}"/>
    <cellStyle name="Incorreto 26" xfId="3494" xr:uid="{00000000-0005-0000-0000-0000054A0000}"/>
    <cellStyle name="Incorreto 26 2" xfId="10147" xr:uid="{00000000-0005-0000-0000-0000064A0000}"/>
    <cellStyle name="Incorreto 26 2 2" xfId="13638" xr:uid="{00000000-0005-0000-0000-0000074A0000}"/>
    <cellStyle name="Incorreto 26 3" xfId="6252" xr:uid="{00000000-0005-0000-0000-0000084A0000}"/>
    <cellStyle name="Incorreto 27" xfId="3495" xr:uid="{00000000-0005-0000-0000-0000094A0000}"/>
    <cellStyle name="Incorreto 27 2" xfId="10148" xr:uid="{00000000-0005-0000-0000-00000A4A0000}"/>
    <cellStyle name="Incorreto 27 2 2" xfId="13639" xr:uid="{00000000-0005-0000-0000-00000B4A0000}"/>
    <cellStyle name="Incorreto 27 3" xfId="6253" xr:uid="{00000000-0005-0000-0000-00000C4A0000}"/>
    <cellStyle name="Incorreto 28" xfId="3496" xr:uid="{00000000-0005-0000-0000-00000D4A0000}"/>
    <cellStyle name="Incorreto 28 2" xfId="10149" xr:uid="{00000000-0005-0000-0000-00000E4A0000}"/>
    <cellStyle name="Incorreto 28 2 2" xfId="13640" xr:uid="{00000000-0005-0000-0000-00000F4A0000}"/>
    <cellStyle name="Incorreto 28 3" xfId="6254" xr:uid="{00000000-0005-0000-0000-0000104A0000}"/>
    <cellStyle name="Incorreto 29" xfId="3497" xr:uid="{00000000-0005-0000-0000-0000114A0000}"/>
    <cellStyle name="Incorreto 29 2" xfId="10150" xr:uid="{00000000-0005-0000-0000-0000124A0000}"/>
    <cellStyle name="Incorreto 29 2 2" xfId="13641" xr:uid="{00000000-0005-0000-0000-0000134A0000}"/>
    <cellStyle name="Incorreto 29 3" xfId="6255" xr:uid="{00000000-0005-0000-0000-0000144A0000}"/>
    <cellStyle name="Incorreto 3" xfId="2043" xr:uid="{00000000-0005-0000-0000-0000154A0000}"/>
    <cellStyle name="Incorreto 3 2" xfId="8502" xr:uid="{00000000-0005-0000-0000-0000164A0000}"/>
    <cellStyle name="Incorreto 3 2 2" xfId="13642" xr:uid="{00000000-0005-0000-0000-0000174A0000}"/>
    <cellStyle name="Incorreto 3 3" xfId="6256" xr:uid="{00000000-0005-0000-0000-0000184A0000}"/>
    <cellStyle name="Incorreto 30" xfId="3498" xr:uid="{00000000-0005-0000-0000-0000194A0000}"/>
    <cellStyle name="Incorreto 30 2" xfId="10151" xr:uid="{00000000-0005-0000-0000-00001A4A0000}"/>
    <cellStyle name="Incorreto 30 2 2" xfId="13643" xr:uid="{00000000-0005-0000-0000-00001B4A0000}"/>
    <cellStyle name="Incorreto 30 3" xfId="6257" xr:uid="{00000000-0005-0000-0000-00001C4A0000}"/>
    <cellStyle name="Incorreto 31" xfId="3499" xr:uid="{00000000-0005-0000-0000-00001D4A0000}"/>
    <cellStyle name="Incorreto 31 2" xfId="10152" xr:uid="{00000000-0005-0000-0000-00001E4A0000}"/>
    <cellStyle name="Incorreto 31 2 2" xfId="13644" xr:uid="{00000000-0005-0000-0000-00001F4A0000}"/>
    <cellStyle name="Incorreto 31 3" xfId="6258" xr:uid="{00000000-0005-0000-0000-0000204A0000}"/>
    <cellStyle name="Incorreto 32" xfId="3500" xr:uid="{00000000-0005-0000-0000-0000214A0000}"/>
    <cellStyle name="Incorreto 32 2" xfId="10153" xr:uid="{00000000-0005-0000-0000-0000224A0000}"/>
    <cellStyle name="Incorreto 32 2 2" xfId="13645" xr:uid="{00000000-0005-0000-0000-0000234A0000}"/>
    <cellStyle name="Incorreto 32 3" xfId="6259" xr:uid="{00000000-0005-0000-0000-0000244A0000}"/>
    <cellStyle name="Incorreto 33" xfId="3501" xr:uid="{00000000-0005-0000-0000-0000254A0000}"/>
    <cellStyle name="Incorreto 33 2" xfId="10154" xr:uid="{00000000-0005-0000-0000-0000264A0000}"/>
    <cellStyle name="Incorreto 33 2 2" xfId="13646" xr:uid="{00000000-0005-0000-0000-0000274A0000}"/>
    <cellStyle name="Incorreto 33 3" xfId="6260" xr:uid="{00000000-0005-0000-0000-0000284A0000}"/>
    <cellStyle name="Incorreto 34" xfId="3502" xr:uid="{00000000-0005-0000-0000-0000294A0000}"/>
    <cellStyle name="Incorreto 34 2" xfId="10155" xr:uid="{00000000-0005-0000-0000-00002A4A0000}"/>
    <cellStyle name="Incorreto 34 2 2" xfId="13647" xr:uid="{00000000-0005-0000-0000-00002B4A0000}"/>
    <cellStyle name="Incorreto 34 3" xfId="6261" xr:uid="{00000000-0005-0000-0000-00002C4A0000}"/>
    <cellStyle name="Incorreto 35" xfId="3503" xr:uid="{00000000-0005-0000-0000-00002D4A0000}"/>
    <cellStyle name="Incorreto 35 2" xfId="10156" xr:uid="{00000000-0005-0000-0000-00002E4A0000}"/>
    <cellStyle name="Incorreto 35 2 2" xfId="13648" xr:uid="{00000000-0005-0000-0000-00002F4A0000}"/>
    <cellStyle name="Incorreto 35 3" xfId="6262" xr:uid="{00000000-0005-0000-0000-0000304A0000}"/>
    <cellStyle name="Incorreto 36" xfId="3504" xr:uid="{00000000-0005-0000-0000-0000314A0000}"/>
    <cellStyle name="Incorreto 36 2" xfId="10157" xr:uid="{00000000-0005-0000-0000-0000324A0000}"/>
    <cellStyle name="Incorreto 36 2 2" xfId="13649" xr:uid="{00000000-0005-0000-0000-0000334A0000}"/>
    <cellStyle name="Incorreto 36 3" xfId="6263" xr:uid="{00000000-0005-0000-0000-0000344A0000}"/>
    <cellStyle name="Incorreto 37" xfId="3505" xr:uid="{00000000-0005-0000-0000-0000354A0000}"/>
    <cellStyle name="Incorreto 37 2" xfId="10158" xr:uid="{00000000-0005-0000-0000-0000364A0000}"/>
    <cellStyle name="Incorreto 37 2 2" xfId="13650" xr:uid="{00000000-0005-0000-0000-0000374A0000}"/>
    <cellStyle name="Incorreto 37 3" xfId="6264" xr:uid="{00000000-0005-0000-0000-0000384A0000}"/>
    <cellStyle name="Incorreto 38" xfId="3506" xr:uid="{00000000-0005-0000-0000-0000394A0000}"/>
    <cellStyle name="Incorreto 38 2" xfId="10159" xr:uid="{00000000-0005-0000-0000-00003A4A0000}"/>
    <cellStyle name="Incorreto 38 2 2" xfId="13651" xr:uid="{00000000-0005-0000-0000-00003B4A0000}"/>
    <cellStyle name="Incorreto 38 3" xfId="6265" xr:uid="{00000000-0005-0000-0000-00003C4A0000}"/>
    <cellStyle name="Incorreto 39" xfId="3507" xr:uid="{00000000-0005-0000-0000-00003D4A0000}"/>
    <cellStyle name="Incorreto 39 2" xfId="10160" xr:uid="{00000000-0005-0000-0000-00003E4A0000}"/>
    <cellStyle name="Incorreto 39 2 2" xfId="13652" xr:uid="{00000000-0005-0000-0000-00003F4A0000}"/>
    <cellStyle name="Incorreto 39 3" xfId="6266" xr:uid="{00000000-0005-0000-0000-0000404A0000}"/>
    <cellStyle name="Incorreto 4" xfId="2044" xr:uid="{00000000-0005-0000-0000-0000414A0000}"/>
    <cellStyle name="Incorreto 4 2" xfId="3937" xr:uid="{00000000-0005-0000-0000-0000424A0000}"/>
    <cellStyle name="Incorreto 4 2 2" xfId="10534" xr:uid="{00000000-0005-0000-0000-0000434A0000}"/>
    <cellStyle name="Incorreto 4 2 2 2" xfId="13653" xr:uid="{00000000-0005-0000-0000-0000444A0000}"/>
    <cellStyle name="Incorreto 4 2 3" xfId="6268" xr:uid="{00000000-0005-0000-0000-0000454A0000}"/>
    <cellStyle name="Incorreto 4 3" xfId="7558" xr:uid="{00000000-0005-0000-0000-0000464A0000}"/>
    <cellStyle name="Incorreto 4 3 2" xfId="11017" xr:uid="{00000000-0005-0000-0000-0000474A0000}"/>
    <cellStyle name="Incorreto 4 3 2 2" xfId="13654" xr:uid="{00000000-0005-0000-0000-0000484A0000}"/>
    <cellStyle name="Incorreto 4 4" xfId="8503" xr:uid="{00000000-0005-0000-0000-0000494A0000}"/>
    <cellStyle name="Incorreto 4 4 2" xfId="13655" xr:uid="{00000000-0005-0000-0000-00004A4A0000}"/>
    <cellStyle name="Incorreto 4 5" xfId="6267" xr:uid="{00000000-0005-0000-0000-00004B4A0000}"/>
    <cellStyle name="Incorreto 40" xfId="3508" xr:uid="{00000000-0005-0000-0000-00004C4A0000}"/>
    <cellStyle name="Incorreto 40 2" xfId="10161" xr:uid="{00000000-0005-0000-0000-00004D4A0000}"/>
    <cellStyle name="Incorreto 40 2 2" xfId="13656" xr:uid="{00000000-0005-0000-0000-00004E4A0000}"/>
    <cellStyle name="Incorreto 40 3" xfId="6269" xr:uid="{00000000-0005-0000-0000-00004F4A0000}"/>
    <cellStyle name="Incorreto 41" xfId="3509" xr:uid="{00000000-0005-0000-0000-0000504A0000}"/>
    <cellStyle name="Incorreto 41 2" xfId="10162" xr:uid="{00000000-0005-0000-0000-0000514A0000}"/>
    <cellStyle name="Incorreto 41 2 2" xfId="13657" xr:uid="{00000000-0005-0000-0000-0000524A0000}"/>
    <cellStyle name="Incorreto 41 3" xfId="6270" xr:uid="{00000000-0005-0000-0000-0000534A0000}"/>
    <cellStyle name="Incorreto 42" xfId="3510" xr:uid="{00000000-0005-0000-0000-0000544A0000}"/>
    <cellStyle name="Incorreto 42 2" xfId="10163" xr:uid="{00000000-0005-0000-0000-0000554A0000}"/>
    <cellStyle name="Incorreto 42 2 2" xfId="13658" xr:uid="{00000000-0005-0000-0000-0000564A0000}"/>
    <cellStyle name="Incorreto 42 3" xfId="6271" xr:uid="{00000000-0005-0000-0000-0000574A0000}"/>
    <cellStyle name="Incorreto 43" xfId="3511" xr:uid="{00000000-0005-0000-0000-0000584A0000}"/>
    <cellStyle name="Incorreto 43 2" xfId="10164" xr:uid="{00000000-0005-0000-0000-0000594A0000}"/>
    <cellStyle name="Incorreto 43 2 2" xfId="13659" xr:uid="{00000000-0005-0000-0000-00005A4A0000}"/>
    <cellStyle name="Incorreto 43 3" xfId="6272" xr:uid="{00000000-0005-0000-0000-00005B4A0000}"/>
    <cellStyle name="Incorreto 44" xfId="3512" xr:uid="{00000000-0005-0000-0000-00005C4A0000}"/>
    <cellStyle name="Incorreto 44 2" xfId="10165" xr:uid="{00000000-0005-0000-0000-00005D4A0000}"/>
    <cellStyle name="Incorreto 44 2 2" xfId="13660" xr:uid="{00000000-0005-0000-0000-00005E4A0000}"/>
    <cellStyle name="Incorreto 44 3" xfId="6273" xr:uid="{00000000-0005-0000-0000-00005F4A0000}"/>
    <cellStyle name="Incorreto 45" xfId="3513" xr:uid="{00000000-0005-0000-0000-0000604A0000}"/>
    <cellStyle name="Incorreto 45 2" xfId="10166" xr:uid="{00000000-0005-0000-0000-0000614A0000}"/>
    <cellStyle name="Incorreto 45 2 2" xfId="13661" xr:uid="{00000000-0005-0000-0000-0000624A0000}"/>
    <cellStyle name="Incorreto 45 3" xfId="6274" xr:uid="{00000000-0005-0000-0000-0000634A0000}"/>
    <cellStyle name="Incorreto 46" xfId="3514" xr:uid="{00000000-0005-0000-0000-0000644A0000}"/>
    <cellStyle name="Incorreto 46 2" xfId="10167" xr:uid="{00000000-0005-0000-0000-0000654A0000}"/>
    <cellStyle name="Incorreto 46 2 2" xfId="13662" xr:uid="{00000000-0005-0000-0000-0000664A0000}"/>
    <cellStyle name="Incorreto 46 3" xfId="6275" xr:uid="{00000000-0005-0000-0000-0000674A0000}"/>
    <cellStyle name="Incorreto 47" xfId="3515" xr:uid="{00000000-0005-0000-0000-0000684A0000}"/>
    <cellStyle name="Incorreto 47 2" xfId="10168" xr:uid="{00000000-0005-0000-0000-0000694A0000}"/>
    <cellStyle name="Incorreto 47 2 2" xfId="13663" xr:uid="{00000000-0005-0000-0000-00006A4A0000}"/>
    <cellStyle name="Incorreto 47 3" xfId="6276" xr:uid="{00000000-0005-0000-0000-00006B4A0000}"/>
    <cellStyle name="Incorreto 48" xfId="3516" xr:uid="{00000000-0005-0000-0000-00006C4A0000}"/>
    <cellStyle name="Incorreto 48 2" xfId="10169" xr:uid="{00000000-0005-0000-0000-00006D4A0000}"/>
    <cellStyle name="Incorreto 48 2 2" xfId="13664" xr:uid="{00000000-0005-0000-0000-00006E4A0000}"/>
    <cellStyle name="Incorreto 48 3" xfId="6277" xr:uid="{00000000-0005-0000-0000-00006F4A0000}"/>
    <cellStyle name="Incorreto 49" xfId="3517" xr:uid="{00000000-0005-0000-0000-0000704A0000}"/>
    <cellStyle name="Incorreto 49 2" xfId="10170" xr:uid="{00000000-0005-0000-0000-0000714A0000}"/>
    <cellStyle name="Incorreto 49 2 2" xfId="13665" xr:uid="{00000000-0005-0000-0000-0000724A0000}"/>
    <cellStyle name="Incorreto 49 3" xfId="6278" xr:uid="{00000000-0005-0000-0000-0000734A0000}"/>
    <cellStyle name="Incorreto 5" xfId="3518" xr:uid="{00000000-0005-0000-0000-0000744A0000}"/>
    <cellStyle name="Incorreto 5 2" xfId="7559" xr:uid="{00000000-0005-0000-0000-0000754A0000}"/>
    <cellStyle name="Incorreto 5 2 2" xfId="11018" xr:uid="{00000000-0005-0000-0000-0000764A0000}"/>
    <cellStyle name="Incorreto 5 2 2 2" xfId="13666" xr:uid="{00000000-0005-0000-0000-0000774A0000}"/>
    <cellStyle name="Incorreto 5 3" xfId="7560" xr:uid="{00000000-0005-0000-0000-0000784A0000}"/>
    <cellStyle name="Incorreto 5 3 2" xfId="11019" xr:uid="{00000000-0005-0000-0000-0000794A0000}"/>
    <cellStyle name="Incorreto 5 3 2 2" xfId="13667" xr:uid="{00000000-0005-0000-0000-00007A4A0000}"/>
    <cellStyle name="Incorreto 5 4" xfId="10171" xr:uid="{00000000-0005-0000-0000-00007B4A0000}"/>
    <cellStyle name="Incorreto 5 4 2" xfId="13668" xr:uid="{00000000-0005-0000-0000-00007C4A0000}"/>
    <cellStyle name="Incorreto 5 5" xfId="6279" xr:uid="{00000000-0005-0000-0000-00007D4A0000}"/>
    <cellStyle name="Incorreto 50" xfId="3519" xr:uid="{00000000-0005-0000-0000-00007E4A0000}"/>
    <cellStyle name="Incorreto 50 2" xfId="10172" xr:uid="{00000000-0005-0000-0000-00007F4A0000}"/>
    <cellStyle name="Incorreto 50 2 2" xfId="13669" xr:uid="{00000000-0005-0000-0000-0000804A0000}"/>
    <cellStyle name="Incorreto 50 3" xfId="6280" xr:uid="{00000000-0005-0000-0000-0000814A0000}"/>
    <cellStyle name="Incorreto 51" xfId="3520" xr:uid="{00000000-0005-0000-0000-0000824A0000}"/>
    <cellStyle name="Incorreto 51 2" xfId="10173" xr:uid="{00000000-0005-0000-0000-0000834A0000}"/>
    <cellStyle name="Incorreto 51 2 2" xfId="13670" xr:uid="{00000000-0005-0000-0000-0000844A0000}"/>
    <cellStyle name="Incorreto 51 3" xfId="6281" xr:uid="{00000000-0005-0000-0000-0000854A0000}"/>
    <cellStyle name="Incorreto 52" xfId="2041" xr:uid="{00000000-0005-0000-0000-0000864A0000}"/>
    <cellStyle name="Incorreto 52 2" xfId="11020" xr:uid="{00000000-0005-0000-0000-0000874A0000}"/>
    <cellStyle name="Incorreto 52 2 2" xfId="13671" xr:uid="{00000000-0005-0000-0000-0000884A0000}"/>
    <cellStyle name="Incorreto 52 3" xfId="7561" xr:uid="{00000000-0005-0000-0000-0000894A0000}"/>
    <cellStyle name="Incorreto 53" xfId="8500" xr:uid="{00000000-0005-0000-0000-00008A4A0000}"/>
    <cellStyle name="Incorreto 53 2" xfId="13672" xr:uid="{00000000-0005-0000-0000-00008B4A0000}"/>
    <cellStyle name="Incorreto 54" xfId="34772" xr:uid="{00000000-0005-0000-0000-00008C4A0000}"/>
    <cellStyle name="Incorreto 6" xfId="3521" xr:uid="{00000000-0005-0000-0000-00008D4A0000}"/>
    <cellStyle name="Incorreto 6 2" xfId="10174" xr:uid="{00000000-0005-0000-0000-00008E4A0000}"/>
    <cellStyle name="Incorreto 6 2 2" xfId="13673" xr:uid="{00000000-0005-0000-0000-00008F4A0000}"/>
    <cellStyle name="Incorreto 6 3" xfId="6282" xr:uid="{00000000-0005-0000-0000-0000904A0000}"/>
    <cellStyle name="Incorreto 7" xfId="3522" xr:uid="{00000000-0005-0000-0000-0000914A0000}"/>
    <cellStyle name="Incorreto 7 2" xfId="10175" xr:uid="{00000000-0005-0000-0000-0000924A0000}"/>
    <cellStyle name="Incorreto 7 2 2" xfId="13674" xr:uid="{00000000-0005-0000-0000-0000934A0000}"/>
    <cellStyle name="Incorreto 7 3" xfId="6283" xr:uid="{00000000-0005-0000-0000-0000944A0000}"/>
    <cellStyle name="Incorreto 8" xfId="3523" xr:uid="{00000000-0005-0000-0000-0000954A0000}"/>
    <cellStyle name="Incorreto 8 2" xfId="10176" xr:uid="{00000000-0005-0000-0000-0000964A0000}"/>
    <cellStyle name="Incorreto 8 2 2" xfId="13675" xr:uid="{00000000-0005-0000-0000-0000974A0000}"/>
    <cellStyle name="Incorreto 8 3" xfId="6284" xr:uid="{00000000-0005-0000-0000-0000984A0000}"/>
    <cellStyle name="Incorreto 9" xfId="3524" xr:uid="{00000000-0005-0000-0000-0000994A0000}"/>
    <cellStyle name="Incorreto 9 2" xfId="10177" xr:uid="{00000000-0005-0000-0000-00009A4A0000}"/>
    <cellStyle name="Incorreto 9 2 2" xfId="13676" xr:uid="{00000000-0005-0000-0000-00009B4A0000}"/>
    <cellStyle name="Incorreto 9 3" xfId="6285" xr:uid="{00000000-0005-0000-0000-00009C4A0000}"/>
    <cellStyle name="Moeda" xfId="47185" builtinId="4"/>
    <cellStyle name="Moeda 2" xfId="1342" xr:uid="{00000000-0005-0000-0000-00009E4A0000}"/>
    <cellStyle name="Moeda 2 2" xfId="34773" xr:uid="{00000000-0005-0000-0000-00009F4A0000}"/>
    <cellStyle name="Moeda 3" xfId="4458" xr:uid="{00000000-0005-0000-0000-0000A04A0000}"/>
    <cellStyle name="Moeda 3 10" xfId="27699" xr:uid="{00000000-0005-0000-0000-0000A14A0000}"/>
    <cellStyle name="Moeda 3 11" xfId="20021" xr:uid="{00000000-0005-0000-0000-0000A24A0000}"/>
    <cellStyle name="Moeda 3 2" xfId="4459" xr:uid="{00000000-0005-0000-0000-0000A34A0000}"/>
    <cellStyle name="Moeda 3 2 10" xfId="20022" xr:uid="{00000000-0005-0000-0000-0000A44A0000}"/>
    <cellStyle name="Moeda 3 2 2" xfId="15002" xr:uid="{00000000-0005-0000-0000-0000A54A0000}"/>
    <cellStyle name="Moeda 3 2 2 2" xfId="16284" xr:uid="{00000000-0005-0000-0000-0000A64A0000}"/>
    <cellStyle name="Moeda 3 2 2 2 2" xfId="18398" xr:uid="{00000000-0005-0000-0000-0000A74A0000}"/>
    <cellStyle name="Moeda 3 2 2 2 2 2" xfId="32794" xr:uid="{00000000-0005-0000-0000-0000A84A0000}"/>
    <cellStyle name="Moeda 3 2 2 2 2 3" xfId="25116" xr:uid="{00000000-0005-0000-0000-0000A94A0000}"/>
    <cellStyle name="Moeda 3 2 2 2 3" xfId="19651" xr:uid="{00000000-0005-0000-0000-0000AA4A0000}"/>
    <cellStyle name="Moeda 3 2 2 2 3 2" xfId="34044" xr:uid="{00000000-0005-0000-0000-0000AB4A0000}"/>
    <cellStyle name="Moeda 3 2 2 2 3 3" xfId="26366" xr:uid="{00000000-0005-0000-0000-0000AC4A0000}"/>
    <cellStyle name="Moeda 3 2 2 2 4" xfId="23009" xr:uid="{00000000-0005-0000-0000-0000AD4A0000}"/>
    <cellStyle name="Moeda 3 2 2 2 4 2" xfId="30687" xr:uid="{00000000-0005-0000-0000-0000AE4A0000}"/>
    <cellStyle name="Moeda 3 2 2 2 5" xfId="28581" xr:uid="{00000000-0005-0000-0000-0000AF4A0000}"/>
    <cellStyle name="Moeda 3 2 2 2 6" xfId="20903" xr:uid="{00000000-0005-0000-0000-0000B04A0000}"/>
    <cellStyle name="Moeda 3 2 2 3" xfId="15643" xr:uid="{00000000-0005-0000-0000-0000B14A0000}"/>
    <cellStyle name="Moeda 3 2 2 3 2" xfId="17773" xr:uid="{00000000-0005-0000-0000-0000B24A0000}"/>
    <cellStyle name="Moeda 3 2 2 3 2 2" xfId="32169" xr:uid="{00000000-0005-0000-0000-0000B34A0000}"/>
    <cellStyle name="Moeda 3 2 2 3 2 3" xfId="24491" xr:uid="{00000000-0005-0000-0000-0000B44A0000}"/>
    <cellStyle name="Moeda 3 2 2 3 3" xfId="30062" xr:uid="{00000000-0005-0000-0000-0000B54A0000}"/>
    <cellStyle name="Moeda 3 2 2 3 4" xfId="22384" xr:uid="{00000000-0005-0000-0000-0000B64A0000}"/>
    <cellStyle name="Moeda 3 2 2 4" xfId="17148" xr:uid="{00000000-0005-0000-0000-0000B74A0000}"/>
    <cellStyle name="Moeda 3 2 2 4 2" xfId="31544" xr:uid="{00000000-0005-0000-0000-0000B84A0000}"/>
    <cellStyle name="Moeda 3 2 2 4 3" xfId="23866" xr:uid="{00000000-0005-0000-0000-0000B94A0000}"/>
    <cellStyle name="Moeda 3 2 2 5" xfId="19026" xr:uid="{00000000-0005-0000-0000-0000BA4A0000}"/>
    <cellStyle name="Moeda 3 2 2 5 2" xfId="33419" xr:uid="{00000000-0005-0000-0000-0000BB4A0000}"/>
    <cellStyle name="Moeda 3 2 2 5 3" xfId="25741" xr:uid="{00000000-0005-0000-0000-0000BC4A0000}"/>
    <cellStyle name="Moeda 3 2 2 6" xfId="21759" xr:uid="{00000000-0005-0000-0000-0000BD4A0000}"/>
    <cellStyle name="Moeda 3 2 2 6 2" xfId="29437" xr:uid="{00000000-0005-0000-0000-0000BE4A0000}"/>
    <cellStyle name="Moeda 3 2 2 7" xfId="26989" xr:uid="{00000000-0005-0000-0000-0000BF4A0000}"/>
    <cellStyle name="Moeda 3 2 2 8" xfId="27956" xr:uid="{00000000-0005-0000-0000-0000C04A0000}"/>
    <cellStyle name="Moeda 3 2 2 9" xfId="20278" xr:uid="{00000000-0005-0000-0000-0000C14A0000}"/>
    <cellStyle name="Moeda 3 2 3" xfId="16012" xr:uid="{00000000-0005-0000-0000-0000C24A0000}"/>
    <cellStyle name="Moeda 3 2 3 2" xfId="18142" xr:uid="{00000000-0005-0000-0000-0000C34A0000}"/>
    <cellStyle name="Moeda 3 2 3 2 2" xfId="32538" xr:uid="{00000000-0005-0000-0000-0000C44A0000}"/>
    <cellStyle name="Moeda 3 2 3 2 3" xfId="24860" xr:uid="{00000000-0005-0000-0000-0000C54A0000}"/>
    <cellStyle name="Moeda 3 2 3 3" xfId="19395" xr:uid="{00000000-0005-0000-0000-0000C64A0000}"/>
    <cellStyle name="Moeda 3 2 3 3 2" xfId="33788" xr:uid="{00000000-0005-0000-0000-0000C74A0000}"/>
    <cellStyle name="Moeda 3 2 3 3 3" xfId="26110" xr:uid="{00000000-0005-0000-0000-0000C84A0000}"/>
    <cellStyle name="Moeda 3 2 3 4" xfId="22753" xr:uid="{00000000-0005-0000-0000-0000C94A0000}"/>
    <cellStyle name="Moeda 3 2 3 4 2" xfId="30431" xr:uid="{00000000-0005-0000-0000-0000CA4A0000}"/>
    <cellStyle name="Moeda 3 2 3 5" xfId="28325" xr:uid="{00000000-0005-0000-0000-0000CB4A0000}"/>
    <cellStyle name="Moeda 3 2 3 6" xfId="20647" xr:uid="{00000000-0005-0000-0000-0000CC4A0000}"/>
    <cellStyle name="Moeda 3 2 4" xfId="15385" xr:uid="{00000000-0005-0000-0000-0000CD4A0000}"/>
    <cellStyle name="Moeda 3 2 4 2" xfId="17517" xr:uid="{00000000-0005-0000-0000-0000CE4A0000}"/>
    <cellStyle name="Moeda 3 2 4 2 2" xfId="31913" xr:uid="{00000000-0005-0000-0000-0000CF4A0000}"/>
    <cellStyle name="Moeda 3 2 4 2 3" xfId="24235" xr:uid="{00000000-0005-0000-0000-0000D04A0000}"/>
    <cellStyle name="Moeda 3 2 4 3" xfId="29806" xr:uid="{00000000-0005-0000-0000-0000D14A0000}"/>
    <cellStyle name="Moeda 3 2 4 4" xfId="22128" xr:uid="{00000000-0005-0000-0000-0000D24A0000}"/>
    <cellStyle name="Moeda 3 2 5" xfId="16903" xr:uid="{00000000-0005-0000-0000-0000D34A0000}"/>
    <cellStyle name="Moeda 3 2 5 2" xfId="31300" xr:uid="{00000000-0005-0000-0000-0000D44A0000}"/>
    <cellStyle name="Moeda 3 2 5 3" xfId="23622" xr:uid="{00000000-0005-0000-0000-0000D54A0000}"/>
    <cellStyle name="Moeda 3 2 6" xfId="18768" xr:uid="{00000000-0005-0000-0000-0000D64A0000}"/>
    <cellStyle name="Moeda 3 2 6 2" xfId="33163" xr:uid="{00000000-0005-0000-0000-0000D74A0000}"/>
    <cellStyle name="Moeda 3 2 6 3" xfId="25485" xr:uid="{00000000-0005-0000-0000-0000D84A0000}"/>
    <cellStyle name="Moeda 3 2 7" xfId="21515" xr:uid="{00000000-0005-0000-0000-0000D94A0000}"/>
    <cellStyle name="Moeda 3 2 7 2" xfId="29193" xr:uid="{00000000-0005-0000-0000-0000DA4A0000}"/>
    <cellStyle name="Moeda 3 2 8" xfId="26988" xr:uid="{00000000-0005-0000-0000-0000DB4A0000}"/>
    <cellStyle name="Moeda 3 2 9" xfId="27700" xr:uid="{00000000-0005-0000-0000-0000DC4A0000}"/>
    <cellStyle name="Moeda 3 3" xfId="15001" xr:uid="{00000000-0005-0000-0000-0000DD4A0000}"/>
    <cellStyle name="Moeda 3 3 2" xfId="16283" xr:uid="{00000000-0005-0000-0000-0000DE4A0000}"/>
    <cellStyle name="Moeda 3 3 2 2" xfId="18397" xr:uid="{00000000-0005-0000-0000-0000DF4A0000}"/>
    <cellStyle name="Moeda 3 3 2 2 2" xfId="32793" xr:uid="{00000000-0005-0000-0000-0000E04A0000}"/>
    <cellStyle name="Moeda 3 3 2 2 3" xfId="25115" xr:uid="{00000000-0005-0000-0000-0000E14A0000}"/>
    <cellStyle name="Moeda 3 3 2 3" xfId="19650" xr:uid="{00000000-0005-0000-0000-0000E24A0000}"/>
    <cellStyle name="Moeda 3 3 2 3 2" xfId="34043" xr:uid="{00000000-0005-0000-0000-0000E34A0000}"/>
    <cellStyle name="Moeda 3 3 2 3 3" xfId="26365" xr:uid="{00000000-0005-0000-0000-0000E44A0000}"/>
    <cellStyle name="Moeda 3 3 2 4" xfId="23008" xr:uid="{00000000-0005-0000-0000-0000E54A0000}"/>
    <cellStyle name="Moeda 3 3 2 4 2" xfId="30686" xr:uid="{00000000-0005-0000-0000-0000E64A0000}"/>
    <cellStyle name="Moeda 3 3 2 5" xfId="28580" xr:uid="{00000000-0005-0000-0000-0000E74A0000}"/>
    <cellStyle name="Moeda 3 3 2 6" xfId="20902" xr:uid="{00000000-0005-0000-0000-0000E84A0000}"/>
    <cellStyle name="Moeda 3 3 3" xfId="15642" xr:uid="{00000000-0005-0000-0000-0000E94A0000}"/>
    <cellStyle name="Moeda 3 3 3 2" xfId="17772" xr:uid="{00000000-0005-0000-0000-0000EA4A0000}"/>
    <cellStyle name="Moeda 3 3 3 2 2" xfId="32168" xr:uid="{00000000-0005-0000-0000-0000EB4A0000}"/>
    <cellStyle name="Moeda 3 3 3 2 3" xfId="24490" xr:uid="{00000000-0005-0000-0000-0000EC4A0000}"/>
    <cellStyle name="Moeda 3 3 3 3" xfId="30061" xr:uid="{00000000-0005-0000-0000-0000ED4A0000}"/>
    <cellStyle name="Moeda 3 3 3 4" xfId="22383" xr:uid="{00000000-0005-0000-0000-0000EE4A0000}"/>
    <cellStyle name="Moeda 3 3 4" xfId="17147" xr:uid="{00000000-0005-0000-0000-0000EF4A0000}"/>
    <cellStyle name="Moeda 3 3 4 2" xfId="31543" xr:uid="{00000000-0005-0000-0000-0000F04A0000}"/>
    <cellStyle name="Moeda 3 3 4 3" xfId="23865" xr:uid="{00000000-0005-0000-0000-0000F14A0000}"/>
    <cellStyle name="Moeda 3 3 5" xfId="19025" xr:uid="{00000000-0005-0000-0000-0000F24A0000}"/>
    <cellStyle name="Moeda 3 3 5 2" xfId="33418" xr:uid="{00000000-0005-0000-0000-0000F34A0000}"/>
    <cellStyle name="Moeda 3 3 5 3" xfId="25740" xr:uid="{00000000-0005-0000-0000-0000F44A0000}"/>
    <cellStyle name="Moeda 3 3 6" xfId="21758" xr:uid="{00000000-0005-0000-0000-0000F54A0000}"/>
    <cellStyle name="Moeda 3 3 6 2" xfId="29436" xr:uid="{00000000-0005-0000-0000-0000F64A0000}"/>
    <cellStyle name="Moeda 3 3 7" xfId="26990" xr:uid="{00000000-0005-0000-0000-0000F74A0000}"/>
    <cellStyle name="Moeda 3 3 8" xfId="27955" xr:uid="{00000000-0005-0000-0000-0000F84A0000}"/>
    <cellStyle name="Moeda 3 3 9" xfId="20277" xr:uid="{00000000-0005-0000-0000-0000F94A0000}"/>
    <cellStyle name="Moeda 3 4" xfId="16011" xr:uid="{00000000-0005-0000-0000-0000FA4A0000}"/>
    <cellStyle name="Moeda 3 4 2" xfId="18141" xr:uid="{00000000-0005-0000-0000-0000FB4A0000}"/>
    <cellStyle name="Moeda 3 4 2 2" xfId="32537" xr:uid="{00000000-0005-0000-0000-0000FC4A0000}"/>
    <cellStyle name="Moeda 3 4 2 3" xfId="24859" xr:uid="{00000000-0005-0000-0000-0000FD4A0000}"/>
    <cellStyle name="Moeda 3 4 3" xfId="19394" xr:uid="{00000000-0005-0000-0000-0000FE4A0000}"/>
    <cellStyle name="Moeda 3 4 3 2" xfId="33787" xr:uid="{00000000-0005-0000-0000-0000FF4A0000}"/>
    <cellStyle name="Moeda 3 4 3 3" xfId="26109" xr:uid="{00000000-0005-0000-0000-0000004B0000}"/>
    <cellStyle name="Moeda 3 4 4" xfId="22752" xr:uid="{00000000-0005-0000-0000-0000014B0000}"/>
    <cellStyle name="Moeda 3 4 4 2" xfId="30430" xr:uid="{00000000-0005-0000-0000-0000024B0000}"/>
    <cellStyle name="Moeda 3 4 5" xfId="28324" xr:uid="{00000000-0005-0000-0000-0000034B0000}"/>
    <cellStyle name="Moeda 3 4 6" xfId="20646" xr:uid="{00000000-0005-0000-0000-0000044B0000}"/>
    <cellStyle name="Moeda 3 5" xfId="15384" xr:uid="{00000000-0005-0000-0000-0000054B0000}"/>
    <cellStyle name="Moeda 3 5 2" xfId="17516" xr:uid="{00000000-0005-0000-0000-0000064B0000}"/>
    <cellStyle name="Moeda 3 5 2 2" xfId="31912" xr:uid="{00000000-0005-0000-0000-0000074B0000}"/>
    <cellStyle name="Moeda 3 5 2 3" xfId="24234" xr:uid="{00000000-0005-0000-0000-0000084B0000}"/>
    <cellStyle name="Moeda 3 5 3" xfId="29805" xr:uid="{00000000-0005-0000-0000-0000094B0000}"/>
    <cellStyle name="Moeda 3 5 4" xfId="22127" xr:uid="{00000000-0005-0000-0000-00000A4B0000}"/>
    <cellStyle name="Moeda 3 6" xfId="16902" xr:uid="{00000000-0005-0000-0000-00000B4B0000}"/>
    <cellStyle name="Moeda 3 6 2" xfId="31299" xr:uid="{00000000-0005-0000-0000-00000C4B0000}"/>
    <cellStyle name="Moeda 3 6 3" xfId="23621" xr:uid="{00000000-0005-0000-0000-00000D4B0000}"/>
    <cellStyle name="Moeda 3 7" xfId="18767" xr:uid="{00000000-0005-0000-0000-00000E4B0000}"/>
    <cellStyle name="Moeda 3 7 2" xfId="33162" xr:uid="{00000000-0005-0000-0000-00000F4B0000}"/>
    <cellStyle name="Moeda 3 7 3" xfId="25484" xr:uid="{00000000-0005-0000-0000-0000104B0000}"/>
    <cellStyle name="Moeda 3 8" xfId="21514" xr:uid="{00000000-0005-0000-0000-0000114B0000}"/>
    <cellStyle name="Moeda 3 8 2" xfId="29192" xr:uid="{00000000-0005-0000-0000-0000124B0000}"/>
    <cellStyle name="Moeda 3 9" xfId="26987" xr:uid="{00000000-0005-0000-0000-0000134B0000}"/>
    <cellStyle name="Moeda 4" xfId="4460" xr:uid="{00000000-0005-0000-0000-0000144B0000}"/>
    <cellStyle name="Moeda 4 2" xfId="27192" xr:uid="{00000000-0005-0000-0000-0000154B0000}"/>
    <cellStyle name="Moeda 5" xfId="4461" xr:uid="{00000000-0005-0000-0000-0000164B0000}"/>
    <cellStyle name="Moeda 6" xfId="27191" xr:uid="{00000000-0005-0000-0000-0000174B0000}"/>
    <cellStyle name="Moeda0" xfId="698" xr:uid="{00000000-0005-0000-0000-0000184B0000}"/>
    <cellStyle name="Moeda0 10" xfId="699" xr:uid="{00000000-0005-0000-0000-0000194B0000}"/>
    <cellStyle name="Moeda0 10 2" xfId="1590" xr:uid="{00000000-0005-0000-0000-00001A4B0000}"/>
    <cellStyle name="Moeda0 10 2 2" xfId="11021" xr:uid="{00000000-0005-0000-0000-00001B4B0000}"/>
    <cellStyle name="Moeda0 10 2 2 2" xfId="13677" xr:uid="{00000000-0005-0000-0000-00001C4B0000}"/>
    <cellStyle name="Moeda0 10 2 3" xfId="7562" xr:uid="{00000000-0005-0000-0000-00001D4B0000}"/>
    <cellStyle name="Moeda0 10 3" xfId="8505" xr:uid="{00000000-0005-0000-0000-00001E4B0000}"/>
    <cellStyle name="Moeda0 10 3 2" xfId="13678" xr:uid="{00000000-0005-0000-0000-00001F4B0000}"/>
    <cellStyle name="Moeda0 10 4" xfId="6287" xr:uid="{00000000-0005-0000-0000-0000204B0000}"/>
    <cellStyle name="Moeda0 11" xfId="700" xr:uid="{00000000-0005-0000-0000-0000214B0000}"/>
    <cellStyle name="Moeda0 11 2" xfId="1591" xr:uid="{00000000-0005-0000-0000-0000224B0000}"/>
    <cellStyle name="Moeda0 11 2 2" xfId="11022" xr:uid="{00000000-0005-0000-0000-0000234B0000}"/>
    <cellStyle name="Moeda0 11 2 2 2" xfId="13679" xr:uid="{00000000-0005-0000-0000-0000244B0000}"/>
    <cellStyle name="Moeda0 11 2 3" xfId="7563" xr:uid="{00000000-0005-0000-0000-0000254B0000}"/>
    <cellStyle name="Moeda0 11 3" xfId="8506" xr:uid="{00000000-0005-0000-0000-0000264B0000}"/>
    <cellStyle name="Moeda0 11 3 2" xfId="13680" xr:uid="{00000000-0005-0000-0000-0000274B0000}"/>
    <cellStyle name="Moeda0 11 4" xfId="6288" xr:uid="{00000000-0005-0000-0000-0000284B0000}"/>
    <cellStyle name="Moeda0 12" xfId="701" xr:uid="{00000000-0005-0000-0000-0000294B0000}"/>
    <cellStyle name="Moeda0 12 2" xfId="1592" xr:uid="{00000000-0005-0000-0000-00002A4B0000}"/>
    <cellStyle name="Moeda0 12 2 2" xfId="11023" xr:uid="{00000000-0005-0000-0000-00002B4B0000}"/>
    <cellStyle name="Moeda0 12 2 2 2" xfId="13681" xr:uid="{00000000-0005-0000-0000-00002C4B0000}"/>
    <cellStyle name="Moeda0 12 2 3" xfId="7564" xr:uid="{00000000-0005-0000-0000-00002D4B0000}"/>
    <cellStyle name="Moeda0 12 3" xfId="8507" xr:uid="{00000000-0005-0000-0000-00002E4B0000}"/>
    <cellStyle name="Moeda0 12 3 2" xfId="13682" xr:uid="{00000000-0005-0000-0000-00002F4B0000}"/>
    <cellStyle name="Moeda0 12 4" xfId="6289" xr:uid="{00000000-0005-0000-0000-0000304B0000}"/>
    <cellStyle name="Moeda0 13" xfId="702" xr:uid="{00000000-0005-0000-0000-0000314B0000}"/>
    <cellStyle name="Moeda0 13 2" xfId="1593" xr:uid="{00000000-0005-0000-0000-0000324B0000}"/>
    <cellStyle name="Moeda0 13 2 2" xfId="11024" xr:uid="{00000000-0005-0000-0000-0000334B0000}"/>
    <cellStyle name="Moeda0 13 2 2 2" xfId="13683" xr:uid="{00000000-0005-0000-0000-0000344B0000}"/>
    <cellStyle name="Moeda0 13 2 3" xfId="7565" xr:uid="{00000000-0005-0000-0000-0000354B0000}"/>
    <cellStyle name="Moeda0 13 3" xfId="8508" xr:uid="{00000000-0005-0000-0000-0000364B0000}"/>
    <cellStyle name="Moeda0 13 3 2" xfId="13684" xr:uid="{00000000-0005-0000-0000-0000374B0000}"/>
    <cellStyle name="Moeda0 13 4" xfId="6290" xr:uid="{00000000-0005-0000-0000-0000384B0000}"/>
    <cellStyle name="Moeda0 14" xfId="703" xr:uid="{00000000-0005-0000-0000-0000394B0000}"/>
    <cellStyle name="Moeda0 14 2" xfId="1594" xr:uid="{00000000-0005-0000-0000-00003A4B0000}"/>
    <cellStyle name="Moeda0 14 2 2" xfId="11025" xr:uid="{00000000-0005-0000-0000-00003B4B0000}"/>
    <cellStyle name="Moeda0 14 2 2 2" xfId="13685" xr:uid="{00000000-0005-0000-0000-00003C4B0000}"/>
    <cellStyle name="Moeda0 14 2 3" xfId="7566" xr:uid="{00000000-0005-0000-0000-00003D4B0000}"/>
    <cellStyle name="Moeda0 14 3" xfId="8509" xr:uid="{00000000-0005-0000-0000-00003E4B0000}"/>
    <cellStyle name="Moeda0 14 3 2" xfId="13686" xr:uid="{00000000-0005-0000-0000-00003F4B0000}"/>
    <cellStyle name="Moeda0 14 4" xfId="6291" xr:uid="{00000000-0005-0000-0000-0000404B0000}"/>
    <cellStyle name="Moeda0 15" xfId="704" xr:uid="{00000000-0005-0000-0000-0000414B0000}"/>
    <cellStyle name="Moeda0 15 2" xfId="1595" xr:uid="{00000000-0005-0000-0000-0000424B0000}"/>
    <cellStyle name="Moeda0 15 2 2" xfId="11026" xr:uid="{00000000-0005-0000-0000-0000434B0000}"/>
    <cellStyle name="Moeda0 15 2 2 2" xfId="13687" xr:uid="{00000000-0005-0000-0000-0000444B0000}"/>
    <cellStyle name="Moeda0 15 2 3" xfId="7567" xr:uid="{00000000-0005-0000-0000-0000454B0000}"/>
    <cellStyle name="Moeda0 15 3" xfId="8510" xr:uid="{00000000-0005-0000-0000-0000464B0000}"/>
    <cellStyle name="Moeda0 15 3 2" xfId="13688" xr:uid="{00000000-0005-0000-0000-0000474B0000}"/>
    <cellStyle name="Moeda0 15 4" xfId="6292" xr:uid="{00000000-0005-0000-0000-0000484B0000}"/>
    <cellStyle name="Moeda0 16" xfId="705" xr:uid="{00000000-0005-0000-0000-0000494B0000}"/>
    <cellStyle name="Moeda0 16 2" xfId="1596" xr:uid="{00000000-0005-0000-0000-00004A4B0000}"/>
    <cellStyle name="Moeda0 16 2 2" xfId="11027" xr:uid="{00000000-0005-0000-0000-00004B4B0000}"/>
    <cellStyle name="Moeda0 16 2 2 2" xfId="13689" xr:uid="{00000000-0005-0000-0000-00004C4B0000}"/>
    <cellStyle name="Moeda0 16 2 3" xfId="7568" xr:uid="{00000000-0005-0000-0000-00004D4B0000}"/>
    <cellStyle name="Moeda0 16 3" xfId="8511" xr:uid="{00000000-0005-0000-0000-00004E4B0000}"/>
    <cellStyle name="Moeda0 16 3 2" xfId="13690" xr:uid="{00000000-0005-0000-0000-00004F4B0000}"/>
    <cellStyle name="Moeda0 16 4" xfId="6293" xr:uid="{00000000-0005-0000-0000-0000504B0000}"/>
    <cellStyle name="Moeda0 17" xfId="706" xr:uid="{00000000-0005-0000-0000-0000514B0000}"/>
    <cellStyle name="Moeda0 17 2" xfId="1597" xr:uid="{00000000-0005-0000-0000-0000524B0000}"/>
    <cellStyle name="Moeda0 17 2 2" xfId="11028" xr:uid="{00000000-0005-0000-0000-0000534B0000}"/>
    <cellStyle name="Moeda0 17 2 2 2" xfId="13691" xr:uid="{00000000-0005-0000-0000-0000544B0000}"/>
    <cellStyle name="Moeda0 17 2 3" xfId="7569" xr:uid="{00000000-0005-0000-0000-0000554B0000}"/>
    <cellStyle name="Moeda0 17 3" xfId="8512" xr:uid="{00000000-0005-0000-0000-0000564B0000}"/>
    <cellStyle name="Moeda0 17 3 2" xfId="13692" xr:uid="{00000000-0005-0000-0000-0000574B0000}"/>
    <cellStyle name="Moeda0 17 4" xfId="6294" xr:uid="{00000000-0005-0000-0000-0000584B0000}"/>
    <cellStyle name="Moeda0 18" xfId="707" xr:uid="{00000000-0005-0000-0000-0000594B0000}"/>
    <cellStyle name="Moeda0 18 2" xfId="1598" xr:uid="{00000000-0005-0000-0000-00005A4B0000}"/>
    <cellStyle name="Moeda0 18 2 2" xfId="11029" xr:uid="{00000000-0005-0000-0000-00005B4B0000}"/>
    <cellStyle name="Moeda0 18 2 2 2" xfId="13693" xr:uid="{00000000-0005-0000-0000-00005C4B0000}"/>
    <cellStyle name="Moeda0 18 2 3" xfId="7570" xr:uid="{00000000-0005-0000-0000-00005D4B0000}"/>
    <cellStyle name="Moeda0 18 3" xfId="8513" xr:uid="{00000000-0005-0000-0000-00005E4B0000}"/>
    <cellStyle name="Moeda0 18 3 2" xfId="13694" xr:uid="{00000000-0005-0000-0000-00005F4B0000}"/>
    <cellStyle name="Moeda0 18 4" xfId="6295" xr:uid="{00000000-0005-0000-0000-0000604B0000}"/>
    <cellStyle name="Moeda0 19" xfId="708" xr:uid="{00000000-0005-0000-0000-0000614B0000}"/>
    <cellStyle name="Moeda0 19 2" xfId="1599" xr:uid="{00000000-0005-0000-0000-0000624B0000}"/>
    <cellStyle name="Moeda0 19 2 2" xfId="11030" xr:uid="{00000000-0005-0000-0000-0000634B0000}"/>
    <cellStyle name="Moeda0 19 2 2 2" xfId="13695" xr:uid="{00000000-0005-0000-0000-0000644B0000}"/>
    <cellStyle name="Moeda0 19 2 3" xfId="7571" xr:uid="{00000000-0005-0000-0000-0000654B0000}"/>
    <cellStyle name="Moeda0 19 3" xfId="8514" xr:uid="{00000000-0005-0000-0000-0000664B0000}"/>
    <cellStyle name="Moeda0 19 3 2" xfId="13696" xr:uid="{00000000-0005-0000-0000-0000674B0000}"/>
    <cellStyle name="Moeda0 19 4" xfId="6296" xr:uid="{00000000-0005-0000-0000-0000684B0000}"/>
    <cellStyle name="Moeda0 2" xfId="709" xr:uid="{00000000-0005-0000-0000-0000694B0000}"/>
    <cellStyle name="Moeda0 2 2" xfId="710" xr:uid="{00000000-0005-0000-0000-00006A4B0000}"/>
    <cellStyle name="Moeda0 2 2 2" xfId="1600" xr:uid="{00000000-0005-0000-0000-00006B4B0000}"/>
    <cellStyle name="Moeda0 2 2 2 2" xfId="11031" xr:uid="{00000000-0005-0000-0000-00006C4B0000}"/>
    <cellStyle name="Moeda0 2 2 2 2 2" xfId="13697" xr:uid="{00000000-0005-0000-0000-00006D4B0000}"/>
    <cellStyle name="Moeda0 2 2 2 3" xfId="7572" xr:uid="{00000000-0005-0000-0000-00006E4B0000}"/>
    <cellStyle name="Moeda0 2 2 3" xfId="8516" xr:uid="{00000000-0005-0000-0000-00006F4B0000}"/>
    <cellStyle name="Moeda0 2 2 3 2" xfId="13698" xr:uid="{00000000-0005-0000-0000-0000704B0000}"/>
    <cellStyle name="Moeda0 2 2 4" xfId="6298" xr:uid="{00000000-0005-0000-0000-0000714B0000}"/>
    <cellStyle name="Moeda0 2 3" xfId="711" xr:uid="{00000000-0005-0000-0000-0000724B0000}"/>
    <cellStyle name="Moeda0 2 3 2" xfId="1601" xr:uid="{00000000-0005-0000-0000-0000734B0000}"/>
    <cellStyle name="Moeda0 2 3 2 2" xfId="11032" xr:uid="{00000000-0005-0000-0000-0000744B0000}"/>
    <cellStyle name="Moeda0 2 3 2 2 2" xfId="13699" xr:uid="{00000000-0005-0000-0000-0000754B0000}"/>
    <cellStyle name="Moeda0 2 3 2 3" xfId="7573" xr:uid="{00000000-0005-0000-0000-0000764B0000}"/>
    <cellStyle name="Moeda0 2 3 3" xfId="8517" xr:uid="{00000000-0005-0000-0000-0000774B0000}"/>
    <cellStyle name="Moeda0 2 3 3 2" xfId="13700" xr:uid="{00000000-0005-0000-0000-0000784B0000}"/>
    <cellStyle name="Moeda0 2 3 4" xfId="6299" xr:uid="{00000000-0005-0000-0000-0000794B0000}"/>
    <cellStyle name="Moeda0 2 4" xfId="1348" xr:uid="{00000000-0005-0000-0000-00007A4B0000}"/>
    <cellStyle name="Moeda0 2 4 2" xfId="11033" xr:uid="{00000000-0005-0000-0000-00007B4B0000}"/>
    <cellStyle name="Moeda0 2 4 2 2" xfId="13701" xr:uid="{00000000-0005-0000-0000-00007C4B0000}"/>
    <cellStyle name="Moeda0 2 4 3" xfId="7574" xr:uid="{00000000-0005-0000-0000-00007D4B0000}"/>
    <cellStyle name="Moeda0 2 5" xfId="4015" xr:uid="{00000000-0005-0000-0000-00007E4B0000}"/>
    <cellStyle name="Moeda0 2 5 2" xfId="13702" xr:uid="{00000000-0005-0000-0000-00007F4B0000}"/>
    <cellStyle name="Moeda0 2 5 3" xfId="8515" xr:uid="{00000000-0005-0000-0000-0000804B0000}"/>
    <cellStyle name="Moeda0 2 6" xfId="6297" xr:uid="{00000000-0005-0000-0000-0000814B0000}"/>
    <cellStyle name="Moeda0 20" xfId="712" xr:uid="{00000000-0005-0000-0000-0000824B0000}"/>
    <cellStyle name="Moeda0 20 2" xfId="1602" xr:uid="{00000000-0005-0000-0000-0000834B0000}"/>
    <cellStyle name="Moeda0 20 2 2" xfId="11034" xr:uid="{00000000-0005-0000-0000-0000844B0000}"/>
    <cellStyle name="Moeda0 20 2 2 2" xfId="13703" xr:uid="{00000000-0005-0000-0000-0000854B0000}"/>
    <cellStyle name="Moeda0 20 2 3" xfId="7575" xr:uid="{00000000-0005-0000-0000-0000864B0000}"/>
    <cellStyle name="Moeda0 20 3" xfId="8518" xr:uid="{00000000-0005-0000-0000-0000874B0000}"/>
    <cellStyle name="Moeda0 20 3 2" xfId="13704" xr:uid="{00000000-0005-0000-0000-0000884B0000}"/>
    <cellStyle name="Moeda0 20 4" xfId="6300" xr:uid="{00000000-0005-0000-0000-0000894B0000}"/>
    <cellStyle name="Moeda0 21" xfId="713" xr:uid="{00000000-0005-0000-0000-00008A4B0000}"/>
    <cellStyle name="Moeda0 21 2" xfId="1603" xr:uid="{00000000-0005-0000-0000-00008B4B0000}"/>
    <cellStyle name="Moeda0 21 2 2" xfId="11035" xr:uid="{00000000-0005-0000-0000-00008C4B0000}"/>
    <cellStyle name="Moeda0 21 2 2 2" xfId="13705" xr:uid="{00000000-0005-0000-0000-00008D4B0000}"/>
    <cellStyle name="Moeda0 21 2 3" xfId="7576" xr:uid="{00000000-0005-0000-0000-00008E4B0000}"/>
    <cellStyle name="Moeda0 21 3" xfId="8519" xr:uid="{00000000-0005-0000-0000-00008F4B0000}"/>
    <cellStyle name="Moeda0 21 3 2" xfId="13706" xr:uid="{00000000-0005-0000-0000-0000904B0000}"/>
    <cellStyle name="Moeda0 21 4" xfId="6301" xr:uid="{00000000-0005-0000-0000-0000914B0000}"/>
    <cellStyle name="Moeda0 22" xfId="714" xr:uid="{00000000-0005-0000-0000-0000924B0000}"/>
    <cellStyle name="Moeda0 22 2" xfId="1604" xr:uid="{00000000-0005-0000-0000-0000934B0000}"/>
    <cellStyle name="Moeda0 22 2 2" xfId="11036" xr:uid="{00000000-0005-0000-0000-0000944B0000}"/>
    <cellStyle name="Moeda0 22 2 2 2" xfId="13707" xr:uid="{00000000-0005-0000-0000-0000954B0000}"/>
    <cellStyle name="Moeda0 22 2 3" xfId="7577" xr:uid="{00000000-0005-0000-0000-0000964B0000}"/>
    <cellStyle name="Moeda0 22 3" xfId="8520" xr:uid="{00000000-0005-0000-0000-0000974B0000}"/>
    <cellStyle name="Moeda0 22 3 2" xfId="13708" xr:uid="{00000000-0005-0000-0000-0000984B0000}"/>
    <cellStyle name="Moeda0 22 4" xfId="6302" xr:uid="{00000000-0005-0000-0000-0000994B0000}"/>
    <cellStyle name="Moeda0 23" xfId="715" xr:uid="{00000000-0005-0000-0000-00009A4B0000}"/>
    <cellStyle name="Moeda0 23 2" xfId="1605" xr:uid="{00000000-0005-0000-0000-00009B4B0000}"/>
    <cellStyle name="Moeda0 23 2 2" xfId="11037" xr:uid="{00000000-0005-0000-0000-00009C4B0000}"/>
    <cellStyle name="Moeda0 23 2 2 2" xfId="13709" xr:uid="{00000000-0005-0000-0000-00009D4B0000}"/>
    <cellStyle name="Moeda0 23 2 3" xfId="7578" xr:uid="{00000000-0005-0000-0000-00009E4B0000}"/>
    <cellStyle name="Moeda0 23 3" xfId="8521" xr:uid="{00000000-0005-0000-0000-00009F4B0000}"/>
    <cellStyle name="Moeda0 23 3 2" xfId="13710" xr:uid="{00000000-0005-0000-0000-0000A04B0000}"/>
    <cellStyle name="Moeda0 23 4" xfId="6303" xr:uid="{00000000-0005-0000-0000-0000A14B0000}"/>
    <cellStyle name="Moeda0 24" xfId="716" xr:uid="{00000000-0005-0000-0000-0000A24B0000}"/>
    <cellStyle name="Moeda0 24 2" xfId="1606" xr:uid="{00000000-0005-0000-0000-0000A34B0000}"/>
    <cellStyle name="Moeda0 24 2 2" xfId="11038" xr:uid="{00000000-0005-0000-0000-0000A44B0000}"/>
    <cellStyle name="Moeda0 24 2 2 2" xfId="13711" xr:uid="{00000000-0005-0000-0000-0000A54B0000}"/>
    <cellStyle name="Moeda0 24 2 3" xfId="7579" xr:uid="{00000000-0005-0000-0000-0000A64B0000}"/>
    <cellStyle name="Moeda0 24 3" xfId="8522" xr:uid="{00000000-0005-0000-0000-0000A74B0000}"/>
    <cellStyle name="Moeda0 24 3 2" xfId="13712" xr:uid="{00000000-0005-0000-0000-0000A84B0000}"/>
    <cellStyle name="Moeda0 24 4" xfId="6304" xr:uid="{00000000-0005-0000-0000-0000A94B0000}"/>
    <cellStyle name="Moeda0 25" xfId="717" xr:uid="{00000000-0005-0000-0000-0000AA4B0000}"/>
    <cellStyle name="Moeda0 25 2" xfId="1607" xr:uid="{00000000-0005-0000-0000-0000AB4B0000}"/>
    <cellStyle name="Moeda0 25 2 2" xfId="11039" xr:uid="{00000000-0005-0000-0000-0000AC4B0000}"/>
    <cellStyle name="Moeda0 25 2 2 2" xfId="13713" xr:uid="{00000000-0005-0000-0000-0000AD4B0000}"/>
    <cellStyle name="Moeda0 25 2 3" xfId="7580" xr:uid="{00000000-0005-0000-0000-0000AE4B0000}"/>
    <cellStyle name="Moeda0 25 3" xfId="8523" xr:uid="{00000000-0005-0000-0000-0000AF4B0000}"/>
    <cellStyle name="Moeda0 25 3 2" xfId="13714" xr:uid="{00000000-0005-0000-0000-0000B04B0000}"/>
    <cellStyle name="Moeda0 25 4" xfId="6305" xr:uid="{00000000-0005-0000-0000-0000B14B0000}"/>
    <cellStyle name="Moeda0 26" xfId="718" xr:uid="{00000000-0005-0000-0000-0000B24B0000}"/>
    <cellStyle name="Moeda0 26 2" xfId="1608" xr:uid="{00000000-0005-0000-0000-0000B34B0000}"/>
    <cellStyle name="Moeda0 26 2 2" xfId="11040" xr:uid="{00000000-0005-0000-0000-0000B44B0000}"/>
    <cellStyle name="Moeda0 26 2 2 2" xfId="13715" xr:uid="{00000000-0005-0000-0000-0000B54B0000}"/>
    <cellStyle name="Moeda0 26 2 3" xfId="7581" xr:uid="{00000000-0005-0000-0000-0000B64B0000}"/>
    <cellStyle name="Moeda0 26 3" xfId="8524" xr:uid="{00000000-0005-0000-0000-0000B74B0000}"/>
    <cellStyle name="Moeda0 26 3 2" xfId="13716" xr:uid="{00000000-0005-0000-0000-0000B84B0000}"/>
    <cellStyle name="Moeda0 26 4" xfId="6306" xr:uid="{00000000-0005-0000-0000-0000B94B0000}"/>
    <cellStyle name="Moeda0 27" xfId="719" xr:uid="{00000000-0005-0000-0000-0000BA4B0000}"/>
    <cellStyle name="Moeda0 27 2" xfId="1609" xr:uid="{00000000-0005-0000-0000-0000BB4B0000}"/>
    <cellStyle name="Moeda0 27 2 2" xfId="11041" xr:uid="{00000000-0005-0000-0000-0000BC4B0000}"/>
    <cellStyle name="Moeda0 27 2 2 2" xfId="13717" xr:uid="{00000000-0005-0000-0000-0000BD4B0000}"/>
    <cellStyle name="Moeda0 27 2 3" xfId="7582" xr:uid="{00000000-0005-0000-0000-0000BE4B0000}"/>
    <cellStyle name="Moeda0 27 3" xfId="8525" xr:uid="{00000000-0005-0000-0000-0000BF4B0000}"/>
    <cellStyle name="Moeda0 27 3 2" xfId="13718" xr:uid="{00000000-0005-0000-0000-0000C04B0000}"/>
    <cellStyle name="Moeda0 27 4" xfId="6307" xr:uid="{00000000-0005-0000-0000-0000C14B0000}"/>
    <cellStyle name="Moeda0 28" xfId="720" xr:uid="{00000000-0005-0000-0000-0000C24B0000}"/>
    <cellStyle name="Moeda0 28 2" xfId="1610" xr:uid="{00000000-0005-0000-0000-0000C34B0000}"/>
    <cellStyle name="Moeda0 28 2 2" xfId="11042" xr:uid="{00000000-0005-0000-0000-0000C44B0000}"/>
    <cellStyle name="Moeda0 28 2 2 2" xfId="13719" xr:uid="{00000000-0005-0000-0000-0000C54B0000}"/>
    <cellStyle name="Moeda0 28 2 3" xfId="7583" xr:uid="{00000000-0005-0000-0000-0000C64B0000}"/>
    <cellStyle name="Moeda0 28 3" xfId="8526" xr:uid="{00000000-0005-0000-0000-0000C74B0000}"/>
    <cellStyle name="Moeda0 28 3 2" xfId="13720" xr:uid="{00000000-0005-0000-0000-0000C84B0000}"/>
    <cellStyle name="Moeda0 28 4" xfId="6308" xr:uid="{00000000-0005-0000-0000-0000C94B0000}"/>
    <cellStyle name="Moeda0 29" xfId="721" xr:uid="{00000000-0005-0000-0000-0000CA4B0000}"/>
    <cellStyle name="Moeda0 29 2" xfId="1611" xr:uid="{00000000-0005-0000-0000-0000CB4B0000}"/>
    <cellStyle name="Moeda0 29 2 2" xfId="11043" xr:uid="{00000000-0005-0000-0000-0000CC4B0000}"/>
    <cellStyle name="Moeda0 29 2 2 2" xfId="13721" xr:uid="{00000000-0005-0000-0000-0000CD4B0000}"/>
    <cellStyle name="Moeda0 29 2 3" xfId="7584" xr:uid="{00000000-0005-0000-0000-0000CE4B0000}"/>
    <cellStyle name="Moeda0 29 3" xfId="8527" xr:uid="{00000000-0005-0000-0000-0000CF4B0000}"/>
    <cellStyle name="Moeda0 29 3 2" xfId="13722" xr:uid="{00000000-0005-0000-0000-0000D04B0000}"/>
    <cellStyle name="Moeda0 29 4" xfId="6309" xr:uid="{00000000-0005-0000-0000-0000D14B0000}"/>
    <cellStyle name="Moeda0 3" xfId="722" xr:uid="{00000000-0005-0000-0000-0000D24B0000}"/>
    <cellStyle name="Moeda0 3 2" xfId="1612" xr:uid="{00000000-0005-0000-0000-0000D34B0000}"/>
    <cellStyle name="Moeda0 3 2 2" xfId="11044" xr:uid="{00000000-0005-0000-0000-0000D44B0000}"/>
    <cellStyle name="Moeda0 3 2 2 2" xfId="13723" xr:uid="{00000000-0005-0000-0000-0000D54B0000}"/>
    <cellStyle name="Moeda0 3 2 3" xfId="7585" xr:uid="{00000000-0005-0000-0000-0000D64B0000}"/>
    <cellStyle name="Moeda0 3 3" xfId="8528" xr:uid="{00000000-0005-0000-0000-0000D74B0000}"/>
    <cellStyle name="Moeda0 3 3 2" xfId="13724" xr:uid="{00000000-0005-0000-0000-0000D84B0000}"/>
    <cellStyle name="Moeda0 3 4" xfId="6310" xr:uid="{00000000-0005-0000-0000-0000D94B0000}"/>
    <cellStyle name="Moeda0 30" xfId="723" xr:uid="{00000000-0005-0000-0000-0000DA4B0000}"/>
    <cellStyle name="Moeda0 30 2" xfId="1613" xr:uid="{00000000-0005-0000-0000-0000DB4B0000}"/>
    <cellStyle name="Moeda0 30 2 2" xfId="11045" xr:uid="{00000000-0005-0000-0000-0000DC4B0000}"/>
    <cellStyle name="Moeda0 30 2 2 2" xfId="13725" xr:uid="{00000000-0005-0000-0000-0000DD4B0000}"/>
    <cellStyle name="Moeda0 30 2 3" xfId="7586" xr:uid="{00000000-0005-0000-0000-0000DE4B0000}"/>
    <cellStyle name="Moeda0 30 3" xfId="8529" xr:uid="{00000000-0005-0000-0000-0000DF4B0000}"/>
    <cellStyle name="Moeda0 30 3 2" xfId="13726" xr:uid="{00000000-0005-0000-0000-0000E04B0000}"/>
    <cellStyle name="Moeda0 30 4" xfId="6311" xr:uid="{00000000-0005-0000-0000-0000E14B0000}"/>
    <cellStyle name="Moeda0 31" xfId="724" xr:uid="{00000000-0005-0000-0000-0000E24B0000}"/>
    <cellStyle name="Moeda0 31 2" xfId="1614" xr:uid="{00000000-0005-0000-0000-0000E34B0000}"/>
    <cellStyle name="Moeda0 31 2 2" xfId="11046" xr:uid="{00000000-0005-0000-0000-0000E44B0000}"/>
    <cellStyle name="Moeda0 31 2 2 2" xfId="13727" xr:uid="{00000000-0005-0000-0000-0000E54B0000}"/>
    <cellStyle name="Moeda0 31 2 3" xfId="7587" xr:uid="{00000000-0005-0000-0000-0000E64B0000}"/>
    <cellStyle name="Moeda0 31 3" xfId="8530" xr:uid="{00000000-0005-0000-0000-0000E74B0000}"/>
    <cellStyle name="Moeda0 31 3 2" xfId="13728" xr:uid="{00000000-0005-0000-0000-0000E84B0000}"/>
    <cellStyle name="Moeda0 31 4" xfId="6312" xr:uid="{00000000-0005-0000-0000-0000E94B0000}"/>
    <cellStyle name="Moeda0 32" xfId="725" xr:uid="{00000000-0005-0000-0000-0000EA4B0000}"/>
    <cellStyle name="Moeda0 32 2" xfId="1615" xr:uid="{00000000-0005-0000-0000-0000EB4B0000}"/>
    <cellStyle name="Moeda0 32 2 2" xfId="11047" xr:uid="{00000000-0005-0000-0000-0000EC4B0000}"/>
    <cellStyle name="Moeda0 32 2 2 2" xfId="13729" xr:uid="{00000000-0005-0000-0000-0000ED4B0000}"/>
    <cellStyle name="Moeda0 32 2 3" xfId="7588" xr:uid="{00000000-0005-0000-0000-0000EE4B0000}"/>
    <cellStyle name="Moeda0 32 3" xfId="8531" xr:uid="{00000000-0005-0000-0000-0000EF4B0000}"/>
    <cellStyle name="Moeda0 32 3 2" xfId="13730" xr:uid="{00000000-0005-0000-0000-0000F04B0000}"/>
    <cellStyle name="Moeda0 32 4" xfId="6313" xr:uid="{00000000-0005-0000-0000-0000F14B0000}"/>
    <cellStyle name="Moeda0 33" xfId="726" xr:uid="{00000000-0005-0000-0000-0000F24B0000}"/>
    <cellStyle name="Moeda0 33 2" xfId="1616" xr:uid="{00000000-0005-0000-0000-0000F34B0000}"/>
    <cellStyle name="Moeda0 33 2 2" xfId="11048" xr:uid="{00000000-0005-0000-0000-0000F44B0000}"/>
    <cellStyle name="Moeda0 33 2 2 2" xfId="13731" xr:uid="{00000000-0005-0000-0000-0000F54B0000}"/>
    <cellStyle name="Moeda0 33 2 3" xfId="7589" xr:uid="{00000000-0005-0000-0000-0000F64B0000}"/>
    <cellStyle name="Moeda0 33 3" xfId="8532" xr:uid="{00000000-0005-0000-0000-0000F74B0000}"/>
    <cellStyle name="Moeda0 33 3 2" xfId="13732" xr:uid="{00000000-0005-0000-0000-0000F84B0000}"/>
    <cellStyle name="Moeda0 33 4" xfId="6314" xr:uid="{00000000-0005-0000-0000-0000F94B0000}"/>
    <cellStyle name="Moeda0 34" xfId="727" xr:uid="{00000000-0005-0000-0000-0000FA4B0000}"/>
    <cellStyle name="Moeda0 34 2" xfId="1617" xr:uid="{00000000-0005-0000-0000-0000FB4B0000}"/>
    <cellStyle name="Moeda0 34 2 2" xfId="11049" xr:uid="{00000000-0005-0000-0000-0000FC4B0000}"/>
    <cellStyle name="Moeda0 34 2 2 2" xfId="13733" xr:uid="{00000000-0005-0000-0000-0000FD4B0000}"/>
    <cellStyle name="Moeda0 34 2 3" xfId="7590" xr:uid="{00000000-0005-0000-0000-0000FE4B0000}"/>
    <cellStyle name="Moeda0 34 3" xfId="8533" xr:uid="{00000000-0005-0000-0000-0000FF4B0000}"/>
    <cellStyle name="Moeda0 34 3 2" xfId="13734" xr:uid="{00000000-0005-0000-0000-0000004C0000}"/>
    <cellStyle name="Moeda0 34 4" xfId="6315" xr:uid="{00000000-0005-0000-0000-0000014C0000}"/>
    <cellStyle name="Moeda0 35" xfId="1333" xr:uid="{00000000-0005-0000-0000-0000024C0000}"/>
    <cellStyle name="Moeda0 35 2" xfId="11050" xr:uid="{00000000-0005-0000-0000-0000034C0000}"/>
    <cellStyle name="Moeda0 35 2 2" xfId="13735" xr:uid="{00000000-0005-0000-0000-0000044C0000}"/>
    <cellStyle name="Moeda0 35 3" xfId="7591" xr:uid="{00000000-0005-0000-0000-0000054C0000}"/>
    <cellStyle name="Moeda0 36" xfId="4014" xr:uid="{00000000-0005-0000-0000-0000064C0000}"/>
    <cellStyle name="Moeda0 36 2" xfId="13736" xr:uid="{00000000-0005-0000-0000-0000074C0000}"/>
    <cellStyle name="Moeda0 36 3" xfId="8504" xr:uid="{00000000-0005-0000-0000-0000084C0000}"/>
    <cellStyle name="Moeda0 37" xfId="4051" xr:uid="{00000000-0005-0000-0000-0000094C0000}"/>
    <cellStyle name="Moeda0 37 2" xfId="4280" xr:uid="{00000000-0005-0000-0000-00000A4C0000}"/>
    <cellStyle name="Moeda0 38" xfId="6286" xr:uid="{00000000-0005-0000-0000-00000B4C0000}"/>
    <cellStyle name="Moeda0 39" xfId="14826" xr:uid="{00000000-0005-0000-0000-00000C4C0000}"/>
    <cellStyle name="Moeda0 39 2" xfId="16130" xr:uid="{00000000-0005-0000-0000-00000D4C0000}"/>
    <cellStyle name="Moeda0 4" xfId="728" xr:uid="{00000000-0005-0000-0000-00000E4C0000}"/>
    <cellStyle name="Moeda0 4 2" xfId="1618" xr:uid="{00000000-0005-0000-0000-00000F4C0000}"/>
    <cellStyle name="Moeda0 4 2 2" xfId="11051" xr:uid="{00000000-0005-0000-0000-0000104C0000}"/>
    <cellStyle name="Moeda0 4 2 2 2" xfId="13737" xr:uid="{00000000-0005-0000-0000-0000114C0000}"/>
    <cellStyle name="Moeda0 4 2 3" xfId="7592" xr:uid="{00000000-0005-0000-0000-0000124C0000}"/>
    <cellStyle name="Moeda0 4 3" xfId="8534" xr:uid="{00000000-0005-0000-0000-0000134C0000}"/>
    <cellStyle name="Moeda0 4 3 2" xfId="13738" xr:uid="{00000000-0005-0000-0000-0000144C0000}"/>
    <cellStyle name="Moeda0 4 4" xfId="6316" xr:uid="{00000000-0005-0000-0000-0000154C0000}"/>
    <cellStyle name="Moeda0 5" xfId="729" xr:uid="{00000000-0005-0000-0000-0000164C0000}"/>
    <cellStyle name="Moeda0 5 2" xfId="1619" xr:uid="{00000000-0005-0000-0000-0000174C0000}"/>
    <cellStyle name="Moeda0 5 2 2" xfId="11052" xr:uid="{00000000-0005-0000-0000-0000184C0000}"/>
    <cellStyle name="Moeda0 5 2 2 2" xfId="13739" xr:uid="{00000000-0005-0000-0000-0000194C0000}"/>
    <cellStyle name="Moeda0 5 2 3" xfId="7593" xr:uid="{00000000-0005-0000-0000-00001A4C0000}"/>
    <cellStyle name="Moeda0 5 3" xfId="8535" xr:uid="{00000000-0005-0000-0000-00001B4C0000}"/>
    <cellStyle name="Moeda0 5 3 2" xfId="13740" xr:uid="{00000000-0005-0000-0000-00001C4C0000}"/>
    <cellStyle name="Moeda0 5 4" xfId="6317" xr:uid="{00000000-0005-0000-0000-00001D4C0000}"/>
    <cellStyle name="Moeda0 6" xfId="730" xr:uid="{00000000-0005-0000-0000-00001E4C0000}"/>
    <cellStyle name="Moeda0 6 2" xfId="1620" xr:uid="{00000000-0005-0000-0000-00001F4C0000}"/>
    <cellStyle name="Moeda0 6 2 2" xfId="11053" xr:uid="{00000000-0005-0000-0000-0000204C0000}"/>
    <cellStyle name="Moeda0 6 2 2 2" xfId="13741" xr:uid="{00000000-0005-0000-0000-0000214C0000}"/>
    <cellStyle name="Moeda0 6 2 3" xfId="7594" xr:uid="{00000000-0005-0000-0000-0000224C0000}"/>
    <cellStyle name="Moeda0 6 3" xfId="8536" xr:uid="{00000000-0005-0000-0000-0000234C0000}"/>
    <cellStyle name="Moeda0 6 3 2" xfId="13742" xr:uid="{00000000-0005-0000-0000-0000244C0000}"/>
    <cellStyle name="Moeda0 6 4" xfId="6318" xr:uid="{00000000-0005-0000-0000-0000254C0000}"/>
    <cellStyle name="Moeda0 7" xfId="731" xr:uid="{00000000-0005-0000-0000-0000264C0000}"/>
    <cellStyle name="Moeda0 7 2" xfId="1621" xr:uid="{00000000-0005-0000-0000-0000274C0000}"/>
    <cellStyle name="Moeda0 7 2 2" xfId="11054" xr:uid="{00000000-0005-0000-0000-0000284C0000}"/>
    <cellStyle name="Moeda0 7 2 2 2" xfId="13743" xr:uid="{00000000-0005-0000-0000-0000294C0000}"/>
    <cellStyle name="Moeda0 7 2 3" xfId="7595" xr:uid="{00000000-0005-0000-0000-00002A4C0000}"/>
    <cellStyle name="Moeda0 7 3" xfId="8537" xr:uid="{00000000-0005-0000-0000-00002B4C0000}"/>
    <cellStyle name="Moeda0 7 3 2" xfId="13744" xr:uid="{00000000-0005-0000-0000-00002C4C0000}"/>
    <cellStyle name="Moeda0 7 4" xfId="6319" xr:uid="{00000000-0005-0000-0000-00002D4C0000}"/>
    <cellStyle name="Moeda0 8" xfId="732" xr:uid="{00000000-0005-0000-0000-00002E4C0000}"/>
    <cellStyle name="Moeda0 8 2" xfId="1622" xr:uid="{00000000-0005-0000-0000-00002F4C0000}"/>
    <cellStyle name="Moeda0 8 2 2" xfId="11055" xr:uid="{00000000-0005-0000-0000-0000304C0000}"/>
    <cellStyle name="Moeda0 8 2 2 2" xfId="13745" xr:uid="{00000000-0005-0000-0000-0000314C0000}"/>
    <cellStyle name="Moeda0 8 2 3" xfId="7596" xr:uid="{00000000-0005-0000-0000-0000324C0000}"/>
    <cellStyle name="Moeda0 8 3" xfId="8538" xr:uid="{00000000-0005-0000-0000-0000334C0000}"/>
    <cellStyle name="Moeda0 8 3 2" xfId="13746" xr:uid="{00000000-0005-0000-0000-0000344C0000}"/>
    <cellStyle name="Moeda0 8 4" xfId="6320" xr:uid="{00000000-0005-0000-0000-0000354C0000}"/>
    <cellStyle name="Moeda0 9" xfId="733" xr:uid="{00000000-0005-0000-0000-0000364C0000}"/>
    <cellStyle name="Moeda0 9 2" xfId="1623" xr:uid="{00000000-0005-0000-0000-0000374C0000}"/>
    <cellStyle name="Moeda0 9 2 2" xfId="11056" xr:uid="{00000000-0005-0000-0000-0000384C0000}"/>
    <cellStyle name="Moeda0 9 2 2 2" xfId="13747" xr:uid="{00000000-0005-0000-0000-0000394C0000}"/>
    <cellStyle name="Moeda0 9 2 3" xfId="7597" xr:uid="{00000000-0005-0000-0000-00003A4C0000}"/>
    <cellStyle name="Moeda0 9 3" xfId="8539" xr:uid="{00000000-0005-0000-0000-00003B4C0000}"/>
    <cellStyle name="Moeda0 9 3 2" xfId="13748" xr:uid="{00000000-0005-0000-0000-00003C4C0000}"/>
    <cellStyle name="Moeda0 9 4" xfId="6321" xr:uid="{00000000-0005-0000-0000-00003D4C0000}"/>
    <cellStyle name="Moeda0_graficos texto " xfId="34774" xr:uid="{00000000-0005-0000-0000-00003E4C0000}"/>
    <cellStyle name="Neutra 10" xfId="3525" xr:uid="{00000000-0005-0000-0000-0000404C0000}"/>
    <cellStyle name="Neutra 10 2" xfId="10178" xr:uid="{00000000-0005-0000-0000-0000414C0000}"/>
    <cellStyle name="Neutra 10 2 2" xfId="13749" xr:uid="{00000000-0005-0000-0000-0000424C0000}"/>
    <cellStyle name="Neutra 10 3" xfId="6322" xr:uid="{00000000-0005-0000-0000-0000434C0000}"/>
    <cellStyle name="Neutra 11" xfId="3526" xr:uid="{00000000-0005-0000-0000-0000444C0000}"/>
    <cellStyle name="Neutra 11 2" xfId="10179" xr:uid="{00000000-0005-0000-0000-0000454C0000}"/>
    <cellStyle name="Neutra 11 2 2" xfId="13750" xr:uid="{00000000-0005-0000-0000-0000464C0000}"/>
    <cellStyle name="Neutra 11 3" xfId="6323" xr:uid="{00000000-0005-0000-0000-0000474C0000}"/>
    <cellStyle name="Neutra 12" xfId="3527" xr:uid="{00000000-0005-0000-0000-0000484C0000}"/>
    <cellStyle name="Neutra 12 2" xfId="10180" xr:uid="{00000000-0005-0000-0000-0000494C0000}"/>
    <cellStyle name="Neutra 12 2 2" xfId="13751" xr:uid="{00000000-0005-0000-0000-00004A4C0000}"/>
    <cellStyle name="Neutra 12 3" xfId="6324" xr:uid="{00000000-0005-0000-0000-00004B4C0000}"/>
    <cellStyle name="Neutra 13" xfId="3528" xr:uid="{00000000-0005-0000-0000-00004C4C0000}"/>
    <cellStyle name="Neutra 13 2" xfId="10181" xr:uid="{00000000-0005-0000-0000-00004D4C0000}"/>
    <cellStyle name="Neutra 13 2 2" xfId="13752" xr:uid="{00000000-0005-0000-0000-00004E4C0000}"/>
    <cellStyle name="Neutra 13 3" xfId="6325" xr:uid="{00000000-0005-0000-0000-00004F4C0000}"/>
    <cellStyle name="Neutra 14" xfId="3529" xr:uid="{00000000-0005-0000-0000-0000504C0000}"/>
    <cellStyle name="Neutra 14 2" xfId="10182" xr:uid="{00000000-0005-0000-0000-0000514C0000}"/>
    <cellStyle name="Neutra 14 2 2" xfId="13753" xr:uid="{00000000-0005-0000-0000-0000524C0000}"/>
    <cellStyle name="Neutra 14 3" xfId="6326" xr:uid="{00000000-0005-0000-0000-0000534C0000}"/>
    <cellStyle name="Neutra 15" xfId="3530" xr:uid="{00000000-0005-0000-0000-0000544C0000}"/>
    <cellStyle name="Neutra 15 2" xfId="10183" xr:uid="{00000000-0005-0000-0000-0000554C0000}"/>
    <cellStyle name="Neutra 15 2 2" xfId="13754" xr:uid="{00000000-0005-0000-0000-0000564C0000}"/>
    <cellStyle name="Neutra 15 3" xfId="6327" xr:uid="{00000000-0005-0000-0000-0000574C0000}"/>
    <cellStyle name="Neutra 16" xfId="3531" xr:uid="{00000000-0005-0000-0000-0000584C0000}"/>
    <cellStyle name="Neutra 16 2" xfId="10184" xr:uid="{00000000-0005-0000-0000-0000594C0000}"/>
    <cellStyle name="Neutra 16 2 2" xfId="13755" xr:uid="{00000000-0005-0000-0000-00005A4C0000}"/>
    <cellStyle name="Neutra 16 3" xfId="6328" xr:uid="{00000000-0005-0000-0000-00005B4C0000}"/>
    <cellStyle name="Neutra 17" xfId="3532" xr:uid="{00000000-0005-0000-0000-00005C4C0000}"/>
    <cellStyle name="Neutra 17 2" xfId="10185" xr:uid="{00000000-0005-0000-0000-00005D4C0000}"/>
    <cellStyle name="Neutra 17 2 2" xfId="13756" xr:uid="{00000000-0005-0000-0000-00005E4C0000}"/>
    <cellStyle name="Neutra 17 3" xfId="6329" xr:uid="{00000000-0005-0000-0000-00005F4C0000}"/>
    <cellStyle name="Neutra 18" xfId="3533" xr:uid="{00000000-0005-0000-0000-0000604C0000}"/>
    <cellStyle name="Neutra 18 2" xfId="10186" xr:uid="{00000000-0005-0000-0000-0000614C0000}"/>
    <cellStyle name="Neutra 18 2 2" xfId="13757" xr:uid="{00000000-0005-0000-0000-0000624C0000}"/>
    <cellStyle name="Neutra 18 3" xfId="6330" xr:uid="{00000000-0005-0000-0000-0000634C0000}"/>
    <cellStyle name="Neutra 19" xfId="3534" xr:uid="{00000000-0005-0000-0000-0000644C0000}"/>
    <cellStyle name="Neutra 19 2" xfId="10187" xr:uid="{00000000-0005-0000-0000-0000654C0000}"/>
    <cellStyle name="Neutra 19 2 2" xfId="13758" xr:uid="{00000000-0005-0000-0000-0000664C0000}"/>
    <cellStyle name="Neutra 19 3" xfId="6331" xr:uid="{00000000-0005-0000-0000-0000674C0000}"/>
    <cellStyle name="Neutra 2" xfId="2046" xr:uid="{00000000-0005-0000-0000-0000684C0000}"/>
    <cellStyle name="Neutra 2 2" xfId="8541" xr:uid="{00000000-0005-0000-0000-0000694C0000}"/>
    <cellStyle name="Neutra 2 2 2" xfId="13759" xr:uid="{00000000-0005-0000-0000-00006A4C0000}"/>
    <cellStyle name="Neutra 2 3" xfId="6332" xr:uid="{00000000-0005-0000-0000-00006B4C0000}"/>
    <cellStyle name="Neutra 20" xfId="3535" xr:uid="{00000000-0005-0000-0000-00006C4C0000}"/>
    <cellStyle name="Neutra 20 2" xfId="10188" xr:uid="{00000000-0005-0000-0000-00006D4C0000}"/>
    <cellStyle name="Neutra 20 2 2" xfId="13760" xr:uid="{00000000-0005-0000-0000-00006E4C0000}"/>
    <cellStyle name="Neutra 20 3" xfId="6333" xr:uid="{00000000-0005-0000-0000-00006F4C0000}"/>
    <cellStyle name="Neutra 21" xfId="3536" xr:uid="{00000000-0005-0000-0000-0000704C0000}"/>
    <cellStyle name="Neutra 21 2" xfId="10189" xr:uid="{00000000-0005-0000-0000-0000714C0000}"/>
    <cellStyle name="Neutra 21 2 2" xfId="13761" xr:uid="{00000000-0005-0000-0000-0000724C0000}"/>
    <cellStyle name="Neutra 21 3" xfId="6334" xr:uid="{00000000-0005-0000-0000-0000734C0000}"/>
    <cellStyle name="Neutra 22" xfId="3537" xr:uid="{00000000-0005-0000-0000-0000744C0000}"/>
    <cellStyle name="Neutra 22 2" xfId="10190" xr:uid="{00000000-0005-0000-0000-0000754C0000}"/>
    <cellStyle name="Neutra 22 2 2" xfId="13762" xr:uid="{00000000-0005-0000-0000-0000764C0000}"/>
    <cellStyle name="Neutra 22 3" xfId="6335" xr:uid="{00000000-0005-0000-0000-0000774C0000}"/>
    <cellStyle name="Neutra 23" xfId="3538" xr:uid="{00000000-0005-0000-0000-0000784C0000}"/>
    <cellStyle name="Neutra 23 2" xfId="10191" xr:uid="{00000000-0005-0000-0000-0000794C0000}"/>
    <cellStyle name="Neutra 23 2 2" xfId="13763" xr:uid="{00000000-0005-0000-0000-00007A4C0000}"/>
    <cellStyle name="Neutra 23 3" xfId="6336" xr:uid="{00000000-0005-0000-0000-00007B4C0000}"/>
    <cellStyle name="Neutra 24" xfId="3539" xr:uid="{00000000-0005-0000-0000-00007C4C0000}"/>
    <cellStyle name="Neutra 24 2" xfId="10192" xr:uid="{00000000-0005-0000-0000-00007D4C0000}"/>
    <cellStyle name="Neutra 24 2 2" xfId="13764" xr:uid="{00000000-0005-0000-0000-00007E4C0000}"/>
    <cellStyle name="Neutra 24 3" xfId="6337" xr:uid="{00000000-0005-0000-0000-00007F4C0000}"/>
    <cellStyle name="Neutra 25" xfId="3540" xr:uid="{00000000-0005-0000-0000-0000804C0000}"/>
    <cellStyle name="Neutra 25 2" xfId="10193" xr:uid="{00000000-0005-0000-0000-0000814C0000}"/>
    <cellStyle name="Neutra 25 2 2" xfId="13765" xr:uid="{00000000-0005-0000-0000-0000824C0000}"/>
    <cellStyle name="Neutra 25 3" xfId="6338" xr:uid="{00000000-0005-0000-0000-0000834C0000}"/>
    <cellStyle name="Neutra 26" xfId="3541" xr:uid="{00000000-0005-0000-0000-0000844C0000}"/>
    <cellStyle name="Neutra 26 2" xfId="10194" xr:uid="{00000000-0005-0000-0000-0000854C0000}"/>
    <cellStyle name="Neutra 26 2 2" xfId="13766" xr:uid="{00000000-0005-0000-0000-0000864C0000}"/>
    <cellStyle name="Neutra 26 3" xfId="6339" xr:uid="{00000000-0005-0000-0000-0000874C0000}"/>
    <cellStyle name="Neutra 27" xfId="3542" xr:uid="{00000000-0005-0000-0000-0000884C0000}"/>
    <cellStyle name="Neutra 27 2" xfId="10195" xr:uid="{00000000-0005-0000-0000-0000894C0000}"/>
    <cellStyle name="Neutra 27 2 2" xfId="13767" xr:uid="{00000000-0005-0000-0000-00008A4C0000}"/>
    <cellStyle name="Neutra 27 3" xfId="6340" xr:uid="{00000000-0005-0000-0000-00008B4C0000}"/>
    <cellStyle name="Neutra 28" xfId="3543" xr:uid="{00000000-0005-0000-0000-00008C4C0000}"/>
    <cellStyle name="Neutra 28 2" xfId="10196" xr:uid="{00000000-0005-0000-0000-00008D4C0000}"/>
    <cellStyle name="Neutra 28 2 2" xfId="13768" xr:uid="{00000000-0005-0000-0000-00008E4C0000}"/>
    <cellStyle name="Neutra 28 3" xfId="6341" xr:uid="{00000000-0005-0000-0000-00008F4C0000}"/>
    <cellStyle name="Neutra 29" xfId="3544" xr:uid="{00000000-0005-0000-0000-0000904C0000}"/>
    <cellStyle name="Neutra 29 2" xfId="10197" xr:uid="{00000000-0005-0000-0000-0000914C0000}"/>
    <cellStyle name="Neutra 29 2 2" xfId="13769" xr:uid="{00000000-0005-0000-0000-0000924C0000}"/>
    <cellStyle name="Neutra 29 3" xfId="6342" xr:uid="{00000000-0005-0000-0000-0000934C0000}"/>
    <cellStyle name="Neutra 3" xfId="2047" xr:uid="{00000000-0005-0000-0000-0000944C0000}"/>
    <cellStyle name="Neutra 3 2" xfId="8542" xr:uid="{00000000-0005-0000-0000-0000954C0000}"/>
    <cellStyle name="Neutra 3 2 2" xfId="13770" xr:uid="{00000000-0005-0000-0000-0000964C0000}"/>
    <cellStyle name="Neutra 3 3" xfId="6343" xr:uid="{00000000-0005-0000-0000-0000974C0000}"/>
    <cellStyle name="Neutra 30" xfId="3545" xr:uid="{00000000-0005-0000-0000-0000984C0000}"/>
    <cellStyle name="Neutra 30 2" xfId="10198" xr:uid="{00000000-0005-0000-0000-0000994C0000}"/>
    <cellStyle name="Neutra 30 2 2" xfId="13771" xr:uid="{00000000-0005-0000-0000-00009A4C0000}"/>
    <cellStyle name="Neutra 30 3" xfId="6344" xr:uid="{00000000-0005-0000-0000-00009B4C0000}"/>
    <cellStyle name="Neutra 31" xfId="3546" xr:uid="{00000000-0005-0000-0000-00009C4C0000}"/>
    <cellStyle name="Neutra 31 2" xfId="10199" xr:uid="{00000000-0005-0000-0000-00009D4C0000}"/>
    <cellStyle name="Neutra 31 2 2" xfId="13772" xr:uid="{00000000-0005-0000-0000-00009E4C0000}"/>
    <cellStyle name="Neutra 31 3" xfId="6345" xr:uid="{00000000-0005-0000-0000-00009F4C0000}"/>
    <cellStyle name="Neutra 32" xfId="3547" xr:uid="{00000000-0005-0000-0000-0000A04C0000}"/>
    <cellStyle name="Neutra 32 2" xfId="10200" xr:uid="{00000000-0005-0000-0000-0000A14C0000}"/>
    <cellStyle name="Neutra 32 2 2" xfId="13773" xr:uid="{00000000-0005-0000-0000-0000A24C0000}"/>
    <cellStyle name="Neutra 32 3" xfId="6346" xr:uid="{00000000-0005-0000-0000-0000A34C0000}"/>
    <cellStyle name="Neutra 33" xfId="3548" xr:uid="{00000000-0005-0000-0000-0000A44C0000}"/>
    <cellStyle name="Neutra 33 2" xfId="10201" xr:uid="{00000000-0005-0000-0000-0000A54C0000}"/>
    <cellStyle name="Neutra 33 2 2" xfId="13774" xr:uid="{00000000-0005-0000-0000-0000A64C0000}"/>
    <cellStyle name="Neutra 33 3" xfId="6347" xr:uid="{00000000-0005-0000-0000-0000A74C0000}"/>
    <cellStyle name="Neutra 34" xfId="3549" xr:uid="{00000000-0005-0000-0000-0000A84C0000}"/>
    <cellStyle name="Neutra 34 2" xfId="10202" xr:uid="{00000000-0005-0000-0000-0000A94C0000}"/>
    <cellStyle name="Neutra 34 2 2" xfId="13775" xr:uid="{00000000-0005-0000-0000-0000AA4C0000}"/>
    <cellStyle name="Neutra 34 3" xfId="6348" xr:uid="{00000000-0005-0000-0000-0000AB4C0000}"/>
    <cellStyle name="Neutra 35" xfId="3550" xr:uid="{00000000-0005-0000-0000-0000AC4C0000}"/>
    <cellStyle name="Neutra 35 2" xfId="10203" xr:uid="{00000000-0005-0000-0000-0000AD4C0000}"/>
    <cellStyle name="Neutra 35 2 2" xfId="13776" xr:uid="{00000000-0005-0000-0000-0000AE4C0000}"/>
    <cellStyle name="Neutra 35 3" xfId="6349" xr:uid="{00000000-0005-0000-0000-0000AF4C0000}"/>
    <cellStyle name="Neutra 36" xfId="3551" xr:uid="{00000000-0005-0000-0000-0000B04C0000}"/>
    <cellStyle name="Neutra 36 2" xfId="10204" xr:uid="{00000000-0005-0000-0000-0000B14C0000}"/>
    <cellStyle name="Neutra 36 2 2" xfId="13777" xr:uid="{00000000-0005-0000-0000-0000B24C0000}"/>
    <cellStyle name="Neutra 36 3" xfId="6350" xr:uid="{00000000-0005-0000-0000-0000B34C0000}"/>
    <cellStyle name="Neutra 37" xfId="3552" xr:uid="{00000000-0005-0000-0000-0000B44C0000}"/>
    <cellStyle name="Neutra 37 2" xfId="10205" xr:uid="{00000000-0005-0000-0000-0000B54C0000}"/>
    <cellStyle name="Neutra 37 2 2" xfId="13778" xr:uid="{00000000-0005-0000-0000-0000B64C0000}"/>
    <cellStyle name="Neutra 37 3" xfId="6351" xr:uid="{00000000-0005-0000-0000-0000B74C0000}"/>
    <cellStyle name="Neutra 38" xfId="3553" xr:uid="{00000000-0005-0000-0000-0000B84C0000}"/>
    <cellStyle name="Neutra 38 2" xfId="10206" xr:uid="{00000000-0005-0000-0000-0000B94C0000}"/>
    <cellStyle name="Neutra 38 2 2" xfId="13779" xr:uid="{00000000-0005-0000-0000-0000BA4C0000}"/>
    <cellStyle name="Neutra 38 3" xfId="6352" xr:uid="{00000000-0005-0000-0000-0000BB4C0000}"/>
    <cellStyle name="Neutra 39" xfId="3554" xr:uid="{00000000-0005-0000-0000-0000BC4C0000}"/>
    <cellStyle name="Neutra 39 2" xfId="10207" xr:uid="{00000000-0005-0000-0000-0000BD4C0000}"/>
    <cellStyle name="Neutra 39 2 2" xfId="13780" xr:uid="{00000000-0005-0000-0000-0000BE4C0000}"/>
    <cellStyle name="Neutra 39 3" xfId="6353" xr:uid="{00000000-0005-0000-0000-0000BF4C0000}"/>
    <cellStyle name="Neutra 4" xfId="2048" xr:uid="{00000000-0005-0000-0000-0000C04C0000}"/>
    <cellStyle name="Neutra 4 2" xfId="3938" xr:uid="{00000000-0005-0000-0000-0000C14C0000}"/>
    <cellStyle name="Neutra 4 2 2" xfId="10535" xr:uid="{00000000-0005-0000-0000-0000C24C0000}"/>
    <cellStyle name="Neutra 4 2 2 2" xfId="13781" xr:uid="{00000000-0005-0000-0000-0000C34C0000}"/>
    <cellStyle name="Neutra 4 2 3" xfId="6355" xr:uid="{00000000-0005-0000-0000-0000C44C0000}"/>
    <cellStyle name="Neutra 4 3" xfId="7598" xr:uid="{00000000-0005-0000-0000-0000C54C0000}"/>
    <cellStyle name="Neutra 4 3 2" xfId="11057" xr:uid="{00000000-0005-0000-0000-0000C64C0000}"/>
    <cellStyle name="Neutra 4 3 2 2" xfId="13782" xr:uid="{00000000-0005-0000-0000-0000C74C0000}"/>
    <cellStyle name="Neutra 4 4" xfId="8543" xr:uid="{00000000-0005-0000-0000-0000C84C0000}"/>
    <cellStyle name="Neutra 4 4 2" xfId="13783" xr:uid="{00000000-0005-0000-0000-0000C94C0000}"/>
    <cellStyle name="Neutra 4 5" xfId="6354" xr:uid="{00000000-0005-0000-0000-0000CA4C0000}"/>
    <cellStyle name="Neutra 40" xfId="3555" xr:uid="{00000000-0005-0000-0000-0000CB4C0000}"/>
    <cellStyle name="Neutra 40 2" xfId="10208" xr:uid="{00000000-0005-0000-0000-0000CC4C0000}"/>
    <cellStyle name="Neutra 40 2 2" xfId="13784" xr:uid="{00000000-0005-0000-0000-0000CD4C0000}"/>
    <cellStyle name="Neutra 40 3" xfId="6356" xr:uid="{00000000-0005-0000-0000-0000CE4C0000}"/>
    <cellStyle name="Neutra 41" xfId="3556" xr:uid="{00000000-0005-0000-0000-0000CF4C0000}"/>
    <cellStyle name="Neutra 41 2" xfId="10209" xr:uid="{00000000-0005-0000-0000-0000D04C0000}"/>
    <cellStyle name="Neutra 41 2 2" xfId="13785" xr:uid="{00000000-0005-0000-0000-0000D14C0000}"/>
    <cellStyle name="Neutra 41 3" xfId="6357" xr:uid="{00000000-0005-0000-0000-0000D24C0000}"/>
    <cellStyle name="Neutra 42" xfId="3557" xr:uid="{00000000-0005-0000-0000-0000D34C0000}"/>
    <cellStyle name="Neutra 42 2" xfId="10210" xr:uid="{00000000-0005-0000-0000-0000D44C0000}"/>
    <cellStyle name="Neutra 42 2 2" xfId="13786" xr:uid="{00000000-0005-0000-0000-0000D54C0000}"/>
    <cellStyle name="Neutra 42 3" xfId="6358" xr:uid="{00000000-0005-0000-0000-0000D64C0000}"/>
    <cellStyle name="Neutra 43" xfId="3558" xr:uid="{00000000-0005-0000-0000-0000D74C0000}"/>
    <cellStyle name="Neutra 43 2" xfId="10211" xr:uid="{00000000-0005-0000-0000-0000D84C0000}"/>
    <cellStyle name="Neutra 43 2 2" xfId="13787" xr:uid="{00000000-0005-0000-0000-0000D94C0000}"/>
    <cellStyle name="Neutra 43 3" xfId="6359" xr:uid="{00000000-0005-0000-0000-0000DA4C0000}"/>
    <cellStyle name="Neutra 44" xfId="3559" xr:uid="{00000000-0005-0000-0000-0000DB4C0000}"/>
    <cellStyle name="Neutra 44 2" xfId="10212" xr:uid="{00000000-0005-0000-0000-0000DC4C0000}"/>
    <cellStyle name="Neutra 44 2 2" xfId="13788" xr:uid="{00000000-0005-0000-0000-0000DD4C0000}"/>
    <cellStyle name="Neutra 44 3" xfId="6360" xr:uid="{00000000-0005-0000-0000-0000DE4C0000}"/>
    <cellStyle name="Neutra 45" xfId="3560" xr:uid="{00000000-0005-0000-0000-0000DF4C0000}"/>
    <cellStyle name="Neutra 45 2" xfId="10213" xr:uid="{00000000-0005-0000-0000-0000E04C0000}"/>
    <cellStyle name="Neutra 45 2 2" xfId="13789" xr:uid="{00000000-0005-0000-0000-0000E14C0000}"/>
    <cellStyle name="Neutra 45 3" xfId="6361" xr:uid="{00000000-0005-0000-0000-0000E24C0000}"/>
    <cellStyle name="Neutra 46" xfId="3561" xr:uid="{00000000-0005-0000-0000-0000E34C0000}"/>
    <cellStyle name="Neutra 46 2" xfId="10214" xr:uid="{00000000-0005-0000-0000-0000E44C0000}"/>
    <cellStyle name="Neutra 46 2 2" xfId="13790" xr:uid="{00000000-0005-0000-0000-0000E54C0000}"/>
    <cellStyle name="Neutra 46 3" xfId="6362" xr:uid="{00000000-0005-0000-0000-0000E64C0000}"/>
    <cellStyle name="Neutra 47" xfId="3562" xr:uid="{00000000-0005-0000-0000-0000E74C0000}"/>
    <cellStyle name="Neutra 47 2" xfId="10215" xr:uid="{00000000-0005-0000-0000-0000E84C0000}"/>
    <cellStyle name="Neutra 47 2 2" xfId="13791" xr:uid="{00000000-0005-0000-0000-0000E94C0000}"/>
    <cellStyle name="Neutra 47 3" xfId="6363" xr:uid="{00000000-0005-0000-0000-0000EA4C0000}"/>
    <cellStyle name="Neutra 48" xfId="3563" xr:uid="{00000000-0005-0000-0000-0000EB4C0000}"/>
    <cellStyle name="Neutra 48 2" xfId="10216" xr:uid="{00000000-0005-0000-0000-0000EC4C0000}"/>
    <cellStyle name="Neutra 48 2 2" xfId="13792" xr:uid="{00000000-0005-0000-0000-0000ED4C0000}"/>
    <cellStyle name="Neutra 48 3" xfId="6364" xr:uid="{00000000-0005-0000-0000-0000EE4C0000}"/>
    <cellStyle name="Neutra 49" xfId="3564" xr:uid="{00000000-0005-0000-0000-0000EF4C0000}"/>
    <cellStyle name="Neutra 49 2" xfId="10217" xr:uid="{00000000-0005-0000-0000-0000F04C0000}"/>
    <cellStyle name="Neutra 49 2 2" xfId="13793" xr:uid="{00000000-0005-0000-0000-0000F14C0000}"/>
    <cellStyle name="Neutra 49 3" xfId="6365" xr:uid="{00000000-0005-0000-0000-0000F24C0000}"/>
    <cellStyle name="Neutra 5" xfId="3565" xr:uid="{00000000-0005-0000-0000-0000F34C0000}"/>
    <cellStyle name="Neutra 5 2" xfId="7599" xr:uid="{00000000-0005-0000-0000-0000F44C0000}"/>
    <cellStyle name="Neutra 5 2 2" xfId="11058" xr:uid="{00000000-0005-0000-0000-0000F54C0000}"/>
    <cellStyle name="Neutra 5 2 2 2" xfId="13794" xr:uid="{00000000-0005-0000-0000-0000F64C0000}"/>
    <cellStyle name="Neutra 5 3" xfId="7600" xr:uid="{00000000-0005-0000-0000-0000F74C0000}"/>
    <cellStyle name="Neutra 5 3 2" xfId="11059" xr:uid="{00000000-0005-0000-0000-0000F84C0000}"/>
    <cellStyle name="Neutra 5 3 2 2" xfId="13795" xr:uid="{00000000-0005-0000-0000-0000F94C0000}"/>
    <cellStyle name="Neutra 5 4" xfId="10218" xr:uid="{00000000-0005-0000-0000-0000FA4C0000}"/>
    <cellStyle name="Neutra 5 4 2" xfId="13796" xr:uid="{00000000-0005-0000-0000-0000FB4C0000}"/>
    <cellStyle name="Neutra 5 5" xfId="6366" xr:uid="{00000000-0005-0000-0000-0000FC4C0000}"/>
    <cellStyle name="Neutra 50" xfId="3566" xr:uid="{00000000-0005-0000-0000-0000FD4C0000}"/>
    <cellStyle name="Neutra 50 2" xfId="10219" xr:uid="{00000000-0005-0000-0000-0000FE4C0000}"/>
    <cellStyle name="Neutra 50 2 2" xfId="13797" xr:uid="{00000000-0005-0000-0000-0000FF4C0000}"/>
    <cellStyle name="Neutra 50 3" xfId="6367" xr:uid="{00000000-0005-0000-0000-0000004D0000}"/>
    <cellStyle name="Neutra 51" xfId="3567" xr:uid="{00000000-0005-0000-0000-0000014D0000}"/>
    <cellStyle name="Neutra 51 2" xfId="10220" xr:uid="{00000000-0005-0000-0000-0000024D0000}"/>
    <cellStyle name="Neutra 51 2 2" xfId="13798" xr:uid="{00000000-0005-0000-0000-0000034D0000}"/>
    <cellStyle name="Neutra 51 3" xfId="6368" xr:uid="{00000000-0005-0000-0000-0000044D0000}"/>
    <cellStyle name="Neutra 52" xfId="2045" xr:uid="{00000000-0005-0000-0000-0000054D0000}"/>
    <cellStyle name="Neutra 52 2" xfId="11060" xr:uid="{00000000-0005-0000-0000-0000064D0000}"/>
    <cellStyle name="Neutra 52 2 2" xfId="13799" xr:uid="{00000000-0005-0000-0000-0000074D0000}"/>
    <cellStyle name="Neutra 52 3" xfId="7601" xr:uid="{00000000-0005-0000-0000-0000084D0000}"/>
    <cellStyle name="Neutra 53" xfId="8540" xr:uid="{00000000-0005-0000-0000-0000094D0000}"/>
    <cellStyle name="Neutra 53 2" xfId="13800" xr:uid="{00000000-0005-0000-0000-00000A4D0000}"/>
    <cellStyle name="Neutra 54" xfId="34775" xr:uid="{00000000-0005-0000-0000-00000B4D0000}"/>
    <cellStyle name="Neutra 6" xfId="3568" xr:uid="{00000000-0005-0000-0000-00000C4D0000}"/>
    <cellStyle name="Neutra 6 2" xfId="10221" xr:uid="{00000000-0005-0000-0000-00000D4D0000}"/>
    <cellStyle name="Neutra 6 2 2" xfId="13801" xr:uid="{00000000-0005-0000-0000-00000E4D0000}"/>
    <cellStyle name="Neutra 6 3" xfId="6369" xr:uid="{00000000-0005-0000-0000-00000F4D0000}"/>
    <cellStyle name="Neutra 7" xfId="3569" xr:uid="{00000000-0005-0000-0000-0000104D0000}"/>
    <cellStyle name="Neutra 7 2" xfId="10222" xr:uid="{00000000-0005-0000-0000-0000114D0000}"/>
    <cellStyle name="Neutra 7 2 2" xfId="13802" xr:uid="{00000000-0005-0000-0000-0000124D0000}"/>
    <cellStyle name="Neutra 7 3" xfId="6370" xr:uid="{00000000-0005-0000-0000-0000134D0000}"/>
    <cellStyle name="Neutra 8" xfId="3570" xr:uid="{00000000-0005-0000-0000-0000144D0000}"/>
    <cellStyle name="Neutra 8 2" xfId="10223" xr:uid="{00000000-0005-0000-0000-0000154D0000}"/>
    <cellStyle name="Neutra 8 2 2" xfId="13803" xr:uid="{00000000-0005-0000-0000-0000164D0000}"/>
    <cellStyle name="Neutra 8 3" xfId="6371" xr:uid="{00000000-0005-0000-0000-0000174D0000}"/>
    <cellStyle name="Neutra 9" xfId="3571" xr:uid="{00000000-0005-0000-0000-0000184D0000}"/>
    <cellStyle name="Neutra 9 2" xfId="10224" xr:uid="{00000000-0005-0000-0000-0000194D0000}"/>
    <cellStyle name="Neutra 9 2 2" xfId="13804" xr:uid="{00000000-0005-0000-0000-00001A4D0000}"/>
    <cellStyle name="Neutra 9 3" xfId="6372" xr:uid="{00000000-0005-0000-0000-00001B4D0000}"/>
    <cellStyle name="Neutro" xfId="9" builtinId="28" customBuiltin="1"/>
    <cellStyle name="Neutro 2" xfId="47193" xr:uid="{00000000-0005-0000-0000-00001C4D0000}"/>
    <cellStyle name="Normal" xfId="0" builtinId="0"/>
    <cellStyle name="Normal 10" xfId="2049" xr:uid="{00000000-0005-0000-0000-00001E4D0000}"/>
    <cellStyle name="Normal 10 2" xfId="45" xr:uid="{00000000-0005-0000-0000-00001F4D0000}"/>
    <cellStyle name="Normal 10 2 2" xfId="36176" xr:uid="{00000000-0005-0000-0000-0000204D0000}"/>
    <cellStyle name="Normal 10 2 2 2" xfId="36177" xr:uid="{00000000-0005-0000-0000-0000214D0000}"/>
    <cellStyle name="Normal 10 2 2 2 2" xfId="36178" xr:uid="{00000000-0005-0000-0000-0000224D0000}"/>
    <cellStyle name="Normal 10 2 2 2 2 2" xfId="36179" xr:uid="{00000000-0005-0000-0000-0000234D0000}"/>
    <cellStyle name="Normal 10 2 2 2 3" xfId="36180" xr:uid="{00000000-0005-0000-0000-0000244D0000}"/>
    <cellStyle name="Normal 10 2 2 3" xfId="36181" xr:uid="{00000000-0005-0000-0000-0000254D0000}"/>
    <cellStyle name="Normal 10 2 2 3 2" xfId="36182" xr:uid="{00000000-0005-0000-0000-0000264D0000}"/>
    <cellStyle name="Normal 10 2 2 4" xfId="36183" xr:uid="{00000000-0005-0000-0000-0000274D0000}"/>
    <cellStyle name="Normal 10 2 3" xfId="36184" xr:uid="{00000000-0005-0000-0000-0000284D0000}"/>
    <cellStyle name="Normal 10 2 3 2" xfId="36185" xr:uid="{00000000-0005-0000-0000-0000294D0000}"/>
    <cellStyle name="Normal 10 2 3 2 2" xfId="36186" xr:uid="{00000000-0005-0000-0000-00002A4D0000}"/>
    <cellStyle name="Normal 10 2 3 3" xfId="36187" xr:uid="{00000000-0005-0000-0000-00002B4D0000}"/>
    <cellStyle name="Normal 10 2 4" xfId="36188" xr:uid="{00000000-0005-0000-0000-00002C4D0000}"/>
    <cellStyle name="Normal 10 2 4 2" xfId="36189" xr:uid="{00000000-0005-0000-0000-00002D4D0000}"/>
    <cellStyle name="Normal 10 2 5" xfId="36190" xr:uid="{00000000-0005-0000-0000-00002E4D0000}"/>
    <cellStyle name="Normal 10 3" xfId="34776" xr:uid="{00000000-0005-0000-0000-00002F4D0000}"/>
    <cellStyle name="Normal 10 3 2" xfId="36191" xr:uid="{00000000-0005-0000-0000-0000304D0000}"/>
    <cellStyle name="Normal 10 3 2 2" xfId="36192" xr:uid="{00000000-0005-0000-0000-0000314D0000}"/>
    <cellStyle name="Normal 10 3 2 2 2" xfId="36193" xr:uid="{00000000-0005-0000-0000-0000324D0000}"/>
    <cellStyle name="Normal 10 3 2 3" xfId="36194" xr:uid="{00000000-0005-0000-0000-0000334D0000}"/>
    <cellStyle name="Normal 10 3 3" xfId="36195" xr:uid="{00000000-0005-0000-0000-0000344D0000}"/>
    <cellStyle name="Normal 10 3 3 2" xfId="36196" xr:uid="{00000000-0005-0000-0000-0000354D0000}"/>
    <cellStyle name="Normal 10 3 4" xfId="36197" xr:uid="{00000000-0005-0000-0000-0000364D0000}"/>
    <cellStyle name="Normal 10 4" xfId="36198" xr:uid="{00000000-0005-0000-0000-0000374D0000}"/>
    <cellStyle name="Normal 10 4 2" xfId="36199" xr:uid="{00000000-0005-0000-0000-0000384D0000}"/>
    <cellStyle name="Normal 10 4 2 2" xfId="36200" xr:uid="{00000000-0005-0000-0000-0000394D0000}"/>
    <cellStyle name="Normal 10 4 2 2 2" xfId="36201" xr:uid="{00000000-0005-0000-0000-00003A4D0000}"/>
    <cellStyle name="Normal 10 4 2 3" xfId="36202" xr:uid="{00000000-0005-0000-0000-00003B4D0000}"/>
    <cellStyle name="Normal 10 4 3" xfId="36203" xr:uid="{00000000-0005-0000-0000-00003C4D0000}"/>
    <cellStyle name="Normal 10 4 3 2" xfId="36204" xr:uid="{00000000-0005-0000-0000-00003D4D0000}"/>
    <cellStyle name="Normal 10 4 4" xfId="36205" xr:uid="{00000000-0005-0000-0000-00003E4D0000}"/>
    <cellStyle name="Normal 10 5" xfId="36206" xr:uid="{00000000-0005-0000-0000-00003F4D0000}"/>
    <cellStyle name="Normal 10 5 2" xfId="36207" xr:uid="{00000000-0005-0000-0000-0000404D0000}"/>
    <cellStyle name="Normal 10 5 2 2" xfId="36208" xr:uid="{00000000-0005-0000-0000-0000414D0000}"/>
    <cellStyle name="Normal 10 5 3" xfId="36209" xr:uid="{00000000-0005-0000-0000-0000424D0000}"/>
    <cellStyle name="Normal 10 6" xfId="36210" xr:uid="{00000000-0005-0000-0000-0000434D0000}"/>
    <cellStyle name="Normal 10 6 2" xfId="36211" xr:uid="{00000000-0005-0000-0000-0000444D0000}"/>
    <cellStyle name="Normal 10 7" xfId="36212" xr:uid="{00000000-0005-0000-0000-0000454D0000}"/>
    <cellStyle name="Normal 100" xfId="36213" xr:uid="{00000000-0005-0000-0000-0000464D0000}"/>
    <cellStyle name="Normal 100 2" xfId="36214" xr:uid="{00000000-0005-0000-0000-0000474D0000}"/>
    <cellStyle name="Normal 100 2 2" xfId="36215" xr:uid="{00000000-0005-0000-0000-0000484D0000}"/>
    <cellStyle name="Normal 100 2 2 2" xfId="36216" xr:uid="{00000000-0005-0000-0000-0000494D0000}"/>
    <cellStyle name="Normal 100 2 2 2 2" xfId="36217" xr:uid="{00000000-0005-0000-0000-00004A4D0000}"/>
    <cellStyle name="Normal 100 2 2 3" xfId="36218" xr:uid="{00000000-0005-0000-0000-00004B4D0000}"/>
    <cellStyle name="Normal 100 2 3" xfId="36219" xr:uid="{00000000-0005-0000-0000-00004C4D0000}"/>
    <cellStyle name="Normal 100 2 3 2" xfId="36220" xr:uid="{00000000-0005-0000-0000-00004D4D0000}"/>
    <cellStyle name="Normal 100 2 4" xfId="36221" xr:uid="{00000000-0005-0000-0000-00004E4D0000}"/>
    <cellStyle name="Normal 100 3" xfId="36222" xr:uid="{00000000-0005-0000-0000-00004F4D0000}"/>
    <cellStyle name="Normal 100 3 2" xfId="36223" xr:uid="{00000000-0005-0000-0000-0000504D0000}"/>
    <cellStyle name="Normal 100 3 2 2" xfId="36224" xr:uid="{00000000-0005-0000-0000-0000514D0000}"/>
    <cellStyle name="Normal 100 3 3" xfId="36225" xr:uid="{00000000-0005-0000-0000-0000524D0000}"/>
    <cellStyle name="Normal 100 4" xfId="36226" xr:uid="{00000000-0005-0000-0000-0000534D0000}"/>
    <cellStyle name="Normal 100 4 2" xfId="36227" xr:uid="{00000000-0005-0000-0000-0000544D0000}"/>
    <cellStyle name="Normal 100 5" xfId="36228" xr:uid="{00000000-0005-0000-0000-0000554D0000}"/>
    <cellStyle name="Normal 101" xfId="36229" xr:uid="{00000000-0005-0000-0000-0000564D0000}"/>
    <cellStyle name="Normal 101 2" xfId="36230" xr:uid="{00000000-0005-0000-0000-0000574D0000}"/>
    <cellStyle name="Normal 101 2 2" xfId="36231" xr:uid="{00000000-0005-0000-0000-0000584D0000}"/>
    <cellStyle name="Normal 101 2 2 2" xfId="36232" xr:uid="{00000000-0005-0000-0000-0000594D0000}"/>
    <cellStyle name="Normal 101 2 2 2 2" xfId="36233" xr:uid="{00000000-0005-0000-0000-00005A4D0000}"/>
    <cellStyle name="Normal 101 2 2 3" xfId="36234" xr:uid="{00000000-0005-0000-0000-00005B4D0000}"/>
    <cellStyle name="Normal 101 2 3" xfId="36235" xr:uid="{00000000-0005-0000-0000-00005C4D0000}"/>
    <cellStyle name="Normal 101 2 3 2" xfId="36236" xr:uid="{00000000-0005-0000-0000-00005D4D0000}"/>
    <cellStyle name="Normal 101 2 4" xfId="36237" xr:uid="{00000000-0005-0000-0000-00005E4D0000}"/>
    <cellStyle name="Normal 101 3" xfId="36238" xr:uid="{00000000-0005-0000-0000-00005F4D0000}"/>
    <cellStyle name="Normal 101 3 2" xfId="36239" xr:uid="{00000000-0005-0000-0000-0000604D0000}"/>
    <cellStyle name="Normal 101 3 2 2" xfId="36240" xr:uid="{00000000-0005-0000-0000-0000614D0000}"/>
    <cellStyle name="Normal 101 3 3" xfId="36241" xr:uid="{00000000-0005-0000-0000-0000624D0000}"/>
    <cellStyle name="Normal 101 4" xfId="36242" xr:uid="{00000000-0005-0000-0000-0000634D0000}"/>
    <cellStyle name="Normal 101 4 2" xfId="36243" xr:uid="{00000000-0005-0000-0000-0000644D0000}"/>
    <cellStyle name="Normal 101 5" xfId="36244" xr:uid="{00000000-0005-0000-0000-0000654D0000}"/>
    <cellStyle name="Normal 102" xfId="36245" xr:uid="{00000000-0005-0000-0000-0000664D0000}"/>
    <cellStyle name="Normal 102 2" xfId="36246" xr:uid="{00000000-0005-0000-0000-0000674D0000}"/>
    <cellStyle name="Normal 102 2 2" xfId="36247" xr:uid="{00000000-0005-0000-0000-0000684D0000}"/>
    <cellStyle name="Normal 102 2 2 2" xfId="36248" xr:uid="{00000000-0005-0000-0000-0000694D0000}"/>
    <cellStyle name="Normal 102 2 2 2 2" xfId="36249" xr:uid="{00000000-0005-0000-0000-00006A4D0000}"/>
    <cellStyle name="Normal 102 2 2 3" xfId="36250" xr:uid="{00000000-0005-0000-0000-00006B4D0000}"/>
    <cellStyle name="Normal 102 2 3" xfId="36251" xr:uid="{00000000-0005-0000-0000-00006C4D0000}"/>
    <cellStyle name="Normal 102 2 3 2" xfId="36252" xr:uid="{00000000-0005-0000-0000-00006D4D0000}"/>
    <cellStyle name="Normal 102 2 4" xfId="36253" xr:uid="{00000000-0005-0000-0000-00006E4D0000}"/>
    <cellStyle name="Normal 102 3" xfId="36254" xr:uid="{00000000-0005-0000-0000-00006F4D0000}"/>
    <cellStyle name="Normal 102 3 2" xfId="36255" xr:uid="{00000000-0005-0000-0000-0000704D0000}"/>
    <cellStyle name="Normal 102 3 2 2" xfId="36256" xr:uid="{00000000-0005-0000-0000-0000714D0000}"/>
    <cellStyle name="Normal 102 3 3" xfId="36257" xr:uid="{00000000-0005-0000-0000-0000724D0000}"/>
    <cellStyle name="Normal 102 4" xfId="36258" xr:uid="{00000000-0005-0000-0000-0000734D0000}"/>
    <cellStyle name="Normal 102 4 2" xfId="36259" xr:uid="{00000000-0005-0000-0000-0000744D0000}"/>
    <cellStyle name="Normal 102 5" xfId="36260" xr:uid="{00000000-0005-0000-0000-0000754D0000}"/>
    <cellStyle name="Normal 103" xfId="36261" xr:uid="{00000000-0005-0000-0000-0000764D0000}"/>
    <cellStyle name="Normal 103 2" xfId="36262" xr:uid="{00000000-0005-0000-0000-0000774D0000}"/>
    <cellStyle name="Normal 103 2 2" xfId="36263" xr:uid="{00000000-0005-0000-0000-0000784D0000}"/>
    <cellStyle name="Normal 103 2 2 2" xfId="36264" xr:uid="{00000000-0005-0000-0000-0000794D0000}"/>
    <cellStyle name="Normal 103 2 2 2 2" xfId="36265" xr:uid="{00000000-0005-0000-0000-00007A4D0000}"/>
    <cellStyle name="Normal 103 2 2 3" xfId="36266" xr:uid="{00000000-0005-0000-0000-00007B4D0000}"/>
    <cellStyle name="Normal 103 2 3" xfId="36267" xr:uid="{00000000-0005-0000-0000-00007C4D0000}"/>
    <cellStyle name="Normal 103 2 3 2" xfId="36268" xr:uid="{00000000-0005-0000-0000-00007D4D0000}"/>
    <cellStyle name="Normal 103 2 4" xfId="36269" xr:uid="{00000000-0005-0000-0000-00007E4D0000}"/>
    <cellStyle name="Normal 103 3" xfId="36270" xr:uid="{00000000-0005-0000-0000-00007F4D0000}"/>
    <cellStyle name="Normal 103 3 2" xfId="36271" xr:uid="{00000000-0005-0000-0000-0000804D0000}"/>
    <cellStyle name="Normal 103 3 2 2" xfId="36272" xr:uid="{00000000-0005-0000-0000-0000814D0000}"/>
    <cellStyle name="Normal 103 3 3" xfId="36273" xr:uid="{00000000-0005-0000-0000-0000824D0000}"/>
    <cellStyle name="Normal 103 4" xfId="36274" xr:uid="{00000000-0005-0000-0000-0000834D0000}"/>
    <cellStyle name="Normal 103 4 2" xfId="36275" xr:uid="{00000000-0005-0000-0000-0000844D0000}"/>
    <cellStyle name="Normal 103 5" xfId="36276" xr:uid="{00000000-0005-0000-0000-0000854D0000}"/>
    <cellStyle name="Normal 104" xfId="36277" xr:uid="{00000000-0005-0000-0000-0000864D0000}"/>
    <cellStyle name="Normal 104 2" xfId="36278" xr:uid="{00000000-0005-0000-0000-0000874D0000}"/>
    <cellStyle name="Normal 104 2 2" xfId="36279" xr:uid="{00000000-0005-0000-0000-0000884D0000}"/>
    <cellStyle name="Normal 104 2 2 2" xfId="36280" xr:uid="{00000000-0005-0000-0000-0000894D0000}"/>
    <cellStyle name="Normal 104 2 2 2 2" xfId="36281" xr:uid="{00000000-0005-0000-0000-00008A4D0000}"/>
    <cellStyle name="Normal 104 2 2 3" xfId="36282" xr:uid="{00000000-0005-0000-0000-00008B4D0000}"/>
    <cellStyle name="Normal 104 2 3" xfId="36283" xr:uid="{00000000-0005-0000-0000-00008C4D0000}"/>
    <cellStyle name="Normal 104 2 3 2" xfId="36284" xr:uid="{00000000-0005-0000-0000-00008D4D0000}"/>
    <cellStyle name="Normal 104 2 4" xfId="36285" xr:uid="{00000000-0005-0000-0000-00008E4D0000}"/>
    <cellStyle name="Normal 104 3" xfId="36286" xr:uid="{00000000-0005-0000-0000-00008F4D0000}"/>
    <cellStyle name="Normal 104 3 2" xfId="36287" xr:uid="{00000000-0005-0000-0000-0000904D0000}"/>
    <cellStyle name="Normal 104 3 2 2" xfId="36288" xr:uid="{00000000-0005-0000-0000-0000914D0000}"/>
    <cellStyle name="Normal 104 3 3" xfId="36289" xr:uid="{00000000-0005-0000-0000-0000924D0000}"/>
    <cellStyle name="Normal 104 4" xfId="36290" xr:uid="{00000000-0005-0000-0000-0000934D0000}"/>
    <cellStyle name="Normal 104 4 2" xfId="36291" xr:uid="{00000000-0005-0000-0000-0000944D0000}"/>
    <cellStyle name="Normal 104 5" xfId="36292" xr:uid="{00000000-0005-0000-0000-0000954D0000}"/>
    <cellStyle name="Normal 105" xfId="36293" xr:uid="{00000000-0005-0000-0000-0000964D0000}"/>
    <cellStyle name="Normal 105 2" xfId="36294" xr:uid="{00000000-0005-0000-0000-0000974D0000}"/>
    <cellStyle name="Normal 105 2 2" xfId="36295" xr:uid="{00000000-0005-0000-0000-0000984D0000}"/>
    <cellStyle name="Normal 105 2 2 2" xfId="36296" xr:uid="{00000000-0005-0000-0000-0000994D0000}"/>
    <cellStyle name="Normal 105 2 2 2 2" xfId="36297" xr:uid="{00000000-0005-0000-0000-00009A4D0000}"/>
    <cellStyle name="Normal 105 2 2 3" xfId="36298" xr:uid="{00000000-0005-0000-0000-00009B4D0000}"/>
    <cellStyle name="Normal 105 2 3" xfId="36299" xr:uid="{00000000-0005-0000-0000-00009C4D0000}"/>
    <cellStyle name="Normal 105 2 3 2" xfId="36300" xr:uid="{00000000-0005-0000-0000-00009D4D0000}"/>
    <cellStyle name="Normal 105 2 4" xfId="36301" xr:uid="{00000000-0005-0000-0000-00009E4D0000}"/>
    <cellStyle name="Normal 105 3" xfId="36302" xr:uid="{00000000-0005-0000-0000-00009F4D0000}"/>
    <cellStyle name="Normal 105 3 2" xfId="36303" xr:uid="{00000000-0005-0000-0000-0000A04D0000}"/>
    <cellStyle name="Normal 105 3 2 2" xfId="36304" xr:uid="{00000000-0005-0000-0000-0000A14D0000}"/>
    <cellStyle name="Normal 105 3 3" xfId="36305" xr:uid="{00000000-0005-0000-0000-0000A24D0000}"/>
    <cellStyle name="Normal 105 4" xfId="36306" xr:uid="{00000000-0005-0000-0000-0000A34D0000}"/>
    <cellStyle name="Normal 105 4 2" xfId="36307" xr:uid="{00000000-0005-0000-0000-0000A44D0000}"/>
    <cellStyle name="Normal 105 5" xfId="36308" xr:uid="{00000000-0005-0000-0000-0000A54D0000}"/>
    <cellStyle name="Normal 106" xfId="36309" xr:uid="{00000000-0005-0000-0000-0000A64D0000}"/>
    <cellStyle name="Normal 106 2" xfId="36310" xr:uid="{00000000-0005-0000-0000-0000A74D0000}"/>
    <cellStyle name="Normal 106 2 2" xfId="36311" xr:uid="{00000000-0005-0000-0000-0000A84D0000}"/>
    <cellStyle name="Normal 106 2 2 2" xfId="36312" xr:uid="{00000000-0005-0000-0000-0000A94D0000}"/>
    <cellStyle name="Normal 106 2 2 2 2" xfId="36313" xr:uid="{00000000-0005-0000-0000-0000AA4D0000}"/>
    <cellStyle name="Normal 106 2 2 3" xfId="36314" xr:uid="{00000000-0005-0000-0000-0000AB4D0000}"/>
    <cellStyle name="Normal 106 2 3" xfId="36315" xr:uid="{00000000-0005-0000-0000-0000AC4D0000}"/>
    <cellStyle name="Normal 106 2 3 2" xfId="36316" xr:uid="{00000000-0005-0000-0000-0000AD4D0000}"/>
    <cellStyle name="Normal 106 2 4" xfId="36317" xr:uid="{00000000-0005-0000-0000-0000AE4D0000}"/>
    <cellStyle name="Normal 106 3" xfId="36318" xr:uid="{00000000-0005-0000-0000-0000AF4D0000}"/>
    <cellStyle name="Normal 106 3 2" xfId="36319" xr:uid="{00000000-0005-0000-0000-0000B04D0000}"/>
    <cellStyle name="Normal 106 3 2 2" xfId="36320" xr:uid="{00000000-0005-0000-0000-0000B14D0000}"/>
    <cellStyle name="Normal 106 3 3" xfId="36321" xr:uid="{00000000-0005-0000-0000-0000B24D0000}"/>
    <cellStyle name="Normal 106 4" xfId="36322" xr:uid="{00000000-0005-0000-0000-0000B34D0000}"/>
    <cellStyle name="Normal 106 4 2" xfId="36323" xr:uid="{00000000-0005-0000-0000-0000B44D0000}"/>
    <cellStyle name="Normal 106 5" xfId="36324" xr:uid="{00000000-0005-0000-0000-0000B54D0000}"/>
    <cellStyle name="Normal 107" xfId="36325" xr:uid="{00000000-0005-0000-0000-0000B64D0000}"/>
    <cellStyle name="Normal 107 2" xfId="36326" xr:uid="{00000000-0005-0000-0000-0000B74D0000}"/>
    <cellStyle name="Normal 107 2 2" xfId="36327" xr:uid="{00000000-0005-0000-0000-0000B84D0000}"/>
    <cellStyle name="Normal 107 2 2 2" xfId="36328" xr:uid="{00000000-0005-0000-0000-0000B94D0000}"/>
    <cellStyle name="Normal 107 2 2 2 2" xfId="36329" xr:uid="{00000000-0005-0000-0000-0000BA4D0000}"/>
    <cellStyle name="Normal 107 2 2 3" xfId="36330" xr:uid="{00000000-0005-0000-0000-0000BB4D0000}"/>
    <cellStyle name="Normal 107 2 3" xfId="36331" xr:uid="{00000000-0005-0000-0000-0000BC4D0000}"/>
    <cellStyle name="Normal 107 2 3 2" xfId="36332" xr:uid="{00000000-0005-0000-0000-0000BD4D0000}"/>
    <cellStyle name="Normal 107 2 4" xfId="36333" xr:uid="{00000000-0005-0000-0000-0000BE4D0000}"/>
    <cellStyle name="Normal 107 3" xfId="36334" xr:uid="{00000000-0005-0000-0000-0000BF4D0000}"/>
    <cellStyle name="Normal 107 3 2" xfId="36335" xr:uid="{00000000-0005-0000-0000-0000C04D0000}"/>
    <cellStyle name="Normal 107 3 2 2" xfId="36336" xr:uid="{00000000-0005-0000-0000-0000C14D0000}"/>
    <cellStyle name="Normal 107 3 3" xfId="36337" xr:uid="{00000000-0005-0000-0000-0000C24D0000}"/>
    <cellStyle name="Normal 107 4" xfId="36338" xr:uid="{00000000-0005-0000-0000-0000C34D0000}"/>
    <cellStyle name="Normal 107 4 2" xfId="36339" xr:uid="{00000000-0005-0000-0000-0000C44D0000}"/>
    <cellStyle name="Normal 107 5" xfId="36340" xr:uid="{00000000-0005-0000-0000-0000C54D0000}"/>
    <cellStyle name="Normal 108" xfId="36341" xr:uid="{00000000-0005-0000-0000-0000C64D0000}"/>
    <cellStyle name="Normal 108 2" xfId="36342" xr:uid="{00000000-0005-0000-0000-0000C74D0000}"/>
    <cellStyle name="Normal 108 2 2" xfId="36343" xr:uid="{00000000-0005-0000-0000-0000C84D0000}"/>
    <cellStyle name="Normal 108 2 2 2" xfId="36344" xr:uid="{00000000-0005-0000-0000-0000C94D0000}"/>
    <cellStyle name="Normal 108 2 2 2 2" xfId="36345" xr:uid="{00000000-0005-0000-0000-0000CA4D0000}"/>
    <cellStyle name="Normal 108 2 2 3" xfId="36346" xr:uid="{00000000-0005-0000-0000-0000CB4D0000}"/>
    <cellStyle name="Normal 108 2 3" xfId="36347" xr:uid="{00000000-0005-0000-0000-0000CC4D0000}"/>
    <cellStyle name="Normal 108 2 3 2" xfId="36348" xr:uid="{00000000-0005-0000-0000-0000CD4D0000}"/>
    <cellStyle name="Normal 108 2 4" xfId="36349" xr:uid="{00000000-0005-0000-0000-0000CE4D0000}"/>
    <cellStyle name="Normal 108 3" xfId="36350" xr:uid="{00000000-0005-0000-0000-0000CF4D0000}"/>
    <cellStyle name="Normal 108 3 2" xfId="36351" xr:uid="{00000000-0005-0000-0000-0000D04D0000}"/>
    <cellStyle name="Normal 108 3 2 2" xfId="36352" xr:uid="{00000000-0005-0000-0000-0000D14D0000}"/>
    <cellStyle name="Normal 108 3 3" xfId="36353" xr:uid="{00000000-0005-0000-0000-0000D24D0000}"/>
    <cellStyle name="Normal 108 4" xfId="36354" xr:uid="{00000000-0005-0000-0000-0000D34D0000}"/>
    <cellStyle name="Normal 108 4 2" xfId="36355" xr:uid="{00000000-0005-0000-0000-0000D44D0000}"/>
    <cellStyle name="Normal 108 5" xfId="36356" xr:uid="{00000000-0005-0000-0000-0000D54D0000}"/>
    <cellStyle name="Normal 109" xfId="36357" xr:uid="{00000000-0005-0000-0000-0000D64D0000}"/>
    <cellStyle name="Normal 109 2" xfId="36358" xr:uid="{00000000-0005-0000-0000-0000D74D0000}"/>
    <cellStyle name="Normal 109 2 2" xfId="36359" xr:uid="{00000000-0005-0000-0000-0000D84D0000}"/>
    <cellStyle name="Normal 109 2 2 2" xfId="36360" xr:uid="{00000000-0005-0000-0000-0000D94D0000}"/>
    <cellStyle name="Normal 109 2 2 2 2" xfId="36361" xr:uid="{00000000-0005-0000-0000-0000DA4D0000}"/>
    <cellStyle name="Normal 109 2 2 3" xfId="36362" xr:uid="{00000000-0005-0000-0000-0000DB4D0000}"/>
    <cellStyle name="Normal 109 2 3" xfId="36363" xr:uid="{00000000-0005-0000-0000-0000DC4D0000}"/>
    <cellStyle name="Normal 109 2 3 2" xfId="36364" xr:uid="{00000000-0005-0000-0000-0000DD4D0000}"/>
    <cellStyle name="Normal 109 2 4" xfId="36365" xr:uid="{00000000-0005-0000-0000-0000DE4D0000}"/>
    <cellStyle name="Normal 109 3" xfId="36366" xr:uid="{00000000-0005-0000-0000-0000DF4D0000}"/>
    <cellStyle name="Normal 109 3 2" xfId="36367" xr:uid="{00000000-0005-0000-0000-0000E04D0000}"/>
    <cellStyle name="Normal 109 3 2 2" xfId="36368" xr:uid="{00000000-0005-0000-0000-0000E14D0000}"/>
    <cellStyle name="Normal 109 3 3" xfId="36369" xr:uid="{00000000-0005-0000-0000-0000E24D0000}"/>
    <cellStyle name="Normal 109 4" xfId="36370" xr:uid="{00000000-0005-0000-0000-0000E34D0000}"/>
    <cellStyle name="Normal 109 4 2" xfId="36371" xr:uid="{00000000-0005-0000-0000-0000E44D0000}"/>
    <cellStyle name="Normal 109 5" xfId="36372" xr:uid="{00000000-0005-0000-0000-0000E54D0000}"/>
    <cellStyle name="Normal 11" xfId="3572" xr:uid="{00000000-0005-0000-0000-0000E64D0000}"/>
    <cellStyle name="Normal 11 2" xfId="34777" xr:uid="{00000000-0005-0000-0000-0000E74D0000}"/>
    <cellStyle name="Normal 11 2 2" xfId="36373" xr:uid="{00000000-0005-0000-0000-0000E84D0000}"/>
    <cellStyle name="Normal 11 2 2 2" xfId="36374" xr:uid="{00000000-0005-0000-0000-0000E94D0000}"/>
    <cellStyle name="Normal 11 2 2 2 2" xfId="36375" xr:uid="{00000000-0005-0000-0000-0000EA4D0000}"/>
    <cellStyle name="Normal 11 2 2 2 2 2" xfId="36376" xr:uid="{00000000-0005-0000-0000-0000EB4D0000}"/>
    <cellStyle name="Normal 11 2 2 2 3" xfId="36377" xr:uid="{00000000-0005-0000-0000-0000EC4D0000}"/>
    <cellStyle name="Normal 11 2 2 3" xfId="36378" xr:uid="{00000000-0005-0000-0000-0000ED4D0000}"/>
    <cellStyle name="Normal 11 2 2 3 2" xfId="36379" xr:uid="{00000000-0005-0000-0000-0000EE4D0000}"/>
    <cellStyle name="Normal 11 2 2 4" xfId="36380" xr:uid="{00000000-0005-0000-0000-0000EF4D0000}"/>
    <cellStyle name="Normal 11 2 3" xfId="36381" xr:uid="{00000000-0005-0000-0000-0000F04D0000}"/>
    <cellStyle name="Normal 11 2 3 2" xfId="36382" xr:uid="{00000000-0005-0000-0000-0000F14D0000}"/>
    <cellStyle name="Normal 11 2 3 2 2" xfId="36383" xr:uid="{00000000-0005-0000-0000-0000F24D0000}"/>
    <cellStyle name="Normal 11 2 3 3" xfId="36384" xr:uid="{00000000-0005-0000-0000-0000F34D0000}"/>
    <cellStyle name="Normal 11 2 4" xfId="36385" xr:uid="{00000000-0005-0000-0000-0000F44D0000}"/>
    <cellStyle name="Normal 11 2 4 2" xfId="36386" xr:uid="{00000000-0005-0000-0000-0000F54D0000}"/>
    <cellStyle name="Normal 11 2 5" xfId="36387" xr:uid="{00000000-0005-0000-0000-0000F64D0000}"/>
    <cellStyle name="Normal 11 3" xfId="36388" xr:uid="{00000000-0005-0000-0000-0000F74D0000}"/>
    <cellStyle name="Normal 11 3 2" xfId="36389" xr:uid="{00000000-0005-0000-0000-0000F84D0000}"/>
    <cellStyle name="Normal 11 3 2 2" xfId="36390" xr:uid="{00000000-0005-0000-0000-0000F94D0000}"/>
    <cellStyle name="Normal 11 3 2 2 2" xfId="36391" xr:uid="{00000000-0005-0000-0000-0000FA4D0000}"/>
    <cellStyle name="Normal 11 3 2 3" xfId="36392" xr:uid="{00000000-0005-0000-0000-0000FB4D0000}"/>
    <cellStyle name="Normal 11 3 3" xfId="36393" xr:uid="{00000000-0005-0000-0000-0000FC4D0000}"/>
    <cellStyle name="Normal 11 3 3 2" xfId="36394" xr:uid="{00000000-0005-0000-0000-0000FD4D0000}"/>
    <cellStyle name="Normal 11 3 4" xfId="36395" xr:uid="{00000000-0005-0000-0000-0000FE4D0000}"/>
    <cellStyle name="Normal 11 4" xfId="36396" xr:uid="{00000000-0005-0000-0000-0000FF4D0000}"/>
    <cellStyle name="Normal 11 4 2" xfId="36397" xr:uid="{00000000-0005-0000-0000-0000004E0000}"/>
    <cellStyle name="Normal 11 4 2 2" xfId="36398" xr:uid="{00000000-0005-0000-0000-0000014E0000}"/>
    <cellStyle name="Normal 11 4 2 2 2" xfId="36399" xr:uid="{00000000-0005-0000-0000-0000024E0000}"/>
    <cellStyle name="Normal 11 4 2 3" xfId="36400" xr:uid="{00000000-0005-0000-0000-0000034E0000}"/>
    <cellStyle name="Normal 11 4 3" xfId="36401" xr:uid="{00000000-0005-0000-0000-0000044E0000}"/>
    <cellStyle name="Normal 11 4 3 2" xfId="36402" xr:uid="{00000000-0005-0000-0000-0000054E0000}"/>
    <cellStyle name="Normal 11 4 4" xfId="36403" xr:uid="{00000000-0005-0000-0000-0000064E0000}"/>
    <cellStyle name="Normal 11 5" xfId="36404" xr:uid="{00000000-0005-0000-0000-0000074E0000}"/>
    <cellStyle name="Normal 11 5 2" xfId="36405" xr:uid="{00000000-0005-0000-0000-0000084E0000}"/>
    <cellStyle name="Normal 11 5 2 2" xfId="36406" xr:uid="{00000000-0005-0000-0000-0000094E0000}"/>
    <cellStyle name="Normal 11 5 3" xfId="36407" xr:uid="{00000000-0005-0000-0000-00000A4E0000}"/>
    <cellStyle name="Normal 11 6" xfId="36408" xr:uid="{00000000-0005-0000-0000-00000B4E0000}"/>
    <cellStyle name="Normal 11 6 2" xfId="36409" xr:uid="{00000000-0005-0000-0000-00000C4E0000}"/>
    <cellStyle name="Normal 11 7" xfId="36410" xr:uid="{00000000-0005-0000-0000-00000D4E0000}"/>
    <cellStyle name="Normal 110" xfId="36411" xr:uid="{00000000-0005-0000-0000-00000E4E0000}"/>
    <cellStyle name="Normal 110 2" xfId="36412" xr:uid="{00000000-0005-0000-0000-00000F4E0000}"/>
    <cellStyle name="Normal 110 2 2" xfId="36413" xr:uid="{00000000-0005-0000-0000-0000104E0000}"/>
    <cellStyle name="Normal 110 2 2 2" xfId="36414" xr:uid="{00000000-0005-0000-0000-0000114E0000}"/>
    <cellStyle name="Normal 110 2 2 2 2" xfId="36415" xr:uid="{00000000-0005-0000-0000-0000124E0000}"/>
    <cellStyle name="Normal 110 2 2 3" xfId="36416" xr:uid="{00000000-0005-0000-0000-0000134E0000}"/>
    <cellStyle name="Normal 110 2 3" xfId="36417" xr:uid="{00000000-0005-0000-0000-0000144E0000}"/>
    <cellStyle name="Normal 110 2 3 2" xfId="36418" xr:uid="{00000000-0005-0000-0000-0000154E0000}"/>
    <cellStyle name="Normal 110 2 4" xfId="36419" xr:uid="{00000000-0005-0000-0000-0000164E0000}"/>
    <cellStyle name="Normal 110 3" xfId="36420" xr:uid="{00000000-0005-0000-0000-0000174E0000}"/>
    <cellStyle name="Normal 110 3 2" xfId="36421" xr:uid="{00000000-0005-0000-0000-0000184E0000}"/>
    <cellStyle name="Normal 110 3 2 2" xfId="36422" xr:uid="{00000000-0005-0000-0000-0000194E0000}"/>
    <cellStyle name="Normal 110 3 3" xfId="36423" xr:uid="{00000000-0005-0000-0000-00001A4E0000}"/>
    <cellStyle name="Normal 110 4" xfId="36424" xr:uid="{00000000-0005-0000-0000-00001B4E0000}"/>
    <cellStyle name="Normal 110 4 2" xfId="36425" xr:uid="{00000000-0005-0000-0000-00001C4E0000}"/>
    <cellStyle name="Normal 110 5" xfId="36426" xr:uid="{00000000-0005-0000-0000-00001D4E0000}"/>
    <cellStyle name="Normal 111" xfId="36427" xr:uid="{00000000-0005-0000-0000-00001E4E0000}"/>
    <cellStyle name="Normal 111 2" xfId="36428" xr:uid="{00000000-0005-0000-0000-00001F4E0000}"/>
    <cellStyle name="Normal 111 2 2" xfId="36429" xr:uid="{00000000-0005-0000-0000-0000204E0000}"/>
    <cellStyle name="Normal 111 2 2 2" xfId="36430" xr:uid="{00000000-0005-0000-0000-0000214E0000}"/>
    <cellStyle name="Normal 111 2 2 2 2" xfId="36431" xr:uid="{00000000-0005-0000-0000-0000224E0000}"/>
    <cellStyle name="Normal 111 2 2 3" xfId="36432" xr:uid="{00000000-0005-0000-0000-0000234E0000}"/>
    <cellStyle name="Normal 111 2 3" xfId="36433" xr:uid="{00000000-0005-0000-0000-0000244E0000}"/>
    <cellStyle name="Normal 111 2 3 2" xfId="36434" xr:uid="{00000000-0005-0000-0000-0000254E0000}"/>
    <cellStyle name="Normal 111 2 4" xfId="36435" xr:uid="{00000000-0005-0000-0000-0000264E0000}"/>
    <cellStyle name="Normal 111 3" xfId="36436" xr:uid="{00000000-0005-0000-0000-0000274E0000}"/>
    <cellStyle name="Normal 111 3 2" xfId="36437" xr:uid="{00000000-0005-0000-0000-0000284E0000}"/>
    <cellStyle name="Normal 111 3 2 2" xfId="36438" xr:uid="{00000000-0005-0000-0000-0000294E0000}"/>
    <cellStyle name="Normal 111 3 3" xfId="36439" xr:uid="{00000000-0005-0000-0000-00002A4E0000}"/>
    <cellStyle name="Normal 111 4" xfId="36440" xr:uid="{00000000-0005-0000-0000-00002B4E0000}"/>
    <cellStyle name="Normal 111 4 2" xfId="36441" xr:uid="{00000000-0005-0000-0000-00002C4E0000}"/>
    <cellStyle name="Normal 111 5" xfId="36442" xr:uid="{00000000-0005-0000-0000-00002D4E0000}"/>
    <cellStyle name="Normal 112" xfId="36443" xr:uid="{00000000-0005-0000-0000-00002E4E0000}"/>
    <cellStyle name="Normal 112 2" xfId="36444" xr:uid="{00000000-0005-0000-0000-00002F4E0000}"/>
    <cellStyle name="Normal 112 2 2" xfId="36445" xr:uid="{00000000-0005-0000-0000-0000304E0000}"/>
    <cellStyle name="Normal 112 2 2 2" xfId="36446" xr:uid="{00000000-0005-0000-0000-0000314E0000}"/>
    <cellStyle name="Normal 112 2 2 2 2" xfId="36447" xr:uid="{00000000-0005-0000-0000-0000324E0000}"/>
    <cellStyle name="Normal 112 2 2 3" xfId="36448" xr:uid="{00000000-0005-0000-0000-0000334E0000}"/>
    <cellStyle name="Normal 112 2 3" xfId="36449" xr:uid="{00000000-0005-0000-0000-0000344E0000}"/>
    <cellStyle name="Normal 112 2 3 2" xfId="36450" xr:uid="{00000000-0005-0000-0000-0000354E0000}"/>
    <cellStyle name="Normal 112 2 4" xfId="36451" xr:uid="{00000000-0005-0000-0000-0000364E0000}"/>
    <cellStyle name="Normal 112 3" xfId="36452" xr:uid="{00000000-0005-0000-0000-0000374E0000}"/>
    <cellStyle name="Normal 112 3 2" xfId="36453" xr:uid="{00000000-0005-0000-0000-0000384E0000}"/>
    <cellStyle name="Normal 112 3 2 2" xfId="36454" xr:uid="{00000000-0005-0000-0000-0000394E0000}"/>
    <cellStyle name="Normal 112 3 3" xfId="36455" xr:uid="{00000000-0005-0000-0000-00003A4E0000}"/>
    <cellStyle name="Normal 112 4" xfId="36456" xr:uid="{00000000-0005-0000-0000-00003B4E0000}"/>
    <cellStyle name="Normal 112 4 2" xfId="36457" xr:uid="{00000000-0005-0000-0000-00003C4E0000}"/>
    <cellStyle name="Normal 112 5" xfId="36458" xr:uid="{00000000-0005-0000-0000-00003D4E0000}"/>
    <cellStyle name="Normal 113" xfId="36459" xr:uid="{00000000-0005-0000-0000-00003E4E0000}"/>
    <cellStyle name="Normal 113 2" xfId="36460" xr:uid="{00000000-0005-0000-0000-00003F4E0000}"/>
    <cellStyle name="Normal 113 2 2" xfId="36461" xr:uid="{00000000-0005-0000-0000-0000404E0000}"/>
    <cellStyle name="Normal 113 2 2 2" xfId="36462" xr:uid="{00000000-0005-0000-0000-0000414E0000}"/>
    <cellStyle name="Normal 113 2 2 2 2" xfId="36463" xr:uid="{00000000-0005-0000-0000-0000424E0000}"/>
    <cellStyle name="Normal 113 2 2 3" xfId="36464" xr:uid="{00000000-0005-0000-0000-0000434E0000}"/>
    <cellStyle name="Normal 113 2 3" xfId="36465" xr:uid="{00000000-0005-0000-0000-0000444E0000}"/>
    <cellStyle name="Normal 113 2 3 2" xfId="36466" xr:uid="{00000000-0005-0000-0000-0000454E0000}"/>
    <cellStyle name="Normal 113 2 4" xfId="36467" xr:uid="{00000000-0005-0000-0000-0000464E0000}"/>
    <cellStyle name="Normal 113 3" xfId="36468" xr:uid="{00000000-0005-0000-0000-0000474E0000}"/>
    <cellStyle name="Normal 113 3 2" xfId="36469" xr:uid="{00000000-0005-0000-0000-0000484E0000}"/>
    <cellStyle name="Normal 113 3 2 2" xfId="36470" xr:uid="{00000000-0005-0000-0000-0000494E0000}"/>
    <cellStyle name="Normal 113 3 3" xfId="36471" xr:uid="{00000000-0005-0000-0000-00004A4E0000}"/>
    <cellStyle name="Normal 113 4" xfId="36472" xr:uid="{00000000-0005-0000-0000-00004B4E0000}"/>
    <cellStyle name="Normal 113 4 2" xfId="36473" xr:uid="{00000000-0005-0000-0000-00004C4E0000}"/>
    <cellStyle name="Normal 113 5" xfId="36474" xr:uid="{00000000-0005-0000-0000-00004D4E0000}"/>
    <cellStyle name="Normal 114" xfId="36475" xr:uid="{00000000-0005-0000-0000-00004E4E0000}"/>
    <cellStyle name="Normal 114 2" xfId="36476" xr:uid="{00000000-0005-0000-0000-00004F4E0000}"/>
    <cellStyle name="Normal 114 2 2" xfId="36477" xr:uid="{00000000-0005-0000-0000-0000504E0000}"/>
    <cellStyle name="Normal 114 2 2 2" xfId="36478" xr:uid="{00000000-0005-0000-0000-0000514E0000}"/>
    <cellStyle name="Normal 114 2 2 2 2" xfId="36479" xr:uid="{00000000-0005-0000-0000-0000524E0000}"/>
    <cellStyle name="Normal 114 2 2 3" xfId="36480" xr:uid="{00000000-0005-0000-0000-0000534E0000}"/>
    <cellStyle name="Normal 114 2 3" xfId="36481" xr:uid="{00000000-0005-0000-0000-0000544E0000}"/>
    <cellStyle name="Normal 114 2 3 2" xfId="36482" xr:uid="{00000000-0005-0000-0000-0000554E0000}"/>
    <cellStyle name="Normal 114 2 4" xfId="36483" xr:uid="{00000000-0005-0000-0000-0000564E0000}"/>
    <cellStyle name="Normal 114 3" xfId="36484" xr:uid="{00000000-0005-0000-0000-0000574E0000}"/>
    <cellStyle name="Normal 114 3 2" xfId="36485" xr:uid="{00000000-0005-0000-0000-0000584E0000}"/>
    <cellStyle name="Normal 114 3 2 2" xfId="36486" xr:uid="{00000000-0005-0000-0000-0000594E0000}"/>
    <cellStyle name="Normal 114 3 3" xfId="36487" xr:uid="{00000000-0005-0000-0000-00005A4E0000}"/>
    <cellStyle name="Normal 114 4" xfId="36488" xr:uid="{00000000-0005-0000-0000-00005B4E0000}"/>
    <cellStyle name="Normal 114 4 2" xfId="36489" xr:uid="{00000000-0005-0000-0000-00005C4E0000}"/>
    <cellStyle name="Normal 114 5" xfId="36490" xr:uid="{00000000-0005-0000-0000-00005D4E0000}"/>
    <cellStyle name="Normal 115" xfId="36491" xr:uid="{00000000-0005-0000-0000-00005E4E0000}"/>
    <cellStyle name="Normal 115 2" xfId="36492" xr:uid="{00000000-0005-0000-0000-00005F4E0000}"/>
    <cellStyle name="Normal 115 2 2" xfId="36493" xr:uid="{00000000-0005-0000-0000-0000604E0000}"/>
    <cellStyle name="Normal 115 2 2 2" xfId="36494" xr:uid="{00000000-0005-0000-0000-0000614E0000}"/>
    <cellStyle name="Normal 115 2 2 2 2" xfId="36495" xr:uid="{00000000-0005-0000-0000-0000624E0000}"/>
    <cellStyle name="Normal 115 2 2 3" xfId="36496" xr:uid="{00000000-0005-0000-0000-0000634E0000}"/>
    <cellStyle name="Normal 115 2 3" xfId="36497" xr:uid="{00000000-0005-0000-0000-0000644E0000}"/>
    <cellStyle name="Normal 115 2 3 2" xfId="36498" xr:uid="{00000000-0005-0000-0000-0000654E0000}"/>
    <cellStyle name="Normal 115 2 4" xfId="36499" xr:uid="{00000000-0005-0000-0000-0000664E0000}"/>
    <cellStyle name="Normal 115 3" xfId="36500" xr:uid="{00000000-0005-0000-0000-0000674E0000}"/>
    <cellStyle name="Normal 115 3 2" xfId="36501" xr:uid="{00000000-0005-0000-0000-0000684E0000}"/>
    <cellStyle name="Normal 115 3 2 2" xfId="36502" xr:uid="{00000000-0005-0000-0000-0000694E0000}"/>
    <cellStyle name="Normal 115 3 3" xfId="36503" xr:uid="{00000000-0005-0000-0000-00006A4E0000}"/>
    <cellStyle name="Normal 115 4" xfId="36504" xr:uid="{00000000-0005-0000-0000-00006B4E0000}"/>
    <cellStyle name="Normal 115 4 2" xfId="36505" xr:uid="{00000000-0005-0000-0000-00006C4E0000}"/>
    <cellStyle name="Normal 115 5" xfId="36506" xr:uid="{00000000-0005-0000-0000-00006D4E0000}"/>
    <cellStyle name="Normal 116" xfId="36507" xr:uid="{00000000-0005-0000-0000-00006E4E0000}"/>
    <cellStyle name="Normal 116 2" xfId="36508" xr:uid="{00000000-0005-0000-0000-00006F4E0000}"/>
    <cellStyle name="Normal 116 2 2" xfId="36509" xr:uid="{00000000-0005-0000-0000-0000704E0000}"/>
    <cellStyle name="Normal 116 2 2 2" xfId="36510" xr:uid="{00000000-0005-0000-0000-0000714E0000}"/>
    <cellStyle name="Normal 116 2 2 2 2" xfId="36511" xr:uid="{00000000-0005-0000-0000-0000724E0000}"/>
    <cellStyle name="Normal 116 2 2 3" xfId="36512" xr:uid="{00000000-0005-0000-0000-0000734E0000}"/>
    <cellStyle name="Normal 116 2 3" xfId="36513" xr:uid="{00000000-0005-0000-0000-0000744E0000}"/>
    <cellStyle name="Normal 116 2 3 2" xfId="36514" xr:uid="{00000000-0005-0000-0000-0000754E0000}"/>
    <cellStyle name="Normal 116 2 4" xfId="36515" xr:uid="{00000000-0005-0000-0000-0000764E0000}"/>
    <cellStyle name="Normal 116 3" xfId="36516" xr:uid="{00000000-0005-0000-0000-0000774E0000}"/>
    <cellStyle name="Normal 116 3 2" xfId="36517" xr:uid="{00000000-0005-0000-0000-0000784E0000}"/>
    <cellStyle name="Normal 116 3 2 2" xfId="36518" xr:uid="{00000000-0005-0000-0000-0000794E0000}"/>
    <cellStyle name="Normal 116 3 3" xfId="36519" xr:uid="{00000000-0005-0000-0000-00007A4E0000}"/>
    <cellStyle name="Normal 116 4" xfId="36520" xr:uid="{00000000-0005-0000-0000-00007B4E0000}"/>
    <cellStyle name="Normal 116 4 2" xfId="36521" xr:uid="{00000000-0005-0000-0000-00007C4E0000}"/>
    <cellStyle name="Normal 116 5" xfId="36522" xr:uid="{00000000-0005-0000-0000-00007D4E0000}"/>
    <cellStyle name="Normal 117" xfId="36523" xr:uid="{00000000-0005-0000-0000-00007E4E0000}"/>
    <cellStyle name="Normal 117 2" xfId="36524" xr:uid="{00000000-0005-0000-0000-00007F4E0000}"/>
    <cellStyle name="Normal 117 2 2" xfId="36525" xr:uid="{00000000-0005-0000-0000-0000804E0000}"/>
    <cellStyle name="Normal 117 2 2 2" xfId="36526" xr:uid="{00000000-0005-0000-0000-0000814E0000}"/>
    <cellStyle name="Normal 117 2 2 2 2" xfId="36527" xr:uid="{00000000-0005-0000-0000-0000824E0000}"/>
    <cellStyle name="Normal 117 2 2 3" xfId="36528" xr:uid="{00000000-0005-0000-0000-0000834E0000}"/>
    <cellStyle name="Normal 117 2 3" xfId="36529" xr:uid="{00000000-0005-0000-0000-0000844E0000}"/>
    <cellStyle name="Normal 117 2 3 2" xfId="36530" xr:uid="{00000000-0005-0000-0000-0000854E0000}"/>
    <cellStyle name="Normal 117 2 4" xfId="36531" xr:uid="{00000000-0005-0000-0000-0000864E0000}"/>
    <cellStyle name="Normal 117 3" xfId="36532" xr:uid="{00000000-0005-0000-0000-0000874E0000}"/>
    <cellStyle name="Normal 117 3 2" xfId="36533" xr:uid="{00000000-0005-0000-0000-0000884E0000}"/>
    <cellStyle name="Normal 117 3 2 2" xfId="36534" xr:uid="{00000000-0005-0000-0000-0000894E0000}"/>
    <cellStyle name="Normal 117 3 3" xfId="36535" xr:uid="{00000000-0005-0000-0000-00008A4E0000}"/>
    <cellStyle name="Normal 117 4" xfId="36536" xr:uid="{00000000-0005-0000-0000-00008B4E0000}"/>
    <cellStyle name="Normal 117 4 2" xfId="36537" xr:uid="{00000000-0005-0000-0000-00008C4E0000}"/>
    <cellStyle name="Normal 117 5" xfId="36538" xr:uid="{00000000-0005-0000-0000-00008D4E0000}"/>
    <cellStyle name="Normal 118" xfId="36539" xr:uid="{00000000-0005-0000-0000-00008E4E0000}"/>
    <cellStyle name="Normal 118 2" xfId="36540" xr:uid="{00000000-0005-0000-0000-00008F4E0000}"/>
    <cellStyle name="Normal 118 2 2" xfId="36541" xr:uid="{00000000-0005-0000-0000-0000904E0000}"/>
    <cellStyle name="Normal 118 2 2 2" xfId="36542" xr:uid="{00000000-0005-0000-0000-0000914E0000}"/>
    <cellStyle name="Normal 118 2 2 2 2" xfId="36543" xr:uid="{00000000-0005-0000-0000-0000924E0000}"/>
    <cellStyle name="Normal 118 2 2 3" xfId="36544" xr:uid="{00000000-0005-0000-0000-0000934E0000}"/>
    <cellStyle name="Normal 118 2 3" xfId="36545" xr:uid="{00000000-0005-0000-0000-0000944E0000}"/>
    <cellStyle name="Normal 118 2 3 2" xfId="36546" xr:uid="{00000000-0005-0000-0000-0000954E0000}"/>
    <cellStyle name="Normal 118 2 4" xfId="36547" xr:uid="{00000000-0005-0000-0000-0000964E0000}"/>
    <cellStyle name="Normal 118 3" xfId="36548" xr:uid="{00000000-0005-0000-0000-0000974E0000}"/>
    <cellStyle name="Normal 118 3 2" xfId="36549" xr:uid="{00000000-0005-0000-0000-0000984E0000}"/>
    <cellStyle name="Normal 118 3 2 2" xfId="36550" xr:uid="{00000000-0005-0000-0000-0000994E0000}"/>
    <cellStyle name="Normal 118 3 3" xfId="36551" xr:uid="{00000000-0005-0000-0000-00009A4E0000}"/>
    <cellStyle name="Normal 118 4" xfId="36552" xr:uid="{00000000-0005-0000-0000-00009B4E0000}"/>
    <cellStyle name="Normal 118 4 2" xfId="36553" xr:uid="{00000000-0005-0000-0000-00009C4E0000}"/>
    <cellStyle name="Normal 118 5" xfId="36554" xr:uid="{00000000-0005-0000-0000-00009D4E0000}"/>
    <cellStyle name="Normal 119" xfId="36555" xr:uid="{00000000-0005-0000-0000-00009E4E0000}"/>
    <cellStyle name="Normal 119 2" xfId="36556" xr:uid="{00000000-0005-0000-0000-00009F4E0000}"/>
    <cellStyle name="Normal 119 2 2" xfId="36557" xr:uid="{00000000-0005-0000-0000-0000A04E0000}"/>
    <cellStyle name="Normal 119 2 2 2" xfId="36558" xr:uid="{00000000-0005-0000-0000-0000A14E0000}"/>
    <cellStyle name="Normal 119 2 2 2 2" xfId="36559" xr:uid="{00000000-0005-0000-0000-0000A24E0000}"/>
    <cellStyle name="Normal 119 2 2 3" xfId="36560" xr:uid="{00000000-0005-0000-0000-0000A34E0000}"/>
    <cellStyle name="Normal 119 2 3" xfId="36561" xr:uid="{00000000-0005-0000-0000-0000A44E0000}"/>
    <cellStyle name="Normal 119 2 3 2" xfId="36562" xr:uid="{00000000-0005-0000-0000-0000A54E0000}"/>
    <cellStyle name="Normal 119 2 4" xfId="36563" xr:uid="{00000000-0005-0000-0000-0000A64E0000}"/>
    <cellStyle name="Normal 119 3" xfId="36564" xr:uid="{00000000-0005-0000-0000-0000A74E0000}"/>
    <cellStyle name="Normal 119 3 2" xfId="36565" xr:uid="{00000000-0005-0000-0000-0000A84E0000}"/>
    <cellStyle name="Normal 119 3 2 2" xfId="36566" xr:uid="{00000000-0005-0000-0000-0000A94E0000}"/>
    <cellStyle name="Normal 119 3 3" xfId="36567" xr:uid="{00000000-0005-0000-0000-0000AA4E0000}"/>
    <cellStyle name="Normal 119 4" xfId="36568" xr:uid="{00000000-0005-0000-0000-0000AB4E0000}"/>
    <cellStyle name="Normal 119 4 2" xfId="36569" xr:uid="{00000000-0005-0000-0000-0000AC4E0000}"/>
    <cellStyle name="Normal 119 5" xfId="36570" xr:uid="{00000000-0005-0000-0000-0000AD4E0000}"/>
    <cellStyle name="Normal 12" xfId="3573" xr:uid="{00000000-0005-0000-0000-0000AE4E0000}"/>
    <cellStyle name="Normal 12 2" xfId="34778" xr:uid="{00000000-0005-0000-0000-0000AF4E0000}"/>
    <cellStyle name="Normal 12 2 2" xfId="36571" xr:uid="{00000000-0005-0000-0000-0000B04E0000}"/>
    <cellStyle name="Normal 12 2 2 2" xfId="36572" xr:uid="{00000000-0005-0000-0000-0000B14E0000}"/>
    <cellStyle name="Normal 12 2 2 2 2" xfId="36573" xr:uid="{00000000-0005-0000-0000-0000B24E0000}"/>
    <cellStyle name="Normal 12 2 2 2 2 2" xfId="36574" xr:uid="{00000000-0005-0000-0000-0000B34E0000}"/>
    <cellStyle name="Normal 12 2 2 2 3" xfId="36575" xr:uid="{00000000-0005-0000-0000-0000B44E0000}"/>
    <cellStyle name="Normal 12 2 2 3" xfId="36576" xr:uid="{00000000-0005-0000-0000-0000B54E0000}"/>
    <cellStyle name="Normal 12 2 2 3 2" xfId="36577" xr:uid="{00000000-0005-0000-0000-0000B64E0000}"/>
    <cellStyle name="Normal 12 2 2 4" xfId="36578" xr:uid="{00000000-0005-0000-0000-0000B74E0000}"/>
    <cellStyle name="Normal 12 2 3" xfId="36579" xr:uid="{00000000-0005-0000-0000-0000B84E0000}"/>
    <cellStyle name="Normal 12 2 3 2" xfId="36580" xr:uid="{00000000-0005-0000-0000-0000B94E0000}"/>
    <cellStyle name="Normal 12 2 3 2 2" xfId="36581" xr:uid="{00000000-0005-0000-0000-0000BA4E0000}"/>
    <cellStyle name="Normal 12 2 3 3" xfId="36582" xr:uid="{00000000-0005-0000-0000-0000BB4E0000}"/>
    <cellStyle name="Normal 12 2 4" xfId="36583" xr:uid="{00000000-0005-0000-0000-0000BC4E0000}"/>
    <cellStyle name="Normal 12 2 4 2" xfId="36584" xr:uid="{00000000-0005-0000-0000-0000BD4E0000}"/>
    <cellStyle name="Normal 12 2 5" xfId="36585" xr:uid="{00000000-0005-0000-0000-0000BE4E0000}"/>
    <cellStyle name="Normal 12 3" xfId="36586" xr:uid="{00000000-0005-0000-0000-0000BF4E0000}"/>
    <cellStyle name="Normal 12 3 2" xfId="36587" xr:uid="{00000000-0005-0000-0000-0000C04E0000}"/>
    <cellStyle name="Normal 12 3 2 2" xfId="36588" xr:uid="{00000000-0005-0000-0000-0000C14E0000}"/>
    <cellStyle name="Normal 12 3 2 2 2" xfId="36589" xr:uid="{00000000-0005-0000-0000-0000C24E0000}"/>
    <cellStyle name="Normal 12 3 2 3" xfId="36590" xr:uid="{00000000-0005-0000-0000-0000C34E0000}"/>
    <cellStyle name="Normal 12 3 3" xfId="36591" xr:uid="{00000000-0005-0000-0000-0000C44E0000}"/>
    <cellStyle name="Normal 12 3 3 2" xfId="36592" xr:uid="{00000000-0005-0000-0000-0000C54E0000}"/>
    <cellStyle name="Normal 12 3 4" xfId="36593" xr:uid="{00000000-0005-0000-0000-0000C64E0000}"/>
    <cellStyle name="Normal 12 4" xfId="36594" xr:uid="{00000000-0005-0000-0000-0000C74E0000}"/>
    <cellStyle name="Normal 12 4 2" xfId="36595" xr:uid="{00000000-0005-0000-0000-0000C84E0000}"/>
    <cellStyle name="Normal 12 4 2 2" xfId="36596" xr:uid="{00000000-0005-0000-0000-0000C94E0000}"/>
    <cellStyle name="Normal 12 4 2 2 2" xfId="36597" xr:uid="{00000000-0005-0000-0000-0000CA4E0000}"/>
    <cellStyle name="Normal 12 4 2 3" xfId="36598" xr:uid="{00000000-0005-0000-0000-0000CB4E0000}"/>
    <cellStyle name="Normal 12 4 3" xfId="36599" xr:uid="{00000000-0005-0000-0000-0000CC4E0000}"/>
    <cellStyle name="Normal 12 4 3 2" xfId="36600" xr:uid="{00000000-0005-0000-0000-0000CD4E0000}"/>
    <cellStyle name="Normal 12 4 4" xfId="36601" xr:uid="{00000000-0005-0000-0000-0000CE4E0000}"/>
    <cellStyle name="Normal 12 5" xfId="36602" xr:uid="{00000000-0005-0000-0000-0000CF4E0000}"/>
    <cellStyle name="Normal 12 5 2" xfId="36603" xr:uid="{00000000-0005-0000-0000-0000D04E0000}"/>
    <cellStyle name="Normal 12 5 2 2" xfId="36604" xr:uid="{00000000-0005-0000-0000-0000D14E0000}"/>
    <cellStyle name="Normal 12 5 3" xfId="36605" xr:uid="{00000000-0005-0000-0000-0000D24E0000}"/>
    <cellStyle name="Normal 12 6" xfId="36606" xr:uid="{00000000-0005-0000-0000-0000D34E0000}"/>
    <cellStyle name="Normal 12 6 2" xfId="36607" xr:uid="{00000000-0005-0000-0000-0000D44E0000}"/>
    <cellStyle name="Normal 12 7" xfId="36608" xr:uid="{00000000-0005-0000-0000-0000D54E0000}"/>
    <cellStyle name="Normal 120" xfId="36609" xr:uid="{00000000-0005-0000-0000-0000D64E0000}"/>
    <cellStyle name="Normal 120 2" xfId="36610" xr:uid="{00000000-0005-0000-0000-0000D74E0000}"/>
    <cellStyle name="Normal 120 2 2" xfId="36611" xr:uid="{00000000-0005-0000-0000-0000D84E0000}"/>
    <cellStyle name="Normal 120 2 2 2" xfId="36612" xr:uid="{00000000-0005-0000-0000-0000D94E0000}"/>
    <cellStyle name="Normal 120 2 2 2 2" xfId="36613" xr:uid="{00000000-0005-0000-0000-0000DA4E0000}"/>
    <cellStyle name="Normal 120 2 2 3" xfId="36614" xr:uid="{00000000-0005-0000-0000-0000DB4E0000}"/>
    <cellStyle name="Normal 120 2 3" xfId="36615" xr:uid="{00000000-0005-0000-0000-0000DC4E0000}"/>
    <cellStyle name="Normal 120 2 3 2" xfId="36616" xr:uid="{00000000-0005-0000-0000-0000DD4E0000}"/>
    <cellStyle name="Normal 120 2 4" xfId="36617" xr:uid="{00000000-0005-0000-0000-0000DE4E0000}"/>
    <cellStyle name="Normal 120 3" xfId="36618" xr:uid="{00000000-0005-0000-0000-0000DF4E0000}"/>
    <cellStyle name="Normal 120 3 2" xfId="36619" xr:uid="{00000000-0005-0000-0000-0000E04E0000}"/>
    <cellStyle name="Normal 120 3 2 2" xfId="36620" xr:uid="{00000000-0005-0000-0000-0000E14E0000}"/>
    <cellStyle name="Normal 120 3 3" xfId="36621" xr:uid="{00000000-0005-0000-0000-0000E24E0000}"/>
    <cellStyle name="Normal 120 4" xfId="36622" xr:uid="{00000000-0005-0000-0000-0000E34E0000}"/>
    <cellStyle name="Normal 120 4 2" xfId="36623" xr:uid="{00000000-0005-0000-0000-0000E44E0000}"/>
    <cellStyle name="Normal 120 5" xfId="36624" xr:uid="{00000000-0005-0000-0000-0000E54E0000}"/>
    <cellStyle name="Normal 121" xfId="36625" xr:uid="{00000000-0005-0000-0000-0000E64E0000}"/>
    <cellStyle name="Normal 121 2" xfId="36626" xr:uid="{00000000-0005-0000-0000-0000E74E0000}"/>
    <cellStyle name="Normal 121 2 2" xfId="36627" xr:uid="{00000000-0005-0000-0000-0000E84E0000}"/>
    <cellStyle name="Normal 121 2 2 2" xfId="36628" xr:uid="{00000000-0005-0000-0000-0000E94E0000}"/>
    <cellStyle name="Normal 121 2 2 2 2" xfId="36629" xr:uid="{00000000-0005-0000-0000-0000EA4E0000}"/>
    <cellStyle name="Normal 121 2 2 3" xfId="36630" xr:uid="{00000000-0005-0000-0000-0000EB4E0000}"/>
    <cellStyle name="Normal 121 2 3" xfId="36631" xr:uid="{00000000-0005-0000-0000-0000EC4E0000}"/>
    <cellStyle name="Normal 121 2 3 2" xfId="36632" xr:uid="{00000000-0005-0000-0000-0000ED4E0000}"/>
    <cellStyle name="Normal 121 2 4" xfId="36633" xr:uid="{00000000-0005-0000-0000-0000EE4E0000}"/>
    <cellStyle name="Normal 121 3" xfId="36634" xr:uid="{00000000-0005-0000-0000-0000EF4E0000}"/>
    <cellStyle name="Normal 121 3 2" xfId="36635" xr:uid="{00000000-0005-0000-0000-0000F04E0000}"/>
    <cellStyle name="Normal 121 3 2 2" xfId="36636" xr:uid="{00000000-0005-0000-0000-0000F14E0000}"/>
    <cellStyle name="Normal 121 3 3" xfId="36637" xr:uid="{00000000-0005-0000-0000-0000F24E0000}"/>
    <cellStyle name="Normal 121 4" xfId="36638" xr:uid="{00000000-0005-0000-0000-0000F34E0000}"/>
    <cellStyle name="Normal 121 4 2" xfId="36639" xr:uid="{00000000-0005-0000-0000-0000F44E0000}"/>
    <cellStyle name="Normal 121 5" xfId="36640" xr:uid="{00000000-0005-0000-0000-0000F54E0000}"/>
    <cellStyle name="Normal 122" xfId="36641" xr:uid="{00000000-0005-0000-0000-0000F64E0000}"/>
    <cellStyle name="Normal 122 2" xfId="36642" xr:uid="{00000000-0005-0000-0000-0000F74E0000}"/>
    <cellStyle name="Normal 122 2 2" xfId="36643" xr:uid="{00000000-0005-0000-0000-0000F84E0000}"/>
    <cellStyle name="Normal 122 2 2 2" xfId="36644" xr:uid="{00000000-0005-0000-0000-0000F94E0000}"/>
    <cellStyle name="Normal 122 2 2 2 2" xfId="36645" xr:uid="{00000000-0005-0000-0000-0000FA4E0000}"/>
    <cellStyle name="Normal 122 2 2 3" xfId="36646" xr:uid="{00000000-0005-0000-0000-0000FB4E0000}"/>
    <cellStyle name="Normal 122 2 3" xfId="36647" xr:uid="{00000000-0005-0000-0000-0000FC4E0000}"/>
    <cellStyle name="Normal 122 2 3 2" xfId="36648" xr:uid="{00000000-0005-0000-0000-0000FD4E0000}"/>
    <cellStyle name="Normal 122 2 4" xfId="36649" xr:uid="{00000000-0005-0000-0000-0000FE4E0000}"/>
    <cellStyle name="Normal 122 3" xfId="36650" xr:uid="{00000000-0005-0000-0000-0000FF4E0000}"/>
    <cellStyle name="Normal 122 3 2" xfId="36651" xr:uid="{00000000-0005-0000-0000-0000004F0000}"/>
    <cellStyle name="Normal 122 3 2 2" xfId="36652" xr:uid="{00000000-0005-0000-0000-0000014F0000}"/>
    <cellStyle name="Normal 122 3 3" xfId="36653" xr:uid="{00000000-0005-0000-0000-0000024F0000}"/>
    <cellStyle name="Normal 122 4" xfId="36654" xr:uid="{00000000-0005-0000-0000-0000034F0000}"/>
    <cellStyle name="Normal 122 4 2" xfId="36655" xr:uid="{00000000-0005-0000-0000-0000044F0000}"/>
    <cellStyle name="Normal 122 5" xfId="36656" xr:uid="{00000000-0005-0000-0000-0000054F0000}"/>
    <cellStyle name="Normal 123" xfId="36657" xr:uid="{00000000-0005-0000-0000-0000064F0000}"/>
    <cellStyle name="Normal 123 2" xfId="36658" xr:uid="{00000000-0005-0000-0000-0000074F0000}"/>
    <cellStyle name="Normal 123 2 2" xfId="36659" xr:uid="{00000000-0005-0000-0000-0000084F0000}"/>
    <cellStyle name="Normal 123 2 2 2" xfId="36660" xr:uid="{00000000-0005-0000-0000-0000094F0000}"/>
    <cellStyle name="Normal 123 2 2 2 2" xfId="36661" xr:uid="{00000000-0005-0000-0000-00000A4F0000}"/>
    <cellStyle name="Normal 123 2 2 3" xfId="36662" xr:uid="{00000000-0005-0000-0000-00000B4F0000}"/>
    <cellStyle name="Normal 123 2 3" xfId="36663" xr:uid="{00000000-0005-0000-0000-00000C4F0000}"/>
    <cellStyle name="Normal 123 2 3 2" xfId="36664" xr:uid="{00000000-0005-0000-0000-00000D4F0000}"/>
    <cellStyle name="Normal 123 2 4" xfId="36665" xr:uid="{00000000-0005-0000-0000-00000E4F0000}"/>
    <cellStyle name="Normal 123 3" xfId="36666" xr:uid="{00000000-0005-0000-0000-00000F4F0000}"/>
    <cellStyle name="Normal 123 3 2" xfId="36667" xr:uid="{00000000-0005-0000-0000-0000104F0000}"/>
    <cellStyle name="Normal 123 3 2 2" xfId="36668" xr:uid="{00000000-0005-0000-0000-0000114F0000}"/>
    <cellStyle name="Normal 123 3 3" xfId="36669" xr:uid="{00000000-0005-0000-0000-0000124F0000}"/>
    <cellStyle name="Normal 123 4" xfId="36670" xr:uid="{00000000-0005-0000-0000-0000134F0000}"/>
    <cellStyle name="Normal 123 4 2" xfId="36671" xr:uid="{00000000-0005-0000-0000-0000144F0000}"/>
    <cellStyle name="Normal 123 5" xfId="36672" xr:uid="{00000000-0005-0000-0000-0000154F0000}"/>
    <cellStyle name="Normal 124" xfId="36673" xr:uid="{00000000-0005-0000-0000-0000164F0000}"/>
    <cellStyle name="Normal 124 2" xfId="36674" xr:uid="{00000000-0005-0000-0000-0000174F0000}"/>
    <cellStyle name="Normal 124 2 2" xfId="36675" xr:uid="{00000000-0005-0000-0000-0000184F0000}"/>
    <cellStyle name="Normal 124 2 2 2" xfId="36676" xr:uid="{00000000-0005-0000-0000-0000194F0000}"/>
    <cellStyle name="Normal 124 2 2 2 2" xfId="36677" xr:uid="{00000000-0005-0000-0000-00001A4F0000}"/>
    <cellStyle name="Normal 124 2 2 3" xfId="36678" xr:uid="{00000000-0005-0000-0000-00001B4F0000}"/>
    <cellStyle name="Normal 124 2 3" xfId="36679" xr:uid="{00000000-0005-0000-0000-00001C4F0000}"/>
    <cellStyle name="Normal 124 2 3 2" xfId="36680" xr:uid="{00000000-0005-0000-0000-00001D4F0000}"/>
    <cellStyle name="Normal 124 2 4" xfId="36681" xr:uid="{00000000-0005-0000-0000-00001E4F0000}"/>
    <cellStyle name="Normal 124 3" xfId="36682" xr:uid="{00000000-0005-0000-0000-00001F4F0000}"/>
    <cellStyle name="Normal 124 3 2" xfId="36683" xr:uid="{00000000-0005-0000-0000-0000204F0000}"/>
    <cellStyle name="Normal 124 3 2 2" xfId="36684" xr:uid="{00000000-0005-0000-0000-0000214F0000}"/>
    <cellStyle name="Normal 124 3 3" xfId="36685" xr:uid="{00000000-0005-0000-0000-0000224F0000}"/>
    <cellStyle name="Normal 124 4" xfId="36686" xr:uid="{00000000-0005-0000-0000-0000234F0000}"/>
    <cellStyle name="Normal 124 4 2" xfId="36687" xr:uid="{00000000-0005-0000-0000-0000244F0000}"/>
    <cellStyle name="Normal 124 5" xfId="36688" xr:uid="{00000000-0005-0000-0000-0000254F0000}"/>
    <cellStyle name="Normal 125" xfId="36689" xr:uid="{00000000-0005-0000-0000-0000264F0000}"/>
    <cellStyle name="Normal 125 2" xfId="36690" xr:uid="{00000000-0005-0000-0000-0000274F0000}"/>
    <cellStyle name="Normal 125 2 2" xfId="36691" xr:uid="{00000000-0005-0000-0000-0000284F0000}"/>
    <cellStyle name="Normal 125 2 2 2" xfId="36692" xr:uid="{00000000-0005-0000-0000-0000294F0000}"/>
    <cellStyle name="Normal 125 2 2 2 2" xfId="36693" xr:uid="{00000000-0005-0000-0000-00002A4F0000}"/>
    <cellStyle name="Normal 125 2 2 3" xfId="36694" xr:uid="{00000000-0005-0000-0000-00002B4F0000}"/>
    <cellStyle name="Normal 125 2 3" xfId="36695" xr:uid="{00000000-0005-0000-0000-00002C4F0000}"/>
    <cellStyle name="Normal 125 2 3 2" xfId="36696" xr:uid="{00000000-0005-0000-0000-00002D4F0000}"/>
    <cellStyle name="Normal 125 2 4" xfId="36697" xr:uid="{00000000-0005-0000-0000-00002E4F0000}"/>
    <cellStyle name="Normal 125 3" xfId="36698" xr:uid="{00000000-0005-0000-0000-00002F4F0000}"/>
    <cellStyle name="Normal 125 3 2" xfId="36699" xr:uid="{00000000-0005-0000-0000-0000304F0000}"/>
    <cellStyle name="Normal 125 3 2 2" xfId="36700" xr:uid="{00000000-0005-0000-0000-0000314F0000}"/>
    <cellStyle name="Normal 125 3 3" xfId="36701" xr:uid="{00000000-0005-0000-0000-0000324F0000}"/>
    <cellStyle name="Normal 125 4" xfId="36702" xr:uid="{00000000-0005-0000-0000-0000334F0000}"/>
    <cellStyle name="Normal 125 4 2" xfId="36703" xr:uid="{00000000-0005-0000-0000-0000344F0000}"/>
    <cellStyle name="Normal 125 5" xfId="36704" xr:uid="{00000000-0005-0000-0000-0000354F0000}"/>
    <cellStyle name="Normal 126" xfId="36705" xr:uid="{00000000-0005-0000-0000-0000364F0000}"/>
    <cellStyle name="Normal 126 2" xfId="36706" xr:uid="{00000000-0005-0000-0000-0000374F0000}"/>
    <cellStyle name="Normal 126 2 2" xfId="36707" xr:uid="{00000000-0005-0000-0000-0000384F0000}"/>
    <cellStyle name="Normal 126 2 2 2" xfId="36708" xr:uid="{00000000-0005-0000-0000-0000394F0000}"/>
    <cellStyle name="Normal 126 2 2 2 2" xfId="36709" xr:uid="{00000000-0005-0000-0000-00003A4F0000}"/>
    <cellStyle name="Normal 126 2 2 3" xfId="36710" xr:uid="{00000000-0005-0000-0000-00003B4F0000}"/>
    <cellStyle name="Normal 126 2 3" xfId="36711" xr:uid="{00000000-0005-0000-0000-00003C4F0000}"/>
    <cellStyle name="Normal 126 2 3 2" xfId="36712" xr:uid="{00000000-0005-0000-0000-00003D4F0000}"/>
    <cellStyle name="Normal 126 2 4" xfId="36713" xr:uid="{00000000-0005-0000-0000-00003E4F0000}"/>
    <cellStyle name="Normal 126 3" xfId="36714" xr:uid="{00000000-0005-0000-0000-00003F4F0000}"/>
    <cellStyle name="Normal 126 3 2" xfId="36715" xr:uid="{00000000-0005-0000-0000-0000404F0000}"/>
    <cellStyle name="Normal 126 3 2 2" xfId="36716" xr:uid="{00000000-0005-0000-0000-0000414F0000}"/>
    <cellStyle name="Normal 126 3 3" xfId="36717" xr:uid="{00000000-0005-0000-0000-0000424F0000}"/>
    <cellStyle name="Normal 126 4" xfId="36718" xr:uid="{00000000-0005-0000-0000-0000434F0000}"/>
    <cellStyle name="Normal 126 4 2" xfId="36719" xr:uid="{00000000-0005-0000-0000-0000444F0000}"/>
    <cellStyle name="Normal 126 5" xfId="36720" xr:uid="{00000000-0005-0000-0000-0000454F0000}"/>
    <cellStyle name="Normal 127" xfId="36721" xr:uid="{00000000-0005-0000-0000-0000464F0000}"/>
    <cellStyle name="Normal 127 2" xfId="36722" xr:uid="{00000000-0005-0000-0000-0000474F0000}"/>
    <cellStyle name="Normal 127 2 2" xfId="36723" xr:uid="{00000000-0005-0000-0000-0000484F0000}"/>
    <cellStyle name="Normal 127 2 2 2" xfId="36724" xr:uid="{00000000-0005-0000-0000-0000494F0000}"/>
    <cellStyle name="Normal 127 2 2 2 2" xfId="36725" xr:uid="{00000000-0005-0000-0000-00004A4F0000}"/>
    <cellStyle name="Normal 127 2 2 3" xfId="36726" xr:uid="{00000000-0005-0000-0000-00004B4F0000}"/>
    <cellStyle name="Normal 127 2 3" xfId="36727" xr:uid="{00000000-0005-0000-0000-00004C4F0000}"/>
    <cellStyle name="Normal 127 2 3 2" xfId="36728" xr:uid="{00000000-0005-0000-0000-00004D4F0000}"/>
    <cellStyle name="Normal 127 2 4" xfId="36729" xr:uid="{00000000-0005-0000-0000-00004E4F0000}"/>
    <cellStyle name="Normal 127 3" xfId="36730" xr:uid="{00000000-0005-0000-0000-00004F4F0000}"/>
    <cellStyle name="Normal 127 3 2" xfId="36731" xr:uid="{00000000-0005-0000-0000-0000504F0000}"/>
    <cellStyle name="Normal 127 3 2 2" xfId="36732" xr:uid="{00000000-0005-0000-0000-0000514F0000}"/>
    <cellStyle name="Normal 127 3 3" xfId="36733" xr:uid="{00000000-0005-0000-0000-0000524F0000}"/>
    <cellStyle name="Normal 127 4" xfId="36734" xr:uid="{00000000-0005-0000-0000-0000534F0000}"/>
    <cellStyle name="Normal 127 4 2" xfId="36735" xr:uid="{00000000-0005-0000-0000-0000544F0000}"/>
    <cellStyle name="Normal 127 5" xfId="36736" xr:uid="{00000000-0005-0000-0000-0000554F0000}"/>
    <cellStyle name="Normal 128" xfId="36737" xr:uid="{00000000-0005-0000-0000-0000564F0000}"/>
    <cellStyle name="Normal 128 2" xfId="36738" xr:uid="{00000000-0005-0000-0000-0000574F0000}"/>
    <cellStyle name="Normal 128 2 2" xfId="36739" xr:uid="{00000000-0005-0000-0000-0000584F0000}"/>
    <cellStyle name="Normal 128 2 2 2" xfId="36740" xr:uid="{00000000-0005-0000-0000-0000594F0000}"/>
    <cellStyle name="Normal 128 2 2 2 2" xfId="36741" xr:uid="{00000000-0005-0000-0000-00005A4F0000}"/>
    <cellStyle name="Normal 128 2 2 3" xfId="36742" xr:uid="{00000000-0005-0000-0000-00005B4F0000}"/>
    <cellStyle name="Normal 128 2 3" xfId="36743" xr:uid="{00000000-0005-0000-0000-00005C4F0000}"/>
    <cellStyle name="Normal 128 2 3 2" xfId="36744" xr:uid="{00000000-0005-0000-0000-00005D4F0000}"/>
    <cellStyle name="Normal 128 2 4" xfId="36745" xr:uid="{00000000-0005-0000-0000-00005E4F0000}"/>
    <cellStyle name="Normal 128 3" xfId="36746" xr:uid="{00000000-0005-0000-0000-00005F4F0000}"/>
    <cellStyle name="Normal 128 3 2" xfId="36747" xr:uid="{00000000-0005-0000-0000-0000604F0000}"/>
    <cellStyle name="Normal 128 3 2 2" xfId="36748" xr:uid="{00000000-0005-0000-0000-0000614F0000}"/>
    <cellStyle name="Normal 128 3 3" xfId="36749" xr:uid="{00000000-0005-0000-0000-0000624F0000}"/>
    <cellStyle name="Normal 128 4" xfId="36750" xr:uid="{00000000-0005-0000-0000-0000634F0000}"/>
    <cellStyle name="Normal 128 4 2" xfId="36751" xr:uid="{00000000-0005-0000-0000-0000644F0000}"/>
    <cellStyle name="Normal 128 5" xfId="36752" xr:uid="{00000000-0005-0000-0000-0000654F0000}"/>
    <cellStyle name="Normal 129" xfId="36753" xr:uid="{00000000-0005-0000-0000-0000664F0000}"/>
    <cellStyle name="Normal 129 2" xfId="36754" xr:uid="{00000000-0005-0000-0000-0000674F0000}"/>
    <cellStyle name="Normal 129 2 2" xfId="36755" xr:uid="{00000000-0005-0000-0000-0000684F0000}"/>
    <cellStyle name="Normal 129 2 2 2" xfId="36756" xr:uid="{00000000-0005-0000-0000-0000694F0000}"/>
    <cellStyle name="Normal 129 2 2 2 2" xfId="36757" xr:uid="{00000000-0005-0000-0000-00006A4F0000}"/>
    <cellStyle name="Normal 129 2 2 3" xfId="36758" xr:uid="{00000000-0005-0000-0000-00006B4F0000}"/>
    <cellStyle name="Normal 129 2 3" xfId="36759" xr:uid="{00000000-0005-0000-0000-00006C4F0000}"/>
    <cellStyle name="Normal 129 2 3 2" xfId="36760" xr:uid="{00000000-0005-0000-0000-00006D4F0000}"/>
    <cellStyle name="Normal 129 2 4" xfId="36761" xr:uid="{00000000-0005-0000-0000-00006E4F0000}"/>
    <cellStyle name="Normal 129 3" xfId="36762" xr:uid="{00000000-0005-0000-0000-00006F4F0000}"/>
    <cellStyle name="Normal 129 3 2" xfId="36763" xr:uid="{00000000-0005-0000-0000-0000704F0000}"/>
    <cellStyle name="Normal 129 3 2 2" xfId="36764" xr:uid="{00000000-0005-0000-0000-0000714F0000}"/>
    <cellStyle name="Normal 129 3 3" xfId="36765" xr:uid="{00000000-0005-0000-0000-0000724F0000}"/>
    <cellStyle name="Normal 129 4" xfId="36766" xr:uid="{00000000-0005-0000-0000-0000734F0000}"/>
    <cellStyle name="Normal 129 4 2" xfId="36767" xr:uid="{00000000-0005-0000-0000-0000744F0000}"/>
    <cellStyle name="Normal 129 5" xfId="36768" xr:uid="{00000000-0005-0000-0000-0000754F0000}"/>
    <cellStyle name="Normal 13" xfId="3574" xr:uid="{00000000-0005-0000-0000-0000764F0000}"/>
    <cellStyle name="Normal 13 2" xfId="34779" xr:uid="{00000000-0005-0000-0000-0000774F0000}"/>
    <cellStyle name="Normal 13 2 2" xfId="36769" xr:uid="{00000000-0005-0000-0000-0000784F0000}"/>
    <cellStyle name="Normal 13 2 2 2" xfId="36770" xr:uid="{00000000-0005-0000-0000-0000794F0000}"/>
    <cellStyle name="Normal 13 2 2 2 2" xfId="36771" xr:uid="{00000000-0005-0000-0000-00007A4F0000}"/>
    <cellStyle name="Normal 13 2 2 2 2 2" xfId="36772" xr:uid="{00000000-0005-0000-0000-00007B4F0000}"/>
    <cellStyle name="Normal 13 2 2 2 3" xfId="36773" xr:uid="{00000000-0005-0000-0000-00007C4F0000}"/>
    <cellStyle name="Normal 13 2 2 3" xfId="36774" xr:uid="{00000000-0005-0000-0000-00007D4F0000}"/>
    <cellStyle name="Normal 13 2 2 3 2" xfId="36775" xr:uid="{00000000-0005-0000-0000-00007E4F0000}"/>
    <cellStyle name="Normal 13 2 2 4" xfId="36776" xr:uid="{00000000-0005-0000-0000-00007F4F0000}"/>
    <cellStyle name="Normal 13 2 3" xfId="36777" xr:uid="{00000000-0005-0000-0000-0000804F0000}"/>
    <cellStyle name="Normal 13 2 3 2" xfId="36778" xr:uid="{00000000-0005-0000-0000-0000814F0000}"/>
    <cellStyle name="Normal 13 2 3 2 2" xfId="36779" xr:uid="{00000000-0005-0000-0000-0000824F0000}"/>
    <cellStyle name="Normal 13 2 3 3" xfId="36780" xr:uid="{00000000-0005-0000-0000-0000834F0000}"/>
    <cellStyle name="Normal 13 2 4" xfId="36781" xr:uid="{00000000-0005-0000-0000-0000844F0000}"/>
    <cellStyle name="Normal 13 2 4 2" xfId="36782" xr:uid="{00000000-0005-0000-0000-0000854F0000}"/>
    <cellStyle name="Normal 13 2 5" xfId="36783" xr:uid="{00000000-0005-0000-0000-0000864F0000}"/>
    <cellStyle name="Normal 13 3" xfId="36784" xr:uid="{00000000-0005-0000-0000-0000874F0000}"/>
    <cellStyle name="Normal 13 3 2" xfId="36785" xr:uid="{00000000-0005-0000-0000-0000884F0000}"/>
    <cellStyle name="Normal 13 3 2 2" xfId="36786" xr:uid="{00000000-0005-0000-0000-0000894F0000}"/>
    <cellStyle name="Normal 13 3 2 2 2" xfId="36787" xr:uid="{00000000-0005-0000-0000-00008A4F0000}"/>
    <cellStyle name="Normal 13 3 2 3" xfId="36788" xr:uid="{00000000-0005-0000-0000-00008B4F0000}"/>
    <cellStyle name="Normal 13 3 3" xfId="36789" xr:uid="{00000000-0005-0000-0000-00008C4F0000}"/>
    <cellStyle name="Normal 13 3 3 2" xfId="36790" xr:uid="{00000000-0005-0000-0000-00008D4F0000}"/>
    <cellStyle name="Normal 13 3 4" xfId="36791" xr:uid="{00000000-0005-0000-0000-00008E4F0000}"/>
    <cellStyle name="Normal 13 4" xfId="36792" xr:uid="{00000000-0005-0000-0000-00008F4F0000}"/>
    <cellStyle name="Normal 13 5" xfId="36793" xr:uid="{00000000-0005-0000-0000-0000904F0000}"/>
    <cellStyle name="Normal 13 5 2" xfId="36794" xr:uid="{00000000-0005-0000-0000-0000914F0000}"/>
    <cellStyle name="Normal 13 5 2 2" xfId="36795" xr:uid="{00000000-0005-0000-0000-0000924F0000}"/>
    <cellStyle name="Normal 13 5 3" xfId="36796" xr:uid="{00000000-0005-0000-0000-0000934F0000}"/>
    <cellStyle name="Normal 13 6" xfId="36797" xr:uid="{00000000-0005-0000-0000-0000944F0000}"/>
    <cellStyle name="Normal 13 6 2" xfId="36798" xr:uid="{00000000-0005-0000-0000-0000954F0000}"/>
    <cellStyle name="Normal 13 7" xfId="36799" xr:uid="{00000000-0005-0000-0000-0000964F0000}"/>
    <cellStyle name="Normal 130" xfId="36800" xr:uid="{00000000-0005-0000-0000-0000974F0000}"/>
    <cellStyle name="Normal 130 2" xfId="36801" xr:uid="{00000000-0005-0000-0000-0000984F0000}"/>
    <cellStyle name="Normal 130 2 2" xfId="36802" xr:uid="{00000000-0005-0000-0000-0000994F0000}"/>
    <cellStyle name="Normal 130 2 2 2" xfId="36803" xr:uid="{00000000-0005-0000-0000-00009A4F0000}"/>
    <cellStyle name="Normal 130 2 2 2 2" xfId="36804" xr:uid="{00000000-0005-0000-0000-00009B4F0000}"/>
    <cellStyle name="Normal 130 2 2 3" xfId="36805" xr:uid="{00000000-0005-0000-0000-00009C4F0000}"/>
    <cellStyle name="Normal 130 2 3" xfId="36806" xr:uid="{00000000-0005-0000-0000-00009D4F0000}"/>
    <cellStyle name="Normal 130 2 3 2" xfId="36807" xr:uid="{00000000-0005-0000-0000-00009E4F0000}"/>
    <cellStyle name="Normal 130 2 4" xfId="36808" xr:uid="{00000000-0005-0000-0000-00009F4F0000}"/>
    <cellStyle name="Normal 130 3" xfId="36809" xr:uid="{00000000-0005-0000-0000-0000A04F0000}"/>
    <cellStyle name="Normal 130 3 2" xfId="36810" xr:uid="{00000000-0005-0000-0000-0000A14F0000}"/>
    <cellStyle name="Normal 130 3 2 2" xfId="36811" xr:uid="{00000000-0005-0000-0000-0000A24F0000}"/>
    <cellStyle name="Normal 130 3 3" xfId="36812" xr:uid="{00000000-0005-0000-0000-0000A34F0000}"/>
    <cellStyle name="Normal 130 4" xfId="36813" xr:uid="{00000000-0005-0000-0000-0000A44F0000}"/>
    <cellStyle name="Normal 130 4 2" xfId="36814" xr:uid="{00000000-0005-0000-0000-0000A54F0000}"/>
    <cellStyle name="Normal 130 5" xfId="36815" xr:uid="{00000000-0005-0000-0000-0000A64F0000}"/>
    <cellStyle name="Normal 131" xfId="36816" xr:uid="{00000000-0005-0000-0000-0000A74F0000}"/>
    <cellStyle name="Normal 131 2" xfId="36817" xr:uid="{00000000-0005-0000-0000-0000A84F0000}"/>
    <cellStyle name="Normal 131 2 2" xfId="36818" xr:uid="{00000000-0005-0000-0000-0000A94F0000}"/>
    <cellStyle name="Normal 131 2 2 2" xfId="36819" xr:uid="{00000000-0005-0000-0000-0000AA4F0000}"/>
    <cellStyle name="Normal 131 2 2 2 2" xfId="36820" xr:uid="{00000000-0005-0000-0000-0000AB4F0000}"/>
    <cellStyle name="Normal 131 2 2 3" xfId="36821" xr:uid="{00000000-0005-0000-0000-0000AC4F0000}"/>
    <cellStyle name="Normal 131 2 3" xfId="36822" xr:uid="{00000000-0005-0000-0000-0000AD4F0000}"/>
    <cellStyle name="Normal 131 2 3 2" xfId="36823" xr:uid="{00000000-0005-0000-0000-0000AE4F0000}"/>
    <cellStyle name="Normal 131 2 4" xfId="36824" xr:uid="{00000000-0005-0000-0000-0000AF4F0000}"/>
    <cellStyle name="Normal 131 3" xfId="36825" xr:uid="{00000000-0005-0000-0000-0000B04F0000}"/>
    <cellStyle name="Normal 131 3 2" xfId="36826" xr:uid="{00000000-0005-0000-0000-0000B14F0000}"/>
    <cellStyle name="Normal 131 3 2 2" xfId="36827" xr:uid="{00000000-0005-0000-0000-0000B24F0000}"/>
    <cellStyle name="Normal 131 3 3" xfId="36828" xr:uid="{00000000-0005-0000-0000-0000B34F0000}"/>
    <cellStyle name="Normal 131 4" xfId="36829" xr:uid="{00000000-0005-0000-0000-0000B44F0000}"/>
    <cellStyle name="Normal 131 4 2" xfId="36830" xr:uid="{00000000-0005-0000-0000-0000B54F0000}"/>
    <cellStyle name="Normal 131 4 2 2" xfId="36831" xr:uid="{00000000-0005-0000-0000-0000B64F0000}"/>
    <cellStyle name="Normal 131 4 3" xfId="36832" xr:uid="{00000000-0005-0000-0000-0000B74F0000}"/>
    <cellStyle name="Normal 131 5" xfId="36833" xr:uid="{00000000-0005-0000-0000-0000B84F0000}"/>
    <cellStyle name="Normal 131 5 2" xfId="36834" xr:uid="{00000000-0005-0000-0000-0000B94F0000}"/>
    <cellStyle name="Normal 131 6" xfId="36835" xr:uid="{00000000-0005-0000-0000-0000BA4F0000}"/>
    <cellStyle name="Normal 132" xfId="36836" xr:uid="{00000000-0005-0000-0000-0000BB4F0000}"/>
    <cellStyle name="Normal 132 2" xfId="36837" xr:uid="{00000000-0005-0000-0000-0000BC4F0000}"/>
    <cellStyle name="Normal 132 2 2" xfId="36838" xr:uid="{00000000-0005-0000-0000-0000BD4F0000}"/>
    <cellStyle name="Normal 132 2 2 2" xfId="36839" xr:uid="{00000000-0005-0000-0000-0000BE4F0000}"/>
    <cellStyle name="Normal 132 2 2 2 2" xfId="36840" xr:uid="{00000000-0005-0000-0000-0000BF4F0000}"/>
    <cellStyle name="Normal 132 2 2 3" xfId="36841" xr:uid="{00000000-0005-0000-0000-0000C04F0000}"/>
    <cellStyle name="Normal 132 2 3" xfId="36842" xr:uid="{00000000-0005-0000-0000-0000C14F0000}"/>
    <cellStyle name="Normal 132 2 3 2" xfId="36843" xr:uid="{00000000-0005-0000-0000-0000C24F0000}"/>
    <cellStyle name="Normal 132 2 4" xfId="36844" xr:uid="{00000000-0005-0000-0000-0000C34F0000}"/>
    <cellStyle name="Normal 132 3" xfId="36845" xr:uid="{00000000-0005-0000-0000-0000C44F0000}"/>
    <cellStyle name="Normal 132 3 2" xfId="36846" xr:uid="{00000000-0005-0000-0000-0000C54F0000}"/>
    <cellStyle name="Normal 132 3 2 2" xfId="36847" xr:uid="{00000000-0005-0000-0000-0000C64F0000}"/>
    <cellStyle name="Normal 132 3 3" xfId="36848" xr:uid="{00000000-0005-0000-0000-0000C74F0000}"/>
    <cellStyle name="Normal 132 4" xfId="36849" xr:uid="{00000000-0005-0000-0000-0000C84F0000}"/>
    <cellStyle name="Normal 132 4 2" xfId="36850" xr:uid="{00000000-0005-0000-0000-0000C94F0000}"/>
    <cellStyle name="Normal 132 5" xfId="36851" xr:uid="{00000000-0005-0000-0000-0000CA4F0000}"/>
    <cellStyle name="Normal 133" xfId="36852" xr:uid="{00000000-0005-0000-0000-0000CB4F0000}"/>
    <cellStyle name="Normal 133 2" xfId="36853" xr:uid="{00000000-0005-0000-0000-0000CC4F0000}"/>
    <cellStyle name="Normal 133 2 2" xfId="36854" xr:uid="{00000000-0005-0000-0000-0000CD4F0000}"/>
    <cellStyle name="Normal 133 2 2 2" xfId="36855" xr:uid="{00000000-0005-0000-0000-0000CE4F0000}"/>
    <cellStyle name="Normal 133 2 2 2 2" xfId="36856" xr:uid="{00000000-0005-0000-0000-0000CF4F0000}"/>
    <cellStyle name="Normal 133 2 2 3" xfId="36857" xr:uid="{00000000-0005-0000-0000-0000D04F0000}"/>
    <cellStyle name="Normal 133 2 3" xfId="36858" xr:uid="{00000000-0005-0000-0000-0000D14F0000}"/>
    <cellStyle name="Normal 133 2 3 2" xfId="36859" xr:uid="{00000000-0005-0000-0000-0000D24F0000}"/>
    <cellStyle name="Normal 133 2 4" xfId="36860" xr:uid="{00000000-0005-0000-0000-0000D34F0000}"/>
    <cellStyle name="Normal 133 3" xfId="36861" xr:uid="{00000000-0005-0000-0000-0000D44F0000}"/>
    <cellStyle name="Normal 133 3 2" xfId="36862" xr:uid="{00000000-0005-0000-0000-0000D54F0000}"/>
    <cellStyle name="Normal 133 3 2 2" xfId="36863" xr:uid="{00000000-0005-0000-0000-0000D64F0000}"/>
    <cellStyle name="Normal 133 3 3" xfId="36864" xr:uid="{00000000-0005-0000-0000-0000D74F0000}"/>
    <cellStyle name="Normal 133 4" xfId="36865" xr:uid="{00000000-0005-0000-0000-0000D84F0000}"/>
    <cellStyle name="Normal 133 4 2" xfId="36866" xr:uid="{00000000-0005-0000-0000-0000D94F0000}"/>
    <cellStyle name="Normal 133 5" xfId="36867" xr:uid="{00000000-0005-0000-0000-0000DA4F0000}"/>
    <cellStyle name="Normal 134" xfId="36868" xr:uid="{00000000-0005-0000-0000-0000DB4F0000}"/>
    <cellStyle name="Normal 134 2" xfId="36869" xr:uid="{00000000-0005-0000-0000-0000DC4F0000}"/>
    <cellStyle name="Normal 134 2 2" xfId="36870" xr:uid="{00000000-0005-0000-0000-0000DD4F0000}"/>
    <cellStyle name="Normal 134 2 2 2" xfId="36871" xr:uid="{00000000-0005-0000-0000-0000DE4F0000}"/>
    <cellStyle name="Normal 134 2 2 2 2" xfId="36872" xr:uid="{00000000-0005-0000-0000-0000DF4F0000}"/>
    <cellStyle name="Normal 134 2 2 3" xfId="36873" xr:uid="{00000000-0005-0000-0000-0000E04F0000}"/>
    <cellStyle name="Normal 134 2 3" xfId="36874" xr:uid="{00000000-0005-0000-0000-0000E14F0000}"/>
    <cellStyle name="Normal 134 2 3 2" xfId="36875" xr:uid="{00000000-0005-0000-0000-0000E24F0000}"/>
    <cellStyle name="Normal 134 2 4" xfId="36876" xr:uid="{00000000-0005-0000-0000-0000E34F0000}"/>
    <cellStyle name="Normal 134 3" xfId="36877" xr:uid="{00000000-0005-0000-0000-0000E44F0000}"/>
    <cellStyle name="Normal 134 3 2" xfId="36878" xr:uid="{00000000-0005-0000-0000-0000E54F0000}"/>
    <cellStyle name="Normal 134 3 2 2" xfId="36879" xr:uid="{00000000-0005-0000-0000-0000E64F0000}"/>
    <cellStyle name="Normal 134 3 3" xfId="36880" xr:uid="{00000000-0005-0000-0000-0000E74F0000}"/>
    <cellStyle name="Normal 134 4" xfId="36881" xr:uid="{00000000-0005-0000-0000-0000E84F0000}"/>
    <cellStyle name="Normal 134 4 2" xfId="36882" xr:uid="{00000000-0005-0000-0000-0000E94F0000}"/>
    <cellStyle name="Normal 134 5" xfId="36883" xr:uid="{00000000-0005-0000-0000-0000EA4F0000}"/>
    <cellStyle name="Normal 135" xfId="36884" xr:uid="{00000000-0005-0000-0000-0000EB4F0000}"/>
    <cellStyle name="Normal 135 2" xfId="36885" xr:uid="{00000000-0005-0000-0000-0000EC4F0000}"/>
    <cellStyle name="Normal 135 2 2" xfId="36886" xr:uid="{00000000-0005-0000-0000-0000ED4F0000}"/>
    <cellStyle name="Normal 135 2 2 2" xfId="36887" xr:uid="{00000000-0005-0000-0000-0000EE4F0000}"/>
    <cellStyle name="Normal 135 2 2 2 2" xfId="36888" xr:uid="{00000000-0005-0000-0000-0000EF4F0000}"/>
    <cellStyle name="Normal 135 2 2 3" xfId="36889" xr:uid="{00000000-0005-0000-0000-0000F04F0000}"/>
    <cellStyle name="Normal 135 2 3" xfId="36890" xr:uid="{00000000-0005-0000-0000-0000F14F0000}"/>
    <cellStyle name="Normal 135 2 3 2" xfId="36891" xr:uid="{00000000-0005-0000-0000-0000F24F0000}"/>
    <cellStyle name="Normal 135 2 4" xfId="36892" xr:uid="{00000000-0005-0000-0000-0000F34F0000}"/>
    <cellStyle name="Normal 135 3" xfId="36893" xr:uid="{00000000-0005-0000-0000-0000F44F0000}"/>
    <cellStyle name="Normal 135 3 2" xfId="36894" xr:uid="{00000000-0005-0000-0000-0000F54F0000}"/>
    <cellStyle name="Normal 135 3 2 2" xfId="36895" xr:uid="{00000000-0005-0000-0000-0000F64F0000}"/>
    <cellStyle name="Normal 135 3 3" xfId="36896" xr:uid="{00000000-0005-0000-0000-0000F74F0000}"/>
    <cellStyle name="Normal 135 4" xfId="36897" xr:uid="{00000000-0005-0000-0000-0000F84F0000}"/>
    <cellStyle name="Normal 135 4 2" xfId="36898" xr:uid="{00000000-0005-0000-0000-0000F94F0000}"/>
    <cellStyle name="Normal 135 5" xfId="36899" xr:uid="{00000000-0005-0000-0000-0000FA4F0000}"/>
    <cellStyle name="Normal 136" xfId="36900" xr:uid="{00000000-0005-0000-0000-0000FB4F0000}"/>
    <cellStyle name="Normal 136 2" xfId="36901" xr:uid="{00000000-0005-0000-0000-0000FC4F0000}"/>
    <cellStyle name="Normal 136 2 2" xfId="36902" xr:uid="{00000000-0005-0000-0000-0000FD4F0000}"/>
    <cellStyle name="Normal 136 2 2 2" xfId="36903" xr:uid="{00000000-0005-0000-0000-0000FE4F0000}"/>
    <cellStyle name="Normal 136 2 2 2 2" xfId="36904" xr:uid="{00000000-0005-0000-0000-0000FF4F0000}"/>
    <cellStyle name="Normal 136 2 2 3" xfId="36905" xr:uid="{00000000-0005-0000-0000-000000500000}"/>
    <cellStyle name="Normal 136 2 3" xfId="36906" xr:uid="{00000000-0005-0000-0000-000001500000}"/>
    <cellStyle name="Normal 136 2 3 2" xfId="36907" xr:uid="{00000000-0005-0000-0000-000002500000}"/>
    <cellStyle name="Normal 136 2 4" xfId="36908" xr:uid="{00000000-0005-0000-0000-000003500000}"/>
    <cellStyle name="Normal 136 3" xfId="36909" xr:uid="{00000000-0005-0000-0000-000004500000}"/>
    <cellStyle name="Normal 136 3 2" xfId="36910" xr:uid="{00000000-0005-0000-0000-000005500000}"/>
    <cellStyle name="Normal 136 3 2 2" xfId="36911" xr:uid="{00000000-0005-0000-0000-000006500000}"/>
    <cellStyle name="Normal 136 3 3" xfId="36912" xr:uid="{00000000-0005-0000-0000-000007500000}"/>
    <cellStyle name="Normal 136 4" xfId="36913" xr:uid="{00000000-0005-0000-0000-000008500000}"/>
    <cellStyle name="Normal 136 4 2" xfId="36914" xr:uid="{00000000-0005-0000-0000-000009500000}"/>
    <cellStyle name="Normal 136 5" xfId="36915" xr:uid="{00000000-0005-0000-0000-00000A500000}"/>
    <cellStyle name="Normal 137" xfId="36916" xr:uid="{00000000-0005-0000-0000-00000B500000}"/>
    <cellStyle name="Normal 137 2" xfId="36917" xr:uid="{00000000-0005-0000-0000-00000C500000}"/>
    <cellStyle name="Normal 137 2 2" xfId="36918" xr:uid="{00000000-0005-0000-0000-00000D500000}"/>
    <cellStyle name="Normal 137 2 2 2" xfId="36919" xr:uid="{00000000-0005-0000-0000-00000E500000}"/>
    <cellStyle name="Normal 137 2 2 2 2" xfId="36920" xr:uid="{00000000-0005-0000-0000-00000F500000}"/>
    <cellStyle name="Normal 137 2 2 3" xfId="36921" xr:uid="{00000000-0005-0000-0000-000010500000}"/>
    <cellStyle name="Normal 137 2 3" xfId="36922" xr:uid="{00000000-0005-0000-0000-000011500000}"/>
    <cellStyle name="Normal 137 2 3 2" xfId="36923" xr:uid="{00000000-0005-0000-0000-000012500000}"/>
    <cellStyle name="Normal 137 2 4" xfId="36924" xr:uid="{00000000-0005-0000-0000-000013500000}"/>
    <cellStyle name="Normal 137 3" xfId="36925" xr:uid="{00000000-0005-0000-0000-000014500000}"/>
    <cellStyle name="Normal 137 3 2" xfId="36926" xr:uid="{00000000-0005-0000-0000-000015500000}"/>
    <cellStyle name="Normal 137 3 2 2" xfId="36927" xr:uid="{00000000-0005-0000-0000-000016500000}"/>
    <cellStyle name="Normal 137 3 3" xfId="36928" xr:uid="{00000000-0005-0000-0000-000017500000}"/>
    <cellStyle name="Normal 137 4" xfId="36929" xr:uid="{00000000-0005-0000-0000-000018500000}"/>
    <cellStyle name="Normal 137 4 2" xfId="36930" xr:uid="{00000000-0005-0000-0000-000019500000}"/>
    <cellStyle name="Normal 137 5" xfId="36931" xr:uid="{00000000-0005-0000-0000-00001A500000}"/>
    <cellStyle name="Normal 138" xfId="36932" xr:uid="{00000000-0005-0000-0000-00001B500000}"/>
    <cellStyle name="Normal 138 2" xfId="36933" xr:uid="{00000000-0005-0000-0000-00001C500000}"/>
    <cellStyle name="Normal 138 2 2" xfId="36934" xr:uid="{00000000-0005-0000-0000-00001D500000}"/>
    <cellStyle name="Normal 138 2 2 2" xfId="36935" xr:uid="{00000000-0005-0000-0000-00001E500000}"/>
    <cellStyle name="Normal 138 2 2 2 2" xfId="36936" xr:uid="{00000000-0005-0000-0000-00001F500000}"/>
    <cellStyle name="Normal 138 2 2 3" xfId="36937" xr:uid="{00000000-0005-0000-0000-000020500000}"/>
    <cellStyle name="Normal 138 2 3" xfId="36938" xr:uid="{00000000-0005-0000-0000-000021500000}"/>
    <cellStyle name="Normal 138 2 3 2" xfId="36939" xr:uid="{00000000-0005-0000-0000-000022500000}"/>
    <cellStyle name="Normal 138 2 4" xfId="36940" xr:uid="{00000000-0005-0000-0000-000023500000}"/>
    <cellStyle name="Normal 138 3" xfId="36941" xr:uid="{00000000-0005-0000-0000-000024500000}"/>
    <cellStyle name="Normal 138 3 2" xfId="36942" xr:uid="{00000000-0005-0000-0000-000025500000}"/>
    <cellStyle name="Normal 138 3 2 2" xfId="36943" xr:uid="{00000000-0005-0000-0000-000026500000}"/>
    <cellStyle name="Normal 138 3 3" xfId="36944" xr:uid="{00000000-0005-0000-0000-000027500000}"/>
    <cellStyle name="Normal 138 4" xfId="36945" xr:uid="{00000000-0005-0000-0000-000028500000}"/>
    <cellStyle name="Normal 138 4 2" xfId="36946" xr:uid="{00000000-0005-0000-0000-000029500000}"/>
    <cellStyle name="Normal 138 5" xfId="36947" xr:uid="{00000000-0005-0000-0000-00002A500000}"/>
    <cellStyle name="Normal 139" xfId="36948" xr:uid="{00000000-0005-0000-0000-00002B500000}"/>
    <cellStyle name="Normal 139 2" xfId="36949" xr:uid="{00000000-0005-0000-0000-00002C500000}"/>
    <cellStyle name="Normal 139 2 2" xfId="36950" xr:uid="{00000000-0005-0000-0000-00002D500000}"/>
    <cellStyle name="Normal 139 2 2 2" xfId="36951" xr:uid="{00000000-0005-0000-0000-00002E500000}"/>
    <cellStyle name="Normal 139 2 2 2 2" xfId="36952" xr:uid="{00000000-0005-0000-0000-00002F500000}"/>
    <cellStyle name="Normal 139 2 2 3" xfId="36953" xr:uid="{00000000-0005-0000-0000-000030500000}"/>
    <cellStyle name="Normal 139 2 3" xfId="36954" xr:uid="{00000000-0005-0000-0000-000031500000}"/>
    <cellStyle name="Normal 139 2 3 2" xfId="36955" xr:uid="{00000000-0005-0000-0000-000032500000}"/>
    <cellStyle name="Normal 139 2 4" xfId="36956" xr:uid="{00000000-0005-0000-0000-000033500000}"/>
    <cellStyle name="Normal 139 3" xfId="36957" xr:uid="{00000000-0005-0000-0000-000034500000}"/>
    <cellStyle name="Normal 139 3 2" xfId="36958" xr:uid="{00000000-0005-0000-0000-000035500000}"/>
    <cellStyle name="Normal 139 3 2 2" xfId="36959" xr:uid="{00000000-0005-0000-0000-000036500000}"/>
    <cellStyle name="Normal 139 3 3" xfId="36960" xr:uid="{00000000-0005-0000-0000-000037500000}"/>
    <cellStyle name="Normal 139 4" xfId="36961" xr:uid="{00000000-0005-0000-0000-000038500000}"/>
    <cellStyle name="Normal 139 4 2" xfId="36962" xr:uid="{00000000-0005-0000-0000-000039500000}"/>
    <cellStyle name="Normal 139 5" xfId="36963" xr:uid="{00000000-0005-0000-0000-00003A500000}"/>
    <cellStyle name="Normal 14" xfId="3871" xr:uid="{00000000-0005-0000-0000-00003B500000}"/>
    <cellStyle name="Normal 14 2" xfId="34780" xr:uid="{00000000-0005-0000-0000-00003C500000}"/>
    <cellStyle name="Normal 14 2 2" xfId="36964" xr:uid="{00000000-0005-0000-0000-00003D500000}"/>
    <cellStyle name="Normal 14 2 2 2" xfId="36965" xr:uid="{00000000-0005-0000-0000-00003E500000}"/>
    <cellStyle name="Normal 14 2 2 2 2" xfId="36966" xr:uid="{00000000-0005-0000-0000-00003F500000}"/>
    <cellStyle name="Normal 14 2 2 2 2 2" xfId="36967" xr:uid="{00000000-0005-0000-0000-000040500000}"/>
    <cellStyle name="Normal 14 2 2 2 3" xfId="36968" xr:uid="{00000000-0005-0000-0000-000041500000}"/>
    <cellStyle name="Normal 14 2 2 3" xfId="36969" xr:uid="{00000000-0005-0000-0000-000042500000}"/>
    <cellStyle name="Normal 14 2 2 3 2" xfId="36970" xr:uid="{00000000-0005-0000-0000-000043500000}"/>
    <cellStyle name="Normal 14 2 2 4" xfId="36971" xr:uid="{00000000-0005-0000-0000-000044500000}"/>
    <cellStyle name="Normal 14 2 3" xfId="36972" xr:uid="{00000000-0005-0000-0000-000045500000}"/>
    <cellStyle name="Normal 14 2 3 2" xfId="36973" xr:uid="{00000000-0005-0000-0000-000046500000}"/>
    <cellStyle name="Normal 14 2 3 2 2" xfId="36974" xr:uid="{00000000-0005-0000-0000-000047500000}"/>
    <cellStyle name="Normal 14 2 3 3" xfId="36975" xr:uid="{00000000-0005-0000-0000-000048500000}"/>
    <cellStyle name="Normal 14 2 4" xfId="36976" xr:uid="{00000000-0005-0000-0000-000049500000}"/>
    <cellStyle name="Normal 14 2 4 2" xfId="36977" xr:uid="{00000000-0005-0000-0000-00004A500000}"/>
    <cellStyle name="Normal 14 2 5" xfId="36978" xr:uid="{00000000-0005-0000-0000-00004B500000}"/>
    <cellStyle name="Normal 14 3" xfId="36979" xr:uid="{00000000-0005-0000-0000-00004C500000}"/>
    <cellStyle name="Normal 14 3 2" xfId="36980" xr:uid="{00000000-0005-0000-0000-00004D500000}"/>
    <cellStyle name="Normal 14 3 2 2" xfId="36981" xr:uid="{00000000-0005-0000-0000-00004E500000}"/>
    <cellStyle name="Normal 14 3 2 2 2" xfId="36982" xr:uid="{00000000-0005-0000-0000-00004F500000}"/>
    <cellStyle name="Normal 14 3 2 3" xfId="36983" xr:uid="{00000000-0005-0000-0000-000050500000}"/>
    <cellStyle name="Normal 14 3 3" xfId="36984" xr:uid="{00000000-0005-0000-0000-000051500000}"/>
    <cellStyle name="Normal 14 3 3 2" xfId="36985" xr:uid="{00000000-0005-0000-0000-000052500000}"/>
    <cellStyle name="Normal 14 3 4" xfId="36986" xr:uid="{00000000-0005-0000-0000-000053500000}"/>
    <cellStyle name="Normal 14 4" xfId="36987" xr:uid="{00000000-0005-0000-0000-000054500000}"/>
    <cellStyle name="Normal 14 4 2" xfId="36988" xr:uid="{00000000-0005-0000-0000-000055500000}"/>
    <cellStyle name="Normal 14 4 2 2" xfId="36989" xr:uid="{00000000-0005-0000-0000-000056500000}"/>
    <cellStyle name="Normal 14 4 3" xfId="36990" xr:uid="{00000000-0005-0000-0000-000057500000}"/>
    <cellStyle name="Normal 14 5" xfId="36991" xr:uid="{00000000-0005-0000-0000-000058500000}"/>
    <cellStyle name="Normal 14 5 2" xfId="36992" xr:uid="{00000000-0005-0000-0000-000059500000}"/>
    <cellStyle name="Normal 14 6" xfId="36993" xr:uid="{00000000-0005-0000-0000-00005A500000}"/>
    <cellStyle name="Normal 140" xfId="36994" xr:uid="{00000000-0005-0000-0000-00005B500000}"/>
    <cellStyle name="Normal 140 2" xfId="36995" xr:uid="{00000000-0005-0000-0000-00005C500000}"/>
    <cellStyle name="Normal 140 2 2" xfId="36996" xr:uid="{00000000-0005-0000-0000-00005D500000}"/>
    <cellStyle name="Normal 140 2 2 2" xfId="36997" xr:uid="{00000000-0005-0000-0000-00005E500000}"/>
    <cellStyle name="Normal 140 2 2 2 2" xfId="36998" xr:uid="{00000000-0005-0000-0000-00005F500000}"/>
    <cellStyle name="Normal 140 2 2 3" xfId="36999" xr:uid="{00000000-0005-0000-0000-000060500000}"/>
    <cellStyle name="Normal 140 2 3" xfId="37000" xr:uid="{00000000-0005-0000-0000-000061500000}"/>
    <cellStyle name="Normal 140 2 3 2" xfId="37001" xr:uid="{00000000-0005-0000-0000-000062500000}"/>
    <cellStyle name="Normal 140 2 4" xfId="37002" xr:uid="{00000000-0005-0000-0000-000063500000}"/>
    <cellStyle name="Normal 140 3" xfId="37003" xr:uid="{00000000-0005-0000-0000-000064500000}"/>
    <cellStyle name="Normal 140 3 2" xfId="37004" xr:uid="{00000000-0005-0000-0000-000065500000}"/>
    <cellStyle name="Normal 140 3 2 2" xfId="37005" xr:uid="{00000000-0005-0000-0000-000066500000}"/>
    <cellStyle name="Normal 140 3 3" xfId="37006" xr:uid="{00000000-0005-0000-0000-000067500000}"/>
    <cellStyle name="Normal 140 4" xfId="37007" xr:uid="{00000000-0005-0000-0000-000068500000}"/>
    <cellStyle name="Normal 140 4 2" xfId="37008" xr:uid="{00000000-0005-0000-0000-000069500000}"/>
    <cellStyle name="Normal 140 5" xfId="37009" xr:uid="{00000000-0005-0000-0000-00006A500000}"/>
    <cellStyle name="Normal 141" xfId="37010" xr:uid="{00000000-0005-0000-0000-00006B500000}"/>
    <cellStyle name="Normal 141 2" xfId="37011" xr:uid="{00000000-0005-0000-0000-00006C500000}"/>
    <cellStyle name="Normal 141 2 2" xfId="37012" xr:uid="{00000000-0005-0000-0000-00006D500000}"/>
    <cellStyle name="Normal 141 2 2 2" xfId="37013" xr:uid="{00000000-0005-0000-0000-00006E500000}"/>
    <cellStyle name="Normal 141 2 2 2 2" xfId="37014" xr:uid="{00000000-0005-0000-0000-00006F500000}"/>
    <cellStyle name="Normal 141 2 2 3" xfId="37015" xr:uid="{00000000-0005-0000-0000-000070500000}"/>
    <cellStyle name="Normal 141 2 3" xfId="37016" xr:uid="{00000000-0005-0000-0000-000071500000}"/>
    <cellStyle name="Normal 141 2 3 2" xfId="37017" xr:uid="{00000000-0005-0000-0000-000072500000}"/>
    <cellStyle name="Normal 141 2 4" xfId="37018" xr:uid="{00000000-0005-0000-0000-000073500000}"/>
    <cellStyle name="Normal 141 3" xfId="37019" xr:uid="{00000000-0005-0000-0000-000074500000}"/>
    <cellStyle name="Normal 141 3 2" xfId="37020" xr:uid="{00000000-0005-0000-0000-000075500000}"/>
    <cellStyle name="Normal 141 3 2 2" xfId="37021" xr:uid="{00000000-0005-0000-0000-000076500000}"/>
    <cellStyle name="Normal 141 3 3" xfId="37022" xr:uid="{00000000-0005-0000-0000-000077500000}"/>
    <cellStyle name="Normal 141 4" xfId="37023" xr:uid="{00000000-0005-0000-0000-000078500000}"/>
    <cellStyle name="Normal 141 4 2" xfId="37024" xr:uid="{00000000-0005-0000-0000-000079500000}"/>
    <cellStyle name="Normal 141 5" xfId="37025" xr:uid="{00000000-0005-0000-0000-00007A500000}"/>
    <cellStyle name="Normal 142" xfId="37026" xr:uid="{00000000-0005-0000-0000-00007B500000}"/>
    <cellStyle name="Normal 142 2" xfId="37027" xr:uid="{00000000-0005-0000-0000-00007C500000}"/>
    <cellStyle name="Normal 142 2 2" xfId="37028" xr:uid="{00000000-0005-0000-0000-00007D500000}"/>
    <cellStyle name="Normal 142 2 2 2" xfId="37029" xr:uid="{00000000-0005-0000-0000-00007E500000}"/>
    <cellStyle name="Normal 142 2 2 2 2" xfId="37030" xr:uid="{00000000-0005-0000-0000-00007F500000}"/>
    <cellStyle name="Normal 142 2 2 3" xfId="37031" xr:uid="{00000000-0005-0000-0000-000080500000}"/>
    <cellStyle name="Normal 142 2 3" xfId="37032" xr:uid="{00000000-0005-0000-0000-000081500000}"/>
    <cellStyle name="Normal 142 2 3 2" xfId="37033" xr:uid="{00000000-0005-0000-0000-000082500000}"/>
    <cellStyle name="Normal 142 2 4" xfId="37034" xr:uid="{00000000-0005-0000-0000-000083500000}"/>
    <cellStyle name="Normal 142 3" xfId="37035" xr:uid="{00000000-0005-0000-0000-000084500000}"/>
    <cellStyle name="Normal 142 3 2" xfId="37036" xr:uid="{00000000-0005-0000-0000-000085500000}"/>
    <cellStyle name="Normal 142 3 2 2" xfId="37037" xr:uid="{00000000-0005-0000-0000-000086500000}"/>
    <cellStyle name="Normal 142 3 3" xfId="37038" xr:uid="{00000000-0005-0000-0000-000087500000}"/>
    <cellStyle name="Normal 142 4" xfId="37039" xr:uid="{00000000-0005-0000-0000-000088500000}"/>
    <cellStyle name="Normal 142 4 2" xfId="37040" xr:uid="{00000000-0005-0000-0000-000089500000}"/>
    <cellStyle name="Normal 142 5" xfId="37041" xr:uid="{00000000-0005-0000-0000-00008A500000}"/>
    <cellStyle name="Normal 143" xfId="37042" xr:uid="{00000000-0005-0000-0000-00008B500000}"/>
    <cellStyle name="Normal 143 2" xfId="37043" xr:uid="{00000000-0005-0000-0000-00008C500000}"/>
    <cellStyle name="Normal 143 2 2" xfId="37044" xr:uid="{00000000-0005-0000-0000-00008D500000}"/>
    <cellStyle name="Normal 143 2 2 2" xfId="37045" xr:uid="{00000000-0005-0000-0000-00008E500000}"/>
    <cellStyle name="Normal 143 2 2 2 2" xfId="37046" xr:uid="{00000000-0005-0000-0000-00008F500000}"/>
    <cellStyle name="Normal 143 2 2 3" xfId="37047" xr:uid="{00000000-0005-0000-0000-000090500000}"/>
    <cellStyle name="Normal 143 2 3" xfId="37048" xr:uid="{00000000-0005-0000-0000-000091500000}"/>
    <cellStyle name="Normal 143 2 3 2" xfId="37049" xr:uid="{00000000-0005-0000-0000-000092500000}"/>
    <cellStyle name="Normal 143 2 4" xfId="37050" xr:uid="{00000000-0005-0000-0000-000093500000}"/>
    <cellStyle name="Normal 143 3" xfId="37051" xr:uid="{00000000-0005-0000-0000-000094500000}"/>
    <cellStyle name="Normal 143 3 2" xfId="37052" xr:uid="{00000000-0005-0000-0000-000095500000}"/>
    <cellStyle name="Normal 143 3 2 2" xfId="37053" xr:uid="{00000000-0005-0000-0000-000096500000}"/>
    <cellStyle name="Normal 143 3 3" xfId="37054" xr:uid="{00000000-0005-0000-0000-000097500000}"/>
    <cellStyle name="Normal 143 4" xfId="37055" xr:uid="{00000000-0005-0000-0000-000098500000}"/>
    <cellStyle name="Normal 143 4 2" xfId="37056" xr:uid="{00000000-0005-0000-0000-000099500000}"/>
    <cellStyle name="Normal 143 5" xfId="37057" xr:uid="{00000000-0005-0000-0000-00009A500000}"/>
    <cellStyle name="Normal 144" xfId="37058" xr:uid="{00000000-0005-0000-0000-00009B500000}"/>
    <cellStyle name="Normal 144 2" xfId="37059" xr:uid="{00000000-0005-0000-0000-00009C500000}"/>
    <cellStyle name="Normal 144 2 2" xfId="37060" xr:uid="{00000000-0005-0000-0000-00009D500000}"/>
    <cellStyle name="Normal 144 2 2 2" xfId="37061" xr:uid="{00000000-0005-0000-0000-00009E500000}"/>
    <cellStyle name="Normal 144 2 2 2 2" xfId="37062" xr:uid="{00000000-0005-0000-0000-00009F500000}"/>
    <cellStyle name="Normal 144 2 2 3" xfId="37063" xr:uid="{00000000-0005-0000-0000-0000A0500000}"/>
    <cellStyle name="Normal 144 2 3" xfId="37064" xr:uid="{00000000-0005-0000-0000-0000A1500000}"/>
    <cellStyle name="Normal 144 2 3 2" xfId="37065" xr:uid="{00000000-0005-0000-0000-0000A2500000}"/>
    <cellStyle name="Normal 144 2 4" xfId="37066" xr:uid="{00000000-0005-0000-0000-0000A3500000}"/>
    <cellStyle name="Normal 144 3" xfId="37067" xr:uid="{00000000-0005-0000-0000-0000A4500000}"/>
    <cellStyle name="Normal 144 3 2" xfId="37068" xr:uid="{00000000-0005-0000-0000-0000A5500000}"/>
    <cellStyle name="Normal 144 3 2 2" xfId="37069" xr:uid="{00000000-0005-0000-0000-0000A6500000}"/>
    <cellStyle name="Normal 144 3 3" xfId="37070" xr:uid="{00000000-0005-0000-0000-0000A7500000}"/>
    <cellStyle name="Normal 144 4" xfId="37071" xr:uid="{00000000-0005-0000-0000-0000A8500000}"/>
    <cellStyle name="Normal 144 4 2" xfId="37072" xr:uid="{00000000-0005-0000-0000-0000A9500000}"/>
    <cellStyle name="Normal 144 5" xfId="37073" xr:uid="{00000000-0005-0000-0000-0000AA500000}"/>
    <cellStyle name="Normal 145" xfId="37074" xr:uid="{00000000-0005-0000-0000-0000AB500000}"/>
    <cellStyle name="Normal 145 2" xfId="37075" xr:uid="{00000000-0005-0000-0000-0000AC500000}"/>
    <cellStyle name="Normal 145 2 2" xfId="37076" xr:uid="{00000000-0005-0000-0000-0000AD500000}"/>
    <cellStyle name="Normal 145 2 2 2" xfId="37077" xr:uid="{00000000-0005-0000-0000-0000AE500000}"/>
    <cellStyle name="Normal 145 2 2 2 2" xfId="37078" xr:uid="{00000000-0005-0000-0000-0000AF500000}"/>
    <cellStyle name="Normal 145 2 2 3" xfId="37079" xr:uid="{00000000-0005-0000-0000-0000B0500000}"/>
    <cellStyle name="Normal 145 2 3" xfId="37080" xr:uid="{00000000-0005-0000-0000-0000B1500000}"/>
    <cellStyle name="Normal 145 2 3 2" xfId="37081" xr:uid="{00000000-0005-0000-0000-0000B2500000}"/>
    <cellStyle name="Normal 145 2 4" xfId="37082" xr:uid="{00000000-0005-0000-0000-0000B3500000}"/>
    <cellStyle name="Normal 145 3" xfId="37083" xr:uid="{00000000-0005-0000-0000-0000B4500000}"/>
    <cellStyle name="Normal 145 3 2" xfId="37084" xr:uid="{00000000-0005-0000-0000-0000B5500000}"/>
    <cellStyle name="Normal 145 3 2 2" xfId="37085" xr:uid="{00000000-0005-0000-0000-0000B6500000}"/>
    <cellStyle name="Normal 145 3 3" xfId="37086" xr:uid="{00000000-0005-0000-0000-0000B7500000}"/>
    <cellStyle name="Normal 145 4" xfId="37087" xr:uid="{00000000-0005-0000-0000-0000B8500000}"/>
    <cellStyle name="Normal 145 4 2" xfId="37088" xr:uid="{00000000-0005-0000-0000-0000B9500000}"/>
    <cellStyle name="Normal 145 5" xfId="37089" xr:uid="{00000000-0005-0000-0000-0000BA500000}"/>
    <cellStyle name="Normal 146" xfId="37090" xr:uid="{00000000-0005-0000-0000-0000BB500000}"/>
    <cellStyle name="Normal 146 2" xfId="37091" xr:uid="{00000000-0005-0000-0000-0000BC500000}"/>
    <cellStyle name="Normal 146 2 2" xfId="37092" xr:uid="{00000000-0005-0000-0000-0000BD500000}"/>
    <cellStyle name="Normal 146 2 2 2" xfId="37093" xr:uid="{00000000-0005-0000-0000-0000BE500000}"/>
    <cellStyle name="Normal 146 2 2 2 2" xfId="37094" xr:uid="{00000000-0005-0000-0000-0000BF500000}"/>
    <cellStyle name="Normal 146 2 2 3" xfId="37095" xr:uid="{00000000-0005-0000-0000-0000C0500000}"/>
    <cellStyle name="Normal 146 2 3" xfId="37096" xr:uid="{00000000-0005-0000-0000-0000C1500000}"/>
    <cellStyle name="Normal 146 2 3 2" xfId="37097" xr:uid="{00000000-0005-0000-0000-0000C2500000}"/>
    <cellStyle name="Normal 146 2 4" xfId="37098" xr:uid="{00000000-0005-0000-0000-0000C3500000}"/>
    <cellStyle name="Normal 146 3" xfId="37099" xr:uid="{00000000-0005-0000-0000-0000C4500000}"/>
    <cellStyle name="Normal 146 3 2" xfId="37100" xr:uid="{00000000-0005-0000-0000-0000C5500000}"/>
    <cellStyle name="Normal 146 3 2 2" xfId="37101" xr:uid="{00000000-0005-0000-0000-0000C6500000}"/>
    <cellStyle name="Normal 146 3 3" xfId="37102" xr:uid="{00000000-0005-0000-0000-0000C7500000}"/>
    <cellStyle name="Normal 146 4" xfId="37103" xr:uid="{00000000-0005-0000-0000-0000C8500000}"/>
    <cellStyle name="Normal 146 4 2" xfId="37104" xr:uid="{00000000-0005-0000-0000-0000C9500000}"/>
    <cellStyle name="Normal 146 5" xfId="37105" xr:uid="{00000000-0005-0000-0000-0000CA500000}"/>
    <cellStyle name="Normal 147" xfId="37106" xr:uid="{00000000-0005-0000-0000-0000CB500000}"/>
    <cellStyle name="Normal 147 2" xfId="37107" xr:uid="{00000000-0005-0000-0000-0000CC500000}"/>
    <cellStyle name="Normal 147 2 2" xfId="37108" xr:uid="{00000000-0005-0000-0000-0000CD500000}"/>
    <cellStyle name="Normal 147 2 2 2" xfId="37109" xr:uid="{00000000-0005-0000-0000-0000CE500000}"/>
    <cellStyle name="Normal 147 2 2 2 2" xfId="37110" xr:uid="{00000000-0005-0000-0000-0000CF500000}"/>
    <cellStyle name="Normal 147 2 2 3" xfId="37111" xr:uid="{00000000-0005-0000-0000-0000D0500000}"/>
    <cellStyle name="Normal 147 2 3" xfId="37112" xr:uid="{00000000-0005-0000-0000-0000D1500000}"/>
    <cellStyle name="Normal 147 2 3 2" xfId="37113" xr:uid="{00000000-0005-0000-0000-0000D2500000}"/>
    <cellStyle name="Normal 147 2 4" xfId="37114" xr:uid="{00000000-0005-0000-0000-0000D3500000}"/>
    <cellStyle name="Normal 147 3" xfId="37115" xr:uid="{00000000-0005-0000-0000-0000D4500000}"/>
    <cellStyle name="Normal 147 3 2" xfId="37116" xr:uid="{00000000-0005-0000-0000-0000D5500000}"/>
    <cellStyle name="Normal 147 3 2 2" xfId="37117" xr:uid="{00000000-0005-0000-0000-0000D6500000}"/>
    <cellStyle name="Normal 147 3 3" xfId="37118" xr:uid="{00000000-0005-0000-0000-0000D7500000}"/>
    <cellStyle name="Normal 147 4" xfId="37119" xr:uid="{00000000-0005-0000-0000-0000D8500000}"/>
    <cellStyle name="Normal 147 4 2" xfId="37120" xr:uid="{00000000-0005-0000-0000-0000D9500000}"/>
    <cellStyle name="Normal 147 5" xfId="37121" xr:uid="{00000000-0005-0000-0000-0000DA500000}"/>
    <cellStyle name="Normal 148" xfId="37122" xr:uid="{00000000-0005-0000-0000-0000DB500000}"/>
    <cellStyle name="Normal 148 2" xfId="37123" xr:uid="{00000000-0005-0000-0000-0000DC500000}"/>
    <cellStyle name="Normal 148 2 2" xfId="37124" xr:uid="{00000000-0005-0000-0000-0000DD500000}"/>
    <cellStyle name="Normal 148 2 2 2" xfId="37125" xr:uid="{00000000-0005-0000-0000-0000DE500000}"/>
    <cellStyle name="Normal 148 2 2 2 2" xfId="37126" xr:uid="{00000000-0005-0000-0000-0000DF500000}"/>
    <cellStyle name="Normal 148 2 2 3" xfId="37127" xr:uid="{00000000-0005-0000-0000-0000E0500000}"/>
    <cellStyle name="Normal 148 2 3" xfId="37128" xr:uid="{00000000-0005-0000-0000-0000E1500000}"/>
    <cellStyle name="Normal 148 2 3 2" xfId="37129" xr:uid="{00000000-0005-0000-0000-0000E2500000}"/>
    <cellStyle name="Normal 148 2 4" xfId="37130" xr:uid="{00000000-0005-0000-0000-0000E3500000}"/>
    <cellStyle name="Normal 148 3" xfId="37131" xr:uid="{00000000-0005-0000-0000-0000E4500000}"/>
    <cellStyle name="Normal 148 3 2" xfId="37132" xr:uid="{00000000-0005-0000-0000-0000E5500000}"/>
    <cellStyle name="Normal 148 3 2 2" xfId="37133" xr:uid="{00000000-0005-0000-0000-0000E6500000}"/>
    <cellStyle name="Normal 148 3 3" xfId="37134" xr:uid="{00000000-0005-0000-0000-0000E7500000}"/>
    <cellStyle name="Normal 148 4" xfId="37135" xr:uid="{00000000-0005-0000-0000-0000E8500000}"/>
    <cellStyle name="Normal 148 4 2" xfId="37136" xr:uid="{00000000-0005-0000-0000-0000E9500000}"/>
    <cellStyle name="Normal 148 5" xfId="37137" xr:uid="{00000000-0005-0000-0000-0000EA500000}"/>
    <cellStyle name="Normal 149" xfId="37138" xr:uid="{00000000-0005-0000-0000-0000EB500000}"/>
    <cellStyle name="Normal 149 2" xfId="37139" xr:uid="{00000000-0005-0000-0000-0000EC500000}"/>
    <cellStyle name="Normal 149 2 2" xfId="37140" xr:uid="{00000000-0005-0000-0000-0000ED500000}"/>
    <cellStyle name="Normal 149 2 2 2" xfId="37141" xr:uid="{00000000-0005-0000-0000-0000EE500000}"/>
    <cellStyle name="Normal 149 2 2 2 2" xfId="37142" xr:uid="{00000000-0005-0000-0000-0000EF500000}"/>
    <cellStyle name="Normal 149 2 2 3" xfId="37143" xr:uid="{00000000-0005-0000-0000-0000F0500000}"/>
    <cellStyle name="Normal 149 2 3" xfId="37144" xr:uid="{00000000-0005-0000-0000-0000F1500000}"/>
    <cellStyle name="Normal 149 2 3 2" xfId="37145" xr:uid="{00000000-0005-0000-0000-0000F2500000}"/>
    <cellStyle name="Normal 149 2 4" xfId="37146" xr:uid="{00000000-0005-0000-0000-0000F3500000}"/>
    <cellStyle name="Normal 149 3" xfId="37147" xr:uid="{00000000-0005-0000-0000-0000F4500000}"/>
    <cellStyle name="Normal 149 3 2" xfId="37148" xr:uid="{00000000-0005-0000-0000-0000F5500000}"/>
    <cellStyle name="Normal 149 3 2 2" xfId="37149" xr:uid="{00000000-0005-0000-0000-0000F6500000}"/>
    <cellStyle name="Normal 149 3 3" xfId="37150" xr:uid="{00000000-0005-0000-0000-0000F7500000}"/>
    <cellStyle name="Normal 149 4" xfId="37151" xr:uid="{00000000-0005-0000-0000-0000F8500000}"/>
    <cellStyle name="Normal 149 4 2" xfId="37152" xr:uid="{00000000-0005-0000-0000-0000F9500000}"/>
    <cellStyle name="Normal 149 5" xfId="37153" xr:uid="{00000000-0005-0000-0000-0000FA500000}"/>
    <cellStyle name="Normal 15" xfId="3952" xr:uid="{00000000-0005-0000-0000-0000FB500000}"/>
    <cellStyle name="Normal 15 2" xfId="37154" xr:uid="{00000000-0005-0000-0000-0000FC500000}"/>
    <cellStyle name="Normal 15 2 2" xfId="37155" xr:uid="{00000000-0005-0000-0000-0000FD500000}"/>
    <cellStyle name="Normal 15 2 2 2" xfId="37156" xr:uid="{00000000-0005-0000-0000-0000FE500000}"/>
    <cellStyle name="Normal 15 2 2 2 2" xfId="37157" xr:uid="{00000000-0005-0000-0000-0000FF500000}"/>
    <cellStyle name="Normal 15 2 2 2 2 2" xfId="37158" xr:uid="{00000000-0005-0000-0000-000000510000}"/>
    <cellStyle name="Normal 15 2 2 2 3" xfId="37159" xr:uid="{00000000-0005-0000-0000-000001510000}"/>
    <cellStyle name="Normal 15 2 2 3" xfId="37160" xr:uid="{00000000-0005-0000-0000-000002510000}"/>
    <cellStyle name="Normal 15 2 2 3 2" xfId="37161" xr:uid="{00000000-0005-0000-0000-000003510000}"/>
    <cellStyle name="Normal 15 2 2 4" xfId="37162" xr:uid="{00000000-0005-0000-0000-000004510000}"/>
    <cellStyle name="Normal 15 2 3" xfId="37163" xr:uid="{00000000-0005-0000-0000-000005510000}"/>
    <cellStyle name="Normal 15 2 3 2" xfId="37164" xr:uid="{00000000-0005-0000-0000-000006510000}"/>
    <cellStyle name="Normal 15 2 3 2 2" xfId="37165" xr:uid="{00000000-0005-0000-0000-000007510000}"/>
    <cellStyle name="Normal 15 2 3 3" xfId="37166" xr:uid="{00000000-0005-0000-0000-000008510000}"/>
    <cellStyle name="Normal 15 2 4" xfId="37167" xr:uid="{00000000-0005-0000-0000-000009510000}"/>
    <cellStyle name="Normal 15 2 4 2" xfId="37168" xr:uid="{00000000-0005-0000-0000-00000A510000}"/>
    <cellStyle name="Normal 15 2 5" xfId="37169" xr:uid="{00000000-0005-0000-0000-00000B510000}"/>
    <cellStyle name="Normal 15 3" xfId="37170" xr:uid="{00000000-0005-0000-0000-00000C510000}"/>
    <cellStyle name="Normal 15 3 2" xfId="37171" xr:uid="{00000000-0005-0000-0000-00000D510000}"/>
    <cellStyle name="Normal 15 3 2 2" xfId="37172" xr:uid="{00000000-0005-0000-0000-00000E510000}"/>
    <cellStyle name="Normal 15 3 2 2 2" xfId="37173" xr:uid="{00000000-0005-0000-0000-00000F510000}"/>
    <cellStyle name="Normal 15 3 2 3" xfId="37174" xr:uid="{00000000-0005-0000-0000-000010510000}"/>
    <cellStyle name="Normal 15 3 3" xfId="37175" xr:uid="{00000000-0005-0000-0000-000011510000}"/>
    <cellStyle name="Normal 15 3 3 2" xfId="37176" xr:uid="{00000000-0005-0000-0000-000012510000}"/>
    <cellStyle name="Normal 15 3 4" xfId="37177" xr:uid="{00000000-0005-0000-0000-000013510000}"/>
    <cellStyle name="Normal 15 4" xfId="37178" xr:uid="{00000000-0005-0000-0000-000014510000}"/>
    <cellStyle name="Normal 15 4 2" xfId="37179" xr:uid="{00000000-0005-0000-0000-000015510000}"/>
    <cellStyle name="Normal 15 4 2 2" xfId="37180" xr:uid="{00000000-0005-0000-0000-000016510000}"/>
    <cellStyle name="Normal 15 4 3" xfId="37181" xr:uid="{00000000-0005-0000-0000-000017510000}"/>
    <cellStyle name="Normal 15 5" xfId="37182" xr:uid="{00000000-0005-0000-0000-000018510000}"/>
    <cellStyle name="Normal 15 5 2" xfId="37183" xr:uid="{00000000-0005-0000-0000-000019510000}"/>
    <cellStyle name="Normal 15 6" xfId="37184" xr:uid="{00000000-0005-0000-0000-00001A510000}"/>
    <cellStyle name="Normal 150" xfId="37185" xr:uid="{00000000-0005-0000-0000-00001B510000}"/>
    <cellStyle name="Normal 150 2" xfId="37186" xr:uid="{00000000-0005-0000-0000-00001C510000}"/>
    <cellStyle name="Normal 150 2 2" xfId="37187" xr:uid="{00000000-0005-0000-0000-00001D510000}"/>
    <cellStyle name="Normal 150 2 2 2" xfId="37188" xr:uid="{00000000-0005-0000-0000-00001E510000}"/>
    <cellStyle name="Normal 150 2 2 2 2" xfId="37189" xr:uid="{00000000-0005-0000-0000-00001F510000}"/>
    <cellStyle name="Normal 150 2 2 3" xfId="37190" xr:uid="{00000000-0005-0000-0000-000020510000}"/>
    <cellStyle name="Normal 150 2 3" xfId="37191" xr:uid="{00000000-0005-0000-0000-000021510000}"/>
    <cellStyle name="Normal 150 2 3 2" xfId="37192" xr:uid="{00000000-0005-0000-0000-000022510000}"/>
    <cellStyle name="Normal 150 2 4" xfId="37193" xr:uid="{00000000-0005-0000-0000-000023510000}"/>
    <cellStyle name="Normal 150 3" xfId="37194" xr:uid="{00000000-0005-0000-0000-000024510000}"/>
    <cellStyle name="Normal 150 3 2" xfId="37195" xr:uid="{00000000-0005-0000-0000-000025510000}"/>
    <cellStyle name="Normal 150 3 2 2" xfId="37196" xr:uid="{00000000-0005-0000-0000-000026510000}"/>
    <cellStyle name="Normal 150 3 3" xfId="37197" xr:uid="{00000000-0005-0000-0000-000027510000}"/>
    <cellStyle name="Normal 150 4" xfId="37198" xr:uid="{00000000-0005-0000-0000-000028510000}"/>
    <cellStyle name="Normal 150 4 2" xfId="37199" xr:uid="{00000000-0005-0000-0000-000029510000}"/>
    <cellStyle name="Normal 150 5" xfId="37200" xr:uid="{00000000-0005-0000-0000-00002A510000}"/>
    <cellStyle name="Normal 151" xfId="37201" xr:uid="{00000000-0005-0000-0000-00002B510000}"/>
    <cellStyle name="Normal 151 2" xfId="37202" xr:uid="{00000000-0005-0000-0000-00002C510000}"/>
    <cellStyle name="Normal 151 2 2" xfId="37203" xr:uid="{00000000-0005-0000-0000-00002D510000}"/>
    <cellStyle name="Normal 151 2 2 2" xfId="37204" xr:uid="{00000000-0005-0000-0000-00002E510000}"/>
    <cellStyle name="Normal 151 2 2 2 2" xfId="37205" xr:uid="{00000000-0005-0000-0000-00002F510000}"/>
    <cellStyle name="Normal 151 2 2 3" xfId="37206" xr:uid="{00000000-0005-0000-0000-000030510000}"/>
    <cellStyle name="Normal 151 2 3" xfId="37207" xr:uid="{00000000-0005-0000-0000-000031510000}"/>
    <cellStyle name="Normal 151 2 3 2" xfId="37208" xr:uid="{00000000-0005-0000-0000-000032510000}"/>
    <cellStyle name="Normal 151 2 4" xfId="37209" xr:uid="{00000000-0005-0000-0000-000033510000}"/>
    <cellStyle name="Normal 151 3" xfId="37210" xr:uid="{00000000-0005-0000-0000-000034510000}"/>
    <cellStyle name="Normal 151 3 2" xfId="37211" xr:uid="{00000000-0005-0000-0000-000035510000}"/>
    <cellStyle name="Normal 151 3 2 2" xfId="37212" xr:uid="{00000000-0005-0000-0000-000036510000}"/>
    <cellStyle name="Normal 151 3 3" xfId="37213" xr:uid="{00000000-0005-0000-0000-000037510000}"/>
    <cellStyle name="Normal 151 4" xfId="37214" xr:uid="{00000000-0005-0000-0000-000038510000}"/>
    <cellStyle name="Normal 151 4 2" xfId="37215" xr:uid="{00000000-0005-0000-0000-000039510000}"/>
    <cellStyle name="Normal 151 5" xfId="37216" xr:uid="{00000000-0005-0000-0000-00003A510000}"/>
    <cellStyle name="Normal 152" xfId="37217" xr:uid="{00000000-0005-0000-0000-00003B510000}"/>
    <cellStyle name="Normal 152 2" xfId="37218" xr:uid="{00000000-0005-0000-0000-00003C510000}"/>
    <cellStyle name="Normal 152 2 2" xfId="37219" xr:uid="{00000000-0005-0000-0000-00003D510000}"/>
    <cellStyle name="Normal 152 2 2 2" xfId="37220" xr:uid="{00000000-0005-0000-0000-00003E510000}"/>
    <cellStyle name="Normal 152 2 2 2 2" xfId="37221" xr:uid="{00000000-0005-0000-0000-00003F510000}"/>
    <cellStyle name="Normal 152 2 2 3" xfId="37222" xr:uid="{00000000-0005-0000-0000-000040510000}"/>
    <cellStyle name="Normal 152 2 3" xfId="37223" xr:uid="{00000000-0005-0000-0000-000041510000}"/>
    <cellStyle name="Normal 152 2 3 2" xfId="37224" xr:uid="{00000000-0005-0000-0000-000042510000}"/>
    <cellStyle name="Normal 152 2 4" xfId="37225" xr:uid="{00000000-0005-0000-0000-000043510000}"/>
    <cellStyle name="Normal 152 3" xfId="37226" xr:uid="{00000000-0005-0000-0000-000044510000}"/>
    <cellStyle name="Normal 152 3 2" xfId="37227" xr:uid="{00000000-0005-0000-0000-000045510000}"/>
    <cellStyle name="Normal 152 3 2 2" xfId="37228" xr:uid="{00000000-0005-0000-0000-000046510000}"/>
    <cellStyle name="Normal 152 3 3" xfId="37229" xr:uid="{00000000-0005-0000-0000-000047510000}"/>
    <cellStyle name="Normal 152 4" xfId="37230" xr:uid="{00000000-0005-0000-0000-000048510000}"/>
    <cellStyle name="Normal 152 4 2" xfId="37231" xr:uid="{00000000-0005-0000-0000-000049510000}"/>
    <cellStyle name="Normal 152 5" xfId="37232" xr:uid="{00000000-0005-0000-0000-00004A510000}"/>
    <cellStyle name="Normal 153" xfId="37233" xr:uid="{00000000-0005-0000-0000-00004B510000}"/>
    <cellStyle name="Normal 153 2" xfId="37234" xr:uid="{00000000-0005-0000-0000-00004C510000}"/>
    <cellStyle name="Normal 153 2 2" xfId="37235" xr:uid="{00000000-0005-0000-0000-00004D510000}"/>
    <cellStyle name="Normal 153 2 2 2" xfId="37236" xr:uid="{00000000-0005-0000-0000-00004E510000}"/>
    <cellStyle name="Normal 153 2 2 2 2" xfId="37237" xr:uid="{00000000-0005-0000-0000-00004F510000}"/>
    <cellStyle name="Normal 153 2 2 3" xfId="37238" xr:uid="{00000000-0005-0000-0000-000050510000}"/>
    <cellStyle name="Normal 153 2 3" xfId="37239" xr:uid="{00000000-0005-0000-0000-000051510000}"/>
    <cellStyle name="Normal 153 2 3 2" xfId="37240" xr:uid="{00000000-0005-0000-0000-000052510000}"/>
    <cellStyle name="Normal 153 2 4" xfId="37241" xr:uid="{00000000-0005-0000-0000-000053510000}"/>
    <cellStyle name="Normal 153 3" xfId="37242" xr:uid="{00000000-0005-0000-0000-000054510000}"/>
    <cellStyle name="Normal 153 3 2" xfId="37243" xr:uid="{00000000-0005-0000-0000-000055510000}"/>
    <cellStyle name="Normal 153 3 2 2" xfId="37244" xr:uid="{00000000-0005-0000-0000-000056510000}"/>
    <cellStyle name="Normal 153 3 3" xfId="37245" xr:uid="{00000000-0005-0000-0000-000057510000}"/>
    <cellStyle name="Normal 153 4" xfId="37246" xr:uid="{00000000-0005-0000-0000-000058510000}"/>
    <cellStyle name="Normal 153 4 2" xfId="37247" xr:uid="{00000000-0005-0000-0000-000059510000}"/>
    <cellStyle name="Normal 153 5" xfId="37248" xr:uid="{00000000-0005-0000-0000-00005A510000}"/>
    <cellStyle name="Normal 154" xfId="37249" xr:uid="{00000000-0005-0000-0000-00005B510000}"/>
    <cellStyle name="Normal 154 2" xfId="37250" xr:uid="{00000000-0005-0000-0000-00005C510000}"/>
    <cellStyle name="Normal 154 2 2" xfId="37251" xr:uid="{00000000-0005-0000-0000-00005D510000}"/>
    <cellStyle name="Normal 154 2 2 2" xfId="37252" xr:uid="{00000000-0005-0000-0000-00005E510000}"/>
    <cellStyle name="Normal 154 2 2 2 2" xfId="37253" xr:uid="{00000000-0005-0000-0000-00005F510000}"/>
    <cellStyle name="Normal 154 2 2 3" xfId="37254" xr:uid="{00000000-0005-0000-0000-000060510000}"/>
    <cellStyle name="Normal 154 2 3" xfId="37255" xr:uid="{00000000-0005-0000-0000-000061510000}"/>
    <cellStyle name="Normal 154 2 3 2" xfId="37256" xr:uid="{00000000-0005-0000-0000-000062510000}"/>
    <cellStyle name="Normal 154 2 4" xfId="37257" xr:uid="{00000000-0005-0000-0000-000063510000}"/>
    <cellStyle name="Normal 154 3" xfId="37258" xr:uid="{00000000-0005-0000-0000-000064510000}"/>
    <cellStyle name="Normal 154 3 2" xfId="37259" xr:uid="{00000000-0005-0000-0000-000065510000}"/>
    <cellStyle name="Normal 154 3 2 2" xfId="37260" xr:uid="{00000000-0005-0000-0000-000066510000}"/>
    <cellStyle name="Normal 154 3 3" xfId="37261" xr:uid="{00000000-0005-0000-0000-000067510000}"/>
    <cellStyle name="Normal 154 4" xfId="37262" xr:uid="{00000000-0005-0000-0000-000068510000}"/>
    <cellStyle name="Normal 154 4 2" xfId="37263" xr:uid="{00000000-0005-0000-0000-000069510000}"/>
    <cellStyle name="Normal 154 5" xfId="37264" xr:uid="{00000000-0005-0000-0000-00006A510000}"/>
    <cellStyle name="Normal 155" xfId="37265" xr:uid="{00000000-0005-0000-0000-00006B510000}"/>
    <cellStyle name="Normal 155 2" xfId="37266" xr:uid="{00000000-0005-0000-0000-00006C510000}"/>
    <cellStyle name="Normal 155 2 2" xfId="37267" xr:uid="{00000000-0005-0000-0000-00006D510000}"/>
    <cellStyle name="Normal 155 2 2 2" xfId="37268" xr:uid="{00000000-0005-0000-0000-00006E510000}"/>
    <cellStyle name="Normal 155 2 2 2 2" xfId="37269" xr:uid="{00000000-0005-0000-0000-00006F510000}"/>
    <cellStyle name="Normal 155 2 2 3" xfId="37270" xr:uid="{00000000-0005-0000-0000-000070510000}"/>
    <cellStyle name="Normal 155 2 3" xfId="37271" xr:uid="{00000000-0005-0000-0000-000071510000}"/>
    <cellStyle name="Normal 155 2 3 2" xfId="37272" xr:uid="{00000000-0005-0000-0000-000072510000}"/>
    <cellStyle name="Normal 155 2 4" xfId="37273" xr:uid="{00000000-0005-0000-0000-000073510000}"/>
    <cellStyle name="Normal 155 3" xfId="37274" xr:uid="{00000000-0005-0000-0000-000074510000}"/>
    <cellStyle name="Normal 155 3 2" xfId="37275" xr:uid="{00000000-0005-0000-0000-000075510000}"/>
    <cellStyle name="Normal 155 3 2 2" xfId="37276" xr:uid="{00000000-0005-0000-0000-000076510000}"/>
    <cellStyle name="Normal 155 3 3" xfId="37277" xr:uid="{00000000-0005-0000-0000-000077510000}"/>
    <cellStyle name="Normal 155 4" xfId="37278" xr:uid="{00000000-0005-0000-0000-000078510000}"/>
    <cellStyle name="Normal 155 4 2" xfId="37279" xr:uid="{00000000-0005-0000-0000-000079510000}"/>
    <cellStyle name="Normal 155 5" xfId="37280" xr:uid="{00000000-0005-0000-0000-00007A510000}"/>
    <cellStyle name="Normal 156" xfId="37281" xr:uid="{00000000-0005-0000-0000-00007B510000}"/>
    <cellStyle name="Normal 156 2" xfId="37282" xr:uid="{00000000-0005-0000-0000-00007C510000}"/>
    <cellStyle name="Normal 156 2 2" xfId="37283" xr:uid="{00000000-0005-0000-0000-00007D510000}"/>
    <cellStyle name="Normal 156 2 2 2" xfId="37284" xr:uid="{00000000-0005-0000-0000-00007E510000}"/>
    <cellStyle name="Normal 156 2 2 2 2" xfId="37285" xr:uid="{00000000-0005-0000-0000-00007F510000}"/>
    <cellStyle name="Normal 156 2 2 3" xfId="37286" xr:uid="{00000000-0005-0000-0000-000080510000}"/>
    <cellStyle name="Normal 156 2 3" xfId="37287" xr:uid="{00000000-0005-0000-0000-000081510000}"/>
    <cellStyle name="Normal 156 2 3 2" xfId="37288" xr:uid="{00000000-0005-0000-0000-000082510000}"/>
    <cellStyle name="Normal 156 2 4" xfId="37289" xr:uid="{00000000-0005-0000-0000-000083510000}"/>
    <cellStyle name="Normal 156 3" xfId="37290" xr:uid="{00000000-0005-0000-0000-000084510000}"/>
    <cellStyle name="Normal 156 3 2" xfId="37291" xr:uid="{00000000-0005-0000-0000-000085510000}"/>
    <cellStyle name="Normal 156 3 2 2" xfId="37292" xr:uid="{00000000-0005-0000-0000-000086510000}"/>
    <cellStyle name="Normal 156 3 3" xfId="37293" xr:uid="{00000000-0005-0000-0000-000087510000}"/>
    <cellStyle name="Normal 156 4" xfId="37294" xr:uid="{00000000-0005-0000-0000-000088510000}"/>
    <cellStyle name="Normal 156 4 2" xfId="37295" xr:uid="{00000000-0005-0000-0000-000089510000}"/>
    <cellStyle name="Normal 156 5" xfId="37296" xr:uid="{00000000-0005-0000-0000-00008A510000}"/>
    <cellStyle name="Normal 157" xfId="37297" xr:uid="{00000000-0005-0000-0000-00008B510000}"/>
    <cellStyle name="Normal 157 2" xfId="37298" xr:uid="{00000000-0005-0000-0000-00008C510000}"/>
    <cellStyle name="Normal 157 2 2" xfId="37299" xr:uid="{00000000-0005-0000-0000-00008D510000}"/>
    <cellStyle name="Normal 157 2 2 2" xfId="37300" xr:uid="{00000000-0005-0000-0000-00008E510000}"/>
    <cellStyle name="Normal 157 2 2 2 2" xfId="37301" xr:uid="{00000000-0005-0000-0000-00008F510000}"/>
    <cellStyle name="Normal 157 2 2 3" xfId="37302" xr:uid="{00000000-0005-0000-0000-000090510000}"/>
    <cellStyle name="Normal 157 2 3" xfId="37303" xr:uid="{00000000-0005-0000-0000-000091510000}"/>
    <cellStyle name="Normal 157 2 3 2" xfId="37304" xr:uid="{00000000-0005-0000-0000-000092510000}"/>
    <cellStyle name="Normal 157 2 4" xfId="37305" xr:uid="{00000000-0005-0000-0000-000093510000}"/>
    <cellStyle name="Normal 157 3" xfId="37306" xr:uid="{00000000-0005-0000-0000-000094510000}"/>
    <cellStyle name="Normal 157 3 2" xfId="37307" xr:uid="{00000000-0005-0000-0000-000095510000}"/>
    <cellStyle name="Normal 157 3 2 2" xfId="37308" xr:uid="{00000000-0005-0000-0000-000096510000}"/>
    <cellStyle name="Normal 157 3 3" xfId="37309" xr:uid="{00000000-0005-0000-0000-000097510000}"/>
    <cellStyle name="Normal 157 4" xfId="37310" xr:uid="{00000000-0005-0000-0000-000098510000}"/>
    <cellStyle name="Normal 157 4 2" xfId="37311" xr:uid="{00000000-0005-0000-0000-000099510000}"/>
    <cellStyle name="Normal 157 5" xfId="37312" xr:uid="{00000000-0005-0000-0000-00009A510000}"/>
    <cellStyle name="Normal 158" xfId="37313" xr:uid="{00000000-0005-0000-0000-00009B510000}"/>
    <cellStyle name="Normal 158 2" xfId="37314" xr:uid="{00000000-0005-0000-0000-00009C510000}"/>
    <cellStyle name="Normal 158 2 2" xfId="37315" xr:uid="{00000000-0005-0000-0000-00009D510000}"/>
    <cellStyle name="Normal 158 2 2 2" xfId="37316" xr:uid="{00000000-0005-0000-0000-00009E510000}"/>
    <cellStyle name="Normal 158 2 2 2 2" xfId="37317" xr:uid="{00000000-0005-0000-0000-00009F510000}"/>
    <cellStyle name="Normal 158 2 2 3" xfId="37318" xr:uid="{00000000-0005-0000-0000-0000A0510000}"/>
    <cellStyle name="Normal 158 2 3" xfId="37319" xr:uid="{00000000-0005-0000-0000-0000A1510000}"/>
    <cellStyle name="Normal 158 2 3 2" xfId="37320" xr:uid="{00000000-0005-0000-0000-0000A2510000}"/>
    <cellStyle name="Normal 158 2 4" xfId="37321" xr:uid="{00000000-0005-0000-0000-0000A3510000}"/>
    <cellStyle name="Normal 158 3" xfId="37322" xr:uid="{00000000-0005-0000-0000-0000A4510000}"/>
    <cellStyle name="Normal 158 3 2" xfId="37323" xr:uid="{00000000-0005-0000-0000-0000A5510000}"/>
    <cellStyle name="Normal 158 3 2 2" xfId="37324" xr:uid="{00000000-0005-0000-0000-0000A6510000}"/>
    <cellStyle name="Normal 158 3 3" xfId="37325" xr:uid="{00000000-0005-0000-0000-0000A7510000}"/>
    <cellStyle name="Normal 158 4" xfId="37326" xr:uid="{00000000-0005-0000-0000-0000A8510000}"/>
    <cellStyle name="Normal 158 4 2" xfId="37327" xr:uid="{00000000-0005-0000-0000-0000A9510000}"/>
    <cellStyle name="Normal 158 5" xfId="37328" xr:uid="{00000000-0005-0000-0000-0000AA510000}"/>
    <cellStyle name="Normal 159" xfId="37329" xr:uid="{00000000-0005-0000-0000-0000AB510000}"/>
    <cellStyle name="Normal 159 2" xfId="37330" xr:uid="{00000000-0005-0000-0000-0000AC510000}"/>
    <cellStyle name="Normal 159 2 2" xfId="37331" xr:uid="{00000000-0005-0000-0000-0000AD510000}"/>
    <cellStyle name="Normal 159 2 2 2" xfId="37332" xr:uid="{00000000-0005-0000-0000-0000AE510000}"/>
    <cellStyle name="Normal 159 2 2 2 2" xfId="37333" xr:uid="{00000000-0005-0000-0000-0000AF510000}"/>
    <cellStyle name="Normal 159 2 2 3" xfId="37334" xr:uid="{00000000-0005-0000-0000-0000B0510000}"/>
    <cellStyle name="Normal 159 2 3" xfId="37335" xr:uid="{00000000-0005-0000-0000-0000B1510000}"/>
    <cellStyle name="Normal 159 2 3 2" xfId="37336" xr:uid="{00000000-0005-0000-0000-0000B2510000}"/>
    <cellStyle name="Normal 159 2 4" xfId="37337" xr:uid="{00000000-0005-0000-0000-0000B3510000}"/>
    <cellStyle name="Normal 159 3" xfId="37338" xr:uid="{00000000-0005-0000-0000-0000B4510000}"/>
    <cellStyle name="Normal 159 3 2" xfId="37339" xr:uid="{00000000-0005-0000-0000-0000B5510000}"/>
    <cellStyle name="Normal 159 3 2 2" xfId="37340" xr:uid="{00000000-0005-0000-0000-0000B6510000}"/>
    <cellStyle name="Normal 159 3 3" xfId="37341" xr:uid="{00000000-0005-0000-0000-0000B7510000}"/>
    <cellStyle name="Normal 159 4" xfId="37342" xr:uid="{00000000-0005-0000-0000-0000B8510000}"/>
    <cellStyle name="Normal 159 4 2" xfId="37343" xr:uid="{00000000-0005-0000-0000-0000B9510000}"/>
    <cellStyle name="Normal 159 5" xfId="37344" xr:uid="{00000000-0005-0000-0000-0000BA510000}"/>
    <cellStyle name="Normal 16" xfId="3953" xr:uid="{00000000-0005-0000-0000-0000BB510000}"/>
    <cellStyle name="Normal 16 2" xfId="37345" xr:uid="{00000000-0005-0000-0000-0000BC510000}"/>
    <cellStyle name="Normal 16 2 2" xfId="37346" xr:uid="{00000000-0005-0000-0000-0000BD510000}"/>
    <cellStyle name="Normal 16 2 2 2" xfId="37347" xr:uid="{00000000-0005-0000-0000-0000BE510000}"/>
    <cellStyle name="Normal 16 2 2 2 2" xfId="37348" xr:uid="{00000000-0005-0000-0000-0000BF510000}"/>
    <cellStyle name="Normal 16 2 2 2 2 2" xfId="37349" xr:uid="{00000000-0005-0000-0000-0000C0510000}"/>
    <cellStyle name="Normal 16 2 2 2 3" xfId="37350" xr:uid="{00000000-0005-0000-0000-0000C1510000}"/>
    <cellStyle name="Normal 16 2 2 3" xfId="37351" xr:uid="{00000000-0005-0000-0000-0000C2510000}"/>
    <cellStyle name="Normal 16 2 2 3 2" xfId="37352" xr:uid="{00000000-0005-0000-0000-0000C3510000}"/>
    <cellStyle name="Normal 16 2 2 4" xfId="37353" xr:uid="{00000000-0005-0000-0000-0000C4510000}"/>
    <cellStyle name="Normal 16 2 3" xfId="37354" xr:uid="{00000000-0005-0000-0000-0000C5510000}"/>
    <cellStyle name="Normal 16 2 3 2" xfId="37355" xr:uid="{00000000-0005-0000-0000-0000C6510000}"/>
    <cellStyle name="Normal 16 2 3 2 2" xfId="37356" xr:uid="{00000000-0005-0000-0000-0000C7510000}"/>
    <cellStyle name="Normal 16 2 3 3" xfId="37357" xr:uid="{00000000-0005-0000-0000-0000C8510000}"/>
    <cellStyle name="Normal 16 2 4" xfId="37358" xr:uid="{00000000-0005-0000-0000-0000C9510000}"/>
    <cellStyle name="Normal 16 2 4 2" xfId="37359" xr:uid="{00000000-0005-0000-0000-0000CA510000}"/>
    <cellStyle name="Normal 16 2 5" xfId="37360" xr:uid="{00000000-0005-0000-0000-0000CB510000}"/>
    <cellStyle name="Normal 16 3" xfId="37361" xr:uid="{00000000-0005-0000-0000-0000CC510000}"/>
    <cellStyle name="Normal 16 3 2" xfId="37362" xr:uid="{00000000-0005-0000-0000-0000CD510000}"/>
    <cellStyle name="Normal 16 3 2 2" xfId="37363" xr:uid="{00000000-0005-0000-0000-0000CE510000}"/>
    <cellStyle name="Normal 16 3 2 2 2" xfId="37364" xr:uid="{00000000-0005-0000-0000-0000CF510000}"/>
    <cellStyle name="Normal 16 3 2 3" xfId="37365" xr:uid="{00000000-0005-0000-0000-0000D0510000}"/>
    <cellStyle name="Normal 16 3 3" xfId="37366" xr:uid="{00000000-0005-0000-0000-0000D1510000}"/>
    <cellStyle name="Normal 16 3 3 2" xfId="37367" xr:uid="{00000000-0005-0000-0000-0000D2510000}"/>
    <cellStyle name="Normal 16 3 4" xfId="37368" xr:uid="{00000000-0005-0000-0000-0000D3510000}"/>
    <cellStyle name="Normal 16 4" xfId="37369" xr:uid="{00000000-0005-0000-0000-0000D4510000}"/>
    <cellStyle name="Normal 16 4 2" xfId="37370" xr:uid="{00000000-0005-0000-0000-0000D5510000}"/>
    <cellStyle name="Normal 16 4 2 2" xfId="37371" xr:uid="{00000000-0005-0000-0000-0000D6510000}"/>
    <cellStyle name="Normal 16 4 3" xfId="37372" xr:uid="{00000000-0005-0000-0000-0000D7510000}"/>
    <cellStyle name="Normal 16 5" xfId="37373" xr:uid="{00000000-0005-0000-0000-0000D8510000}"/>
    <cellStyle name="Normal 16 5 2" xfId="37374" xr:uid="{00000000-0005-0000-0000-0000D9510000}"/>
    <cellStyle name="Normal 16 6" xfId="37375" xr:uid="{00000000-0005-0000-0000-0000DA510000}"/>
    <cellStyle name="Normal 160" xfId="37376" xr:uid="{00000000-0005-0000-0000-0000DB510000}"/>
    <cellStyle name="Normal 160 2" xfId="37377" xr:uid="{00000000-0005-0000-0000-0000DC510000}"/>
    <cellStyle name="Normal 160 2 2" xfId="37378" xr:uid="{00000000-0005-0000-0000-0000DD510000}"/>
    <cellStyle name="Normal 160 2 2 2" xfId="37379" xr:uid="{00000000-0005-0000-0000-0000DE510000}"/>
    <cellStyle name="Normal 160 2 2 2 2" xfId="37380" xr:uid="{00000000-0005-0000-0000-0000DF510000}"/>
    <cellStyle name="Normal 160 2 2 3" xfId="37381" xr:uid="{00000000-0005-0000-0000-0000E0510000}"/>
    <cellStyle name="Normal 160 2 3" xfId="37382" xr:uid="{00000000-0005-0000-0000-0000E1510000}"/>
    <cellStyle name="Normal 160 2 3 2" xfId="37383" xr:uid="{00000000-0005-0000-0000-0000E2510000}"/>
    <cellStyle name="Normal 160 2 4" xfId="37384" xr:uid="{00000000-0005-0000-0000-0000E3510000}"/>
    <cellStyle name="Normal 160 3" xfId="37385" xr:uid="{00000000-0005-0000-0000-0000E4510000}"/>
    <cellStyle name="Normal 160 3 2" xfId="37386" xr:uid="{00000000-0005-0000-0000-0000E5510000}"/>
    <cellStyle name="Normal 160 3 2 2" xfId="37387" xr:uid="{00000000-0005-0000-0000-0000E6510000}"/>
    <cellStyle name="Normal 160 3 3" xfId="37388" xr:uid="{00000000-0005-0000-0000-0000E7510000}"/>
    <cellStyle name="Normal 160 4" xfId="37389" xr:uid="{00000000-0005-0000-0000-0000E8510000}"/>
    <cellStyle name="Normal 160 4 2" xfId="37390" xr:uid="{00000000-0005-0000-0000-0000E9510000}"/>
    <cellStyle name="Normal 160 5" xfId="37391" xr:uid="{00000000-0005-0000-0000-0000EA510000}"/>
    <cellStyle name="Normal 161" xfId="37392" xr:uid="{00000000-0005-0000-0000-0000EB510000}"/>
    <cellStyle name="Normal 161 2" xfId="37393" xr:uid="{00000000-0005-0000-0000-0000EC510000}"/>
    <cellStyle name="Normal 161 2 2" xfId="37394" xr:uid="{00000000-0005-0000-0000-0000ED510000}"/>
    <cellStyle name="Normal 161 2 2 2" xfId="37395" xr:uid="{00000000-0005-0000-0000-0000EE510000}"/>
    <cellStyle name="Normal 161 2 2 2 2" xfId="37396" xr:uid="{00000000-0005-0000-0000-0000EF510000}"/>
    <cellStyle name="Normal 161 2 2 3" xfId="37397" xr:uid="{00000000-0005-0000-0000-0000F0510000}"/>
    <cellStyle name="Normal 161 2 3" xfId="37398" xr:uid="{00000000-0005-0000-0000-0000F1510000}"/>
    <cellStyle name="Normal 161 2 3 2" xfId="37399" xr:uid="{00000000-0005-0000-0000-0000F2510000}"/>
    <cellStyle name="Normal 161 2 4" xfId="37400" xr:uid="{00000000-0005-0000-0000-0000F3510000}"/>
    <cellStyle name="Normal 161 3" xfId="37401" xr:uid="{00000000-0005-0000-0000-0000F4510000}"/>
    <cellStyle name="Normal 161 3 2" xfId="37402" xr:uid="{00000000-0005-0000-0000-0000F5510000}"/>
    <cellStyle name="Normal 161 3 2 2" xfId="37403" xr:uid="{00000000-0005-0000-0000-0000F6510000}"/>
    <cellStyle name="Normal 161 3 3" xfId="37404" xr:uid="{00000000-0005-0000-0000-0000F7510000}"/>
    <cellStyle name="Normal 161 4" xfId="37405" xr:uid="{00000000-0005-0000-0000-0000F8510000}"/>
    <cellStyle name="Normal 161 4 2" xfId="37406" xr:uid="{00000000-0005-0000-0000-0000F9510000}"/>
    <cellStyle name="Normal 161 5" xfId="37407" xr:uid="{00000000-0005-0000-0000-0000FA510000}"/>
    <cellStyle name="Normal 162" xfId="37408" xr:uid="{00000000-0005-0000-0000-0000FB510000}"/>
    <cellStyle name="Normal 162 2" xfId="37409" xr:uid="{00000000-0005-0000-0000-0000FC510000}"/>
    <cellStyle name="Normal 162 2 2" xfId="37410" xr:uid="{00000000-0005-0000-0000-0000FD510000}"/>
    <cellStyle name="Normal 162 2 2 2" xfId="37411" xr:uid="{00000000-0005-0000-0000-0000FE510000}"/>
    <cellStyle name="Normal 162 2 2 2 2" xfId="37412" xr:uid="{00000000-0005-0000-0000-0000FF510000}"/>
    <cellStyle name="Normal 162 2 2 3" xfId="37413" xr:uid="{00000000-0005-0000-0000-000000520000}"/>
    <cellStyle name="Normal 162 2 3" xfId="37414" xr:uid="{00000000-0005-0000-0000-000001520000}"/>
    <cellStyle name="Normal 162 2 3 2" xfId="37415" xr:uid="{00000000-0005-0000-0000-000002520000}"/>
    <cellStyle name="Normal 162 2 4" xfId="37416" xr:uid="{00000000-0005-0000-0000-000003520000}"/>
    <cellStyle name="Normal 162 3" xfId="37417" xr:uid="{00000000-0005-0000-0000-000004520000}"/>
    <cellStyle name="Normal 162 3 2" xfId="37418" xr:uid="{00000000-0005-0000-0000-000005520000}"/>
    <cellStyle name="Normal 162 3 2 2" xfId="37419" xr:uid="{00000000-0005-0000-0000-000006520000}"/>
    <cellStyle name="Normal 162 3 3" xfId="37420" xr:uid="{00000000-0005-0000-0000-000007520000}"/>
    <cellStyle name="Normal 162 4" xfId="37421" xr:uid="{00000000-0005-0000-0000-000008520000}"/>
    <cellStyle name="Normal 162 4 2" xfId="37422" xr:uid="{00000000-0005-0000-0000-000009520000}"/>
    <cellStyle name="Normal 162 5" xfId="37423" xr:uid="{00000000-0005-0000-0000-00000A520000}"/>
    <cellStyle name="Normal 163" xfId="37424" xr:uid="{00000000-0005-0000-0000-00000B520000}"/>
    <cellStyle name="Normal 163 2" xfId="37425" xr:uid="{00000000-0005-0000-0000-00000C520000}"/>
    <cellStyle name="Normal 163 2 2" xfId="37426" xr:uid="{00000000-0005-0000-0000-00000D520000}"/>
    <cellStyle name="Normal 163 2 2 2" xfId="37427" xr:uid="{00000000-0005-0000-0000-00000E520000}"/>
    <cellStyle name="Normal 163 2 2 2 2" xfId="37428" xr:uid="{00000000-0005-0000-0000-00000F520000}"/>
    <cellStyle name="Normal 163 2 2 3" xfId="37429" xr:uid="{00000000-0005-0000-0000-000010520000}"/>
    <cellStyle name="Normal 163 2 3" xfId="37430" xr:uid="{00000000-0005-0000-0000-000011520000}"/>
    <cellStyle name="Normal 163 2 3 2" xfId="37431" xr:uid="{00000000-0005-0000-0000-000012520000}"/>
    <cellStyle name="Normal 163 2 4" xfId="37432" xr:uid="{00000000-0005-0000-0000-000013520000}"/>
    <cellStyle name="Normal 163 3" xfId="37433" xr:uid="{00000000-0005-0000-0000-000014520000}"/>
    <cellStyle name="Normal 163 3 2" xfId="37434" xr:uid="{00000000-0005-0000-0000-000015520000}"/>
    <cellStyle name="Normal 163 3 2 2" xfId="37435" xr:uid="{00000000-0005-0000-0000-000016520000}"/>
    <cellStyle name="Normal 163 3 3" xfId="37436" xr:uid="{00000000-0005-0000-0000-000017520000}"/>
    <cellStyle name="Normal 163 4" xfId="37437" xr:uid="{00000000-0005-0000-0000-000018520000}"/>
    <cellStyle name="Normal 163 4 2" xfId="37438" xr:uid="{00000000-0005-0000-0000-000019520000}"/>
    <cellStyle name="Normal 163 5" xfId="37439" xr:uid="{00000000-0005-0000-0000-00001A520000}"/>
    <cellStyle name="Normal 164" xfId="37440" xr:uid="{00000000-0005-0000-0000-00001B520000}"/>
    <cellStyle name="Normal 164 2" xfId="37441" xr:uid="{00000000-0005-0000-0000-00001C520000}"/>
    <cellStyle name="Normal 164 2 2" xfId="37442" xr:uid="{00000000-0005-0000-0000-00001D520000}"/>
    <cellStyle name="Normal 164 2 2 2" xfId="37443" xr:uid="{00000000-0005-0000-0000-00001E520000}"/>
    <cellStyle name="Normal 164 2 2 2 2" xfId="37444" xr:uid="{00000000-0005-0000-0000-00001F520000}"/>
    <cellStyle name="Normal 164 2 2 3" xfId="37445" xr:uid="{00000000-0005-0000-0000-000020520000}"/>
    <cellStyle name="Normal 164 2 3" xfId="37446" xr:uid="{00000000-0005-0000-0000-000021520000}"/>
    <cellStyle name="Normal 164 2 3 2" xfId="37447" xr:uid="{00000000-0005-0000-0000-000022520000}"/>
    <cellStyle name="Normal 164 2 4" xfId="37448" xr:uid="{00000000-0005-0000-0000-000023520000}"/>
    <cellStyle name="Normal 164 3" xfId="37449" xr:uid="{00000000-0005-0000-0000-000024520000}"/>
    <cellStyle name="Normal 164 3 2" xfId="37450" xr:uid="{00000000-0005-0000-0000-000025520000}"/>
    <cellStyle name="Normal 164 3 2 2" xfId="37451" xr:uid="{00000000-0005-0000-0000-000026520000}"/>
    <cellStyle name="Normal 164 3 3" xfId="37452" xr:uid="{00000000-0005-0000-0000-000027520000}"/>
    <cellStyle name="Normal 164 4" xfId="37453" xr:uid="{00000000-0005-0000-0000-000028520000}"/>
    <cellStyle name="Normal 164 4 2" xfId="37454" xr:uid="{00000000-0005-0000-0000-000029520000}"/>
    <cellStyle name="Normal 164 5" xfId="37455" xr:uid="{00000000-0005-0000-0000-00002A520000}"/>
    <cellStyle name="Normal 165" xfId="37456" xr:uid="{00000000-0005-0000-0000-00002B520000}"/>
    <cellStyle name="Normal 165 2" xfId="37457" xr:uid="{00000000-0005-0000-0000-00002C520000}"/>
    <cellStyle name="Normal 165 2 2" xfId="37458" xr:uid="{00000000-0005-0000-0000-00002D520000}"/>
    <cellStyle name="Normal 165 2 2 2" xfId="37459" xr:uid="{00000000-0005-0000-0000-00002E520000}"/>
    <cellStyle name="Normal 165 2 2 2 2" xfId="37460" xr:uid="{00000000-0005-0000-0000-00002F520000}"/>
    <cellStyle name="Normal 165 2 2 3" xfId="37461" xr:uid="{00000000-0005-0000-0000-000030520000}"/>
    <cellStyle name="Normal 165 2 3" xfId="37462" xr:uid="{00000000-0005-0000-0000-000031520000}"/>
    <cellStyle name="Normal 165 2 3 2" xfId="37463" xr:uid="{00000000-0005-0000-0000-000032520000}"/>
    <cellStyle name="Normal 165 2 4" xfId="37464" xr:uid="{00000000-0005-0000-0000-000033520000}"/>
    <cellStyle name="Normal 165 3" xfId="37465" xr:uid="{00000000-0005-0000-0000-000034520000}"/>
    <cellStyle name="Normal 165 3 2" xfId="37466" xr:uid="{00000000-0005-0000-0000-000035520000}"/>
    <cellStyle name="Normal 165 3 2 2" xfId="37467" xr:uid="{00000000-0005-0000-0000-000036520000}"/>
    <cellStyle name="Normal 165 3 3" xfId="37468" xr:uid="{00000000-0005-0000-0000-000037520000}"/>
    <cellStyle name="Normal 165 4" xfId="37469" xr:uid="{00000000-0005-0000-0000-000038520000}"/>
    <cellStyle name="Normal 165 4 2" xfId="37470" xr:uid="{00000000-0005-0000-0000-000039520000}"/>
    <cellStyle name="Normal 165 5" xfId="37471" xr:uid="{00000000-0005-0000-0000-00003A520000}"/>
    <cellStyle name="Normal 166" xfId="37472" xr:uid="{00000000-0005-0000-0000-00003B520000}"/>
    <cellStyle name="Normal 166 2" xfId="37473" xr:uid="{00000000-0005-0000-0000-00003C520000}"/>
    <cellStyle name="Normal 166 2 2" xfId="37474" xr:uid="{00000000-0005-0000-0000-00003D520000}"/>
    <cellStyle name="Normal 166 2 2 2" xfId="37475" xr:uid="{00000000-0005-0000-0000-00003E520000}"/>
    <cellStyle name="Normal 166 2 2 2 2" xfId="37476" xr:uid="{00000000-0005-0000-0000-00003F520000}"/>
    <cellStyle name="Normal 166 2 2 3" xfId="37477" xr:uid="{00000000-0005-0000-0000-000040520000}"/>
    <cellStyle name="Normal 166 2 3" xfId="37478" xr:uid="{00000000-0005-0000-0000-000041520000}"/>
    <cellStyle name="Normal 166 2 3 2" xfId="37479" xr:uid="{00000000-0005-0000-0000-000042520000}"/>
    <cellStyle name="Normal 166 2 4" xfId="37480" xr:uid="{00000000-0005-0000-0000-000043520000}"/>
    <cellStyle name="Normal 166 3" xfId="37481" xr:uid="{00000000-0005-0000-0000-000044520000}"/>
    <cellStyle name="Normal 166 3 2" xfId="37482" xr:uid="{00000000-0005-0000-0000-000045520000}"/>
    <cellStyle name="Normal 166 3 2 2" xfId="37483" xr:uid="{00000000-0005-0000-0000-000046520000}"/>
    <cellStyle name="Normal 166 3 3" xfId="37484" xr:uid="{00000000-0005-0000-0000-000047520000}"/>
    <cellStyle name="Normal 166 4" xfId="37485" xr:uid="{00000000-0005-0000-0000-000048520000}"/>
    <cellStyle name="Normal 166 4 2" xfId="37486" xr:uid="{00000000-0005-0000-0000-000049520000}"/>
    <cellStyle name="Normal 166 5" xfId="37487" xr:uid="{00000000-0005-0000-0000-00004A520000}"/>
    <cellStyle name="Normal 167" xfId="37488" xr:uid="{00000000-0005-0000-0000-00004B520000}"/>
    <cellStyle name="Normal 167 2" xfId="37489" xr:uid="{00000000-0005-0000-0000-00004C520000}"/>
    <cellStyle name="Normal 167 2 2" xfId="37490" xr:uid="{00000000-0005-0000-0000-00004D520000}"/>
    <cellStyle name="Normal 167 2 2 2" xfId="37491" xr:uid="{00000000-0005-0000-0000-00004E520000}"/>
    <cellStyle name="Normal 167 2 2 2 2" xfId="37492" xr:uid="{00000000-0005-0000-0000-00004F520000}"/>
    <cellStyle name="Normal 167 2 2 3" xfId="37493" xr:uid="{00000000-0005-0000-0000-000050520000}"/>
    <cellStyle name="Normal 167 2 3" xfId="37494" xr:uid="{00000000-0005-0000-0000-000051520000}"/>
    <cellStyle name="Normal 167 2 3 2" xfId="37495" xr:uid="{00000000-0005-0000-0000-000052520000}"/>
    <cellStyle name="Normal 167 2 4" xfId="37496" xr:uid="{00000000-0005-0000-0000-000053520000}"/>
    <cellStyle name="Normal 167 3" xfId="37497" xr:uid="{00000000-0005-0000-0000-000054520000}"/>
    <cellStyle name="Normal 167 3 2" xfId="37498" xr:uid="{00000000-0005-0000-0000-000055520000}"/>
    <cellStyle name="Normal 167 3 2 2" xfId="37499" xr:uid="{00000000-0005-0000-0000-000056520000}"/>
    <cellStyle name="Normal 167 3 3" xfId="37500" xr:uid="{00000000-0005-0000-0000-000057520000}"/>
    <cellStyle name="Normal 167 4" xfId="37501" xr:uid="{00000000-0005-0000-0000-000058520000}"/>
    <cellStyle name="Normal 167 4 2" xfId="37502" xr:uid="{00000000-0005-0000-0000-000059520000}"/>
    <cellStyle name="Normal 167 5" xfId="37503" xr:uid="{00000000-0005-0000-0000-00005A520000}"/>
    <cellStyle name="Normal 168" xfId="37504" xr:uid="{00000000-0005-0000-0000-00005B520000}"/>
    <cellStyle name="Normal 168 2" xfId="37505" xr:uid="{00000000-0005-0000-0000-00005C520000}"/>
    <cellStyle name="Normal 168 2 2" xfId="37506" xr:uid="{00000000-0005-0000-0000-00005D520000}"/>
    <cellStyle name="Normal 168 2 2 2" xfId="37507" xr:uid="{00000000-0005-0000-0000-00005E520000}"/>
    <cellStyle name="Normal 168 2 2 2 2" xfId="37508" xr:uid="{00000000-0005-0000-0000-00005F520000}"/>
    <cellStyle name="Normal 168 2 2 3" xfId="37509" xr:uid="{00000000-0005-0000-0000-000060520000}"/>
    <cellStyle name="Normal 168 2 3" xfId="37510" xr:uid="{00000000-0005-0000-0000-000061520000}"/>
    <cellStyle name="Normal 168 2 3 2" xfId="37511" xr:uid="{00000000-0005-0000-0000-000062520000}"/>
    <cellStyle name="Normal 168 2 4" xfId="37512" xr:uid="{00000000-0005-0000-0000-000063520000}"/>
    <cellStyle name="Normal 168 3" xfId="37513" xr:uid="{00000000-0005-0000-0000-000064520000}"/>
    <cellStyle name="Normal 168 3 2" xfId="37514" xr:uid="{00000000-0005-0000-0000-000065520000}"/>
    <cellStyle name="Normal 168 3 2 2" xfId="37515" xr:uid="{00000000-0005-0000-0000-000066520000}"/>
    <cellStyle name="Normal 168 3 3" xfId="37516" xr:uid="{00000000-0005-0000-0000-000067520000}"/>
    <cellStyle name="Normal 168 4" xfId="37517" xr:uid="{00000000-0005-0000-0000-000068520000}"/>
    <cellStyle name="Normal 168 4 2" xfId="37518" xr:uid="{00000000-0005-0000-0000-000069520000}"/>
    <cellStyle name="Normal 168 5" xfId="37519" xr:uid="{00000000-0005-0000-0000-00006A520000}"/>
    <cellStyle name="Normal 169" xfId="37520" xr:uid="{00000000-0005-0000-0000-00006B520000}"/>
    <cellStyle name="Normal 169 2" xfId="37521" xr:uid="{00000000-0005-0000-0000-00006C520000}"/>
    <cellStyle name="Normal 169 2 2" xfId="37522" xr:uid="{00000000-0005-0000-0000-00006D520000}"/>
    <cellStyle name="Normal 169 2 2 2" xfId="37523" xr:uid="{00000000-0005-0000-0000-00006E520000}"/>
    <cellStyle name="Normal 169 2 2 2 2" xfId="37524" xr:uid="{00000000-0005-0000-0000-00006F520000}"/>
    <cellStyle name="Normal 169 2 2 3" xfId="37525" xr:uid="{00000000-0005-0000-0000-000070520000}"/>
    <cellStyle name="Normal 169 2 3" xfId="37526" xr:uid="{00000000-0005-0000-0000-000071520000}"/>
    <cellStyle name="Normal 169 2 3 2" xfId="37527" xr:uid="{00000000-0005-0000-0000-000072520000}"/>
    <cellStyle name="Normal 169 2 4" xfId="37528" xr:uid="{00000000-0005-0000-0000-000073520000}"/>
    <cellStyle name="Normal 169 3" xfId="37529" xr:uid="{00000000-0005-0000-0000-000074520000}"/>
    <cellStyle name="Normal 169 3 2" xfId="37530" xr:uid="{00000000-0005-0000-0000-000075520000}"/>
    <cellStyle name="Normal 169 3 2 2" xfId="37531" xr:uid="{00000000-0005-0000-0000-000076520000}"/>
    <cellStyle name="Normal 169 3 3" xfId="37532" xr:uid="{00000000-0005-0000-0000-000077520000}"/>
    <cellStyle name="Normal 169 4" xfId="37533" xr:uid="{00000000-0005-0000-0000-000078520000}"/>
    <cellStyle name="Normal 169 4 2" xfId="37534" xr:uid="{00000000-0005-0000-0000-000079520000}"/>
    <cellStyle name="Normal 169 5" xfId="37535" xr:uid="{00000000-0005-0000-0000-00007A520000}"/>
    <cellStyle name="Normal 17" xfId="3968" xr:uid="{00000000-0005-0000-0000-00007B520000}"/>
    <cellStyle name="Normal 17 2" xfId="26614" xr:uid="{00000000-0005-0000-0000-00007C520000}"/>
    <cellStyle name="Normal 17 2 2" xfId="37536" xr:uid="{00000000-0005-0000-0000-00007D520000}"/>
    <cellStyle name="Normal 17 2 2 2" xfId="37537" xr:uid="{00000000-0005-0000-0000-00007E520000}"/>
    <cellStyle name="Normal 17 2 2 2 2" xfId="37538" xr:uid="{00000000-0005-0000-0000-00007F520000}"/>
    <cellStyle name="Normal 17 2 2 2 2 2" xfId="37539" xr:uid="{00000000-0005-0000-0000-000080520000}"/>
    <cellStyle name="Normal 17 2 2 2 3" xfId="37540" xr:uid="{00000000-0005-0000-0000-000081520000}"/>
    <cellStyle name="Normal 17 2 2 3" xfId="37541" xr:uid="{00000000-0005-0000-0000-000082520000}"/>
    <cellStyle name="Normal 17 2 2 3 2" xfId="37542" xr:uid="{00000000-0005-0000-0000-000083520000}"/>
    <cellStyle name="Normal 17 2 2 4" xfId="37543" xr:uid="{00000000-0005-0000-0000-000084520000}"/>
    <cellStyle name="Normal 17 2 3" xfId="37544" xr:uid="{00000000-0005-0000-0000-000085520000}"/>
    <cellStyle name="Normal 17 2 3 2" xfId="37545" xr:uid="{00000000-0005-0000-0000-000086520000}"/>
    <cellStyle name="Normal 17 2 3 2 2" xfId="37546" xr:uid="{00000000-0005-0000-0000-000087520000}"/>
    <cellStyle name="Normal 17 2 3 3" xfId="37547" xr:uid="{00000000-0005-0000-0000-000088520000}"/>
    <cellStyle name="Normal 17 2 4" xfId="37548" xr:uid="{00000000-0005-0000-0000-000089520000}"/>
    <cellStyle name="Normal 17 2 4 2" xfId="37549" xr:uid="{00000000-0005-0000-0000-00008A520000}"/>
    <cellStyle name="Normal 17 2 5" xfId="37550" xr:uid="{00000000-0005-0000-0000-00008B520000}"/>
    <cellStyle name="Normal 17 3" xfId="37551" xr:uid="{00000000-0005-0000-0000-00008C520000}"/>
    <cellStyle name="Normal 17 3 2" xfId="37552" xr:uid="{00000000-0005-0000-0000-00008D520000}"/>
    <cellStyle name="Normal 17 3 2 2" xfId="37553" xr:uid="{00000000-0005-0000-0000-00008E520000}"/>
    <cellStyle name="Normal 17 3 2 2 2" xfId="37554" xr:uid="{00000000-0005-0000-0000-00008F520000}"/>
    <cellStyle name="Normal 17 3 2 3" xfId="37555" xr:uid="{00000000-0005-0000-0000-000090520000}"/>
    <cellStyle name="Normal 17 3 3" xfId="37556" xr:uid="{00000000-0005-0000-0000-000091520000}"/>
    <cellStyle name="Normal 17 3 3 2" xfId="37557" xr:uid="{00000000-0005-0000-0000-000092520000}"/>
    <cellStyle name="Normal 17 3 4" xfId="37558" xr:uid="{00000000-0005-0000-0000-000093520000}"/>
    <cellStyle name="Normal 17 4" xfId="37559" xr:uid="{00000000-0005-0000-0000-000094520000}"/>
    <cellStyle name="Normal 17 4 2" xfId="37560" xr:uid="{00000000-0005-0000-0000-000095520000}"/>
    <cellStyle name="Normal 17 4 2 2" xfId="37561" xr:uid="{00000000-0005-0000-0000-000096520000}"/>
    <cellStyle name="Normal 17 4 3" xfId="37562" xr:uid="{00000000-0005-0000-0000-000097520000}"/>
    <cellStyle name="Normal 17 5" xfId="37563" xr:uid="{00000000-0005-0000-0000-000098520000}"/>
    <cellStyle name="Normal 17 5 2" xfId="37564" xr:uid="{00000000-0005-0000-0000-000099520000}"/>
    <cellStyle name="Normal 17 6" xfId="37565" xr:uid="{00000000-0005-0000-0000-00009A520000}"/>
    <cellStyle name="Normal 170" xfId="37566" xr:uid="{00000000-0005-0000-0000-00009B520000}"/>
    <cellStyle name="Normal 170 2" xfId="37567" xr:uid="{00000000-0005-0000-0000-00009C520000}"/>
    <cellStyle name="Normal 170 2 2" xfId="37568" xr:uid="{00000000-0005-0000-0000-00009D520000}"/>
    <cellStyle name="Normal 170 2 2 2" xfId="37569" xr:uid="{00000000-0005-0000-0000-00009E520000}"/>
    <cellStyle name="Normal 170 2 2 2 2" xfId="37570" xr:uid="{00000000-0005-0000-0000-00009F520000}"/>
    <cellStyle name="Normal 170 2 2 3" xfId="37571" xr:uid="{00000000-0005-0000-0000-0000A0520000}"/>
    <cellStyle name="Normal 170 2 3" xfId="37572" xr:uid="{00000000-0005-0000-0000-0000A1520000}"/>
    <cellStyle name="Normal 170 2 3 2" xfId="37573" xr:uid="{00000000-0005-0000-0000-0000A2520000}"/>
    <cellStyle name="Normal 170 2 4" xfId="37574" xr:uid="{00000000-0005-0000-0000-0000A3520000}"/>
    <cellStyle name="Normal 170 3" xfId="37575" xr:uid="{00000000-0005-0000-0000-0000A4520000}"/>
    <cellStyle name="Normal 170 3 2" xfId="37576" xr:uid="{00000000-0005-0000-0000-0000A5520000}"/>
    <cellStyle name="Normal 170 3 2 2" xfId="37577" xr:uid="{00000000-0005-0000-0000-0000A6520000}"/>
    <cellStyle name="Normal 170 3 3" xfId="37578" xr:uid="{00000000-0005-0000-0000-0000A7520000}"/>
    <cellStyle name="Normal 170 4" xfId="37579" xr:uid="{00000000-0005-0000-0000-0000A8520000}"/>
    <cellStyle name="Normal 170 4 2" xfId="37580" xr:uid="{00000000-0005-0000-0000-0000A9520000}"/>
    <cellStyle name="Normal 170 5" xfId="37581" xr:uid="{00000000-0005-0000-0000-0000AA520000}"/>
    <cellStyle name="Normal 171" xfId="37582" xr:uid="{00000000-0005-0000-0000-0000AB520000}"/>
    <cellStyle name="Normal 171 2" xfId="37583" xr:uid="{00000000-0005-0000-0000-0000AC520000}"/>
    <cellStyle name="Normal 171 2 2" xfId="37584" xr:uid="{00000000-0005-0000-0000-0000AD520000}"/>
    <cellStyle name="Normal 171 2 2 2" xfId="37585" xr:uid="{00000000-0005-0000-0000-0000AE520000}"/>
    <cellStyle name="Normal 171 2 2 2 2" xfId="37586" xr:uid="{00000000-0005-0000-0000-0000AF520000}"/>
    <cellStyle name="Normal 171 2 2 3" xfId="37587" xr:uid="{00000000-0005-0000-0000-0000B0520000}"/>
    <cellStyle name="Normal 171 2 3" xfId="37588" xr:uid="{00000000-0005-0000-0000-0000B1520000}"/>
    <cellStyle name="Normal 171 2 3 2" xfId="37589" xr:uid="{00000000-0005-0000-0000-0000B2520000}"/>
    <cellStyle name="Normal 171 2 4" xfId="37590" xr:uid="{00000000-0005-0000-0000-0000B3520000}"/>
    <cellStyle name="Normal 171 3" xfId="37591" xr:uid="{00000000-0005-0000-0000-0000B4520000}"/>
    <cellStyle name="Normal 171 3 2" xfId="37592" xr:uid="{00000000-0005-0000-0000-0000B5520000}"/>
    <cellStyle name="Normal 171 3 2 2" xfId="37593" xr:uid="{00000000-0005-0000-0000-0000B6520000}"/>
    <cellStyle name="Normal 171 3 3" xfId="37594" xr:uid="{00000000-0005-0000-0000-0000B7520000}"/>
    <cellStyle name="Normal 171 4" xfId="37595" xr:uid="{00000000-0005-0000-0000-0000B8520000}"/>
    <cellStyle name="Normal 171 4 2" xfId="37596" xr:uid="{00000000-0005-0000-0000-0000B9520000}"/>
    <cellStyle name="Normal 171 5" xfId="37597" xr:uid="{00000000-0005-0000-0000-0000BA520000}"/>
    <cellStyle name="Normal 172" xfId="37598" xr:uid="{00000000-0005-0000-0000-0000BB520000}"/>
    <cellStyle name="Normal 172 2" xfId="37599" xr:uid="{00000000-0005-0000-0000-0000BC520000}"/>
    <cellStyle name="Normal 172 2 2" xfId="37600" xr:uid="{00000000-0005-0000-0000-0000BD520000}"/>
    <cellStyle name="Normal 172 2 2 2" xfId="37601" xr:uid="{00000000-0005-0000-0000-0000BE520000}"/>
    <cellStyle name="Normal 172 2 2 2 2" xfId="37602" xr:uid="{00000000-0005-0000-0000-0000BF520000}"/>
    <cellStyle name="Normal 172 2 2 3" xfId="37603" xr:uid="{00000000-0005-0000-0000-0000C0520000}"/>
    <cellStyle name="Normal 172 2 3" xfId="37604" xr:uid="{00000000-0005-0000-0000-0000C1520000}"/>
    <cellStyle name="Normal 172 2 3 2" xfId="37605" xr:uid="{00000000-0005-0000-0000-0000C2520000}"/>
    <cellStyle name="Normal 172 2 4" xfId="37606" xr:uid="{00000000-0005-0000-0000-0000C3520000}"/>
    <cellStyle name="Normal 172 3" xfId="37607" xr:uid="{00000000-0005-0000-0000-0000C4520000}"/>
    <cellStyle name="Normal 172 3 2" xfId="37608" xr:uid="{00000000-0005-0000-0000-0000C5520000}"/>
    <cellStyle name="Normal 172 3 2 2" xfId="37609" xr:uid="{00000000-0005-0000-0000-0000C6520000}"/>
    <cellStyle name="Normal 172 3 3" xfId="37610" xr:uid="{00000000-0005-0000-0000-0000C7520000}"/>
    <cellStyle name="Normal 172 4" xfId="37611" xr:uid="{00000000-0005-0000-0000-0000C8520000}"/>
    <cellStyle name="Normal 172 4 2" xfId="37612" xr:uid="{00000000-0005-0000-0000-0000C9520000}"/>
    <cellStyle name="Normal 172 5" xfId="37613" xr:uid="{00000000-0005-0000-0000-0000CA520000}"/>
    <cellStyle name="Normal 173" xfId="37614" xr:uid="{00000000-0005-0000-0000-0000CB520000}"/>
    <cellStyle name="Normal 173 2" xfId="37615" xr:uid="{00000000-0005-0000-0000-0000CC520000}"/>
    <cellStyle name="Normal 173 2 2" xfId="37616" xr:uid="{00000000-0005-0000-0000-0000CD520000}"/>
    <cellStyle name="Normal 173 2 2 2" xfId="37617" xr:uid="{00000000-0005-0000-0000-0000CE520000}"/>
    <cellStyle name="Normal 173 2 2 2 2" xfId="37618" xr:uid="{00000000-0005-0000-0000-0000CF520000}"/>
    <cellStyle name="Normal 173 2 2 3" xfId="37619" xr:uid="{00000000-0005-0000-0000-0000D0520000}"/>
    <cellStyle name="Normal 173 2 3" xfId="37620" xr:uid="{00000000-0005-0000-0000-0000D1520000}"/>
    <cellStyle name="Normal 173 2 3 2" xfId="37621" xr:uid="{00000000-0005-0000-0000-0000D2520000}"/>
    <cellStyle name="Normal 173 2 4" xfId="37622" xr:uid="{00000000-0005-0000-0000-0000D3520000}"/>
    <cellStyle name="Normal 173 3" xfId="37623" xr:uid="{00000000-0005-0000-0000-0000D4520000}"/>
    <cellStyle name="Normal 173 3 2" xfId="37624" xr:uid="{00000000-0005-0000-0000-0000D5520000}"/>
    <cellStyle name="Normal 173 3 2 2" xfId="37625" xr:uid="{00000000-0005-0000-0000-0000D6520000}"/>
    <cellStyle name="Normal 173 3 3" xfId="37626" xr:uid="{00000000-0005-0000-0000-0000D7520000}"/>
    <cellStyle name="Normal 173 4" xfId="37627" xr:uid="{00000000-0005-0000-0000-0000D8520000}"/>
    <cellStyle name="Normal 173 4 2" xfId="37628" xr:uid="{00000000-0005-0000-0000-0000D9520000}"/>
    <cellStyle name="Normal 173 5" xfId="37629" xr:uid="{00000000-0005-0000-0000-0000DA520000}"/>
    <cellStyle name="Normal 174" xfId="37630" xr:uid="{00000000-0005-0000-0000-0000DB520000}"/>
    <cellStyle name="Normal 174 2" xfId="37631" xr:uid="{00000000-0005-0000-0000-0000DC520000}"/>
    <cellStyle name="Normal 174 2 2" xfId="37632" xr:uid="{00000000-0005-0000-0000-0000DD520000}"/>
    <cellStyle name="Normal 174 2 2 2" xfId="37633" xr:uid="{00000000-0005-0000-0000-0000DE520000}"/>
    <cellStyle name="Normal 174 2 2 2 2" xfId="37634" xr:uid="{00000000-0005-0000-0000-0000DF520000}"/>
    <cellStyle name="Normal 174 2 2 3" xfId="37635" xr:uid="{00000000-0005-0000-0000-0000E0520000}"/>
    <cellStyle name="Normal 174 2 3" xfId="37636" xr:uid="{00000000-0005-0000-0000-0000E1520000}"/>
    <cellStyle name="Normal 174 2 3 2" xfId="37637" xr:uid="{00000000-0005-0000-0000-0000E2520000}"/>
    <cellStyle name="Normal 174 2 4" xfId="37638" xr:uid="{00000000-0005-0000-0000-0000E3520000}"/>
    <cellStyle name="Normal 174 3" xfId="37639" xr:uid="{00000000-0005-0000-0000-0000E4520000}"/>
    <cellStyle name="Normal 174 3 2" xfId="37640" xr:uid="{00000000-0005-0000-0000-0000E5520000}"/>
    <cellStyle name="Normal 174 3 2 2" xfId="37641" xr:uid="{00000000-0005-0000-0000-0000E6520000}"/>
    <cellStyle name="Normal 174 3 3" xfId="37642" xr:uid="{00000000-0005-0000-0000-0000E7520000}"/>
    <cellStyle name="Normal 174 4" xfId="37643" xr:uid="{00000000-0005-0000-0000-0000E8520000}"/>
    <cellStyle name="Normal 174 4 2" xfId="37644" xr:uid="{00000000-0005-0000-0000-0000E9520000}"/>
    <cellStyle name="Normal 174 5" xfId="37645" xr:uid="{00000000-0005-0000-0000-0000EA520000}"/>
    <cellStyle name="Normal 175" xfId="37646" xr:uid="{00000000-0005-0000-0000-0000EB520000}"/>
    <cellStyle name="Normal 175 2" xfId="37647" xr:uid="{00000000-0005-0000-0000-0000EC520000}"/>
    <cellStyle name="Normal 175 2 2" xfId="37648" xr:uid="{00000000-0005-0000-0000-0000ED520000}"/>
    <cellStyle name="Normal 175 2 2 2" xfId="37649" xr:uid="{00000000-0005-0000-0000-0000EE520000}"/>
    <cellStyle name="Normal 175 2 2 2 2" xfId="37650" xr:uid="{00000000-0005-0000-0000-0000EF520000}"/>
    <cellStyle name="Normal 175 2 2 3" xfId="37651" xr:uid="{00000000-0005-0000-0000-0000F0520000}"/>
    <cellStyle name="Normal 175 2 3" xfId="37652" xr:uid="{00000000-0005-0000-0000-0000F1520000}"/>
    <cellStyle name="Normal 175 2 3 2" xfId="37653" xr:uid="{00000000-0005-0000-0000-0000F2520000}"/>
    <cellStyle name="Normal 175 2 4" xfId="37654" xr:uid="{00000000-0005-0000-0000-0000F3520000}"/>
    <cellStyle name="Normal 175 3" xfId="37655" xr:uid="{00000000-0005-0000-0000-0000F4520000}"/>
    <cellStyle name="Normal 175 3 2" xfId="37656" xr:uid="{00000000-0005-0000-0000-0000F5520000}"/>
    <cellStyle name="Normal 175 3 2 2" xfId="37657" xr:uid="{00000000-0005-0000-0000-0000F6520000}"/>
    <cellStyle name="Normal 175 3 3" xfId="37658" xr:uid="{00000000-0005-0000-0000-0000F7520000}"/>
    <cellStyle name="Normal 175 4" xfId="37659" xr:uid="{00000000-0005-0000-0000-0000F8520000}"/>
    <cellStyle name="Normal 175 4 2" xfId="37660" xr:uid="{00000000-0005-0000-0000-0000F9520000}"/>
    <cellStyle name="Normal 175 5" xfId="37661" xr:uid="{00000000-0005-0000-0000-0000FA520000}"/>
    <cellStyle name="Normal 176" xfId="37662" xr:uid="{00000000-0005-0000-0000-0000FB520000}"/>
    <cellStyle name="Normal 176 2" xfId="37663" xr:uid="{00000000-0005-0000-0000-0000FC520000}"/>
    <cellStyle name="Normal 176 2 2" xfId="37664" xr:uid="{00000000-0005-0000-0000-0000FD520000}"/>
    <cellStyle name="Normal 176 2 2 2" xfId="37665" xr:uid="{00000000-0005-0000-0000-0000FE520000}"/>
    <cellStyle name="Normal 176 2 2 2 2" xfId="37666" xr:uid="{00000000-0005-0000-0000-0000FF520000}"/>
    <cellStyle name="Normal 176 2 2 3" xfId="37667" xr:uid="{00000000-0005-0000-0000-000000530000}"/>
    <cellStyle name="Normal 176 2 3" xfId="37668" xr:uid="{00000000-0005-0000-0000-000001530000}"/>
    <cellStyle name="Normal 176 2 3 2" xfId="37669" xr:uid="{00000000-0005-0000-0000-000002530000}"/>
    <cellStyle name="Normal 176 2 4" xfId="37670" xr:uid="{00000000-0005-0000-0000-000003530000}"/>
    <cellStyle name="Normal 176 3" xfId="37671" xr:uid="{00000000-0005-0000-0000-000004530000}"/>
    <cellStyle name="Normal 176 3 2" xfId="37672" xr:uid="{00000000-0005-0000-0000-000005530000}"/>
    <cellStyle name="Normal 176 3 2 2" xfId="37673" xr:uid="{00000000-0005-0000-0000-000006530000}"/>
    <cellStyle name="Normal 176 3 3" xfId="37674" xr:uid="{00000000-0005-0000-0000-000007530000}"/>
    <cellStyle name="Normal 176 4" xfId="37675" xr:uid="{00000000-0005-0000-0000-000008530000}"/>
    <cellStyle name="Normal 176 4 2" xfId="37676" xr:uid="{00000000-0005-0000-0000-000009530000}"/>
    <cellStyle name="Normal 176 5" xfId="37677" xr:uid="{00000000-0005-0000-0000-00000A530000}"/>
    <cellStyle name="Normal 177" xfId="37678" xr:uid="{00000000-0005-0000-0000-00000B530000}"/>
    <cellStyle name="Normal 177 2" xfId="37679" xr:uid="{00000000-0005-0000-0000-00000C530000}"/>
    <cellStyle name="Normal 177 2 2" xfId="37680" xr:uid="{00000000-0005-0000-0000-00000D530000}"/>
    <cellStyle name="Normal 177 2 2 2" xfId="37681" xr:uid="{00000000-0005-0000-0000-00000E530000}"/>
    <cellStyle name="Normal 177 2 2 2 2" xfId="37682" xr:uid="{00000000-0005-0000-0000-00000F530000}"/>
    <cellStyle name="Normal 177 2 2 3" xfId="37683" xr:uid="{00000000-0005-0000-0000-000010530000}"/>
    <cellStyle name="Normal 177 2 3" xfId="37684" xr:uid="{00000000-0005-0000-0000-000011530000}"/>
    <cellStyle name="Normal 177 2 3 2" xfId="37685" xr:uid="{00000000-0005-0000-0000-000012530000}"/>
    <cellStyle name="Normal 177 2 4" xfId="37686" xr:uid="{00000000-0005-0000-0000-000013530000}"/>
    <cellStyle name="Normal 177 3" xfId="37687" xr:uid="{00000000-0005-0000-0000-000014530000}"/>
    <cellStyle name="Normal 177 3 2" xfId="37688" xr:uid="{00000000-0005-0000-0000-000015530000}"/>
    <cellStyle name="Normal 177 3 2 2" xfId="37689" xr:uid="{00000000-0005-0000-0000-000016530000}"/>
    <cellStyle name="Normal 177 3 3" xfId="37690" xr:uid="{00000000-0005-0000-0000-000017530000}"/>
    <cellStyle name="Normal 177 4" xfId="37691" xr:uid="{00000000-0005-0000-0000-000018530000}"/>
    <cellStyle name="Normal 177 4 2" xfId="37692" xr:uid="{00000000-0005-0000-0000-000019530000}"/>
    <cellStyle name="Normal 177 5" xfId="37693" xr:uid="{00000000-0005-0000-0000-00001A530000}"/>
    <cellStyle name="Normal 178" xfId="37694" xr:uid="{00000000-0005-0000-0000-00001B530000}"/>
    <cellStyle name="Normal 178 2" xfId="37695" xr:uid="{00000000-0005-0000-0000-00001C530000}"/>
    <cellStyle name="Normal 178 2 2" xfId="37696" xr:uid="{00000000-0005-0000-0000-00001D530000}"/>
    <cellStyle name="Normal 178 2 2 2" xfId="37697" xr:uid="{00000000-0005-0000-0000-00001E530000}"/>
    <cellStyle name="Normal 178 2 2 2 2" xfId="37698" xr:uid="{00000000-0005-0000-0000-00001F530000}"/>
    <cellStyle name="Normal 178 2 2 3" xfId="37699" xr:uid="{00000000-0005-0000-0000-000020530000}"/>
    <cellStyle name="Normal 178 2 3" xfId="37700" xr:uid="{00000000-0005-0000-0000-000021530000}"/>
    <cellStyle name="Normal 178 2 3 2" xfId="37701" xr:uid="{00000000-0005-0000-0000-000022530000}"/>
    <cellStyle name="Normal 178 2 4" xfId="37702" xr:uid="{00000000-0005-0000-0000-000023530000}"/>
    <cellStyle name="Normal 178 3" xfId="37703" xr:uid="{00000000-0005-0000-0000-000024530000}"/>
    <cellStyle name="Normal 178 3 2" xfId="37704" xr:uid="{00000000-0005-0000-0000-000025530000}"/>
    <cellStyle name="Normal 178 3 2 2" xfId="37705" xr:uid="{00000000-0005-0000-0000-000026530000}"/>
    <cellStyle name="Normal 178 3 3" xfId="37706" xr:uid="{00000000-0005-0000-0000-000027530000}"/>
    <cellStyle name="Normal 178 4" xfId="37707" xr:uid="{00000000-0005-0000-0000-000028530000}"/>
    <cellStyle name="Normal 178 4 2" xfId="37708" xr:uid="{00000000-0005-0000-0000-000029530000}"/>
    <cellStyle name="Normal 178 5" xfId="37709" xr:uid="{00000000-0005-0000-0000-00002A530000}"/>
    <cellStyle name="Normal 179" xfId="37710" xr:uid="{00000000-0005-0000-0000-00002B530000}"/>
    <cellStyle name="Normal 179 2" xfId="37711" xr:uid="{00000000-0005-0000-0000-00002C530000}"/>
    <cellStyle name="Normal 179 2 2" xfId="37712" xr:uid="{00000000-0005-0000-0000-00002D530000}"/>
    <cellStyle name="Normal 179 2 2 2" xfId="37713" xr:uid="{00000000-0005-0000-0000-00002E530000}"/>
    <cellStyle name="Normal 179 2 2 2 2" xfId="37714" xr:uid="{00000000-0005-0000-0000-00002F530000}"/>
    <cellStyle name="Normal 179 2 2 3" xfId="37715" xr:uid="{00000000-0005-0000-0000-000030530000}"/>
    <cellStyle name="Normal 179 2 3" xfId="37716" xr:uid="{00000000-0005-0000-0000-000031530000}"/>
    <cellStyle name="Normal 179 2 3 2" xfId="37717" xr:uid="{00000000-0005-0000-0000-000032530000}"/>
    <cellStyle name="Normal 179 2 4" xfId="37718" xr:uid="{00000000-0005-0000-0000-000033530000}"/>
    <cellStyle name="Normal 179 3" xfId="37719" xr:uid="{00000000-0005-0000-0000-000034530000}"/>
    <cellStyle name="Normal 179 3 2" xfId="37720" xr:uid="{00000000-0005-0000-0000-000035530000}"/>
    <cellStyle name="Normal 179 3 2 2" xfId="37721" xr:uid="{00000000-0005-0000-0000-000036530000}"/>
    <cellStyle name="Normal 179 3 3" xfId="37722" xr:uid="{00000000-0005-0000-0000-000037530000}"/>
    <cellStyle name="Normal 179 4" xfId="37723" xr:uid="{00000000-0005-0000-0000-000038530000}"/>
    <cellStyle name="Normal 179 4 2" xfId="37724" xr:uid="{00000000-0005-0000-0000-000039530000}"/>
    <cellStyle name="Normal 179 5" xfId="37725" xr:uid="{00000000-0005-0000-0000-00003A530000}"/>
    <cellStyle name="Normal 18" xfId="3983" xr:uid="{00000000-0005-0000-0000-00003B530000}"/>
    <cellStyle name="Normal 18 2" xfId="37726" xr:uid="{00000000-0005-0000-0000-00003C530000}"/>
    <cellStyle name="Normal 18 2 2" xfId="37727" xr:uid="{00000000-0005-0000-0000-00003D530000}"/>
    <cellStyle name="Normal 18 2 2 2" xfId="37728" xr:uid="{00000000-0005-0000-0000-00003E530000}"/>
    <cellStyle name="Normal 18 2 2 2 2" xfId="37729" xr:uid="{00000000-0005-0000-0000-00003F530000}"/>
    <cellStyle name="Normal 18 2 2 2 2 2" xfId="37730" xr:uid="{00000000-0005-0000-0000-000040530000}"/>
    <cellStyle name="Normal 18 2 2 2 3" xfId="37731" xr:uid="{00000000-0005-0000-0000-000041530000}"/>
    <cellStyle name="Normal 18 2 2 3" xfId="37732" xr:uid="{00000000-0005-0000-0000-000042530000}"/>
    <cellStyle name="Normal 18 2 2 3 2" xfId="37733" xr:uid="{00000000-0005-0000-0000-000043530000}"/>
    <cellStyle name="Normal 18 2 2 4" xfId="37734" xr:uid="{00000000-0005-0000-0000-000044530000}"/>
    <cellStyle name="Normal 18 2 3" xfId="37735" xr:uid="{00000000-0005-0000-0000-000045530000}"/>
    <cellStyle name="Normal 18 2 3 2" xfId="37736" xr:uid="{00000000-0005-0000-0000-000046530000}"/>
    <cellStyle name="Normal 18 2 3 2 2" xfId="37737" xr:uid="{00000000-0005-0000-0000-000047530000}"/>
    <cellStyle name="Normal 18 2 3 3" xfId="37738" xr:uid="{00000000-0005-0000-0000-000048530000}"/>
    <cellStyle name="Normal 18 2 4" xfId="37739" xr:uid="{00000000-0005-0000-0000-000049530000}"/>
    <cellStyle name="Normal 18 2 4 2" xfId="37740" xr:uid="{00000000-0005-0000-0000-00004A530000}"/>
    <cellStyle name="Normal 18 2 5" xfId="37741" xr:uid="{00000000-0005-0000-0000-00004B530000}"/>
    <cellStyle name="Normal 18 3" xfId="37742" xr:uid="{00000000-0005-0000-0000-00004C530000}"/>
    <cellStyle name="Normal 18 3 2" xfId="37743" xr:uid="{00000000-0005-0000-0000-00004D530000}"/>
    <cellStyle name="Normal 18 3 2 2" xfId="37744" xr:uid="{00000000-0005-0000-0000-00004E530000}"/>
    <cellStyle name="Normal 18 3 2 2 2" xfId="37745" xr:uid="{00000000-0005-0000-0000-00004F530000}"/>
    <cellStyle name="Normal 18 3 2 3" xfId="37746" xr:uid="{00000000-0005-0000-0000-000050530000}"/>
    <cellStyle name="Normal 18 3 3" xfId="37747" xr:uid="{00000000-0005-0000-0000-000051530000}"/>
    <cellStyle name="Normal 18 3 3 2" xfId="37748" xr:uid="{00000000-0005-0000-0000-000052530000}"/>
    <cellStyle name="Normal 18 3 4" xfId="37749" xr:uid="{00000000-0005-0000-0000-000053530000}"/>
    <cellStyle name="Normal 18 4" xfId="37750" xr:uid="{00000000-0005-0000-0000-000054530000}"/>
    <cellStyle name="Normal 18 4 2" xfId="37751" xr:uid="{00000000-0005-0000-0000-000055530000}"/>
    <cellStyle name="Normal 18 4 2 2" xfId="37752" xr:uid="{00000000-0005-0000-0000-000056530000}"/>
    <cellStyle name="Normal 18 4 3" xfId="37753" xr:uid="{00000000-0005-0000-0000-000057530000}"/>
    <cellStyle name="Normal 18 5" xfId="37754" xr:uid="{00000000-0005-0000-0000-000058530000}"/>
    <cellStyle name="Normal 18 5 2" xfId="37755" xr:uid="{00000000-0005-0000-0000-000059530000}"/>
    <cellStyle name="Normal 18 6" xfId="37756" xr:uid="{00000000-0005-0000-0000-00005A530000}"/>
    <cellStyle name="Normal 180" xfId="37757" xr:uid="{00000000-0005-0000-0000-00005B530000}"/>
    <cellStyle name="Normal 180 2" xfId="37758" xr:uid="{00000000-0005-0000-0000-00005C530000}"/>
    <cellStyle name="Normal 180 2 2" xfId="37759" xr:uid="{00000000-0005-0000-0000-00005D530000}"/>
    <cellStyle name="Normal 180 2 2 2" xfId="37760" xr:uid="{00000000-0005-0000-0000-00005E530000}"/>
    <cellStyle name="Normal 180 2 2 2 2" xfId="37761" xr:uid="{00000000-0005-0000-0000-00005F530000}"/>
    <cellStyle name="Normal 180 2 2 3" xfId="37762" xr:uid="{00000000-0005-0000-0000-000060530000}"/>
    <cellStyle name="Normal 180 2 3" xfId="37763" xr:uid="{00000000-0005-0000-0000-000061530000}"/>
    <cellStyle name="Normal 180 2 3 2" xfId="37764" xr:uid="{00000000-0005-0000-0000-000062530000}"/>
    <cellStyle name="Normal 180 2 4" xfId="37765" xr:uid="{00000000-0005-0000-0000-000063530000}"/>
    <cellStyle name="Normal 180 3" xfId="37766" xr:uid="{00000000-0005-0000-0000-000064530000}"/>
    <cellStyle name="Normal 180 3 2" xfId="37767" xr:uid="{00000000-0005-0000-0000-000065530000}"/>
    <cellStyle name="Normal 180 3 2 2" xfId="37768" xr:uid="{00000000-0005-0000-0000-000066530000}"/>
    <cellStyle name="Normal 180 3 3" xfId="37769" xr:uid="{00000000-0005-0000-0000-000067530000}"/>
    <cellStyle name="Normal 180 4" xfId="37770" xr:uid="{00000000-0005-0000-0000-000068530000}"/>
    <cellStyle name="Normal 180 4 2" xfId="37771" xr:uid="{00000000-0005-0000-0000-000069530000}"/>
    <cellStyle name="Normal 180 5" xfId="37772" xr:uid="{00000000-0005-0000-0000-00006A530000}"/>
    <cellStyle name="Normal 181" xfId="37773" xr:uid="{00000000-0005-0000-0000-00006B530000}"/>
    <cellStyle name="Normal 181 2" xfId="37774" xr:uid="{00000000-0005-0000-0000-00006C530000}"/>
    <cellStyle name="Normal 181 2 2" xfId="37775" xr:uid="{00000000-0005-0000-0000-00006D530000}"/>
    <cellStyle name="Normal 181 2 2 2" xfId="37776" xr:uid="{00000000-0005-0000-0000-00006E530000}"/>
    <cellStyle name="Normal 181 2 2 2 2" xfId="37777" xr:uid="{00000000-0005-0000-0000-00006F530000}"/>
    <cellStyle name="Normal 181 2 2 3" xfId="37778" xr:uid="{00000000-0005-0000-0000-000070530000}"/>
    <cellStyle name="Normal 181 2 3" xfId="37779" xr:uid="{00000000-0005-0000-0000-000071530000}"/>
    <cellStyle name="Normal 181 2 3 2" xfId="37780" xr:uid="{00000000-0005-0000-0000-000072530000}"/>
    <cellStyle name="Normal 181 2 4" xfId="37781" xr:uid="{00000000-0005-0000-0000-000073530000}"/>
    <cellStyle name="Normal 181 3" xfId="37782" xr:uid="{00000000-0005-0000-0000-000074530000}"/>
    <cellStyle name="Normal 181 3 2" xfId="37783" xr:uid="{00000000-0005-0000-0000-000075530000}"/>
    <cellStyle name="Normal 181 3 2 2" xfId="37784" xr:uid="{00000000-0005-0000-0000-000076530000}"/>
    <cellStyle name="Normal 181 3 3" xfId="37785" xr:uid="{00000000-0005-0000-0000-000077530000}"/>
    <cellStyle name="Normal 181 4" xfId="37786" xr:uid="{00000000-0005-0000-0000-000078530000}"/>
    <cellStyle name="Normal 181 4 2" xfId="37787" xr:uid="{00000000-0005-0000-0000-000079530000}"/>
    <cellStyle name="Normal 181 5" xfId="37788" xr:uid="{00000000-0005-0000-0000-00007A530000}"/>
    <cellStyle name="Normal 182" xfId="37789" xr:uid="{00000000-0005-0000-0000-00007B530000}"/>
    <cellStyle name="Normal 182 2" xfId="37790" xr:uid="{00000000-0005-0000-0000-00007C530000}"/>
    <cellStyle name="Normal 182 2 2" xfId="37791" xr:uid="{00000000-0005-0000-0000-00007D530000}"/>
    <cellStyle name="Normal 182 2 2 2" xfId="37792" xr:uid="{00000000-0005-0000-0000-00007E530000}"/>
    <cellStyle name="Normal 182 2 2 2 2" xfId="37793" xr:uid="{00000000-0005-0000-0000-00007F530000}"/>
    <cellStyle name="Normal 182 2 2 3" xfId="37794" xr:uid="{00000000-0005-0000-0000-000080530000}"/>
    <cellStyle name="Normal 182 2 3" xfId="37795" xr:uid="{00000000-0005-0000-0000-000081530000}"/>
    <cellStyle name="Normal 182 2 3 2" xfId="37796" xr:uid="{00000000-0005-0000-0000-000082530000}"/>
    <cellStyle name="Normal 182 2 4" xfId="37797" xr:uid="{00000000-0005-0000-0000-000083530000}"/>
    <cellStyle name="Normal 182 3" xfId="37798" xr:uid="{00000000-0005-0000-0000-000084530000}"/>
    <cellStyle name="Normal 182 3 2" xfId="37799" xr:uid="{00000000-0005-0000-0000-000085530000}"/>
    <cellStyle name="Normal 182 3 2 2" xfId="37800" xr:uid="{00000000-0005-0000-0000-000086530000}"/>
    <cellStyle name="Normal 182 3 3" xfId="37801" xr:uid="{00000000-0005-0000-0000-000087530000}"/>
    <cellStyle name="Normal 182 4" xfId="37802" xr:uid="{00000000-0005-0000-0000-000088530000}"/>
    <cellStyle name="Normal 182 4 2" xfId="37803" xr:uid="{00000000-0005-0000-0000-000089530000}"/>
    <cellStyle name="Normal 182 5" xfId="37804" xr:uid="{00000000-0005-0000-0000-00008A530000}"/>
    <cellStyle name="Normal 183" xfId="37805" xr:uid="{00000000-0005-0000-0000-00008B530000}"/>
    <cellStyle name="Normal 183 2" xfId="37806" xr:uid="{00000000-0005-0000-0000-00008C530000}"/>
    <cellStyle name="Normal 183 2 2" xfId="37807" xr:uid="{00000000-0005-0000-0000-00008D530000}"/>
    <cellStyle name="Normal 183 2 2 2" xfId="37808" xr:uid="{00000000-0005-0000-0000-00008E530000}"/>
    <cellStyle name="Normal 183 2 2 2 2" xfId="37809" xr:uid="{00000000-0005-0000-0000-00008F530000}"/>
    <cellStyle name="Normal 183 2 2 3" xfId="37810" xr:uid="{00000000-0005-0000-0000-000090530000}"/>
    <cellStyle name="Normal 183 2 3" xfId="37811" xr:uid="{00000000-0005-0000-0000-000091530000}"/>
    <cellStyle name="Normal 183 2 3 2" xfId="37812" xr:uid="{00000000-0005-0000-0000-000092530000}"/>
    <cellStyle name="Normal 183 2 4" xfId="37813" xr:uid="{00000000-0005-0000-0000-000093530000}"/>
    <cellStyle name="Normal 183 3" xfId="37814" xr:uid="{00000000-0005-0000-0000-000094530000}"/>
    <cellStyle name="Normal 183 3 2" xfId="37815" xr:uid="{00000000-0005-0000-0000-000095530000}"/>
    <cellStyle name="Normal 183 3 2 2" xfId="37816" xr:uid="{00000000-0005-0000-0000-000096530000}"/>
    <cellStyle name="Normal 183 3 3" xfId="37817" xr:uid="{00000000-0005-0000-0000-000097530000}"/>
    <cellStyle name="Normal 183 4" xfId="37818" xr:uid="{00000000-0005-0000-0000-000098530000}"/>
    <cellStyle name="Normal 183 4 2" xfId="37819" xr:uid="{00000000-0005-0000-0000-000099530000}"/>
    <cellStyle name="Normal 183 5" xfId="37820" xr:uid="{00000000-0005-0000-0000-00009A530000}"/>
    <cellStyle name="Normal 184" xfId="37821" xr:uid="{00000000-0005-0000-0000-00009B530000}"/>
    <cellStyle name="Normal 184 2" xfId="37822" xr:uid="{00000000-0005-0000-0000-00009C530000}"/>
    <cellStyle name="Normal 184 2 2" xfId="37823" xr:uid="{00000000-0005-0000-0000-00009D530000}"/>
    <cellStyle name="Normal 184 2 2 2" xfId="37824" xr:uid="{00000000-0005-0000-0000-00009E530000}"/>
    <cellStyle name="Normal 184 2 2 2 2" xfId="37825" xr:uid="{00000000-0005-0000-0000-00009F530000}"/>
    <cellStyle name="Normal 184 2 2 3" xfId="37826" xr:uid="{00000000-0005-0000-0000-0000A0530000}"/>
    <cellStyle name="Normal 184 2 3" xfId="37827" xr:uid="{00000000-0005-0000-0000-0000A1530000}"/>
    <cellStyle name="Normal 184 2 3 2" xfId="37828" xr:uid="{00000000-0005-0000-0000-0000A2530000}"/>
    <cellStyle name="Normal 184 2 4" xfId="37829" xr:uid="{00000000-0005-0000-0000-0000A3530000}"/>
    <cellStyle name="Normal 184 3" xfId="37830" xr:uid="{00000000-0005-0000-0000-0000A4530000}"/>
    <cellStyle name="Normal 184 3 2" xfId="37831" xr:uid="{00000000-0005-0000-0000-0000A5530000}"/>
    <cellStyle name="Normal 184 3 2 2" xfId="37832" xr:uid="{00000000-0005-0000-0000-0000A6530000}"/>
    <cellStyle name="Normal 184 3 3" xfId="37833" xr:uid="{00000000-0005-0000-0000-0000A7530000}"/>
    <cellStyle name="Normal 184 4" xfId="37834" xr:uid="{00000000-0005-0000-0000-0000A8530000}"/>
    <cellStyle name="Normal 184 4 2" xfId="37835" xr:uid="{00000000-0005-0000-0000-0000A9530000}"/>
    <cellStyle name="Normal 184 5" xfId="37836" xr:uid="{00000000-0005-0000-0000-0000AA530000}"/>
    <cellStyle name="Normal 185" xfId="37837" xr:uid="{00000000-0005-0000-0000-0000AB530000}"/>
    <cellStyle name="Normal 185 2" xfId="37838" xr:uid="{00000000-0005-0000-0000-0000AC530000}"/>
    <cellStyle name="Normal 185 2 2" xfId="37839" xr:uid="{00000000-0005-0000-0000-0000AD530000}"/>
    <cellStyle name="Normal 185 2 2 2" xfId="37840" xr:uid="{00000000-0005-0000-0000-0000AE530000}"/>
    <cellStyle name="Normal 185 2 2 2 2" xfId="37841" xr:uid="{00000000-0005-0000-0000-0000AF530000}"/>
    <cellStyle name="Normal 185 2 2 3" xfId="37842" xr:uid="{00000000-0005-0000-0000-0000B0530000}"/>
    <cellStyle name="Normal 185 2 3" xfId="37843" xr:uid="{00000000-0005-0000-0000-0000B1530000}"/>
    <cellStyle name="Normal 185 2 3 2" xfId="37844" xr:uid="{00000000-0005-0000-0000-0000B2530000}"/>
    <cellStyle name="Normal 185 2 4" xfId="37845" xr:uid="{00000000-0005-0000-0000-0000B3530000}"/>
    <cellStyle name="Normal 185 3" xfId="37846" xr:uid="{00000000-0005-0000-0000-0000B4530000}"/>
    <cellStyle name="Normal 185 3 2" xfId="37847" xr:uid="{00000000-0005-0000-0000-0000B5530000}"/>
    <cellStyle name="Normal 185 3 2 2" xfId="37848" xr:uid="{00000000-0005-0000-0000-0000B6530000}"/>
    <cellStyle name="Normal 185 3 3" xfId="37849" xr:uid="{00000000-0005-0000-0000-0000B7530000}"/>
    <cellStyle name="Normal 185 4" xfId="37850" xr:uid="{00000000-0005-0000-0000-0000B8530000}"/>
    <cellStyle name="Normal 185 4 2" xfId="37851" xr:uid="{00000000-0005-0000-0000-0000B9530000}"/>
    <cellStyle name="Normal 185 5" xfId="37852" xr:uid="{00000000-0005-0000-0000-0000BA530000}"/>
    <cellStyle name="Normal 186" xfId="37853" xr:uid="{00000000-0005-0000-0000-0000BB530000}"/>
    <cellStyle name="Normal 186 2" xfId="37854" xr:uid="{00000000-0005-0000-0000-0000BC530000}"/>
    <cellStyle name="Normal 186 2 2" xfId="37855" xr:uid="{00000000-0005-0000-0000-0000BD530000}"/>
    <cellStyle name="Normal 186 2 2 2" xfId="37856" xr:uid="{00000000-0005-0000-0000-0000BE530000}"/>
    <cellStyle name="Normal 186 2 2 2 2" xfId="37857" xr:uid="{00000000-0005-0000-0000-0000BF530000}"/>
    <cellStyle name="Normal 186 2 2 3" xfId="37858" xr:uid="{00000000-0005-0000-0000-0000C0530000}"/>
    <cellStyle name="Normal 186 2 3" xfId="37859" xr:uid="{00000000-0005-0000-0000-0000C1530000}"/>
    <cellStyle name="Normal 186 2 3 2" xfId="37860" xr:uid="{00000000-0005-0000-0000-0000C2530000}"/>
    <cellStyle name="Normal 186 2 4" xfId="37861" xr:uid="{00000000-0005-0000-0000-0000C3530000}"/>
    <cellStyle name="Normal 186 3" xfId="37862" xr:uid="{00000000-0005-0000-0000-0000C4530000}"/>
    <cellStyle name="Normal 186 3 2" xfId="37863" xr:uid="{00000000-0005-0000-0000-0000C5530000}"/>
    <cellStyle name="Normal 186 3 2 2" xfId="37864" xr:uid="{00000000-0005-0000-0000-0000C6530000}"/>
    <cellStyle name="Normal 186 3 3" xfId="37865" xr:uid="{00000000-0005-0000-0000-0000C7530000}"/>
    <cellStyle name="Normal 186 4" xfId="37866" xr:uid="{00000000-0005-0000-0000-0000C8530000}"/>
    <cellStyle name="Normal 186 4 2" xfId="37867" xr:uid="{00000000-0005-0000-0000-0000C9530000}"/>
    <cellStyle name="Normal 186 5" xfId="37868" xr:uid="{00000000-0005-0000-0000-0000CA530000}"/>
    <cellStyle name="Normal 187" xfId="37869" xr:uid="{00000000-0005-0000-0000-0000CB530000}"/>
    <cellStyle name="Normal 187 2" xfId="37870" xr:uid="{00000000-0005-0000-0000-0000CC530000}"/>
    <cellStyle name="Normal 187 2 2" xfId="37871" xr:uid="{00000000-0005-0000-0000-0000CD530000}"/>
    <cellStyle name="Normal 187 2 2 2" xfId="37872" xr:uid="{00000000-0005-0000-0000-0000CE530000}"/>
    <cellStyle name="Normal 187 2 2 2 2" xfId="37873" xr:uid="{00000000-0005-0000-0000-0000CF530000}"/>
    <cellStyle name="Normal 187 2 2 3" xfId="37874" xr:uid="{00000000-0005-0000-0000-0000D0530000}"/>
    <cellStyle name="Normal 187 2 3" xfId="37875" xr:uid="{00000000-0005-0000-0000-0000D1530000}"/>
    <cellStyle name="Normal 187 2 3 2" xfId="37876" xr:uid="{00000000-0005-0000-0000-0000D2530000}"/>
    <cellStyle name="Normal 187 2 4" xfId="37877" xr:uid="{00000000-0005-0000-0000-0000D3530000}"/>
    <cellStyle name="Normal 187 3" xfId="37878" xr:uid="{00000000-0005-0000-0000-0000D4530000}"/>
    <cellStyle name="Normal 187 3 2" xfId="37879" xr:uid="{00000000-0005-0000-0000-0000D5530000}"/>
    <cellStyle name="Normal 187 3 2 2" xfId="37880" xr:uid="{00000000-0005-0000-0000-0000D6530000}"/>
    <cellStyle name="Normal 187 3 3" xfId="37881" xr:uid="{00000000-0005-0000-0000-0000D7530000}"/>
    <cellStyle name="Normal 187 4" xfId="37882" xr:uid="{00000000-0005-0000-0000-0000D8530000}"/>
    <cellStyle name="Normal 187 4 2" xfId="37883" xr:uid="{00000000-0005-0000-0000-0000D9530000}"/>
    <cellStyle name="Normal 187 5" xfId="37884" xr:uid="{00000000-0005-0000-0000-0000DA530000}"/>
    <cellStyle name="Normal 188" xfId="37885" xr:uid="{00000000-0005-0000-0000-0000DB530000}"/>
    <cellStyle name="Normal 188 2" xfId="37886" xr:uid="{00000000-0005-0000-0000-0000DC530000}"/>
    <cellStyle name="Normal 188 2 2" xfId="37887" xr:uid="{00000000-0005-0000-0000-0000DD530000}"/>
    <cellStyle name="Normal 188 2 2 2" xfId="37888" xr:uid="{00000000-0005-0000-0000-0000DE530000}"/>
    <cellStyle name="Normal 188 2 2 2 2" xfId="37889" xr:uid="{00000000-0005-0000-0000-0000DF530000}"/>
    <cellStyle name="Normal 188 2 2 3" xfId="37890" xr:uid="{00000000-0005-0000-0000-0000E0530000}"/>
    <cellStyle name="Normal 188 2 3" xfId="37891" xr:uid="{00000000-0005-0000-0000-0000E1530000}"/>
    <cellStyle name="Normal 188 2 3 2" xfId="37892" xr:uid="{00000000-0005-0000-0000-0000E2530000}"/>
    <cellStyle name="Normal 188 2 4" xfId="37893" xr:uid="{00000000-0005-0000-0000-0000E3530000}"/>
    <cellStyle name="Normal 188 3" xfId="37894" xr:uid="{00000000-0005-0000-0000-0000E4530000}"/>
    <cellStyle name="Normal 188 3 2" xfId="37895" xr:uid="{00000000-0005-0000-0000-0000E5530000}"/>
    <cellStyle name="Normal 188 3 2 2" xfId="37896" xr:uid="{00000000-0005-0000-0000-0000E6530000}"/>
    <cellStyle name="Normal 188 3 3" xfId="37897" xr:uid="{00000000-0005-0000-0000-0000E7530000}"/>
    <cellStyle name="Normal 188 4" xfId="37898" xr:uid="{00000000-0005-0000-0000-0000E8530000}"/>
    <cellStyle name="Normal 188 4 2" xfId="37899" xr:uid="{00000000-0005-0000-0000-0000E9530000}"/>
    <cellStyle name="Normal 188 5" xfId="37900" xr:uid="{00000000-0005-0000-0000-0000EA530000}"/>
    <cellStyle name="Normal 189" xfId="37901" xr:uid="{00000000-0005-0000-0000-0000EB530000}"/>
    <cellStyle name="Normal 189 2" xfId="37902" xr:uid="{00000000-0005-0000-0000-0000EC530000}"/>
    <cellStyle name="Normal 189 2 2" xfId="37903" xr:uid="{00000000-0005-0000-0000-0000ED530000}"/>
    <cellStyle name="Normal 189 2 2 2" xfId="37904" xr:uid="{00000000-0005-0000-0000-0000EE530000}"/>
    <cellStyle name="Normal 189 2 2 2 2" xfId="37905" xr:uid="{00000000-0005-0000-0000-0000EF530000}"/>
    <cellStyle name="Normal 189 2 2 3" xfId="37906" xr:uid="{00000000-0005-0000-0000-0000F0530000}"/>
    <cellStyle name="Normal 189 2 3" xfId="37907" xr:uid="{00000000-0005-0000-0000-0000F1530000}"/>
    <cellStyle name="Normal 189 2 3 2" xfId="37908" xr:uid="{00000000-0005-0000-0000-0000F2530000}"/>
    <cellStyle name="Normal 189 2 4" xfId="37909" xr:uid="{00000000-0005-0000-0000-0000F3530000}"/>
    <cellStyle name="Normal 189 3" xfId="37910" xr:uid="{00000000-0005-0000-0000-0000F4530000}"/>
    <cellStyle name="Normal 189 3 2" xfId="37911" xr:uid="{00000000-0005-0000-0000-0000F5530000}"/>
    <cellStyle name="Normal 189 3 2 2" xfId="37912" xr:uid="{00000000-0005-0000-0000-0000F6530000}"/>
    <cellStyle name="Normal 189 3 3" xfId="37913" xr:uid="{00000000-0005-0000-0000-0000F7530000}"/>
    <cellStyle name="Normal 189 4" xfId="37914" xr:uid="{00000000-0005-0000-0000-0000F8530000}"/>
    <cellStyle name="Normal 189 4 2" xfId="37915" xr:uid="{00000000-0005-0000-0000-0000F9530000}"/>
    <cellStyle name="Normal 189 5" xfId="37916" xr:uid="{00000000-0005-0000-0000-0000FA530000}"/>
    <cellStyle name="Normal 19" xfId="1852" xr:uid="{00000000-0005-0000-0000-0000FB530000}"/>
    <cellStyle name="Normal 19 2" xfId="4117" xr:uid="{00000000-0005-0000-0000-0000FC530000}"/>
    <cellStyle name="Normal 19 2 2" xfId="37917" xr:uid="{00000000-0005-0000-0000-0000FD530000}"/>
    <cellStyle name="Normal 19 2 2 2" xfId="37918" xr:uid="{00000000-0005-0000-0000-0000FE530000}"/>
    <cellStyle name="Normal 19 2 2 2 2" xfId="37919" xr:uid="{00000000-0005-0000-0000-0000FF530000}"/>
    <cellStyle name="Normal 19 2 2 2 2 2" xfId="37920" xr:uid="{00000000-0005-0000-0000-000000540000}"/>
    <cellStyle name="Normal 19 2 2 2 3" xfId="37921" xr:uid="{00000000-0005-0000-0000-000001540000}"/>
    <cellStyle name="Normal 19 2 2 3" xfId="37922" xr:uid="{00000000-0005-0000-0000-000002540000}"/>
    <cellStyle name="Normal 19 2 2 3 2" xfId="37923" xr:uid="{00000000-0005-0000-0000-000003540000}"/>
    <cellStyle name="Normal 19 2 2 4" xfId="37924" xr:uid="{00000000-0005-0000-0000-000004540000}"/>
    <cellStyle name="Normal 19 2 3" xfId="37925" xr:uid="{00000000-0005-0000-0000-000005540000}"/>
    <cellStyle name="Normal 19 2 3 2" xfId="37926" xr:uid="{00000000-0005-0000-0000-000006540000}"/>
    <cellStyle name="Normal 19 2 3 2 2" xfId="37927" xr:uid="{00000000-0005-0000-0000-000007540000}"/>
    <cellStyle name="Normal 19 2 3 3" xfId="37928" xr:uid="{00000000-0005-0000-0000-000008540000}"/>
    <cellStyle name="Normal 19 2 4" xfId="37929" xr:uid="{00000000-0005-0000-0000-000009540000}"/>
    <cellStyle name="Normal 19 2 4 2" xfId="37930" xr:uid="{00000000-0005-0000-0000-00000A540000}"/>
    <cellStyle name="Normal 19 2 5" xfId="37931" xr:uid="{00000000-0005-0000-0000-00000B540000}"/>
    <cellStyle name="Normal 19 3" xfId="4206" xr:uid="{00000000-0005-0000-0000-00000C540000}"/>
    <cellStyle name="Normal 19 3 2" xfId="37932" xr:uid="{00000000-0005-0000-0000-00000D540000}"/>
    <cellStyle name="Normal 19 3 2 2" xfId="37933" xr:uid="{00000000-0005-0000-0000-00000E540000}"/>
    <cellStyle name="Normal 19 3 2 2 2" xfId="37934" xr:uid="{00000000-0005-0000-0000-00000F540000}"/>
    <cellStyle name="Normal 19 3 2 3" xfId="37935" xr:uid="{00000000-0005-0000-0000-000010540000}"/>
    <cellStyle name="Normal 19 3 3" xfId="37936" xr:uid="{00000000-0005-0000-0000-000011540000}"/>
    <cellStyle name="Normal 19 3 3 2" xfId="37937" xr:uid="{00000000-0005-0000-0000-000012540000}"/>
    <cellStyle name="Normal 19 3 4" xfId="37938" xr:uid="{00000000-0005-0000-0000-000013540000}"/>
    <cellStyle name="Normal 19 4" xfId="37939" xr:uid="{00000000-0005-0000-0000-000014540000}"/>
    <cellStyle name="Normal 19 4 2" xfId="37940" xr:uid="{00000000-0005-0000-0000-000015540000}"/>
    <cellStyle name="Normal 19 4 2 2" xfId="37941" xr:uid="{00000000-0005-0000-0000-000016540000}"/>
    <cellStyle name="Normal 19 4 3" xfId="37942" xr:uid="{00000000-0005-0000-0000-000017540000}"/>
    <cellStyle name="Normal 19 5" xfId="37943" xr:uid="{00000000-0005-0000-0000-000018540000}"/>
    <cellStyle name="Normal 19 5 2" xfId="37944" xr:uid="{00000000-0005-0000-0000-000019540000}"/>
    <cellStyle name="Normal 19 6" xfId="37945" xr:uid="{00000000-0005-0000-0000-00001A540000}"/>
    <cellStyle name="Normal 190" xfId="37946" xr:uid="{00000000-0005-0000-0000-00001B540000}"/>
    <cellStyle name="Normal 190 2" xfId="37947" xr:uid="{00000000-0005-0000-0000-00001C540000}"/>
    <cellStyle name="Normal 190 2 2" xfId="37948" xr:uid="{00000000-0005-0000-0000-00001D540000}"/>
    <cellStyle name="Normal 190 2 2 2" xfId="37949" xr:uid="{00000000-0005-0000-0000-00001E540000}"/>
    <cellStyle name="Normal 190 2 2 2 2" xfId="37950" xr:uid="{00000000-0005-0000-0000-00001F540000}"/>
    <cellStyle name="Normal 190 2 2 3" xfId="37951" xr:uid="{00000000-0005-0000-0000-000020540000}"/>
    <cellStyle name="Normal 190 2 3" xfId="37952" xr:uid="{00000000-0005-0000-0000-000021540000}"/>
    <cellStyle name="Normal 190 2 3 2" xfId="37953" xr:uid="{00000000-0005-0000-0000-000022540000}"/>
    <cellStyle name="Normal 190 2 4" xfId="37954" xr:uid="{00000000-0005-0000-0000-000023540000}"/>
    <cellStyle name="Normal 190 3" xfId="37955" xr:uid="{00000000-0005-0000-0000-000024540000}"/>
    <cellStyle name="Normal 190 3 2" xfId="37956" xr:uid="{00000000-0005-0000-0000-000025540000}"/>
    <cellStyle name="Normal 190 3 2 2" xfId="37957" xr:uid="{00000000-0005-0000-0000-000026540000}"/>
    <cellStyle name="Normal 190 3 3" xfId="37958" xr:uid="{00000000-0005-0000-0000-000027540000}"/>
    <cellStyle name="Normal 190 4" xfId="37959" xr:uid="{00000000-0005-0000-0000-000028540000}"/>
    <cellStyle name="Normal 190 4 2" xfId="37960" xr:uid="{00000000-0005-0000-0000-000029540000}"/>
    <cellStyle name="Normal 190 5" xfId="37961" xr:uid="{00000000-0005-0000-0000-00002A540000}"/>
    <cellStyle name="Normal 191" xfId="37962" xr:uid="{00000000-0005-0000-0000-00002B540000}"/>
    <cellStyle name="Normal 191 2" xfId="37963" xr:uid="{00000000-0005-0000-0000-00002C540000}"/>
    <cellStyle name="Normal 191 2 2" xfId="37964" xr:uid="{00000000-0005-0000-0000-00002D540000}"/>
    <cellStyle name="Normal 191 2 2 2" xfId="37965" xr:uid="{00000000-0005-0000-0000-00002E540000}"/>
    <cellStyle name="Normal 191 2 2 2 2" xfId="37966" xr:uid="{00000000-0005-0000-0000-00002F540000}"/>
    <cellStyle name="Normal 191 2 2 3" xfId="37967" xr:uid="{00000000-0005-0000-0000-000030540000}"/>
    <cellStyle name="Normal 191 2 3" xfId="37968" xr:uid="{00000000-0005-0000-0000-000031540000}"/>
    <cellStyle name="Normal 191 2 3 2" xfId="37969" xr:uid="{00000000-0005-0000-0000-000032540000}"/>
    <cellStyle name="Normal 191 2 4" xfId="37970" xr:uid="{00000000-0005-0000-0000-000033540000}"/>
    <cellStyle name="Normal 191 3" xfId="37971" xr:uid="{00000000-0005-0000-0000-000034540000}"/>
    <cellStyle name="Normal 191 3 2" xfId="37972" xr:uid="{00000000-0005-0000-0000-000035540000}"/>
    <cellStyle name="Normal 191 3 2 2" xfId="37973" xr:uid="{00000000-0005-0000-0000-000036540000}"/>
    <cellStyle name="Normal 191 3 3" xfId="37974" xr:uid="{00000000-0005-0000-0000-000037540000}"/>
    <cellStyle name="Normal 191 4" xfId="37975" xr:uid="{00000000-0005-0000-0000-000038540000}"/>
    <cellStyle name="Normal 191 4 2" xfId="37976" xr:uid="{00000000-0005-0000-0000-000039540000}"/>
    <cellStyle name="Normal 191 5" xfId="37977" xr:uid="{00000000-0005-0000-0000-00003A540000}"/>
    <cellStyle name="Normal 192" xfId="37978" xr:uid="{00000000-0005-0000-0000-00003B540000}"/>
    <cellStyle name="Normal 192 2" xfId="37979" xr:uid="{00000000-0005-0000-0000-00003C540000}"/>
    <cellStyle name="Normal 192 2 2" xfId="37980" xr:uid="{00000000-0005-0000-0000-00003D540000}"/>
    <cellStyle name="Normal 192 2 2 2" xfId="37981" xr:uid="{00000000-0005-0000-0000-00003E540000}"/>
    <cellStyle name="Normal 192 2 2 2 2" xfId="37982" xr:uid="{00000000-0005-0000-0000-00003F540000}"/>
    <cellStyle name="Normal 192 2 2 3" xfId="37983" xr:uid="{00000000-0005-0000-0000-000040540000}"/>
    <cellStyle name="Normal 192 2 3" xfId="37984" xr:uid="{00000000-0005-0000-0000-000041540000}"/>
    <cellStyle name="Normal 192 2 3 2" xfId="37985" xr:uid="{00000000-0005-0000-0000-000042540000}"/>
    <cellStyle name="Normal 192 2 4" xfId="37986" xr:uid="{00000000-0005-0000-0000-000043540000}"/>
    <cellStyle name="Normal 192 3" xfId="37987" xr:uid="{00000000-0005-0000-0000-000044540000}"/>
    <cellStyle name="Normal 192 3 2" xfId="37988" xr:uid="{00000000-0005-0000-0000-000045540000}"/>
    <cellStyle name="Normal 192 3 2 2" xfId="37989" xr:uid="{00000000-0005-0000-0000-000046540000}"/>
    <cellStyle name="Normal 192 3 3" xfId="37990" xr:uid="{00000000-0005-0000-0000-000047540000}"/>
    <cellStyle name="Normal 192 4" xfId="37991" xr:uid="{00000000-0005-0000-0000-000048540000}"/>
    <cellStyle name="Normal 192 4 2" xfId="37992" xr:uid="{00000000-0005-0000-0000-000049540000}"/>
    <cellStyle name="Normal 192 5" xfId="37993" xr:uid="{00000000-0005-0000-0000-00004A540000}"/>
    <cellStyle name="Normal 193" xfId="37994" xr:uid="{00000000-0005-0000-0000-00004B540000}"/>
    <cellStyle name="Normal 193 2" xfId="37995" xr:uid="{00000000-0005-0000-0000-00004C540000}"/>
    <cellStyle name="Normal 193 2 2" xfId="37996" xr:uid="{00000000-0005-0000-0000-00004D540000}"/>
    <cellStyle name="Normal 193 2 2 2" xfId="37997" xr:uid="{00000000-0005-0000-0000-00004E540000}"/>
    <cellStyle name="Normal 193 2 2 2 2" xfId="37998" xr:uid="{00000000-0005-0000-0000-00004F540000}"/>
    <cellStyle name="Normal 193 2 2 3" xfId="37999" xr:uid="{00000000-0005-0000-0000-000050540000}"/>
    <cellStyle name="Normal 193 2 3" xfId="38000" xr:uid="{00000000-0005-0000-0000-000051540000}"/>
    <cellStyle name="Normal 193 2 3 2" xfId="38001" xr:uid="{00000000-0005-0000-0000-000052540000}"/>
    <cellStyle name="Normal 193 2 4" xfId="38002" xr:uid="{00000000-0005-0000-0000-000053540000}"/>
    <cellStyle name="Normal 193 3" xfId="38003" xr:uid="{00000000-0005-0000-0000-000054540000}"/>
    <cellStyle name="Normal 193 3 2" xfId="38004" xr:uid="{00000000-0005-0000-0000-000055540000}"/>
    <cellStyle name="Normal 193 3 2 2" xfId="38005" xr:uid="{00000000-0005-0000-0000-000056540000}"/>
    <cellStyle name="Normal 193 3 3" xfId="38006" xr:uid="{00000000-0005-0000-0000-000057540000}"/>
    <cellStyle name="Normal 193 4" xfId="38007" xr:uid="{00000000-0005-0000-0000-000058540000}"/>
    <cellStyle name="Normal 193 4 2" xfId="38008" xr:uid="{00000000-0005-0000-0000-000059540000}"/>
    <cellStyle name="Normal 193 5" xfId="38009" xr:uid="{00000000-0005-0000-0000-00005A540000}"/>
    <cellStyle name="Normal 194" xfId="38010" xr:uid="{00000000-0005-0000-0000-00005B540000}"/>
    <cellStyle name="Normal 194 2" xfId="38011" xr:uid="{00000000-0005-0000-0000-00005C540000}"/>
    <cellStyle name="Normal 194 2 2" xfId="38012" xr:uid="{00000000-0005-0000-0000-00005D540000}"/>
    <cellStyle name="Normal 194 2 2 2" xfId="38013" xr:uid="{00000000-0005-0000-0000-00005E540000}"/>
    <cellStyle name="Normal 194 2 2 2 2" xfId="38014" xr:uid="{00000000-0005-0000-0000-00005F540000}"/>
    <cellStyle name="Normal 194 2 2 3" xfId="38015" xr:uid="{00000000-0005-0000-0000-000060540000}"/>
    <cellStyle name="Normal 194 2 3" xfId="38016" xr:uid="{00000000-0005-0000-0000-000061540000}"/>
    <cellStyle name="Normal 194 2 3 2" xfId="38017" xr:uid="{00000000-0005-0000-0000-000062540000}"/>
    <cellStyle name="Normal 194 2 4" xfId="38018" xr:uid="{00000000-0005-0000-0000-000063540000}"/>
    <cellStyle name="Normal 194 3" xfId="38019" xr:uid="{00000000-0005-0000-0000-000064540000}"/>
    <cellStyle name="Normal 194 3 2" xfId="38020" xr:uid="{00000000-0005-0000-0000-000065540000}"/>
    <cellStyle name="Normal 194 3 2 2" xfId="38021" xr:uid="{00000000-0005-0000-0000-000066540000}"/>
    <cellStyle name="Normal 194 3 3" xfId="38022" xr:uid="{00000000-0005-0000-0000-000067540000}"/>
    <cellStyle name="Normal 194 4" xfId="38023" xr:uid="{00000000-0005-0000-0000-000068540000}"/>
    <cellStyle name="Normal 194 4 2" xfId="38024" xr:uid="{00000000-0005-0000-0000-000069540000}"/>
    <cellStyle name="Normal 194 5" xfId="38025" xr:uid="{00000000-0005-0000-0000-00006A540000}"/>
    <cellStyle name="Normal 195" xfId="38026" xr:uid="{00000000-0005-0000-0000-00006B540000}"/>
    <cellStyle name="Normal 195 2" xfId="38027" xr:uid="{00000000-0005-0000-0000-00006C540000}"/>
    <cellStyle name="Normal 195 2 2" xfId="38028" xr:uid="{00000000-0005-0000-0000-00006D540000}"/>
    <cellStyle name="Normal 195 2 2 2" xfId="38029" xr:uid="{00000000-0005-0000-0000-00006E540000}"/>
    <cellStyle name="Normal 195 2 2 2 2" xfId="38030" xr:uid="{00000000-0005-0000-0000-00006F540000}"/>
    <cellStyle name="Normal 195 2 2 3" xfId="38031" xr:uid="{00000000-0005-0000-0000-000070540000}"/>
    <cellStyle name="Normal 195 2 3" xfId="38032" xr:uid="{00000000-0005-0000-0000-000071540000}"/>
    <cellStyle name="Normal 195 2 3 2" xfId="38033" xr:uid="{00000000-0005-0000-0000-000072540000}"/>
    <cellStyle name="Normal 195 2 4" xfId="38034" xr:uid="{00000000-0005-0000-0000-000073540000}"/>
    <cellStyle name="Normal 195 3" xfId="38035" xr:uid="{00000000-0005-0000-0000-000074540000}"/>
    <cellStyle name="Normal 195 3 2" xfId="38036" xr:uid="{00000000-0005-0000-0000-000075540000}"/>
    <cellStyle name="Normal 195 3 2 2" xfId="38037" xr:uid="{00000000-0005-0000-0000-000076540000}"/>
    <cellStyle name="Normal 195 3 3" xfId="38038" xr:uid="{00000000-0005-0000-0000-000077540000}"/>
    <cellStyle name="Normal 195 4" xfId="38039" xr:uid="{00000000-0005-0000-0000-000078540000}"/>
    <cellStyle name="Normal 195 4 2" xfId="38040" xr:uid="{00000000-0005-0000-0000-000079540000}"/>
    <cellStyle name="Normal 195 5" xfId="38041" xr:uid="{00000000-0005-0000-0000-00007A540000}"/>
    <cellStyle name="Normal 196" xfId="38042" xr:uid="{00000000-0005-0000-0000-00007B540000}"/>
    <cellStyle name="Normal 197" xfId="38043" xr:uid="{00000000-0005-0000-0000-00007C540000}"/>
    <cellStyle name="Normal 197 2" xfId="38044" xr:uid="{00000000-0005-0000-0000-00007D540000}"/>
    <cellStyle name="Normal 197 2 2" xfId="38045" xr:uid="{00000000-0005-0000-0000-00007E540000}"/>
    <cellStyle name="Normal 197 2 2 2" xfId="38046" xr:uid="{00000000-0005-0000-0000-00007F540000}"/>
    <cellStyle name="Normal 197 2 3" xfId="38047" xr:uid="{00000000-0005-0000-0000-000080540000}"/>
    <cellStyle name="Normal 197 3" xfId="38048" xr:uid="{00000000-0005-0000-0000-000081540000}"/>
    <cellStyle name="Normal 197 3 2" xfId="38049" xr:uid="{00000000-0005-0000-0000-000082540000}"/>
    <cellStyle name="Normal 197 4" xfId="38050" xr:uid="{00000000-0005-0000-0000-000083540000}"/>
    <cellStyle name="Normal 198" xfId="38051" xr:uid="{00000000-0005-0000-0000-000084540000}"/>
    <cellStyle name="Normal 198 2" xfId="38052" xr:uid="{00000000-0005-0000-0000-000085540000}"/>
    <cellStyle name="Normal 198 2 2" xfId="38053" xr:uid="{00000000-0005-0000-0000-000086540000}"/>
    <cellStyle name="Normal 198 2 2 2" xfId="38054" xr:uid="{00000000-0005-0000-0000-000087540000}"/>
    <cellStyle name="Normal 198 2 3" xfId="38055" xr:uid="{00000000-0005-0000-0000-000088540000}"/>
    <cellStyle name="Normal 198 3" xfId="38056" xr:uid="{00000000-0005-0000-0000-000089540000}"/>
    <cellStyle name="Normal 198 3 2" xfId="38057" xr:uid="{00000000-0005-0000-0000-00008A540000}"/>
    <cellStyle name="Normal 198 4" xfId="38058" xr:uid="{00000000-0005-0000-0000-00008B540000}"/>
    <cellStyle name="Normal 199" xfId="38059" xr:uid="{00000000-0005-0000-0000-00008C540000}"/>
    <cellStyle name="Normal 199 2" xfId="38060" xr:uid="{00000000-0005-0000-0000-00008D540000}"/>
    <cellStyle name="Normal 199 2 2" xfId="38061" xr:uid="{00000000-0005-0000-0000-00008E540000}"/>
    <cellStyle name="Normal 199 2 2 2" xfId="38062" xr:uid="{00000000-0005-0000-0000-00008F540000}"/>
    <cellStyle name="Normal 199 2 3" xfId="38063" xr:uid="{00000000-0005-0000-0000-000090540000}"/>
    <cellStyle name="Normal 199 3" xfId="38064" xr:uid="{00000000-0005-0000-0000-000091540000}"/>
    <cellStyle name="Normal 199 3 2" xfId="38065" xr:uid="{00000000-0005-0000-0000-000092540000}"/>
    <cellStyle name="Normal 199 4" xfId="38066" xr:uid="{00000000-0005-0000-0000-000093540000}"/>
    <cellStyle name="Normal 2" xfId="41" xr:uid="{00000000-0005-0000-0000-000094540000}"/>
    <cellStyle name="Normal 2 10" xfId="38067" xr:uid="{00000000-0005-0000-0000-000095540000}"/>
    <cellStyle name="Normal 2 10 2" xfId="38068" xr:uid="{00000000-0005-0000-0000-000096540000}"/>
    <cellStyle name="Normal 2 10 2 2" xfId="38069" xr:uid="{00000000-0005-0000-0000-000097540000}"/>
    <cellStyle name="Normal 2 10 2 2 2" xfId="38070" xr:uid="{00000000-0005-0000-0000-000098540000}"/>
    <cellStyle name="Normal 2 10 2 3" xfId="38071" xr:uid="{00000000-0005-0000-0000-000099540000}"/>
    <cellStyle name="Normal 2 10 3" xfId="38072" xr:uid="{00000000-0005-0000-0000-00009A540000}"/>
    <cellStyle name="Normal 2 10 3 2" xfId="38073" xr:uid="{00000000-0005-0000-0000-00009B540000}"/>
    <cellStyle name="Normal 2 10 4" xfId="38074" xr:uid="{00000000-0005-0000-0000-00009C540000}"/>
    <cellStyle name="Normal 2 11" xfId="38075" xr:uid="{00000000-0005-0000-0000-00009D540000}"/>
    <cellStyle name="Normal 2 11 2" xfId="38076" xr:uid="{00000000-0005-0000-0000-00009E540000}"/>
    <cellStyle name="Normal 2 11 2 2" xfId="38077" xr:uid="{00000000-0005-0000-0000-00009F540000}"/>
    <cellStyle name="Normal 2 11 3" xfId="38078" xr:uid="{00000000-0005-0000-0000-0000A0540000}"/>
    <cellStyle name="Normal 2 12" xfId="38079" xr:uid="{00000000-0005-0000-0000-0000A1540000}"/>
    <cellStyle name="Normal 2 12 2" xfId="38080" xr:uid="{00000000-0005-0000-0000-0000A2540000}"/>
    <cellStyle name="Normal 2 12 2 2" xfId="38081" xr:uid="{00000000-0005-0000-0000-0000A3540000}"/>
    <cellStyle name="Normal 2 12 3" xfId="38082" xr:uid="{00000000-0005-0000-0000-0000A4540000}"/>
    <cellStyle name="Normal 2 2" xfId="1334" xr:uid="{00000000-0005-0000-0000-0000A5540000}"/>
    <cellStyle name="Normal 2 2 2" xfId="7602" xr:uid="{00000000-0005-0000-0000-0000A6540000}"/>
    <cellStyle name="Normal 2 2 2 2" xfId="34781" xr:uid="{00000000-0005-0000-0000-0000A7540000}"/>
    <cellStyle name="Normal 2 2 2 3" xfId="34782" xr:uid="{00000000-0005-0000-0000-0000A8540000}"/>
    <cellStyle name="Normal 2 2 2 3 2" xfId="38083" xr:uid="{00000000-0005-0000-0000-0000A9540000}"/>
    <cellStyle name="Normal 2 2 2 3 2 2" xfId="38084" xr:uid="{00000000-0005-0000-0000-0000AA540000}"/>
    <cellStyle name="Normal 2 2 2 3 2 2 2" xfId="38085" xr:uid="{00000000-0005-0000-0000-0000AB540000}"/>
    <cellStyle name="Normal 2 2 2 3 2 2 2 2" xfId="38086" xr:uid="{00000000-0005-0000-0000-0000AC540000}"/>
    <cellStyle name="Normal 2 2 2 3 2 2 3" xfId="38087" xr:uid="{00000000-0005-0000-0000-0000AD540000}"/>
    <cellStyle name="Normal 2 2 2 3 2 3" xfId="38088" xr:uid="{00000000-0005-0000-0000-0000AE540000}"/>
    <cellStyle name="Normal 2 2 2 3 2 3 2" xfId="38089" xr:uid="{00000000-0005-0000-0000-0000AF540000}"/>
    <cellStyle name="Normal 2 2 2 3 2 4" xfId="38090" xr:uid="{00000000-0005-0000-0000-0000B0540000}"/>
    <cellStyle name="Normal 2 2 2 3 3" xfId="38091" xr:uid="{00000000-0005-0000-0000-0000B1540000}"/>
    <cellStyle name="Normal 2 2 2 3 3 2" xfId="38092" xr:uid="{00000000-0005-0000-0000-0000B2540000}"/>
    <cellStyle name="Normal 2 2 2 3 3 2 2" xfId="38093" xr:uid="{00000000-0005-0000-0000-0000B3540000}"/>
    <cellStyle name="Normal 2 2 2 3 3 3" xfId="38094" xr:uid="{00000000-0005-0000-0000-0000B4540000}"/>
    <cellStyle name="Normal 2 2 2 3 4" xfId="38095" xr:uid="{00000000-0005-0000-0000-0000B5540000}"/>
    <cellStyle name="Normal 2 2 2 3 4 2" xfId="38096" xr:uid="{00000000-0005-0000-0000-0000B6540000}"/>
    <cellStyle name="Normal 2 2 2 3 5" xfId="38097" xr:uid="{00000000-0005-0000-0000-0000B7540000}"/>
    <cellStyle name="Normal 2 2 2 4" xfId="38098" xr:uid="{00000000-0005-0000-0000-0000B8540000}"/>
    <cellStyle name="Normal 2 2 2 4 2" xfId="38099" xr:uid="{00000000-0005-0000-0000-0000B9540000}"/>
    <cellStyle name="Normal 2 2 2 4 2 2" xfId="38100" xr:uid="{00000000-0005-0000-0000-0000BA540000}"/>
    <cellStyle name="Normal 2 2 2 4 2 2 2" xfId="38101" xr:uid="{00000000-0005-0000-0000-0000BB540000}"/>
    <cellStyle name="Normal 2 2 2 4 2 3" xfId="38102" xr:uid="{00000000-0005-0000-0000-0000BC540000}"/>
    <cellStyle name="Normal 2 2 2 4 3" xfId="38103" xr:uid="{00000000-0005-0000-0000-0000BD540000}"/>
    <cellStyle name="Normal 2 2 2 4 3 2" xfId="38104" xr:uid="{00000000-0005-0000-0000-0000BE540000}"/>
    <cellStyle name="Normal 2 2 2 4 4" xfId="38105" xr:uid="{00000000-0005-0000-0000-0000BF540000}"/>
    <cellStyle name="Normal 2 2 2 5" xfId="38106" xr:uid="{00000000-0005-0000-0000-0000C0540000}"/>
    <cellStyle name="Normal 2 2 2 5 2" xfId="38107" xr:uid="{00000000-0005-0000-0000-0000C1540000}"/>
    <cellStyle name="Normal 2 2 2 5 2 2" xfId="38108" xr:uid="{00000000-0005-0000-0000-0000C2540000}"/>
    <cellStyle name="Normal 2 2 2 5 3" xfId="38109" xr:uid="{00000000-0005-0000-0000-0000C3540000}"/>
    <cellStyle name="Normal 2 2 2 6" xfId="38110" xr:uid="{00000000-0005-0000-0000-0000C4540000}"/>
    <cellStyle name="Normal 2 2 2 6 2" xfId="38111" xr:uid="{00000000-0005-0000-0000-0000C5540000}"/>
    <cellStyle name="Normal 2 2 2 6 2 2" xfId="38112" xr:uid="{00000000-0005-0000-0000-0000C6540000}"/>
    <cellStyle name="Normal 2 2 2 6 3" xfId="38113" xr:uid="{00000000-0005-0000-0000-0000C7540000}"/>
    <cellStyle name="Normal 2 2 3" xfId="7603" xr:uid="{00000000-0005-0000-0000-0000C8540000}"/>
    <cellStyle name="Normal 2 2 4" xfId="34783" xr:uid="{00000000-0005-0000-0000-0000C9540000}"/>
    <cellStyle name="Normal 2 2 5" xfId="34784" xr:uid="{00000000-0005-0000-0000-0000CA540000}"/>
    <cellStyle name="Normal 2 3" xfId="2050" xr:uid="{00000000-0005-0000-0000-0000CB540000}"/>
    <cellStyle name="Normal 2 3 10" xfId="38114" xr:uid="{00000000-0005-0000-0000-0000CC540000}"/>
    <cellStyle name="Normal 2 3 10 2" xfId="38115" xr:uid="{00000000-0005-0000-0000-0000CD540000}"/>
    <cellStyle name="Normal 2 3 10 2 2" xfId="38116" xr:uid="{00000000-0005-0000-0000-0000CE540000}"/>
    <cellStyle name="Normal 2 3 10 3" xfId="38117" xr:uid="{00000000-0005-0000-0000-0000CF540000}"/>
    <cellStyle name="Normal 2 3 11" xfId="38118" xr:uid="{00000000-0005-0000-0000-0000D0540000}"/>
    <cellStyle name="Normal 2 3 11 2" xfId="38119" xr:uid="{00000000-0005-0000-0000-0000D1540000}"/>
    <cellStyle name="Normal 2 3 11 2 2" xfId="38120" xr:uid="{00000000-0005-0000-0000-0000D2540000}"/>
    <cellStyle name="Normal 2 3 11 3" xfId="38121" xr:uid="{00000000-0005-0000-0000-0000D3540000}"/>
    <cellStyle name="Normal 2 3 2" xfId="4016" xr:uid="{00000000-0005-0000-0000-0000D4540000}"/>
    <cellStyle name="Normal 2 3 2 2" xfId="7604" xr:uid="{00000000-0005-0000-0000-0000D5540000}"/>
    <cellStyle name="Normal 2 3 2 3" xfId="34785" xr:uid="{00000000-0005-0000-0000-0000D6540000}"/>
    <cellStyle name="Normal 2 3 3" xfId="4207" xr:uid="{00000000-0005-0000-0000-0000D7540000}"/>
    <cellStyle name="Normal 2 3 3 2" xfId="38122" xr:uid="{00000000-0005-0000-0000-0000D8540000}"/>
    <cellStyle name="Normal 2 3 3 2 2" xfId="38123" xr:uid="{00000000-0005-0000-0000-0000D9540000}"/>
    <cellStyle name="Normal 2 3 3 2 2 2" xfId="38124" xr:uid="{00000000-0005-0000-0000-0000DA540000}"/>
    <cellStyle name="Normal 2 3 3 2 2 2 2" xfId="38125" xr:uid="{00000000-0005-0000-0000-0000DB540000}"/>
    <cellStyle name="Normal 2 3 3 2 2 2 2 2" xfId="38126" xr:uid="{00000000-0005-0000-0000-0000DC540000}"/>
    <cellStyle name="Normal 2 3 3 2 2 2 3" xfId="38127" xr:uid="{00000000-0005-0000-0000-0000DD540000}"/>
    <cellStyle name="Normal 2 3 3 2 2 3" xfId="38128" xr:uid="{00000000-0005-0000-0000-0000DE540000}"/>
    <cellStyle name="Normal 2 3 3 2 2 3 2" xfId="38129" xr:uid="{00000000-0005-0000-0000-0000DF540000}"/>
    <cellStyle name="Normal 2 3 3 2 2 4" xfId="38130" xr:uid="{00000000-0005-0000-0000-0000E0540000}"/>
    <cellStyle name="Normal 2 3 3 2 3" xfId="38131" xr:uid="{00000000-0005-0000-0000-0000E1540000}"/>
    <cellStyle name="Normal 2 3 3 2 3 2" xfId="38132" xr:uid="{00000000-0005-0000-0000-0000E2540000}"/>
    <cellStyle name="Normal 2 3 3 2 3 2 2" xfId="38133" xr:uid="{00000000-0005-0000-0000-0000E3540000}"/>
    <cellStyle name="Normal 2 3 3 2 3 3" xfId="38134" xr:uid="{00000000-0005-0000-0000-0000E4540000}"/>
    <cellStyle name="Normal 2 3 3 2 4" xfId="38135" xr:uid="{00000000-0005-0000-0000-0000E5540000}"/>
    <cellStyle name="Normal 2 3 3 2 4 2" xfId="38136" xr:uid="{00000000-0005-0000-0000-0000E6540000}"/>
    <cellStyle name="Normal 2 3 3 2 5" xfId="38137" xr:uid="{00000000-0005-0000-0000-0000E7540000}"/>
    <cellStyle name="Normal 2 3 3 3" xfId="38138" xr:uid="{00000000-0005-0000-0000-0000E8540000}"/>
    <cellStyle name="Normal 2 3 3 3 2" xfId="38139" xr:uid="{00000000-0005-0000-0000-0000E9540000}"/>
    <cellStyle name="Normal 2 3 3 3 2 2" xfId="38140" xr:uid="{00000000-0005-0000-0000-0000EA540000}"/>
    <cellStyle name="Normal 2 3 3 3 2 2 2" xfId="38141" xr:uid="{00000000-0005-0000-0000-0000EB540000}"/>
    <cellStyle name="Normal 2 3 3 3 2 3" xfId="38142" xr:uid="{00000000-0005-0000-0000-0000EC540000}"/>
    <cellStyle name="Normal 2 3 3 3 3" xfId="38143" xr:uid="{00000000-0005-0000-0000-0000ED540000}"/>
    <cellStyle name="Normal 2 3 3 3 3 2" xfId="38144" xr:uid="{00000000-0005-0000-0000-0000EE540000}"/>
    <cellStyle name="Normal 2 3 3 3 4" xfId="38145" xr:uid="{00000000-0005-0000-0000-0000EF540000}"/>
    <cellStyle name="Normal 2 3 3 4" xfId="38146" xr:uid="{00000000-0005-0000-0000-0000F0540000}"/>
    <cellStyle name="Normal 2 3 3 4 2" xfId="38147" xr:uid="{00000000-0005-0000-0000-0000F1540000}"/>
    <cellStyle name="Normal 2 3 3 4 2 2" xfId="38148" xr:uid="{00000000-0005-0000-0000-0000F2540000}"/>
    <cellStyle name="Normal 2 3 3 4 3" xfId="38149" xr:uid="{00000000-0005-0000-0000-0000F3540000}"/>
    <cellStyle name="Normal 2 3 3 5" xfId="38150" xr:uid="{00000000-0005-0000-0000-0000F4540000}"/>
    <cellStyle name="Normal 2 3 3 5 2" xfId="38151" xr:uid="{00000000-0005-0000-0000-0000F5540000}"/>
    <cellStyle name="Normal 2 3 3 6" xfId="38152" xr:uid="{00000000-0005-0000-0000-0000F6540000}"/>
    <cellStyle name="Normal 2 3 4" xfId="14828" xr:uid="{00000000-0005-0000-0000-0000F7540000}"/>
    <cellStyle name="Normal 2 3 4 2" xfId="38153" xr:uid="{00000000-0005-0000-0000-0000F8540000}"/>
    <cellStyle name="Normal 2 3 4 2 2" xfId="38154" xr:uid="{00000000-0005-0000-0000-0000F9540000}"/>
    <cellStyle name="Normal 2 3 4 2 2 2" xfId="38155" xr:uid="{00000000-0005-0000-0000-0000FA540000}"/>
    <cellStyle name="Normal 2 3 4 2 2 2 2" xfId="38156" xr:uid="{00000000-0005-0000-0000-0000FB540000}"/>
    <cellStyle name="Normal 2 3 4 2 2 2 2 2" xfId="38157" xr:uid="{00000000-0005-0000-0000-0000FC540000}"/>
    <cellStyle name="Normal 2 3 4 2 2 2 3" xfId="38158" xr:uid="{00000000-0005-0000-0000-0000FD540000}"/>
    <cellStyle name="Normal 2 3 4 2 2 3" xfId="38159" xr:uid="{00000000-0005-0000-0000-0000FE540000}"/>
    <cellStyle name="Normal 2 3 4 2 2 3 2" xfId="38160" xr:uid="{00000000-0005-0000-0000-0000FF540000}"/>
    <cellStyle name="Normal 2 3 4 2 2 4" xfId="38161" xr:uid="{00000000-0005-0000-0000-000000550000}"/>
    <cellStyle name="Normal 2 3 4 2 3" xfId="38162" xr:uid="{00000000-0005-0000-0000-000001550000}"/>
    <cellStyle name="Normal 2 3 4 2 3 2" xfId="38163" xr:uid="{00000000-0005-0000-0000-000002550000}"/>
    <cellStyle name="Normal 2 3 4 2 3 2 2" xfId="38164" xr:uid="{00000000-0005-0000-0000-000003550000}"/>
    <cellStyle name="Normal 2 3 4 2 3 3" xfId="38165" xr:uid="{00000000-0005-0000-0000-000004550000}"/>
    <cellStyle name="Normal 2 3 4 2 4" xfId="38166" xr:uid="{00000000-0005-0000-0000-000005550000}"/>
    <cellStyle name="Normal 2 3 4 2 4 2" xfId="38167" xr:uid="{00000000-0005-0000-0000-000006550000}"/>
    <cellStyle name="Normal 2 3 4 2 5" xfId="38168" xr:uid="{00000000-0005-0000-0000-000007550000}"/>
    <cellStyle name="Normal 2 3 4 3" xfId="38169" xr:uid="{00000000-0005-0000-0000-000008550000}"/>
    <cellStyle name="Normal 2 3 4 3 2" xfId="38170" xr:uid="{00000000-0005-0000-0000-000009550000}"/>
    <cellStyle name="Normal 2 3 4 3 2 2" xfId="38171" xr:uid="{00000000-0005-0000-0000-00000A550000}"/>
    <cellStyle name="Normal 2 3 4 3 2 2 2" xfId="38172" xr:uid="{00000000-0005-0000-0000-00000B550000}"/>
    <cellStyle name="Normal 2 3 4 3 2 3" xfId="38173" xr:uid="{00000000-0005-0000-0000-00000C550000}"/>
    <cellStyle name="Normal 2 3 4 3 3" xfId="38174" xr:uid="{00000000-0005-0000-0000-00000D550000}"/>
    <cellStyle name="Normal 2 3 4 3 3 2" xfId="38175" xr:uid="{00000000-0005-0000-0000-00000E550000}"/>
    <cellStyle name="Normal 2 3 4 3 4" xfId="38176" xr:uid="{00000000-0005-0000-0000-00000F550000}"/>
    <cellStyle name="Normal 2 3 4 4" xfId="38177" xr:uid="{00000000-0005-0000-0000-000010550000}"/>
    <cellStyle name="Normal 2 3 4 4 2" xfId="38178" xr:uid="{00000000-0005-0000-0000-000011550000}"/>
    <cellStyle name="Normal 2 3 4 4 2 2" xfId="38179" xr:uid="{00000000-0005-0000-0000-000012550000}"/>
    <cellStyle name="Normal 2 3 4 4 3" xfId="38180" xr:uid="{00000000-0005-0000-0000-000013550000}"/>
    <cellStyle name="Normal 2 3 4 5" xfId="38181" xr:uid="{00000000-0005-0000-0000-000014550000}"/>
    <cellStyle name="Normal 2 3 4 5 2" xfId="38182" xr:uid="{00000000-0005-0000-0000-000015550000}"/>
    <cellStyle name="Normal 2 3 4 6" xfId="38183" xr:uid="{00000000-0005-0000-0000-000016550000}"/>
    <cellStyle name="Normal 2 3 5" xfId="38184" xr:uid="{00000000-0005-0000-0000-000017550000}"/>
    <cellStyle name="Normal 2 3 5 2" xfId="38185" xr:uid="{00000000-0005-0000-0000-000018550000}"/>
    <cellStyle name="Normal 2 3 5 2 2" xfId="38186" xr:uid="{00000000-0005-0000-0000-000019550000}"/>
    <cellStyle name="Normal 2 3 5 2 2 2" xfId="38187" xr:uid="{00000000-0005-0000-0000-00001A550000}"/>
    <cellStyle name="Normal 2 3 5 2 2 2 2" xfId="38188" xr:uid="{00000000-0005-0000-0000-00001B550000}"/>
    <cellStyle name="Normal 2 3 5 2 2 3" xfId="38189" xr:uid="{00000000-0005-0000-0000-00001C550000}"/>
    <cellStyle name="Normal 2 3 5 2 3" xfId="38190" xr:uid="{00000000-0005-0000-0000-00001D550000}"/>
    <cellStyle name="Normal 2 3 5 2 3 2" xfId="38191" xr:uid="{00000000-0005-0000-0000-00001E550000}"/>
    <cellStyle name="Normal 2 3 5 2 4" xfId="38192" xr:uid="{00000000-0005-0000-0000-00001F550000}"/>
    <cellStyle name="Normal 2 3 5 3" xfId="38193" xr:uid="{00000000-0005-0000-0000-000020550000}"/>
    <cellStyle name="Normal 2 3 5 3 2" xfId="38194" xr:uid="{00000000-0005-0000-0000-000021550000}"/>
    <cellStyle name="Normal 2 3 5 3 2 2" xfId="38195" xr:uid="{00000000-0005-0000-0000-000022550000}"/>
    <cellStyle name="Normal 2 3 5 3 3" xfId="38196" xr:uid="{00000000-0005-0000-0000-000023550000}"/>
    <cellStyle name="Normal 2 3 5 4" xfId="38197" xr:uid="{00000000-0005-0000-0000-000024550000}"/>
    <cellStyle name="Normal 2 3 5 4 2" xfId="38198" xr:uid="{00000000-0005-0000-0000-000025550000}"/>
    <cellStyle name="Normal 2 3 5 5" xfId="38199" xr:uid="{00000000-0005-0000-0000-000026550000}"/>
    <cellStyle name="Normal 2 3 6" xfId="38200" xr:uid="{00000000-0005-0000-0000-000027550000}"/>
    <cellStyle name="Normal 2 3 6 2" xfId="38201" xr:uid="{00000000-0005-0000-0000-000028550000}"/>
    <cellStyle name="Normal 2 3 6 2 2" xfId="38202" xr:uid="{00000000-0005-0000-0000-000029550000}"/>
    <cellStyle name="Normal 2 3 6 2 2 2" xfId="38203" xr:uid="{00000000-0005-0000-0000-00002A550000}"/>
    <cellStyle name="Normal 2 3 6 2 2 2 2" xfId="38204" xr:uid="{00000000-0005-0000-0000-00002B550000}"/>
    <cellStyle name="Normal 2 3 6 2 2 3" xfId="38205" xr:uid="{00000000-0005-0000-0000-00002C550000}"/>
    <cellStyle name="Normal 2 3 6 2 3" xfId="38206" xr:uid="{00000000-0005-0000-0000-00002D550000}"/>
    <cellStyle name="Normal 2 3 6 2 3 2" xfId="38207" xr:uid="{00000000-0005-0000-0000-00002E550000}"/>
    <cellStyle name="Normal 2 3 6 2 4" xfId="38208" xr:uid="{00000000-0005-0000-0000-00002F550000}"/>
    <cellStyle name="Normal 2 3 6 3" xfId="38209" xr:uid="{00000000-0005-0000-0000-000030550000}"/>
    <cellStyle name="Normal 2 3 6 3 2" xfId="38210" xr:uid="{00000000-0005-0000-0000-000031550000}"/>
    <cellStyle name="Normal 2 3 6 3 2 2" xfId="38211" xr:uid="{00000000-0005-0000-0000-000032550000}"/>
    <cellStyle name="Normal 2 3 6 3 3" xfId="38212" xr:uid="{00000000-0005-0000-0000-000033550000}"/>
    <cellStyle name="Normal 2 3 6 4" xfId="38213" xr:uid="{00000000-0005-0000-0000-000034550000}"/>
    <cellStyle name="Normal 2 3 6 4 2" xfId="38214" xr:uid="{00000000-0005-0000-0000-000035550000}"/>
    <cellStyle name="Normal 2 3 6 5" xfId="38215" xr:uid="{00000000-0005-0000-0000-000036550000}"/>
    <cellStyle name="Normal 2 3 7" xfId="38216" xr:uid="{00000000-0005-0000-0000-000037550000}"/>
    <cellStyle name="Normal 2 3 7 2" xfId="38217" xr:uid="{00000000-0005-0000-0000-000038550000}"/>
    <cellStyle name="Normal 2 3 7 2 2" xfId="38218" xr:uid="{00000000-0005-0000-0000-000039550000}"/>
    <cellStyle name="Normal 2 3 7 2 2 2" xfId="38219" xr:uid="{00000000-0005-0000-0000-00003A550000}"/>
    <cellStyle name="Normal 2 3 7 2 3" xfId="38220" xr:uid="{00000000-0005-0000-0000-00003B550000}"/>
    <cellStyle name="Normal 2 3 7 3" xfId="38221" xr:uid="{00000000-0005-0000-0000-00003C550000}"/>
    <cellStyle name="Normal 2 3 7 3 2" xfId="38222" xr:uid="{00000000-0005-0000-0000-00003D550000}"/>
    <cellStyle name="Normal 2 3 7 4" xfId="38223" xr:uid="{00000000-0005-0000-0000-00003E550000}"/>
    <cellStyle name="Normal 2 3 8" xfId="38224" xr:uid="{00000000-0005-0000-0000-00003F550000}"/>
    <cellStyle name="Normal 2 3 8 2" xfId="38225" xr:uid="{00000000-0005-0000-0000-000040550000}"/>
    <cellStyle name="Normal 2 3 8 2 2" xfId="38226" xr:uid="{00000000-0005-0000-0000-000041550000}"/>
    <cellStyle name="Normal 2 3 8 2 2 2" xfId="38227" xr:uid="{00000000-0005-0000-0000-000042550000}"/>
    <cellStyle name="Normal 2 3 8 2 3" xfId="38228" xr:uid="{00000000-0005-0000-0000-000043550000}"/>
    <cellStyle name="Normal 2 3 8 3" xfId="38229" xr:uid="{00000000-0005-0000-0000-000044550000}"/>
    <cellStyle name="Normal 2 3 8 3 2" xfId="38230" xr:uid="{00000000-0005-0000-0000-000045550000}"/>
    <cellStyle name="Normal 2 3 8 4" xfId="38231" xr:uid="{00000000-0005-0000-0000-000046550000}"/>
    <cellStyle name="Normal 2 3 9" xfId="38232" xr:uid="{00000000-0005-0000-0000-000047550000}"/>
    <cellStyle name="Normal 2 3 9 2" xfId="38233" xr:uid="{00000000-0005-0000-0000-000048550000}"/>
    <cellStyle name="Normal 2 3 9 2 2" xfId="38234" xr:uid="{00000000-0005-0000-0000-000049550000}"/>
    <cellStyle name="Normal 2 3 9 2 2 2" xfId="38235" xr:uid="{00000000-0005-0000-0000-00004A550000}"/>
    <cellStyle name="Normal 2 3 9 2 3" xfId="38236" xr:uid="{00000000-0005-0000-0000-00004B550000}"/>
    <cellStyle name="Normal 2 3 9 3" xfId="38237" xr:uid="{00000000-0005-0000-0000-00004C550000}"/>
    <cellStyle name="Normal 2 3 9 3 2" xfId="38238" xr:uid="{00000000-0005-0000-0000-00004D550000}"/>
    <cellStyle name="Normal 2 3 9 4" xfId="38239" xr:uid="{00000000-0005-0000-0000-00004E550000}"/>
    <cellStyle name="Normal 2 4" xfId="2051" xr:uid="{00000000-0005-0000-0000-00004F550000}"/>
    <cellStyle name="Normal 2 4 2" xfId="4052" xr:uid="{00000000-0005-0000-0000-000050550000}"/>
    <cellStyle name="Normal 2 4 2 10" xfId="19994" xr:uid="{00000000-0005-0000-0000-000051550000}"/>
    <cellStyle name="Normal 2 4 2 2" xfId="4281" xr:uid="{00000000-0005-0000-0000-000052550000}"/>
    <cellStyle name="Normal 2 4 2 2 2" xfId="14974" xr:uid="{00000000-0005-0000-0000-000053550000}"/>
    <cellStyle name="Normal 2 4 2 2 2 2" xfId="16256" xr:uid="{00000000-0005-0000-0000-000054550000}"/>
    <cellStyle name="Normal 2 4 2 2 2 2 2" xfId="18370" xr:uid="{00000000-0005-0000-0000-000055550000}"/>
    <cellStyle name="Normal 2 4 2 2 2 2 2 2" xfId="32766" xr:uid="{00000000-0005-0000-0000-000056550000}"/>
    <cellStyle name="Normal 2 4 2 2 2 2 2 3" xfId="25088" xr:uid="{00000000-0005-0000-0000-000057550000}"/>
    <cellStyle name="Normal 2 4 2 2 2 2 3" xfId="30659" xr:uid="{00000000-0005-0000-0000-000058550000}"/>
    <cellStyle name="Normal 2 4 2 2 2 2 4" xfId="22981" xr:uid="{00000000-0005-0000-0000-000059550000}"/>
    <cellStyle name="Normal 2 4 2 2 2 3" xfId="17120" xr:uid="{00000000-0005-0000-0000-00005A550000}"/>
    <cellStyle name="Normal 2 4 2 2 2 3 2" xfId="31516" xr:uid="{00000000-0005-0000-0000-00005B550000}"/>
    <cellStyle name="Normal 2 4 2 2 2 3 3" xfId="23838" xr:uid="{00000000-0005-0000-0000-00005C550000}"/>
    <cellStyle name="Normal 2 4 2 2 2 4" xfId="19623" xr:uid="{00000000-0005-0000-0000-00005D550000}"/>
    <cellStyle name="Normal 2 4 2 2 2 4 2" xfId="34016" xr:uid="{00000000-0005-0000-0000-00005E550000}"/>
    <cellStyle name="Normal 2 4 2 2 2 4 3" xfId="26338" xr:uid="{00000000-0005-0000-0000-00005F550000}"/>
    <cellStyle name="Normal 2 4 2 2 2 5" xfId="21731" xr:uid="{00000000-0005-0000-0000-000060550000}"/>
    <cellStyle name="Normal 2 4 2 2 2 5 2" xfId="29409" xr:uid="{00000000-0005-0000-0000-000061550000}"/>
    <cellStyle name="Normal 2 4 2 2 2 6" xfId="26993" xr:uid="{00000000-0005-0000-0000-000062550000}"/>
    <cellStyle name="Normal 2 4 2 2 2 7" xfId="28553" xr:uid="{00000000-0005-0000-0000-000063550000}"/>
    <cellStyle name="Normal 2 4 2 2 2 8" xfId="20875" xr:uid="{00000000-0005-0000-0000-000064550000}"/>
    <cellStyle name="Normal 2 4 2 2 3" xfId="15615" xr:uid="{00000000-0005-0000-0000-000065550000}"/>
    <cellStyle name="Normal 2 4 2 2 3 2" xfId="17745" xr:uid="{00000000-0005-0000-0000-000066550000}"/>
    <cellStyle name="Normal 2 4 2 2 3 2 2" xfId="32141" xr:uid="{00000000-0005-0000-0000-000067550000}"/>
    <cellStyle name="Normal 2 4 2 2 3 2 3" xfId="24463" xr:uid="{00000000-0005-0000-0000-000068550000}"/>
    <cellStyle name="Normal 2 4 2 2 3 3" xfId="30034" xr:uid="{00000000-0005-0000-0000-000069550000}"/>
    <cellStyle name="Normal 2 4 2 2 3 4" xfId="22356" xr:uid="{00000000-0005-0000-0000-00006A550000}"/>
    <cellStyle name="Normal 2 4 2 2 4" xfId="16742" xr:uid="{00000000-0005-0000-0000-00006B550000}"/>
    <cellStyle name="Normal 2 4 2 2 4 2" xfId="31139" xr:uid="{00000000-0005-0000-0000-00006C550000}"/>
    <cellStyle name="Normal 2 4 2 2 4 3" xfId="23461" xr:uid="{00000000-0005-0000-0000-00006D550000}"/>
    <cellStyle name="Normal 2 4 2 2 5" xfId="18998" xr:uid="{00000000-0005-0000-0000-00006E550000}"/>
    <cellStyle name="Normal 2 4 2 2 5 2" xfId="33391" xr:uid="{00000000-0005-0000-0000-00006F550000}"/>
    <cellStyle name="Normal 2 4 2 2 5 3" xfId="25713" xr:uid="{00000000-0005-0000-0000-000070550000}"/>
    <cellStyle name="Normal 2 4 2 2 6" xfId="21342" xr:uid="{00000000-0005-0000-0000-000071550000}"/>
    <cellStyle name="Normal 2 4 2 2 6 2" xfId="29020" xr:uid="{00000000-0005-0000-0000-000072550000}"/>
    <cellStyle name="Normal 2 4 2 2 7" xfId="26992" xr:uid="{00000000-0005-0000-0000-000073550000}"/>
    <cellStyle name="Normal 2 4 2 2 8" xfId="27928" xr:uid="{00000000-0005-0000-0000-000074550000}"/>
    <cellStyle name="Normal 2 4 2 2 9" xfId="20250" xr:uid="{00000000-0005-0000-0000-000075550000}"/>
    <cellStyle name="Normal 2 4 2 3" xfId="4431" xr:uid="{00000000-0005-0000-0000-000076550000}"/>
    <cellStyle name="Normal 2 4 2 3 2" xfId="15984" xr:uid="{00000000-0005-0000-0000-000077550000}"/>
    <cellStyle name="Normal 2 4 2 3 2 2" xfId="18114" xr:uid="{00000000-0005-0000-0000-000078550000}"/>
    <cellStyle name="Normal 2 4 2 3 2 2 2" xfId="32510" xr:uid="{00000000-0005-0000-0000-000079550000}"/>
    <cellStyle name="Normal 2 4 2 3 2 2 3" xfId="24832" xr:uid="{00000000-0005-0000-0000-00007A550000}"/>
    <cellStyle name="Normal 2 4 2 3 2 3" xfId="30403" xr:uid="{00000000-0005-0000-0000-00007B550000}"/>
    <cellStyle name="Normal 2 4 2 3 2 4" xfId="22725" xr:uid="{00000000-0005-0000-0000-00007C550000}"/>
    <cellStyle name="Normal 2 4 2 3 3" xfId="16875" xr:uid="{00000000-0005-0000-0000-00007D550000}"/>
    <cellStyle name="Normal 2 4 2 3 3 2" xfId="31272" xr:uid="{00000000-0005-0000-0000-00007E550000}"/>
    <cellStyle name="Normal 2 4 2 3 3 3" xfId="23594" xr:uid="{00000000-0005-0000-0000-00007F550000}"/>
    <cellStyle name="Normal 2 4 2 3 4" xfId="19367" xr:uid="{00000000-0005-0000-0000-000080550000}"/>
    <cellStyle name="Normal 2 4 2 3 4 2" xfId="33760" xr:uid="{00000000-0005-0000-0000-000081550000}"/>
    <cellStyle name="Normal 2 4 2 3 4 3" xfId="26082" xr:uid="{00000000-0005-0000-0000-000082550000}"/>
    <cellStyle name="Normal 2 4 2 3 5" xfId="21487" xr:uid="{00000000-0005-0000-0000-000083550000}"/>
    <cellStyle name="Normal 2 4 2 3 5 2" xfId="29165" xr:uid="{00000000-0005-0000-0000-000084550000}"/>
    <cellStyle name="Normal 2 4 2 3 6" xfId="26994" xr:uid="{00000000-0005-0000-0000-000085550000}"/>
    <cellStyle name="Normal 2 4 2 3 7" xfId="28297" xr:uid="{00000000-0005-0000-0000-000086550000}"/>
    <cellStyle name="Normal 2 4 2 3 8" xfId="20619" xr:uid="{00000000-0005-0000-0000-000087550000}"/>
    <cellStyle name="Normal 2 4 2 4" xfId="15357" xr:uid="{00000000-0005-0000-0000-000088550000}"/>
    <cellStyle name="Normal 2 4 2 4 2" xfId="17489" xr:uid="{00000000-0005-0000-0000-000089550000}"/>
    <cellStyle name="Normal 2 4 2 4 2 2" xfId="31885" xr:uid="{00000000-0005-0000-0000-00008A550000}"/>
    <cellStyle name="Normal 2 4 2 4 2 3" xfId="24207" xr:uid="{00000000-0005-0000-0000-00008B550000}"/>
    <cellStyle name="Normal 2 4 2 4 3" xfId="29778" xr:uid="{00000000-0005-0000-0000-00008C550000}"/>
    <cellStyle name="Normal 2 4 2 4 4" xfId="22100" xr:uid="{00000000-0005-0000-0000-00008D550000}"/>
    <cellStyle name="Normal 2 4 2 5" xfId="16612" xr:uid="{00000000-0005-0000-0000-00008E550000}"/>
    <cellStyle name="Normal 2 4 2 5 2" xfId="31009" xr:uid="{00000000-0005-0000-0000-00008F550000}"/>
    <cellStyle name="Normal 2 4 2 5 3" xfId="23331" xr:uid="{00000000-0005-0000-0000-000090550000}"/>
    <cellStyle name="Normal 2 4 2 6" xfId="18740" xr:uid="{00000000-0005-0000-0000-000091550000}"/>
    <cellStyle name="Normal 2 4 2 6 2" xfId="33135" xr:uid="{00000000-0005-0000-0000-000092550000}"/>
    <cellStyle name="Normal 2 4 2 6 3" xfId="25457" xr:uid="{00000000-0005-0000-0000-000093550000}"/>
    <cellStyle name="Normal 2 4 2 7" xfId="21212" xr:uid="{00000000-0005-0000-0000-000094550000}"/>
    <cellStyle name="Normal 2 4 2 7 2" xfId="28890" xr:uid="{00000000-0005-0000-0000-000095550000}"/>
    <cellStyle name="Normal 2 4 2 8" xfId="26991" xr:uid="{00000000-0005-0000-0000-000096550000}"/>
    <cellStyle name="Normal 2 4 2 9" xfId="27672" xr:uid="{00000000-0005-0000-0000-000097550000}"/>
    <cellStyle name="Normal 2 4 3" xfId="4208" xr:uid="{00000000-0005-0000-0000-000098550000}"/>
    <cellStyle name="Normal 2 4 4" xfId="4182" xr:uid="{00000000-0005-0000-0000-000099550000}"/>
    <cellStyle name="Normal 2 4 4 2" xfId="14894" xr:uid="{00000000-0005-0000-0000-00009A550000}"/>
    <cellStyle name="Normal 2 4 4 2 2" xfId="16176" xr:uid="{00000000-0005-0000-0000-00009B550000}"/>
    <cellStyle name="Normal 2 4 4 2 2 2" xfId="18290" xr:uid="{00000000-0005-0000-0000-00009C550000}"/>
    <cellStyle name="Normal 2 4 4 2 2 2 2" xfId="32686" xr:uid="{00000000-0005-0000-0000-00009D550000}"/>
    <cellStyle name="Normal 2 4 4 2 2 2 3" xfId="25008" xr:uid="{00000000-0005-0000-0000-00009E550000}"/>
    <cellStyle name="Normal 2 4 4 2 2 3" xfId="30579" xr:uid="{00000000-0005-0000-0000-00009F550000}"/>
    <cellStyle name="Normal 2 4 4 2 2 4" xfId="22901" xr:uid="{00000000-0005-0000-0000-0000A0550000}"/>
    <cellStyle name="Normal 2 4 4 2 3" xfId="17040" xr:uid="{00000000-0005-0000-0000-0000A1550000}"/>
    <cellStyle name="Normal 2 4 4 2 3 2" xfId="31436" xr:uid="{00000000-0005-0000-0000-0000A2550000}"/>
    <cellStyle name="Normal 2 4 4 2 3 3" xfId="23758" xr:uid="{00000000-0005-0000-0000-0000A3550000}"/>
    <cellStyle name="Normal 2 4 4 2 4" xfId="19543" xr:uid="{00000000-0005-0000-0000-0000A4550000}"/>
    <cellStyle name="Normal 2 4 4 2 4 2" xfId="33936" xr:uid="{00000000-0005-0000-0000-0000A5550000}"/>
    <cellStyle name="Normal 2 4 4 2 4 3" xfId="26258" xr:uid="{00000000-0005-0000-0000-0000A6550000}"/>
    <cellStyle name="Normal 2 4 4 2 5" xfId="21651" xr:uid="{00000000-0005-0000-0000-0000A7550000}"/>
    <cellStyle name="Normal 2 4 4 2 5 2" xfId="29329" xr:uid="{00000000-0005-0000-0000-0000A8550000}"/>
    <cellStyle name="Normal 2 4 4 2 6" xfId="26996" xr:uid="{00000000-0005-0000-0000-0000A9550000}"/>
    <cellStyle name="Normal 2 4 4 2 7" xfId="28473" xr:uid="{00000000-0005-0000-0000-0000AA550000}"/>
    <cellStyle name="Normal 2 4 4 2 8" xfId="20795" xr:uid="{00000000-0005-0000-0000-0000AB550000}"/>
    <cellStyle name="Normal 2 4 4 3" xfId="15535" xr:uid="{00000000-0005-0000-0000-0000AC550000}"/>
    <cellStyle name="Normal 2 4 4 3 2" xfId="17665" xr:uid="{00000000-0005-0000-0000-0000AD550000}"/>
    <cellStyle name="Normal 2 4 4 3 2 2" xfId="32061" xr:uid="{00000000-0005-0000-0000-0000AE550000}"/>
    <cellStyle name="Normal 2 4 4 3 2 3" xfId="24383" xr:uid="{00000000-0005-0000-0000-0000AF550000}"/>
    <cellStyle name="Normal 2 4 4 3 3" xfId="29954" xr:uid="{00000000-0005-0000-0000-0000B0550000}"/>
    <cellStyle name="Normal 2 4 4 3 4" xfId="22276" xr:uid="{00000000-0005-0000-0000-0000B1550000}"/>
    <cellStyle name="Normal 2 4 4 4" xfId="16666" xr:uid="{00000000-0005-0000-0000-0000B2550000}"/>
    <cellStyle name="Normal 2 4 4 4 2" xfId="31063" xr:uid="{00000000-0005-0000-0000-0000B3550000}"/>
    <cellStyle name="Normal 2 4 4 4 3" xfId="23385" xr:uid="{00000000-0005-0000-0000-0000B4550000}"/>
    <cellStyle name="Normal 2 4 4 5" xfId="18918" xr:uid="{00000000-0005-0000-0000-0000B5550000}"/>
    <cellStyle name="Normal 2 4 4 5 2" xfId="33311" xr:uid="{00000000-0005-0000-0000-0000B6550000}"/>
    <cellStyle name="Normal 2 4 4 5 3" xfId="25633" xr:uid="{00000000-0005-0000-0000-0000B7550000}"/>
    <cellStyle name="Normal 2 4 4 6" xfId="21266" xr:uid="{00000000-0005-0000-0000-0000B8550000}"/>
    <cellStyle name="Normal 2 4 4 6 2" xfId="28944" xr:uid="{00000000-0005-0000-0000-0000B9550000}"/>
    <cellStyle name="Normal 2 4 4 7" xfId="26995" xr:uid="{00000000-0005-0000-0000-0000BA550000}"/>
    <cellStyle name="Normal 2 4 4 8" xfId="27848" xr:uid="{00000000-0005-0000-0000-0000BB550000}"/>
    <cellStyle name="Normal 2 4 4 9" xfId="20170" xr:uid="{00000000-0005-0000-0000-0000BC550000}"/>
    <cellStyle name="Normal 2 4 5" xfId="4355" xr:uid="{00000000-0005-0000-0000-0000BD550000}"/>
    <cellStyle name="Normal 2 4 5 2" xfId="15908" xr:uid="{00000000-0005-0000-0000-0000BE550000}"/>
    <cellStyle name="Normal 2 4 5 2 2" xfId="18038" xr:uid="{00000000-0005-0000-0000-0000BF550000}"/>
    <cellStyle name="Normal 2 4 5 2 2 2" xfId="32434" xr:uid="{00000000-0005-0000-0000-0000C0550000}"/>
    <cellStyle name="Normal 2 4 5 2 2 3" xfId="24756" xr:uid="{00000000-0005-0000-0000-0000C1550000}"/>
    <cellStyle name="Normal 2 4 5 2 3" xfId="30327" xr:uid="{00000000-0005-0000-0000-0000C2550000}"/>
    <cellStyle name="Normal 2 4 5 2 4" xfId="22649" xr:uid="{00000000-0005-0000-0000-0000C3550000}"/>
    <cellStyle name="Normal 2 4 5 3" xfId="16799" xr:uid="{00000000-0005-0000-0000-0000C4550000}"/>
    <cellStyle name="Normal 2 4 5 3 2" xfId="31196" xr:uid="{00000000-0005-0000-0000-0000C5550000}"/>
    <cellStyle name="Normal 2 4 5 3 3" xfId="23518" xr:uid="{00000000-0005-0000-0000-0000C6550000}"/>
    <cellStyle name="Normal 2 4 5 4" xfId="19291" xr:uid="{00000000-0005-0000-0000-0000C7550000}"/>
    <cellStyle name="Normal 2 4 5 4 2" xfId="33684" xr:uid="{00000000-0005-0000-0000-0000C8550000}"/>
    <cellStyle name="Normal 2 4 5 4 3" xfId="26006" xr:uid="{00000000-0005-0000-0000-0000C9550000}"/>
    <cellStyle name="Normal 2 4 5 5" xfId="21411" xr:uid="{00000000-0005-0000-0000-0000CA550000}"/>
    <cellStyle name="Normal 2 4 5 5 2" xfId="29089" xr:uid="{00000000-0005-0000-0000-0000CB550000}"/>
    <cellStyle name="Normal 2 4 5 6" xfId="26997" xr:uid="{00000000-0005-0000-0000-0000CC550000}"/>
    <cellStyle name="Normal 2 4 5 7" xfId="28221" xr:uid="{00000000-0005-0000-0000-0000CD550000}"/>
    <cellStyle name="Normal 2 4 5 8" xfId="20543" xr:uid="{00000000-0005-0000-0000-0000CE550000}"/>
    <cellStyle name="Normal 2 4 6" xfId="15281" xr:uid="{00000000-0005-0000-0000-0000CF550000}"/>
    <cellStyle name="Normal 2 4 6 2" xfId="17413" xr:uid="{00000000-0005-0000-0000-0000D0550000}"/>
    <cellStyle name="Normal 2 4 6 2 2" xfId="31809" xr:uid="{00000000-0005-0000-0000-0000D1550000}"/>
    <cellStyle name="Normal 2 4 6 2 3" xfId="24131" xr:uid="{00000000-0005-0000-0000-0000D2550000}"/>
    <cellStyle name="Normal 2 4 6 3" xfId="29702" xr:uid="{00000000-0005-0000-0000-0000D3550000}"/>
    <cellStyle name="Normal 2 4 6 4" xfId="22024" xr:uid="{00000000-0005-0000-0000-0000D4550000}"/>
    <cellStyle name="Normal 2 4 7" xfId="18664" xr:uid="{00000000-0005-0000-0000-0000D5550000}"/>
    <cellStyle name="Normal 2 4 7 2" xfId="33059" xr:uid="{00000000-0005-0000-0000-0000D6550000}"/>
    <cellStyle name="Normal 2 4 7 3" xfId="25381" xr:uid="{00000000-0005-0000-0000-0000D7550000}"/>
    <cellStyle name="Normal 2 4 8" xfId="27596" xr:uid="{00000000-0005-0000-0000-0000D8550000}"/>
    <cellStyle name="Normal 2 4 9" xfId="19918" xr:uid="{00000000-0005-0000-0000-0000D9550000}"/>
    <cellStyle name="Normal 2 5" xfId="4288" xr:uid="{00000000-0005-0000-0000-0000DA550000}"/>
    <cellStyle name="Normal 2 5 10" xfId="19996" xr:uid="{00000000-0005-0000-0000-0000DB550000}"/>
    <cellStyle name="Normal 2 5 2" xfId="14976" xr:uid="{00000000-0005-0000-0000-0000DC550000}"/>
    <cellStyle name="Normal 2 5 2 2" xfId="16258" xr:uid="{00000000-0005-0000-0000-0000DD550000}"/>
    <cellStyle name="Normal 2 5 2 2 2" xfId="18372" xr:uid="{00000000-0005-0000-0000-0000DE550000}"/>
    <cellStyle name="Normal 2 5 2 2 2 2" xfId="32768" xr:uid="{00000000-0005-0000-0000-0000DF550000}"/>
    <cellStyle name="Normal 2 5 2 2 2 3" xfId="25090" xr:uid="{00000000-0005-0000-0000-0000E0550000}"/>
    <cellStyle name="Normal 2 5 2 2 3" xfId="19625" xr:uid="{00000000-0005-0000-0000-0000E1550000}"/>
    <cellStyle name="Normal 2 5 2 2 3 2" xfId="34018" xr:uid="{00000000-0005-0000-0000-0000E2550000}"/>
    <cellStyle name="Normal 2 5 2 2 3 3" xfId="26340" xr:uid="{00000000-0005-0000-0000-0000E3550000}"/>
    <cellStyle name="Normal 2 5 2 2 4" xfId="22983" xr:uid="{00000000-0005-0000-0000-0000E4550000}"/>
    <cellStyle name="Normal 2 5 2 2 4 2" xfId="30661" xr:uid="{00000000-0005-0000-0000-0000E5550000}"/>
    <cellStyle name="Normal 2 5 2 2 5" xfId="28555" xr:uid="{00000000-0005-0000-0000-0000E6550000}"/>
    <cellStyle name="Normal 2 5 2 2 6" xfId="20877" xr:uid="{00000000-0005-0000-0000-0000E7550000}"/>
    <cellStyle name="Normal 2 5 2 3" xfId="15617" xr:uid="{00000000-0005-0000-0000-0000E8550000}"/>
    <cellStyle name="Normal 2 5 2 3 2" xfId="17747" xr:uid="{00000000-0005-0000-0000-0000E9550000}"/>
    <cellStyle name="Normal 2 5 2 3 2 2" xfId="32143" xr:uid="{00000000-0005-0000-0000-0000EA550000}"/>
    <cellStyle name="Normal 2 5 2 3 2 3" xfId="24465" xr:uid="{00000000-0005-0000-0000-0000EB550000}"/>
    <cellStyle name="Normal 2 5 2 3 3" xfId="30036" xr:uid="{00000000-0005-0000-0000-0000EC550000}"/>
    <cellStyle name="Normal 2 5 2 3 4" xfId="22358" xr:uid="{00000000-0005-0000-0000-0000ED550000}"/>
    <cellStyle name="Normal 2 5 2 4" xfId="17122" xr:uid="{00000000-0005-0000-0000-0000EE550000}"/>
    <cellStyle name="Normal 2 5 2 4 2" xfId="31518" xr:uid="{00000000-0005-0000-0000-0000EF550000}"/>
    <cellStyle name="Normal 2 5 2 4 3" xfId="23840" xr:uid="{00000000-0005-0000-0000-0000F0550000}"/>
    <cellStyle name="Normal 2 5 2 5" xfId="19000" xr:uid="{00000000-0005-0000-0000-0000F1550000}"/>
    <cellStyle name="Normal 2 5 2 5 2" xfId="33393" xr:uid="{00000000-0005-0000-0000-0000F2550000}"/>
    <cellStyle name="Normal 2 5 2 5 3" xfId="25715" xr:uid="{00000000-0005-0000-0000-0000F3550000}"/>
    <cellStyle name="Normal 2 5 2 6" xfId="21733" xr:uid="{00000000-0005-0000-0000-0000F4550000}"/>
    <cellStyle name="Normal 2 5 2 6 2" xfId="29411" xr:uid="{00000000-0005-0000-0000-0000F5550000}"/>
    <cellStyle name="Normal 2 5 2 7" xfId="26999" xr:uid="{00000000-0005-0000-0000-0000F6550000}"/>
    <cellStyle name="Normal 2 5 2 8" xfId="27930" xr:uid="{00000000-0005-0000-0000-0000F7550000}"/>
    <cellStyle name="Normal 2 5 2 9" xfId="20252" xr:uid="{00000000-0005-0000-0000-0000F8550000}"/>
    <cellStyle name="Normal 2 5 3" xfId="4433" xr:uid="{00000000-0005-0000-0000-0000F9550000}"/>
    <cellStyle name="Normal 2 5 3 2" xfId="15986" xr:uid="{00000000-0005-0000-0000-0000FA550000}"/>
    <cellStyle name="Normal 2 5 3 2 2" xfId="18116" xr:uid="{00000000-0005-0000-0000-0000FB550000}"/>
    <cellStyle name="Normal 2 5 3 2 2 2" xfId="32512" xr:uid="{00000000-0005-0000-0000-0000FC550000}"/>
    <cellStyle name="Normal 2 5 3 2 2 3" xfId="24834" xr:uid="{00000000-0005-0000-0000-0000FD550000}"/>
    <cellStyle name="Normal 2 5 3 2 3" xfId="30405" xr:uid="{00000000-0005-0000-0000-0000FE550000}"/>
    <cellStyle name="Normal 2 5 3 2 4" xfId="22727" xr:uid="{00000000-0005-0000-0000-0000FF550000}"/>
    <cellStyle name="Normal 2 5 3 3" xfId="16877" xr:uid="{00000000-0005-0000-0000-000000560000}"/>
    <cellStyle name="Normal 2 5 3 3 2" xfId="31274" xr:uid="{00000000-0005-0000-0000-000001560000}"/>
    <cellStyle name="Normal 2 5 3 3 3" xfId="23596" xr:uid="{00000000-0005-0000-0000-000002560000}"/>
    <cellStyle name="Normal 2 5 3 4" xfId="19369" xr:uid="{00000000-0005-0000-0000-000003560000}"/>
    <cellStyle name="Normal 2 5 3 4 2" xfId="33762" xr:uid="{00000000-0005-0000-0000-000004560000}"/>
    <cellStyle name="Normal 2 5 3 4 3" xfId="26084" xr:uid="{00000000-0005-0000-0000-000005560000}"/>
    <cellStyle name="Normal 2 5 3 5" xfId="21489" xr:uid="{00000000-0005-0000-0000-000006560000}"/>
    <cellStyle name="Normal 2 5 3 5 2" xfId="29167" xr:uid="{00000000-0005-0000-0000-000007560000}"/>
    <cellStyle name="Normal 2 5 3 6" xfId="27000" xr:uid="{00000000-0005-0000-0000-000008560000}"/>
    <cellStyle name="Normal 2 5 3 7" xfId="28299" xr:uid="{00000000-0005-0000-0000-000009560000}"/>
    <cellStyle name="Normal 2 5 3 8" xfId="20621" xr:uid="{00000000-0005-0000-0000-00000A560000}"/>
    <cellStyle name="Normal 2 5 4" xfId="15359" xr:uid="{00000000-0005-0000-0000-00000B560000}"/>
    <cellStyle name="Normal 2 5 4 2" xfId="17491" xr:uid="{00000000-0005-0000-0000-00000C560000}"/>
    <cellStyle name="Normal 2 5 4 2 2" xfId="31887" xr:uid="{00000000-0005-0000-0000-00000D560000}"/>
    <cellStyle name="Normal 2 5 4 2 3" xfId="24209" xr:uid="{00000000-0005-0000-0000-00000E560000}"/>
    <cellStyle name="Normal 2 5 4 3" xfId="29780" xr:uid="{00000000-0005-0000-0000-00000F560000}"/>
    <cellStyle name="Normal 2 5 4 4" xfId="22102" xr:uid="{00000000-0005-0000-0000-000010560000}"/>
    <cellStyle name="Normal 2 5 5" xfId="16744" xr:uid="{00000000-0005-0000-0000-000011560000}"/>
    <cellStyle name="Normal 2 5 5 2" xfId="31141" xr:uid="{00000000-0005-0000-0000-000012560000}"/>
    <cellStyle name="Normal 2 5 5 3" xfId="23463" xr:uid="{00000000-0005-0000-0000-000013560000}"/>
    <cellStyle name="Normal 2 5 6" xfId="18742" xr:uid="{00000000-0005-0000-0000-000014560000}"/>
    <cellStyle name="Normal 2 5 6 2" xfId="33137" xr:uid="{00000000-0005-0000-0000-000015560000}"/>
    <cellStyle name="Normal 2 5 6 3" xfId="25459" xr:uid="{00000000-0005-0000-0000-000016560000}"/>
    <cellStyle name="Normal 2 5 7" xfId="21344" xr:uid="{00000000-0005-0000-0000-000017560000}"/>
    <cellStyle name="Normal 2 5 7 2" xfId="29022" xr:uid="{00000000-0005-0000-0000-000018560000}"/>
    <cellStyle name="Normal 2 5 8" xfId="26998" xr:uid="{00000000-0005-0000-0000-000019560000}"/>
    <cellStyle name="Normal 2 5 9" xfId="27674" xr:uid="{00000000-0005-0000-0000-00001A560000}"/>
    <cellStyle name="Normal 2 6" xfId="14827" xr:uid="{00000000-0005-0000-0000-00001B560000}"/>
    <cellStyle name="Normal 2 6 2" xfId="16131" xr:uid="{00000000-0005-0000-0000-00001C560000}"/>
    <cellStyle name="Normal 2 6 2 2" xfId="18253" xr:uid="{00000000-0005-0000-0000-00001D560000}"/>
    <cellStyle name="Normal 2 6 2 2 2" xfId="32649" xr:uid="{00000000-0005-0000-0000-00001E560000}"/>
    <cellStyle name="Normal 2 6 2 2 3" xfId="24971" xr:uid="{00000000-0005-0000-0000-00001F560000}"/>
    <cellStyle name="Normal 2 6 2 3" xfId="19506" xr:uid="{00000000-0005-0000-0000-000020560000}"/>
    <cellStyle name="Normal 2 6 2 3 2" xfId="33899" xr:uid="{00000000-0005-0000-0000-000021560000}"/>
    <cellStyle name="Normal 2 6 2 3 3" xfId="26221" xr:uid="{00000000-0005-0000-0000-000022560000}"/>
    <cellStyle name="Normal 2 6 2 4" xfId="22864" xr:uid="{00000000-0005-0000-0000-000023560000}"/>
    <cellStyle name="Normal 2 6 2 4 2" xfId="30542" xr:uid="{00000000-0005-0000-0000-000024560000}"/>
    <cellStyle name="Normal 2 6 2 5" xfId="28436" xr:uid="{00000000-0005-0000-0000-000025560000}"/>
    <cellStyle name="Normal 2 6 2 6" xfId="20758" xr:uid="{00000000-0005-0000-0000-000026560000}"/>
    <cellStyle name="Normal 2 6 3" xfId="15498" xr:uid="{00000000-0005-0000-0000-000027560000}"/>
    <cellStyle name="Normal 2 6 3 2" xfId="17628" xr:uid="{00000000-0005-0000-0000-000028560000}"/>
    <cellStyle name="Normal 2 6 3 2 2" xfId="32024" xr:uid="{00000000-0005-0000-0000-000029560000}"/>
    <cellStyle name="Normal 2 6 3 2 3" xfId="24346" xr:uid="{00000000-0005-0000-0000-00002A560000}"/>
    <cellStyle name="Normal 2 6 3 3" xfId="29917" xr:uid="{00000000-0005-0000-0000-00002B560000}"/>
    <cellStyle name="Normal 2 6 3 4" xfId="22239" xr:uid="{00000000-0005-0000-0000-00002C560000}"/>
    <cellStyle name="Normal 2 6 4" xfId="17003" xr:uid="{00000000-0005-0000-0000-00002D560000}"/>
    <cellStyle name="Normal 2 6 4 2" xfId="31399" xr:uid="{00000000-0005-0000-0000-00002E560000}"/>
    <cellStyle name="Normal 2 6 4 3" xfId="23721" xr:uid="{00000000-0005-0000-0000-00002F560000}"/>
    <cellStyle name="Normal 2 6 5" xfId="18881" xr:uid="{00000000-0005-0000-0000-000030560000}"/>
    <cellStyle name="Normal 2 6 5 2" xfId="33274" xr:uid="{00000000-0005-0000-0000-000031560000}"/>
    <cellStyle name="Normal 2 6 5 3" xfId="25596" xr:uid="{00000000-0005-0000-0000-000032560000}"/>
    <cellStyle name="Normal 2 6 6" xfId="21614" xr:uid="{00000000-0005-0000-0000-000033560000}"/>
    <cellStyle name="Normal 2 6 6 2" xfId="29292" xr:uid="{00000000-0005-0000-0000-000034560000}"/>
    <cellStyle name="Normal 2 6 7" xfId="27001" xr:uid="{00000000-0005-0000-0000-000035560000}"/>
    <cellStyle name="Normal 2 6 8" xfId="27811" xr:uid="{00000000-0005-0000-0000-000036560000}"/>
    <cellStyle name="Normal 2 6 9" xfId="20133" xr:uid="{00000000-0005-0000-0000-000037560000}"/>
    <cellStyle name="Normal 2 7" xfId="26630" xr:uid="{00000000-0005-0000-0000-000038560000}"/>
    <cellStyle name="Normal 2 7 2" xfId="38240" xr:uid="{00000000-0005-0000-0000-000039560000}"/>
    <cellStyle name="Normal 2 7 2 2" xfId="38241" xr:uid="{00000000-0005-0000-0000-00003A560000}"/>
    <cellStyle name="Normal 2 7 3" xfId="38242" xr:uid="{00000000-0005-0000-0000-00003B560000}"/>
    <cellStyle name="Normal 2 8" xfId="734" xr:uid="{00000000-0005-0000-0000-00003C560000}"/>
    <cellStyle name="Normal 2 8 2" xfId="38243" xr:uid="{00000000-0005-0000-0000-00003D560000}"/>
    <cellStyle name="Normal 2 8 2 2" xfId="38244" xr:uid="{00000000-0005-0000-0000-00003E560000}"/>
    <cellStyle name="Normal 2 8 2 2 2" xfId="38245" xr:uid="{00000000-0005-0000-0000-00003F560000}"/>
    <cellStyle name="Normal 2 8 2 2 2 2" xfId="38246" xr:uid="{00000000-0005-0000-0000-000040560000}"/>
    <cellStyle name="Normal 2 8 2 2 3" xfId="38247" xr:uid="{00000000-0005-0000-0000-000041560000}"/>
    <cellStyle name="Normal 2 8 2 3" xfId="38248" xr:uid="{00000000-0005-0000-0000-000042560000}"/>
    <cellStyle name="Normal 2 8 2 3 2" xfId="38249" xr:uid="{00000000-0005-0000-0000-000043560000}"/>
    <cellStyle name="Normal 2 8 2 4" xfId="38250" xr:uid="{00000000-0005-0000-0000-000044560000}"/>
    <cellStyle name="Normal 2 8 3" xfId="38251" xr:uid="{00000000-0005-0000-0000-000045560000}"/>
    <cellStyle name="Normal 2 8 3 2" xfId="38252" xr:uid="{00000000-0005-0000-0000-000046560000}"/>
    <cellStyle name="Normal 2 8 3 2 2" xfId="38253" xr:uid="{00000000-0005-0000-0000-000047560000}"/>
    <cellStyle name="Normal 2 8 3 3" xfId="38254" xr:uid="{00000000-0005-0000-0000-000048560000}"/>
    <cellStyle name="Normal 2 8 4" xfId="38255" xr:uid="{00000000-0005-0000-0000-000049560000}"/>
    <cellStyle name="Normal 2 8 4 2" xfId="38256" xr:uid="{00000000-0005-0000-0000-00004A560000}"/>
    <cellStyle name="Normal 2 8 5" xfId="38257" xr:uid="{00000000-0005-0000-0000-00004B560000}"/>
    <cellStyle name="Normal 2 9" xfId="38258" xr:uid="{00000000-0005-0000-0000-00004C560000}"/>
    <cellStyle name="Normal 2 9 2" xfId="38259" xr:uid="{00000000-0005-0000-0000-00004D560000}"/>
    <cellStyle name="Normal 2 9 2 2" xfId="38260" xr:uid="{00000000-0005-0000-0000-00004E560000}"/>
    <cellStyle name="Normal 2 9 2 2 2" xfId="38261" xr:uid="{00000000-0005-0000-0000-00004F560000}"/>
    <cellStyle name="Normal 2 9 2 3" xfId="38262" xr:uid="{00000000-0005-0000-0000-000050560000}"/>
    <cellStyle name="Normal 2 9 3" xfId="38263" xr:uid="{00000000-0005-0000-0000-000051560000}"/>
    <cellStyle name="Normal 2 9 3 2" xfId="38264" xr:uid="{00000000-0005-0000-0000-000052560000}"/>
    <cellStyle name="Normal 2 9 4" xfId="38265" xr:uid="{00000000-0005-0000-0000-000053560000}"/>
    <cellStyle name="Normal 2_grafico investidor não residente (2)" xfId="34786" xr:uid="{00000000-0005-0000-0000-000054560000}"/>
    <cellStyle name="Normal 20" xfId="4118" xr:uid="{00000000-0005-0000-0000-000055560000}"/>
    <cellStyle name="Normal 20 2" xfId="38266" xr:uid="{00000000-0005-0000-0000-000056560000}"/>
    <cellStyle name="Normal 20 2 2" xfId="38267" xr:uid="{00000000-0005-0000-0000-000057560000}"/>
    <cellStyle name="Normal 20 2 2 2" xfId="38268" xr:uid="{00000000-0005-0000-0000-000058560000}"/>
    <cellStyle name="Normal 20 2 2 2 2" xfId="38269" xr:uid="{00000000-0005-0000-0000-000059560000}"/>
    <cellStyle name="Normal 20 2 2 2 2 2" xfId="38270" xr:uid="{00000000-0005-0000-0000-00005A560000}"/>
    <cellStyle name="Normal 20 2 2 2 3" xfId="38271" xr:uid="{00000000-0005-0000-0000-00005B560000}"/>
    <cellStyle name="Normal 20 2 2 3" xfId="38272" xr:uid="{00000000-0005-0000-0000-00005C560000}"/>
    <cellStyle name="Normal 20 2 2 3 2" xfId="38273" xr:uid="{00000000-0005-0000-0000-00005D560000}"/>
    <cellStyle name="Normal 20 2 2 4" xfId="38274" xr:uid="{00000000-0005-0000-0000-00005E560000}"/>
    <cellStyle name="Normal 20 2 3" xfId="38275" xr:uid="{00000000-0005-0000-0000-00005F560000}"/>
    <cellStyle name="Normal 20 2 3 2" xfId="38276" xr:uid="{00000000-0005-0000-0000-000060560000}"/>
    <cellStyle name="Normal 20 2 3 2 2" xfId="38277" xr:uid="{00000000-0005-0000-0000-000061560000}"/>
    <cellStyle name="Normal 20 2 3 3" xfId="38278" xr:uid="{00000000-0005-0000-0000-000062560000}"/>
    <cellStyle name="Normal 20 2 4" xfId="38279" xr:uid="{00000000-0005-0000-0000-000063560000}"/>
    <cellStyle name="Normal 20 2 4 2" xfId="38280" xr:uid="{00000000-0005-0000-0000-000064560000}"/>
    <cellStyle name="Normal 20 2 5" xfId="38281" xr:uid="{00000000-0005-0000-0000-000065560000}"/>
    <cellStyle name="Normal 20 3" xfId="38282" xr:uid="{00000000-0005-0000-0000-000066560000}"/>
    <cellStyle name="Normal 20 3 2" xfId="38283" xr:uid="{00000000-0005-0000-0000-000067560000}"/>
    <cellStyle name="Normal 20 3 2 2" xfId="38284" xr:uid="{00000000-0005-0000-0000-000068560000}"/>
    <cellStyle name="Normal 20 3 2 2 2" xfId="38285" xr:uid="{00000000-0005-0000-0000-000069560000}"/>
    <cellStyle name="Normal 20 3 2 3" xfId="38286" xr:uid="{00000000-0005-0000-0000-00006A560000}"/>
    <cellStyle name="Normal 20 3 3" xfId="38287" xr:uid="{00000000-0005-0000-0000-00006B560000}"/>
    <cellStyle name="Normal 20 3 3 2" xfId="38288" xr:uid="{00000000-0005-0000-0000-00006C560000}"/>
    <cellStyle name="Normal 20 3 4" xfId="38289" xr:uid="{00000000-0005-0000-0000-00006D560000}"/>
    <cellStyle name="Normal 20 4" xfId="38290" xr:uid="{00000000-0005-0000-0000-00006E560000}"/>
    <cellStyle name="Normal 20 4 2" xfId="38291" xr:uid="{00000000-0005-0000-0000-00006F560000}"/>
    <cellStyle name="Normal 20 4 2 2" xfId="38292" xr:uid="{00000000-0005-0000-0000-000070560000}"/>
    <cellStyle name="Normal 20 4 3" xfId="38293" xr:uid="{00000000-0005-0000-0000-000071560000}"/>
    <cellStyle name="Normal 20 5" xfId="38294" xr:uid="{00000000-0005-0000-0000-000072560000}"/>
    <cellStyle name="Normal 20 5 2" xfId="38295" xr:uid="{00000000-0005-0000-0000-000073560000}"/>
    <cellStyle name="Normal 20 6" xfId="38296" xr:uid="{00000000-0005-0000-0000-000074560000}"/>
    <cellStyle name="Normal 200" xfId="38297" xr:uid="{00000000-0005-0000-0000-000075560000}"/>
    <cellStyle name="Normal 200 2" xfId="38298" xr:uid="{00000000-0005-0000-0000-000076560000}"/>
    <cellStyle name="Normal 200 2 2" xfId="38299" xr:uid="{00000000-0005-0000-0000-000077560000}"/>
    <cellStyle name="Normal 200 2 2 2" xfId="38300" xr:uid="{00000000-0005-0000-0000-000078560000}"/>
    <cellStyle name="Normal 200 2 3" xfId="38301" xr:uid="{00000000-0005-0000-0000-000079560000}"/>
    <cellStyle name="Normal 200 3" xfId="38302" xr:uid="{00000000-0005-0000-0000-00007A560000}"/>
    <cellStyle name="Normal 200 3 2" xfId="38303" xr:uid="{00000000-0005-0000-0000-00007B560000}"/>
    <cellStyle name="Normal 200 4" xfId="38304" xr:uid="{00000000-0005-0000-0000-00007C560000}"/>
    <cellStyle name="Normal 201" xfId="38305" xr:uid="{00000000-0005-0000-0000-00007D560000}"/>
    <cellStyle name="Normal 201 2" xfId="38306" xr:uid="{00000000-0005-0000-0000-00007E560000}"/>
    <cellStyle name="Normal 201 2 2" xfId="38307" xr:uid="{00000000-0005-0000-0000-00007F560000}"/>
    <cellStyle name="Normal 201 2 2 2" xfId="38308" xr:uid="{00000000-0005-0000-0000-000080560000}"/>
    <cellStyle name="Normal 201 2 3" xfId="38309" xr:uid="{00000000-0005-0000-0000-000081560000}"/>
    <cellStyle name="Normal 201 3" xfId="38310" xr:uid="{00000000-0005-0000-0000-000082560000}"/>
    <cellStyle name="Normal 201 3 2" xfId="38311" xr:uid="{00000000-0005-0000-0000-000083560000}"/>
    <cellStyle name="Normal 201 4" xfId="38312" xr:uid="{00000000-0005-0000-0000-000084560000}"/>
    <cellStyle name="Normal 202" xfId="38313" xr:uid="{00000000-0005-0000-0000-000085560000}"/>
    <cellStyle name="Normal 202 2" xfId="38314" xr:uid="{00000000-0005-0000-0000-000086560000}"/>
    <cellStyle name="Normal 202 2 2" xfId="38315" xr:uid="{00000000-0005-0000-0000-000087560000}"/>
    <cellStyle name="Normal 202 2 2 2" xfId="38316" xr:uid="{00000000-0005-0000-0000-000088560000}"/>
    <cellStyle name="Normal 202 2 3" xfId="38317" xr:uid="{00000000-0005-0000-0000-000089560000}"/>
    <cellStyle name="Normal 202 3" xfId="38318" xr:uid="{00000000-0005-0000-0000-00008A560000}"/>
    <cellStyle name="Normal 202 3 2" xfId="38319" xr:uid="{00000000-0005-0000-0000-00008B560000}"/>
    <cellStyle name="Normal 202 4" xfId="38320" xr:uid="{00000000-0005-0000-0000-00008C560000}"/>
    <cellStyle name="Normal 203" xfId="38321" xr:uid="{00000000-0005-0000-0000-00008D560000}"/>
    <cellStyle name="Normal 203 2" xfId="38322" xr:uid="{00000000-0005-0000-0000-00008E560000}"/>
    <cellStyle name="Normal 203 2 2" xfId="38323" xr:uid="{00000000-0005-0000-0000-00008F560000}"/>
    <cellStyle name="Normal 203 2 2 2" xfId="38324" xr:uid="{00000000-0005-0000-0000-000090560000}"/>
    <cellStyle name="Normal 203 2 3" xfId="38325" xr:uid="{00000000-0005-0000-0000-000091560000}"/>
    <cellStyle name="Normal 203 3" xfId="38326" xr:uid="{00000000-0005-0000-0000-000092560000}"/>
    <cellStyle name="Normal 203 3 2" xfId="38327" xr:uid="{00000000-0005-0000-0000-000093560000}"/>
    <cellStyle name="Normal 203 4" xfId="38328" xr:uid="{00000000-0005-0000-0000-000094560000}"/>
    <cellStyle name="Normal 204" xfId="38329" xr:uid="{00000000-0005-0000-0000-000095560000}"/>
    <cellStyle name="Normal 204 2" xfId="38330" xr:uid="{00000000-0005-0000-0000-000096560000}"/>
    <cellStyle name="Normal 204 2 2" xfId="38331" xr:uid="{00000000-0005-0000-0000-000097560000}"/>
    <cellStyle name="Normal 204 2 2 2" xfId="38332" xr:uid="{00000000-0005-0000-0000-000098560000}"/>
    <cellStyle name="Normal 204 2 3" xfId="38333" xr:uid="{00000000-0005-0000-0000-000099560000}"/>
    <cellStyle name="Normal 204 3" xfId="38334" xr:uid="{00000000-0005-0000-0000-00009A560000}"/>
    <cellStyle name="Normal 204 3 2" xfId="38335" xr:uid="{00000000-0005-0000-0000-00009B560000}"/>
    <cellStyle name="Normal 204 4" xfId="38336" xr:uid="{00000000-0005-0000-0000-00009C560000}"/>
    <cellStyle name="Normal 205" xfId="38337" xr:uid="{00000000-0005-0000-0000-00009D560000}"/>
    <cellStyle name="Normal 205 2" xfId="38338" xr:uid="{00000000-0005-0000-0000-00009E560000}"/>
    <cellStyle name="Normal 205 2 2" xfId="38339" xr:uid="{00000000-0005-0000-0000-00009F560000}"/>
    <cellStyle name="Normal 205 2 2 2" xfId="38340" xr:uid="{00000000-0005-0000-0000-0000A0560000}"/>
    <cellStyle name="Normal 205 2 3" xfId="38341" xr:uid="{00000000-0005-0000-0000-0000A1560000}"/>
    <cellStyle name="Normal 205 3" xfId="38342" xr:uid="{00000000-0005-0000-0000-0000A2560000}"/>
    <cellStyle name="Normal 205 3 2" xfId="38343" xr:uid="{00000000-0005-0000-0000-0000A3560000}"/>
    <cellStyle name="Normal 205 4" xfId="38344" xr:uid="{00000000-0005-0000-0000-0000A4560000}"/>
    <cellStyle name="Normal 206" xfId="38345" xr:uid="{00000000-0005-0000-0000-0000A5560000}"/>
    <cellStyle name="Normal 206 2" xfId="38346" xr:uid="{00000000-0005-0000-0000-0000A6560000}"/>
    <cellStyle name="Normal 206 2 2" xfId="38347" xr:uid="{00000000-0005-0000-0000-0000A7560000}"/>
    <cellStyle name="Normal 206 2 2 2" xfId="38348" xr:uid="{00000000-0005-0000-0000-0000A8560000}"/>
    <cellStyle name="Normal 206 2 3" xfId="38349" xr:uid="{00000000-0005-0000-0000-0000A9560000}"/>
    <cellStyle name="Normal 206 3" xfId="38350" xr:uid="{00000000-0005-0000-0000-0000AA560000}"/>
    <cellStyle name="Normal 206 3 2" xfId="38351" xr:uid="{00000000-0005-0000-0000-0000AB560000}"/>
    <cellStyle name="Normal 206 4" xfId="38352" xr:uid="{00000000-0005-0000-0000-0000AC560000}"/>
    <cellStyle name="Normal 207" xfId="38353" xr:uid="{00000000-0005-0000-0000-0000AD560000}"/>
    <cellStyle name="Normal 207 2" xfId="38354" xr:uid="{00000000-0005-0000-0000-0000AE560000}"/>
    <cellStyle name="Normal 207 2 2" xfId="38355" xr:uid="{00000000-0005-0000-0000-0000AF560000}"/>
    <cellStyle name="Normal 207 2 2 2" xfId="38356" xr:uid="{00000000-0005-0000-0000-0000B0560000}"/>
    <cellStyle name="Normal 207 2 3" xfId="38357" xr:uid="{00000000-0005-0000-0000-0000B1560000}"/>
    <cellStyle name="Normal 207 3" xfId="38358" xr:uid="{00000000-0005-0000-0000-0000B2560000}"/>
    <cellStyle name="Normal 207 3 2" xfId="38359" xr:uid="{00000000-0005-0000-0000-0000B3560000}"/>
    <cellStyle name="Normal 207 4" xfId="38360" xr:uid="{00000000-0005-0000-0000-0000B4560000}"/>
    <cellStyle name="Normal 208" xfId="38361" xr:uid="{00000000-0005-0000-0000-0000B5560000}"/>
    <cellStyle name="Normal 208 2" xfId="38362" xr:uid="{00000000-0005-0000-0000-0000B6560000}"/>
    <cellStyle name="Normal 208 2 2" xfId="38363" xr:uid="{00000000-0005-0000-0000-0000B7560000}"/>
    <cellStyle name="Normal 208 2 2 2" xfId="38364" xr:uid="{00000000-0005-0000-0000-0000B8560000}"/>
    <cellStyle name="Normal 208 2 3" xfId="38365" xr:uid="{00000000-0005-0000-0000-0000B9560000}"/>
    <cellStyle name="Normal 208 3" xfId="38366" xr:uid="{00000000-0005-0000-0000-0000BA560000}"/>
    <cellStyle name="Normal 208 3 2" xfId="38367" xr:uid="{00000000-0005-0000-0000-0000BB560000}"/>
    <cellStyle name="Normal 208 4" xfId="38368" xr:uid="{00000000-0005-0000-0000-0000BC560000}"/>
    <cellStyle name="Normal 209" xfId="38369" xr:uid="{00000000-0005-0000-0000-0000BD560000}"/>
    <cellStyle name="Normal 209 2" xfId="38370" xr:uid="{00000000-0005-0000-0000-0000BE560000}"/>
    <cellStyle name="Normal 209 2 2" xfId="38371" xr:uid="{00000000-0005-0000-0000-0000BF560000}"/>
    <cellStyle name="Normal 209 2 2 2" xfId="38372" xr:uid="{00000000-0005-0000-0000-0000C0560000}"/>
    <cellStyle name="Normal 209 2 3" xfId="38373" xr:uid="{00000000-0005-0000-0000-0000C1560000}"/>
    <cellStyle name="Normal 209 3" xfId="38374" xr:uid="{00000000-0005-0000-0000-0000C2560000}"/>
    <cellStyle name="Normal 209 3 2" xfId="38375" xr:uid="{00000000-0005-0000-0000-0000C3560000}"/>
    <cellStyle name="Normal 209 4" xfId="38376" xr:uid="{00000000-0005-0000-0000-0000C4560000}"/>
    <cellStyle name="Normal 21" xfId="4134" xr:uid="{00000000-0005-0000-0000-0000C5560000}"/>
    <cellStyle name="Normal 21 2" xfId="38377" xr:uid="{00000000-0005-0000-0000-0000C6560000}"/>
    <cellStyle name="Normal 21 2 2" xfId="38378" xr:uid="{00000000-0005-0000-0000-0000C7560000}"/>
    <cellStyle name="Normal 21 2 2 2" xfId="38379" xr:uid="{00000000-0005-0000-0000-0000C8560000}"/>
    <cellStyle name="Normal 21 2 2 2 2" xfId="38380" xr:uid="{00000000-0005-0000-0000-0000C9560000}"/>
    <cellStyle name="Normal 21 2 2 2 2 2" xfId="38381" xr:uid="{00000000-0005-0000-0000-0000CA560000}"/>
    <cellStyle name="Normal 21 2 2 2 3" xfId="38382" xr:uid="{00000000-0005-0000-0000-0000CB560000}"/>
    <cellStyle name="Normal 21 2 2 3" xfId="38383" xr:uid="{00000000-0005-0000-0000-0000CC560000}"/>
    <cellStyle name="Normal 21 2 2 3 2" xfId="38384" xr:uid="{00000000-0005-0000-0000-0000CD560000}"/>
    <cellStyle name="Normal 21 2 2 4" xfId="38385" xr:uid="{00000000-0005-0000-0000-0000CE560000}"/>
    <cellStyle name="Normal 21 2 3" xfId="38386" xr:uid="{00000000-0005-0000-0000-0000CF560000}"/>
    <cellStyle name="Normal 21 2 3 2" xfId="38387" xr:uid="{00000000-0005-0000-0000-0000D0560000}"/>
    <cellStyle name="Normal 21 2 3 2 2" xfId="38388" xr:uid="{00000000-0005-0000-0000-0000D1560000}"/>
    <cellStyle name="Normal 21 2 3 3" xfId="38389" xr:uid="{00000000-0005-0000-0000-0000D2560000}"/>
    <cellStyle name="Normal 21 2 4" xfId="38390" xr:uid="{00000000-0005-0000-0000-0000D3560000}"/>
    <cellStyle name="Normal 21 2 4 2" xfId="38391" xr:uid="{00000000-0005-0000-0000-0000D4560000}"/>
    <cellStyle name="Normal 21 2 5" xfId="38392" xr:uid="{00000000-0005-0000-0000-0000D5560000}"/>
    <cellStyle name="Normal 21 3" xfId="38393" xr:uid="{00000000-0005-0000-0000-0000D6560000}"/>
    <cellStyle name="Normal 21 3 2" xfId="38394" xr:uid="{00000000-0005-0000-0000-0000D7560000}"/>
    <cellStyle name="Normal 21 3 2 2" xfId="38395" xr:uid="{00000000-0005-0000-0000-0000D8560000}"/>
    <cellStyle name="Normal 21 3 2 2 2" xfId="38396" xr:uid="{00000000-0005-0000-0000-0000D9560000}"/>
    <cellStyle name="Normal 21 3 2 3" xfId="38397" xr:uid="{00000000-0005-0000-0000-0000DA560000}"/>
    <cellStyle name="Normal 21 3 3" xfId="38398" xr:uid="{00000000-0005-0000-0000-0000DB560000}"/>
    <cellStyle name="Normal 21 3 3 2" xfId="38399" xr:uid="{00000000-0005-0000-0000-0000DC560000}"/>
    <cellStyle name="Normal 21 3 4" xfId="38400" xr:uid="{00000000-0005-0000-0000-0000DD560000}"/>
    <cellStyle name="Normal 21 4" xfId="38401" xr:uid="{00000000-0005-0000-0000-0000DE560000}"/>
    <cellStyle name="Normal 21 4 2" xfId="38402" xr:uid="{00000000-0005-0000-0000-0000DF560000}"/>
    <cellStyle name="Normal 21 4 2 2" xfId="38403" xr:uid="{00000000-0005-0000-0000-0000E0560000}"/>
    <cellStyle name="Normal 21 4 3" xfId="38404" xr:uid="{00000000-0005-0000-0000-0000E1560000}"/>
    <cellStyle name="Normal 21 5" xfId="38405" xr:uid="{00000000-0005-0000-0000-0000E2560000}"/>
    <cellStyle name="Normal 21 5 2" xfId="38406" xr:uid="{00000000-0005-0000-0000-0000E3560000}"/>
    <cellStyle name="Normal 21 6" xfId="38407" xr:uid="{00000000-0005-0000-0000-0000E4560000}"/>
    <cellStyle name="Normal 210" xfId="38408" xr:uid="{00000000-0005-0000-0000-0000E5560000}"/>
    <cellStyle name="Normal 210 2" xfId="38409" xr:uid="{00000000-0005-0000-0000-0000E6560000}"/>
    <cellStyle name="Normal 210 2 2" xfId="38410" xr:uid="{00000000-0005-0000-0000-0000E7560000}"/>
    <cellStyle name="Normal 210 2 2 2" xfId="38411" xr:uid="{00000000-0005-0000-0000-0000E8560000}"/>
    <cellStyle name="Normal 210 2 3" xfId="38412" xr:uid="{00000000-0005-0000-0000-0000E9560000}"/>
    <cellStyle name="Normal 210 3" xfId="38413" xr:uid="{00000000-0005-0000-0000-0000EA560000}"/>
    <cellStyle name="Normal 210 3 2" xfId="38414" xr:uid="{00000000-0005-0000-0000-0000EB560000}"/>
    <cellStyle name="Normal 210 4" xfId="38415" xr:uid="{00000000-0005-0000-0000-0000EC560000}"/>
    <cellStyle name="Normal 211" xfId="38416" xr:uid="{00000000-0005-0000-0000-0000ED560000}"/>
    <cellStyle name="Normal 211 2" xfId="38417" xr:uid="{00000000-0005-0000-0000-0000EE560000}"/>
    <cellStyle name="Normal 211 2 2" xfId="38418" xr:uid="{00000000-0005-0000-0000-0000EF560000}"/>
    <cellStyle name="Normal 211 2 2 2" xfId="38419" xr:uid="{00000000-0005-0000-0000-0000F0560000}"/>
    <cellStyle name="Normal 211 2 3" xfId="38420" xr:uid="{00000000-0005-0000-0000-0000F1560000}"/>
    <cellStyle name="Normal 211 3" xfId="38421" xr:uid="{00000000-0005-0000-0000-0000F2560000}"/>
    <cellStyle name="Normal 211 3 2" xfId="38422" xr:uid="{00000000-0005-0000-0000-0000F3560000}"/>
    <cellStyle name="Normal 211 4" xfId="38423" xr:uid="{00000000-0005-0000-0000-0000F4560000}"/>
    <cellStyle name="Normal 212" xfId="38424" xr:uid="{00000000-0005-0000-0000-0000F5560000}"/>
    <cellStyle name="Normal 212 2" xfId="38425" xr:uid="{00000000-0005-0000-0000-0000F6560000}"/>
    <cellStyle name="Normal 212 2 2" xfId="38426" xr:uid="{00000000-0005-0000-0000-0000F7560000}"/>
    <cellStyle name="Normal 212 2 2 2" xfId="38427" xr:uid="{00000000-0005-0000-0000-0000F8560000}"/>
    <cellStyle name="Normal 212 2 3" xfId="38428" xr:uid="{00000000-0005-0000-0000-0000F9560000}"/>
    <cellStyle name="Normal 212 3" xfId="38429" xr:uid="{00000000-0005-0000-0000-0000FA560000}"/>
    <cellStyle name="Normal 212 3 2" xfId="38430" xr:uid="{00000000-0005-0000-0000-0000FB560000}"/>
    <cellStyle name="Normal 212 4" xfId="38431" xr:uid="{00000000-0005-0000-0000-0000FC560000}"/>
    <cellStyle name="Normal 213" xfId="38432" xr:uid="{00000000-0005-0000-0000-0000FD560000}"/>
    <cellStyle name="Normal 213 2" xfId="38433" xr:uid="{00000000-0005-0000-0000-0000FE560000}"/>
    <cellStyle name="Normal 213 2 2" xfId="38434" xr:uid="{00000000-0005-0000-0000-0000FF560000}"/>
    <cellStyle name="Normal 213 2 2 2" xfId="38435" xr:uid="{00000000-0005-0000-0000-000000570000}"/>
    <cellStyle name="Normal 213 2 3" xfId="38436" xr:uid="{00000000-0005-0000-0000-000001570000}"/>
    <cellStyle name="Normal 213 3" xfId="38437" xr:uid="{00000000-0005-0000-0000-000002570000}"/>
    <cellStyle name="Normal 213 3 2" xfId="38438" xr:uid="{00000000-0005-0000-0000-000003570000}"/>
    <cellStyle name="Normal 213 4" xfId="38439" xr:uid="{00000000-0005-0000-0000-000004570000}"/>
    <cellStyle name="Normal 214" xfId="38440" xr:uid="{00000000-0005-0000-0000-000005570000}"/>
    <cellStyle name="Normal 214 2" xfId="38441" xr:uid="{00000000-0005-0000-0000-000006570000}"/>
    <cellStyle name="Normal 214 2 2" xfId="38442" xr:uid="{00000000-0005-0000-0000-000007570000}"/>
    <cellStyle name="Normal 214 2 2 2" xfId="38443" xr:uid="{00000000-0005-0000-0000-000008570000}"/>
    <cellStyle name="Normal 214 2 3" xfId="38444" xr:uid="{00000000-0005-0000-0000-000009570000}"/>
    <cellStyle name="Normal 214 3" xfId="38445" xr:uid="{00000000-0005-0000-0000-00000A570000}"/>
    <cellStyle name="Normal 214 3 2" xfId="38446" xr:uid="{00000000-0005-0000-0000-00000B570000}"/>
    <cellStyle name="Normal 214 4" xfId="38447" xr:uid="{00000000-0005-0000-0000-00000C570000}"/>
    <cellStyle name="Normal 215" xfId="38448" xr:uid="{00000000-0005-0000-0000-00000D570000}"/>
    <cellStyle name="Normal 215 2" xfId="38449" xr:uid="{00000000-0005-0000-0000-00000E570000}"/>
    <cellStyle name="Normal 215 2 2" xfId="38450" xr:uid="{00000000-0005-0000-0000-00000F570000}"/>
    <cellStyle name="Normal 215 2 2 2" xfId="38451" xr:uid="{00000000-0005-0000-0000-000010570000}"/>
    <cellStyle name="Normal 215 2 3" xfId="38452" xr:uid="{00000000-0005-0000-0000-000011570000}"/>
    <cellStyle name="Normal 215 3" xfId="38453" xr:uid="{00000000-0005-0000-0000-000012570000}"/>
    <cellStyle name="Normal 215 3 2" xfId="38454" xr:uid="{00000000-0005-0000-0000-000013570000}"/>
    <cellStyle name="Normal 215 4" xfId="38455" xr:uid="{00000000-0005-0000-0000-000014570000}"/>
    <cellStyle name="Normal 216" xfId="38456" xr:uid="{00000000-0005-0000-0000-000015570000}"/>
    <cellStyle name="Normal 216 2" xfId="38457" xr:uid="{00000000-0005-0000-0000-000016570000}"/>
    <cellStyle name="Normal 216 2 2" xfId="38458" xr:uid="{00000000-0005-0000-0000-000017570000}"/>
    <cellStyle name="Normal 216 2 2 2" xfId="38459" xr:uid="{00000000-0005-0000-0000-000018570000}"/>
    <cellStyle name="Normal 216 2 3" xfId="38460" xr:uid="{00000000-0005-0000-0000-000019570000}"/>
    <cellStyle name="Normal 216 3" xfId="38461" xr:uid="{00000000-0005-0000-0000-00001A570000}"/>
    <cellStyle name="Normal 216 3 2" xfId="38462" xr:uid="{00000000-0005-0000-0000-00001B570000}"/>
    <cellStyle name="Normal 216 4" xfId="38463" xr:uid="{00000000-0005-0000-0000-00001C570000}"/>
    <cellStyle name="Normal 217" xfId="38464" xr:uid="{00000000-0005-0000-0000-00001D570000}"/>
    <cellStyle name="Normal 217 2" xfId="38465" xr:uid="{00000000-0005-0000-0000-00001E570000}"/>
    <cellStyle name="Normal 217 2 2" xfId="38466" xr:uid="{00000000-0005-0000-0000-00001F570000}"/>
    <cellStyle name="Normal 217 2 2 2" xfId="38467" xr:uid="{00000000-0005-0000-0000-000020570000}"/>
    <cellStyle name="Normal 217 2 3" xfId="38468" xr:uid="{00000000-0005-0000-0000-000021570000}"/>
    <cellStyle name="Normal 217 3" xfId="38469" xr:uid="{00000000-0005-0000-0000-000022570000}"/>
    <cellStyle name="Normal 217 3 2" xfId="38470" xr:uid="{00000000-0005-0000-0000-000023570000}"/>
    <cellStyle name="Normal 217 4" xfId="38471" xr:uid="{00000000-0005-0000-0000-000024570000}"/>
    <cellStyle name="Normal 218" xfId="38472" xr:uid="{00000000-0005-0000-0000-000025570000}"/>
    <cellStyle name="Normal 218 2" xfId="38473" xr:uid="{00000000-0005-0000-0000-000026570000}"/>
    <cellStyle name="Normal 218 2 2" xfId="38474" xr:uid="{00000000-0005-0000-0000-000027570000}"/>
    <cellStyle name="Normal 218 2 2 2" xfId="38475" xr:uid="{00000000-0005-0000-0000-000028570000}"/>
    <cellStyle name="Normal 218 2 3" xfId="38476" xr:uid="{00000000-0005-0000-0000-000029570000}"/>
    <cellStyle name="Normal 218 3" xfId="38477" xr:uid="{00000000-0005-0000-0000-00002A570000}"/>
    <cellStyle name="Normal 218 3 2" xfId="38478" xr:uid="{00000000-0005-0000-0000-00002B570000}"/>
    <cellStyle name="Normal 218 4" xfId="38479" xr:uid="{00000000-0005-0000-0000-00002C570000}"/>
    <cellStyle name="Normal 219" xfId="38480" xr:uid="{00000000-0005-0000-0000-00002D570000}"/>
    <cellStyle name="Normal 219 2" xfId="38481" xr:uid="{00000000-0005-0000-0000-00002E570000}"/>
    <cellStyle name="Normal 219 2 2" xfId="38482" xr:uid="{00000000-0005-0000-0000-00002F570000}"/>
    <cellStyle name="Normal 219 2 2 2" xfId="38483" xr:uid="{00000000-0005-0000-0000-000030570000}"/>
    <cellStyle name="Normal 219 2 3" xfId="38484" xr:uid="{00000000-0005-0000-0000-000031570000}"/>
    <cellStyle name="Normal 219 3" xfId="38485" xr:uid="{00000000-0005-0000-0000-000032570000}"/>
    <cellStyle name="Normal 219 3 2" xfId="38486" xr:uid="{00000000-0005-0000-0000-000033570000}"/>
    <cellStyle name="Normal 219 4" xfId="38487" xr:uid="{00000000-0005-0000-0000-000034570000}"/>
    <cellStyle name="Normal 22" xfId="4060" xr:uid="{00000000-0005-0000-0000-000035570000}"/>
    <cellStyle name="Normal 22 10" xfId="20020" xr:uid="{00000000-0005-0000-0000-000036570000}"/>
    <cellStyle name="Normal 22 2" xfId="4312" xr:uid="{00000000-0005-0000-0000-000037570000}"/>
    <cellStyle name="Normal 22 2 10" xfId="20023" xr:uid="{00000000-0005-0000-0000-000038570000}"/>
    <cellStyle name="Normal 22 2 2" xfId="15003" xr:uid="{00000000-0005-0000-0000-000039570000}"/>
    <cellStyle name="Normal 22 2 2 2" xfId="16285" xr:uid="{00000000-0005-0000-0000-00003A570000}"/>
    <cellStyle name="Normal 22 2 2 2 2" xfId="18399" xr:uid="{00000000-0005-0000-0000-00003B570000}"/>
    <cellStyle name="Normal 22 2 2 2 2 2" xfId="32795" xr:uid="{00000000-0005-0000-0000-00003C570000}"/>
    <cellStyle name="Normal 22 2 2 2 2 3" xfId="25117" xr:uid="{00000000-0005-0000-0000-00003D570000}"/>
    <cellStyle name="Normal 22 2 2 2 3" xfId="19652" xr:uid="{00000000-0005-0000-0000-00003E570000}"/>
    <cellStyle name="Normal 22 2 2 2 3 2" xfId="34045" xr:uid="{00000000-0005-0000-0000-00003F570000}"/>
    <cellStyle name="Normal 22 2 2 2 3 3" xfId="26367" xr:uid="{00000000-0005-0000-0000-000040570000}"/>
    <cellStyle name="Normal 22 2 2 2 4" xfId="23010" xr:uid="{00000000-0005-0000-0000-000041570000}"/>
    <cellStyle name="Normal 22 2 2 2 4 2" xfId="30688" xr:uid="{00000000-0005-0000-0000-000042570000}"/>
    <cellStyle name="Normal 22 2 2 2 5" xfId="28582" xr:uid="{00000000-0005-0000-0000-000043570000}"/>
    <cellStyle name="Normal 22 2 2 2 6" xfId="20904" xr:uid="{00000000-0005-0000-0000-000044570000}"/>
    <cellStyle name="Normal 22 2 2 3" xfId="15644" xr:uid="{00000000-0005-0000-0000-000045570000}"/>
    <cellStyle name="Normal 22 2 2 3 2" xfId="17774" xr:uid="{00000000-0005-0000-0000-000046570000}"/>
    <cellStyle name="Normal 22 2 2 3 2 2" xfId="32170" xr:uid="{00000000-0005-0000-0000-000047570000}"/>
    <cellStyle name="Normal 22 2 2 3 2 3" xfId="24492" xr:uid="{00000000-0005-0000-0000-000048570000}"/>
    <cellStyle name="Normal 22 2 2 3 3" xfId="30063" xr:uid="{00000000-0005-0000-0000-000049570000}"/>
    <cellStyle name="Normal 22 2 2 3 4" xfId="22385" xr:uid="{00000000-0005-0000-0000-00004A570000}"/>
    <cellStyle name="Normal 22 2 2 4" xfId="17149" xr:uid="{00000000-0005-0000-0000-00004B570000}"/>
    <cellStyle name="Normal 22 2 2 4 2" xfId="31545" xr:uid="{00000000-0005-0000-0000-00004C570000}"/>
    <cellStyle name="Normal 22 2 2 4 3" xfId="23867" xr:uid="{00000000-0005-0000-0000-00004D570000}"/>
    <cellStyle name="Normal 22 2 2 5" xfId="19027" xr:uid="{00000000-0005-0000-0000-00004E570000}"/>
    <cellStyle name="Normal 22 2 2 5 2" xfId="33420" xr:uid="{00000000-0005-0000-0000-00004F570000}"/>
    <cellStyle name="Normal 22 2 2 5 3" xfId="25742" xr:uid="{00000000-0005-0000-0000-000050570000}"/>
    <cellStyle name="Normal 22 2 2 6" xfId="21760" xr:uid="{00000000-0005-0000-0000-000051570000}"/>
    <cellStyle name="Normal 22 2 2 6 2" xfId="29438" xr:uid="{00000000-0005-0000-0000-000052570000}"/>
    <cellStyle name="Normal 22 2 2 7" xfId="27003" xr:uid="{00000000-0005-0000-0000-000053570000}"/>
    <cellStyle name="Normal 22 2 2 8" xfId="27957" xr:uid="{00000000-0005-0000-0000-000054570000}"/>
    <cellStyle name="Normal 22 2 2 9" xfId="20279" xr:uid="{00000000-0005-0000-0000-000055570000}"/>
    <cellStyle name="Normal 22 2 3" xfId="4462" xr:uid="{00000000-0005-0000-0000-000056570000}"/>
    <cellStyle name="Normal 22 2 3 2" xfId="16013" xr:uid="{00000000-0005-0000-0000-000057570000}"/>
    <cellStyle name="Normal 22 2 3 2 2" xfId="18143" xr:uid="{00000000-0005-0000-0000-000058570000}"/>
    <cellStyle name="Normal 22 2 3 2 2 2" xfId="32539" xr:uid="{00000000-0005-0000-0000-000059570000}"/>
    <cellStyle name="Normal 22 2 3 2 2 3" xfId="24861" xr:uid="{00000000-0005-0000-0000-00005A570000}"/>
    <cellStyle name="Normal 22 2 3 2 3" xfId="30432" xr:uid="{00000000-0005-0000-0000-00005B570000}"/>
    <cellStyle name="Normal 22 2 3 2 4" xfId="22754" xr:uid="{00000000-0005-0000-0000-00005C570000}"/>
    <cellStyle name="Normal 22 2 3 3" xfId="16904" xr:uid="{00000000-0005-0000-0000-00005D570000}"/>
    <cellStyle name="Normal 22 2 3 3 2" xfId="31301" xr:uid="{00000000-0005-0000-0000-00005E570000}"/>
    <cellStyle name="Normal 22 2 3 3 3" xfId="23623" xr:uid="{00000000-0005-0000-0000-00005F570000}"/>
    <cellStyle name="Normal 22 2 3 4" xfId="19396" xr:uid="{00000000-0005-0000-0000-000060570000}"/>
    <cellStyle name="Normal 22 2 3 4 2" xfId="33789" xr:uid="{00000000-0005-0000-0000-000061570000}"/>
    <cellStyle name="Normal 22 2 3 4 3" xfId="26111" xr:uid="{00000000-0005-0000-0000-000062570000}"/>
    <cellStyle name="Normal 22 2 3 5" xfId="21516" xr:uid="{00000000-0005-0000-0000-000063570000}"/>
    <cellStyle name="Normal 22 2 3 5 2" xfId="29194" xr:uid="{00000000-0005-0000-0000-000064570000}"/>
    <cellStyle name="Normal 22 2 3 6" xfId="27004" xr:uid="{00000000-0005-0000-0000-000065570000}"/>
    <cellStyle name="Normal 22 2 3 7" xfId="28326" xr:uid="{00000000-0005-0000-0000-000066570000}"/>
    <cellStyle name="Normal 22 2 3 8" xfId="20648" xr:uid="{00000000-0005-0000-0000-000067570000}"/>
    <cellStyle name="Normal 22 2 4" xfId="15386" xr:uid="{00000000-0005-0000-0000-000068570000}"/>
    <cellStyle name="Normal 22 2 4 2" xfId="17518" xr:uid="{00000000-0005-0000-0000-000069570000}"/>
    <cellStyle name="Normal 22 2 4 2 2" xfId="31914" xr:uid="{00000000-0005-0000-0000-00006A570000}"/>
    <cellStyle name="Normal 22 2 4 2 3" xfId="24236" xr:uid="{00000000-0005-0000-0000-00006B570000}"/>
    <cellStyle name="Normal 22 2 4 3" xfId="29807" xr:uid="{00000000-0005-0000-0000-00006C570000}"/>
    <cellStyle name="Normal 22 2 4 4" xfId="22129" xr:uid="{00000000-0005-0000-0000-00006D570000}"/>
    <cellStyle name="Normal 22 2 5" xfId="16768" xr:uid="{00000000-0005-0000-0000-00006E570000}"/>
    <cellStyle name="Normal 22 2 5 2" xfId="31165" xr:uid="{00000000-0005-0000-0000-00006F570000}"/>
    <cellStyle name="Normal 22 2 5 3" xfId="23487" xr:uid="{00000000-0005-0000-0000-000070570000}"/>
    <cellStyle name="Normal 22 2 6" xfId="18769" xr:uid="{00000000-0005-0000-0000-000071570000}"/>
    <cellStyle name="Normal 22 2 6 2" xfId="33164" xr:uid="{00000000-0005-0000-0000-000072570000}"/>
    <cellStyle name="Normal 22 2 6 3" xfId="25486" xr:uid="{00000000-0005-0000-0000-000073570000}"/>
    <cellStyle name="Normal 22 2 7" xfId="21368" xr:uid="{00000000-0005-0000-0000-000074570000}"/>
    <cellStyle name="Normal 22 2 7 2" xfId="29046" xr:uid="{00000000-0005-0000-0000-000075570000}"/>
    <cellStyle name="Normal 22 2 8" xfId="27002" xr:uid="{00000000-0005-0000-0000-000076570000}"/>
    <cellStyle name="Normal 22 2 9" xfId="27701" xr:uid="{00000000-0005-0000-0000-000077570000}"/>
    <cellStyle name="Normal 22 3" xfId="7156" xr:uid="{00000000-0005-0000-0000-000078570000}"/>
    <cellStyle name="Normal 22 3 2" xfId="38488" xr:uid="{00000000-0005-0000-0000-000079570000}"/>
    <cellStyle name="Normal 22 3 2 2" xfId="38489" xr:uid="{00000000-0005-0000-0000-00007A570000}"/>
    <cellStyle name="Normal 22 3 2 2 2" xfId="38490" xr:uid="{00000000-0005-0000-0000-00007B570000}"/>
    <cellStyle name="Normal 22 3 2 3" xfId="38491" xr:uid="{00000000-0005-0000-0000-00007C570000}"/>
    <cellStyle name="Normal 22 3 3" xfId="38492" xr:uid="{00000000-0005-0000-0000-00007D570000}"/>
    <cellStyle name="Normal 22 3 3 2" xfId="38493" xr:uid="{00000000-0005-0000-0000-00007E570000}"/>
    <cellStyle name="Normal 22 3 4" xfId="38494" xr:uid="{00000000-0005-0000-0000-00007F570000}"/>
    <cellStyle name="Normal 22 4" xfId="15000" xr:uid="{00000000-0005-0000-0000-000080570000}"/>
    <cellStyle name="Normal 22 4 2" xfId="16282" xr:uid="{00000000-0005-0000-0000-000081570000}"/>
    <cellStyle name="Normal 22 4 2 2" xfId="18396" xr:uid="{00000000-0005-0000-0000-000082570000}"/>
    <cellStyle name="Normal 22 4 2 2 2" xfId="32792" xr:uid="{00000000-0005-0000-0000-000083570000}"/>
    <cellStyle name="Normal 22 4 2 2 3" xfId="25114" xr:uid="{00000000-0005-0000-0000-000084570000}"/>
    <cellStyle name="Normal 22 4 2 3" xfId="19649" xr:uid="{00000000-0005-0000-0000-000085570000}"/>
    <cellStyle name="Normal 22 4 2 3 2" xfId="34042" xr:uid="{00000000-0005-0000-0000-000086570000}"/>
    <cellStyle name="Normal 22 4 2 3 3" xfId="26364" xr:uid="{00000000-0005-0000-0000-000087570000}"/>
    <cellStyle name="Normal 22 4 2 4" xfId="23007" xr:uid="{00000000-0005-0000-0000-000088570000}"/>
    <cellStyle name="Normal 22 4 2 4 2" xfId="30685" xr:uid="{00000000-0005-0000-0000-000089570000}"/>
    <cellStyle name="Normal 22 4 2 5" xfId="28579" xr:uid="{00000000-0005-0000-0000-00008A570000}"/>
    <cellStyle name="Normal 22 4 2 6" xfId="20901" xr:uid="{00000000-0005-0000-0000-00008B570000}"/>
    <cellStyle name="Normal 22 4 3" xfId="15641" xr:uid="{00000000-0005-0000-0000-00008C570000}"/>
    <cellStyle name="Normal 22 4 3 2" xfId="17771" xr:uid="{00000000-0005-0000-0000-00008D570000}"/>
    <cellStyle name="Normal 22 4 3 2 2" xfId="32167" xr:uid="{00000000-0005-0000-0000-00008E570000}"/>
    <cellStyle name="Normal 22 4 3 2 3" xfId="24489" xr:uid="{00000000-0005-0000-0000-00008F570000}"/>
    <cellStyle name="Normal 22 4 3 3" xfId="30060" xr:uid="{00000000-0005-0000-0000-000090570000}"/>
    <cellStyle name="Normal 22 4 3 4" xfId="22382" xr:uid="{00000000-0005-0000-0000-000091570000}"/>
    <cellStyle name="Normal 22 4 4" xfId="17146" xr:uid="{00000000-0005-0000-0000-000092570000}"/>
    <cellStyle name="Normal 22 4 4 2" xfId="31542" xr:uid="{00000000-0005-0000-0000-000093570000}"/>
    <cellStyle name="Normal 22 4 4 3" xfId="23864" xr:uid="{00000000-0005-0000-0000-000094570000}"/>
    <cellStyle name="Normal 22 4 5" xfId="19024" xr:uid="{00000000-0005-0000-0000-000095570000}"/>
    <cellStyle name="Normal 22 4 5 2" xfId="33417" xr:uid="{00000000-0005-0000-0000-000096570000}"/>
    <cellStyle name="Normal 22 4 5 3" xfId="25739" xr:uid="{00000000-0005-0000-0000-000097570000}"/>
    <cellStyle name="Normal 22 4 6" xfId="21757" xr:uid="{00000000-0005-0000-0000-000098570000}"/>
    <cellStyle name="Normal 22 4 6 2" xfId="29435" xr:uid="{00000000-0005-0000-0000-000099570000}"/>
    <cellStyle name="Normal 22 4 7" xfId="27005" xr:uid="{00000000-0005-0000-0000-00009A570000}"/>
    <cellStyle name="Normal 22 4 8" xfId="27954" xr:uid="{00000000-0005-0000-0000-00009B570000}"/>
    <cellStyle name="Normal 22 4 9" xfId="20276" xr:uid="{00000000-0005-0000-0000-00009C570000}"/>
    <cellStyle name="Normal 22 5" xfId="15056" xr:uid="{00000000-0005-0000-0000-00009D570000}"/>
    <cellStyle name="Normal 22 5 2" xfId="38495" xr:uid="{00000000-0005-0000-0000-00009E570000}"/>
    <cellStyle name="Normal 22 6" xfId="4457" xr:uid="{00000000-0005-0000-0000-00009F570000}"/>
    <cellStyle name="Normal 22 6 2" xfId="16010" xr:uid="{00000000-0005-0000-0000-0000A0570000}"/>
    <cellStyle name="Normal 22 6 2 2" xfId="18140" xr:uid="{00000000-0005-0000-0000-0000A1570000}"/>
    <cellStyle name="Normal 22 6 2 2 2" xfId="32536" xr:uid="{00000000-0005-0000-0000-0000A2570000}"/>
    <cellStyle name="Normal 22 6 2 2 3" xfId="24858" xr:uid="{00000000-0005-0000-0000-0000A3570000}"/>
    <cellStyle name="Normal 22 6 2 3" xfId="30429" xr:uid="{00000000-0005-0000-0000-0000A4570000}"/>
    <cellStyle name="Normal 22 6 2 4" xfId="22751" xr:uid="{00000000-0005-0000-0000-0000A5570000}"/>
    <cellStyle name="Normal 22 6 3" xfId="16901" xr:uid="{00000000-0005-0000-0000-0000A6570000}"/>
    <cellStyle name="Normal 22 6 3 2" xfId="31298" xr:uid="{00000000-0005-0000-0000-0000A7570000}"/>
    <cellStyle name="Normal 22 6 3 3" xfId="23620" xr:uid="{00000000-0005-0000-0000-0000A8570000}"/>
    <cellStyle name="Normal 22 6 4" xfId="19393" xr:uid="{00000000-0005-0000-0000-0000A9570000}"/>
    <cellStyle name="Normal 22 6 4 2" xfId="33786" xr:uid="{00000000-0005-0000-0000-0000AA570000}"/>
    <cellStyle name="Normal 22 6 4 3" xfId="26108" xr:uid="{00000000-0005-0000-0000-0000AB570000}"/>
    <cellStyle name="Normal 22 6 5" xfId="21513" xr:uid="{00000000-0005-0000-0000-0000AC570000}"/>
    <cellStyle name="Normal 22 6 5 2" xfId="29191" xr:uid="{00000000-0005-0000-0000-0000AD570000}"/>
    <cellStyle name="Normal 22 6 6" xfId="27006" xr:uid="{00000000-0005-0000-0000-0000AE570000}"/>
    <cellStyle name="Normal 22 6 7" xfId="28323" xr:uid="{00000000-0005-0000-0000-0000AF570000}"/>
    <cellStyle name="Normal 22 6 8" xfId="20645" xr:uid="{00000000-0005-0000-0000-0000B0570000}"/>
    <cellStyle name="Normal 22 7" xfId="15383" xr:uid="{00000000-0005-0000-0000-0000B1570000}"/>
    <cellStyle name="Normal 22 7 2" xfId="17515" xr:uid="{00000000-0005-0000-0000-0000B2570000}"/>
    <cellStyle name="Normal 22 7 2 2" xfId="31911" xr:uid="{00000000-0005-0000-0000-0000B3570000}"/>
    <cellStyle name="Normal 22 7 2 3" xfId="24233" xr:uid="{00000000-0005-0000-0000-0000B4570000}"/>
    <cellStyle name="Normal 22 7 3" xfId="29804" xr:uid="{00000000-0005-0000-0000-0000B5570000}"/>
    <cellStyle name="Normal 22 7 4" xfId="22126" xr:uid="{00000000-0005-0000-0000-0000B6570000}"/>
    <cellStyle name="Normal 22 8" xfId="18766" xr:uid="{00000000-0005-0000-0000-0000B7570000}"/>
    <cellStyle name="Normal 22 8 2" xfId="33161" xr:uid="{00000000-0005-0000-0000-0000B8570000}"/>
    <cellStyle name="Normal 22 8 3" xfId="25483" xr:uid="{00000000-0005-0000-0000-0000B9570000}"/>
    <cellStyle name="Normal 22 9" xfId="27698" xr:uid="{00000000-0005-0000-0000-0000BA570000}"/>
    <cellStyle name="Normal 220" xfId="38496" xr:uid="{00000000-0005-0000-0000-0000BB570000}"/>
    <cellStyle name="Normal 220 2" xfId="38497" xr:uid="{00000000-0005-0000-0000-0000BC570000}"/>
    <cellStyle name="Normal 220 2 2" xfId="38498" xr:uid="{00000000-0005-0000-0000-0000BD570000}"/>
    <cellStyle name="Normal 220 2 2 2" xfId="38499" xr:uid="{00000000-0005-0000-0000-0000BE570000}"/>
    <cellStyle name="Normal 220 2 3" xfId="38500" xr:uid="{00000000-0005-0000-0000-0000BF570000}"/>
    <cellStyle name="Normal 220 3" xfId="38501" xr:uid="{00000000-0005-0000-0000-0000C0570000}"/>
    <cellStyle name="Normal 220 3 2" xfId="38502" xr:uid="{00000000-0005-0000-0000-0000C1570000}"/>
    <cellStyle name="Normal 220 4" xfId="38503" xr:uid="{00000000-0005-0000-0000-0000C2570000}"/>
    <cellStyle name="Normal 221" xfId="38504" xr:uid="{00000000-0005-0000-0000-0000C3570000}"/>
    <cellStyle name="Normal 221 2" xfId="38505" xr:uid="{00000000-0005-0000-0000-0000C4570000}"/>
    <cellStyle name="Normal 221 2 2" xfId="38506" xr:uid="{00000000-0005-0000-0000-0000C5570000}"/>
    <cellStyle name="Normal 221 2 2 2" xfId="38507" xr:uid="{00000000-0005-0000-0000-0000C6570000}"/>
    <cellStyle name="Normal 221 2 3" xfId="38508" xr:uid="{00000000-0005-0000-0000-0000C7570000}"/>
    <cellStyle name="Normal 221 3" xfId="38509" xr:uid="{00000000-0005-0000-0000-0000C8570000}"/>
    <cellStyle name="Normal 221 3 2" xfId="38510" xr:uid="{00000000-0005-0000-0000-0000C9570000}"/>
    <cellStyle name="Normal 221 4" xfId="38511" xr:uid="{00000000-0005-0000-0000-0000CA570000}"/>
    <cellStyle name="Normal 222" xfId="38512" xr:uid="{00000000-0005-0000-0000-0000CB570000}"/>
    <cellStyle name="Normal 222 2" xfId="38513" xr:uid="{00000000-0005-0000-0000-0000CC570000}"/>
    <cellStyle name="Normal 222 2 2" xfId="38514" xr:uid="{00000000-0005-0000-0000-0000CD570000}"/>
    <cellStyle name="Normal 222 2 2 2" xfId="38515" xr:uid="{00000000-0005-0000-0000-0000CE570000}"/>
    <cellStyle name="Normal 222 2 3" xfId="38516" xr:uid="{00000000-0005-0000-0000-0000CF570000}"/>
    <cellStyle name="Normal 222 3" xfId="38517" xr:uid="{00000000-0005-0000-0000-0000D0570000}"/>
    <cellStyle name="Normal 222 3 2" xfId="38518" xr:uid="{00000000-0005-0000-0000-0000D1570000}"/>
    <cellStyle name="Normal 222 4" xfId="38519" xr:uid="{00000000-0005-0000-0000-0000D2570000}"/>
    <cellStyle name="Normal 223" xfId="38520" xr:uid="{00000000-0005-0000-0000-0000D3570000}"/>
    <cellStyle name="Normal 223 2" xfId="38521" xr:uid="{00000000-0005-0000-0000-0000D4570000}"/>
    <cellStyle name="Normal 223 2 2" xfId="38522" xr:uid="{00000000-0005-0000-0000-0000D5570000}"/>
    <cellStyle name="Normal 223 2 2 2" xfId="38523" xr:uid="{00000000-0005-0000-0000-0000D6570000}"/>
    <cellStyle name="Normal 223 2 3" xfId="38524" xr:uid="{00000000-0005-0000-0000-0000D7570000}"/>
    <cellStyle name="Normal 223 3" xfId="38525" xr:uid="{00000000-0005-0000-0000-0000D8570000}"/>
    <cellStyle name="Normal 223 3 2" xfId="38526" xr:uid="{00000000-0005-0000-0000-0000D9570000}"/>
    <cellStyle name="Normal 223 4" xfId="38527" xr:uid="{00000000-0005-0000-0000-0000DA570000}"/>
    <cellStyle name="Normal 224" xfId="38528" xr:uid="{00000000-0005-0000-0000-0000DB570000}"/>
    <cellStyle name="Normal 224 2" xfId="38529" xr:uid="{00000000-0005-0000-0000-0000DC570000}"/>
    <cellStyle name="Normal 224 2 2" xfId="38530" xr:uid="{00000000-0005-0000-0000-0000DD570000}"/>
    <cellStyle name="Normal 224 2 2 2" xfId="38531" xr:uid="{00000000-0005-0000-0000-0000DE570000}"/>
    <cellStyle name="Normal 224 2 3" xfId="38532" xr:uid="{00000000-0005-0000-0000-0000DF570000}"/>
    <cellStyle name="Normal 224 3" xfId="38533" xr:uid="{00000000-0005-0000-0000-0000E0570000}"/>
    <cellStyle name="Normal 224 3 2" xfId="38534" xr:uid="{00000000-0005-0000-0000-0000E1570000}"/>
    <cellStyle name="Normal 224 4" xfId="38535" xr:uid="{00000000-0005-0000-0000-0000E2570000}"/>
    <cellStyle name="Normal 225" xfId="38536" xr:uid="{00000000-0005-0000-0000-0000E3570000}"/>
    <cellStyle name="Normal 225 2" xfId="38537" xr:uid="{00000000-0005-0000-0000-0000E4570000}"/>
    <cellStyle name="Normal 225 2 2" xfId="38538" xr:uid="{00000000-0005-0000-0000-0000E5570000}"/>
    <cellStyle name="Normal 225 2 2 2" xfId="38539" xr:uid="{00000000-0005-0000-0000-0000E6570000}"/>
    <cellStyle name="Normal 225 2 3" xfId="38540" xr:uid="{00000000-0005-0000-0000-0000E7570000}"/>
    <cellStyle name="Normal 225 3" xfId="38541" xr:uid="{00000000-0005-0000-0000-0000E8570000}"/>
    <cellStyle name="Normal 225 3 2" xfId="38542" xr:uid="{00000000-0005-0000-0000-0000E9570000}"/>
    <cellStyle name="Normal 225 4" xfId="38543" xr:uid="{00000000-0005-0000-0000-0000EA570000}"/>
    <cellStyle name="Normal 226" xfId="38544" xr:uid="{00000000-0005-0000-0000-0000EB570000}"/>
    <cellStyle name="Normal 226 2" xfId="38545" xr:uid="{00000000-0005-0000-0000-0000EC570000}"/>
    <cellStyle name="Normal 226 2 2" xfId="38546" xr:uid="{00000000-0005-0000-0000-0000ED570000}"/>
    <cellStyle name="Normal 226 2 2 2" xfId="38547" xr:uid="{00000000-0005-0000-0000-0000EE570000}"/>
    <cellStyle name="Normal 226 2 3" xfId="38548" xr:uid="{00000000-0005-0000-0000-0000EF570000}"/>
    <cellStyle name="Normal 226 3" xfId="38549" xr:uid="{00000000-0005-0000-0000-0000F0570000}"/>
    <cellStyle name="Normal 226 3 2" xfId="38550" xr:uid="{00000000-0005-0000-0000-0000F1570000}"/>
    <cellStyle name="Normal 226 4" xfId="38551" xr:uid="{00000000-0005-0000-0000-0000F2570000}"/>
    <cellStyle name="Normal 227" xfId="38552" xr:uid="{00000000-0005-0000-0000-0000F3570000}"/>
    <cellStyle name="Normal 227 2" xfId="38553" xr:uid="{00000000-0005-0000-0000-0000F4570000}"/>
    <cellStyle name="Normal 227 2 2" xfId="38554" xr:uid="{00000000-0005-0000-0000-0000F5570000}"/>
    <cellStyle name="Normal 227 2 2 2" xfId="38555" xr:uid="{00000000-0005-0000-0000-0000F6570000}"/>
    <cellStyle name="Normal 227 2 3" xfId="38556" xr:uid="{00000000-0005-0000-0000-0000F7570000}"/>
    <cellStyle name="Normal 227 3" xfId="38557" xr:uid="{00000000-0005-0000-0000-0000F8570000}"/>
    <cellStyle name="Normal 227 3 2" xfId="38558" xr:uid="{00000000-0005-0000-0000-0000F9570000}"/>
    <cellStyle name="Normal 227 4" xfId="38559" xr:uid="{00000000-0005-0000-0000-0000FA570000}"/>
    <cellStyle name="Normal 228" xfId="38560" xr:uid="{00000000-0005-0000-0000-0000FB570000}"/>
    <cellStyle name="Normal 228 2" xfId="38561" xr:uid="{00000000-0005-0000-0000-0000FC570000}"/>
    <cellStyle name="Normal 228 2 2" xfId="38562" xr:uid="{00000000-0005-0000-0000-0000FD570000}"/>
    <cellStyle name="Normal 228 2 2 2" xfId="38563" xr:uid="{00000000-0005-0000-0000-0000FE570000}"/>
    <cellStyle name="Normal 228 2 3" xfId="38564" xr:uid="{00000000-0005-0000-0000-0000FF570000}"/>
    <cellStyle name="Normal 228 3" xfId="38565" xr:uid="{00000000-0005-0000-0000-000000580000}"/>
    <cellStyle name="Normal 228 3 2" xfId="38566" xr:uid="{00000000-0005-0000-0000-000001580000}"/>
    <cellStyle name="Normal 228 4" xfId="38567" xr:uid="{00000000-0005-0000-0000-000002580000}"/>
    <cellStyle name="Normal 229" xfId="38568" xr:uid="{00000000-0005-0000-0000-000003580000}"/>
    <cellStyle name="Normal 229 2" xfId="38569" xr:uid="{00000000-0005-0000-0000-000004580000}"/>
    <cellStyle name="Normal 229 2 2" xfId="38570" xr:uid="{00000000-0005-0000-0000-000005580000}"/>
    <cellStyle name="Normal 229 2 2 2" xfId="38571" xr:uid="{00000000-0005-0000-0000-000006580000}"/>
    <cellStyle name="Normal 229 2 3" xfId="38572" xr:uid="{00000000-0005-0000-0000-000007580000}"/>
    <cellStyle name="Normal 229 3" xfId="38573" xr:uid="{00000000-0005-0000-0000-000008580000}"/>
    <cellStyle name="Normal 229 3 2" xfId="38574" xr:uid="{00000000-0005-0000-0000-000009580000}"/>
    <cellStyle name="Normal 229 4" xfId="38575" xr:uid="{00000000-0005-0000-0000-00000A580000}"/>
    <cellStyle name="Normal 23" xfId="7176" xr:uid="{00000000-0005-0000-0000-00000B580000}"/>
    <cellStyle name="Normal 23 2" xfId="27558" xr:uid="{00000000-0005-0000-0000-00000C580000}"/>
    <cellStyle name="Normal 23 2 2" xfId="38576" xr:uid="{00000000-0005-0000-0000-00000D580000}"/>
    <cellStyle name="Normal 23 2 2 2" xfId="38577" xr:uid="{00000000-0005-0000-0000-00000E580000}"/>
    <cellStyle name="Normal 23 2 2 2 2" xfId="38578" xr:uid="{00000000-0005-0000-0000-00000F580000}"/>
    <cellStyle name="Normal 23 2 2 2 2 2" xfId="38579" xr:uid="{00000000-0005-0000-0000-000010580000}"/>
    <cellStyle name="Normal 23 2 2 2 3" xfId="38580" xr:uid="{00000000-0005-0000-0000-000011580000}"/>
    <cellStyle name="Normal 23 2 2 3" xfId="38581" xr:uid="{00000000-0005-0000-0000-000012580000}"/>
    <cellStyle name="Normal 23 2 2 3 2" xfId="38582" xr:uid="{00000000-0005-0000-0000-000013580000}"/>
    <cellStyle name="Normal 23 2 2 4" xfId="38583" xr:uid="{00000000-0005-0000-0000-000014580000}"/>
    <cellStyle name="Normal 23 2 3" xfId="38584" xr:uid="{00000000-0005-0000-0000-000015580000}"/>
    <cellStyle name="Normal 23 2 3 2" xfId="38585" xr:uid="{00000000-0005-0000-0000-000016580000}"/>
    <cellStyle name="Normal 23 2 3 2 2" xfId="38586" xr:uid="{00000000-0005-0000-0000-000017580000}"/>
    <cellStyle name="Normal 23 2 3 3" xfId="38587" xr:uid="{00000000-0005-0000-0000-000018580000}"/>
    <cellStyle name="Normal 23 2 4" xfId="38588" xr:uid="{00000000-0005-0000-0000-000019580000}"/>
    <cellStyle name="Normal 23 2 4 2" xfId="38589" xr:uid="{00000000-0005-0000-0000-00001A580000}"/>
    <cellStyle name="Normal 23 2 5" xfId="38590" xr:uid="{00000000-0005-0000-0000-00001B580000}"/>
    <cellStyle name="Normal 23 3" xfId="38591" xr:uid="{00000000-0005-0000-0000-00001C580000}"/>
    <cellStyle name="Normal 23 3 2" xfId="38592" xr:uid="{00000000-0005-0000-0000-00001D580000}"/>
    <cellStyle name="Normal 23 3 2 2" xfId="38593" xr:uid="{00000000-0005-0000-0000-00001E580000}"/>
    <cellStyle name="Normal 23 3 2 2 2" xfId="38594" xr:uid="{00000000-0005-0000-0000-00001F580000}"/>
    <cellStyle name="Normal 23 3 2 3" xfId="38595" xr:uid="{00000000-0005-0000-0000-000020580000}"/>
    <cellStyle name="Normal 23 3 3" xfId="38596" xr:uid="{00000000-0005-0000-0000-000021580000}"/>
    <cellStyle name="Normal 23 3 3 2" xfId="38597" xr:uid="{00000000-0005-0000-0000-000022580000}"/>
    <cellStyle name="Normal 23 3 4" xfId="38598" xr:uid="{00000000-0005-0000-0000-000023580000}"/>
    <cellStyle name="Normal 23 4" xfId="38599" xr:uid="{00000000-0005-0000-0000-000024580000}"/>
    <cellStyle name="Normal 23 4 2" xfId="38600" xr:uid="{00000000-0005-0000-0000-000025580000}"/>
    <cellStyle name="Normal 23 4 2 2" xfId="38601" xr:uid="{00000000-0005-0000-0000-000026580000}"/>
    <cellStyle name="Normal 23 4 3" xfId="38602" xr:uid="{00000000-0005-0000-0000-000027580000}"/>
    <cellStyle name="Normal 23 5" xfId="38603" xr:uid="{00000000-0005-0000-0000-000028580000}"/>
    <cellStyle name="Normal 23 5 2" xfId="38604" xr:uid="{00000000-0005-0000-0000-000029580000}"/>
    <cellStyle name="Normal 23 6" xfId="38605" xr:uid="{00000000-0005-0000-0000-00002A580000}"/>
    <cellStyle name="Normal 230" xfId="38606" xr:uid="{00000000-0005-0000-0000-00002B580000}"/>
    <cellStyle name="Normal 230 2" xfId="38607" xr:uid="{00000000-0005-0000-0000-00002C580000}"/>
    <cellStyle name="Normal 230 2 2" xfId="38608" xr:uid="{00000000-0005-0000-0000-00002D580000}"/>
    <cellStyle name="Normal 230 2 2 2" xfId="38609" xr:uid="{00000000-0005-0000-0000-00002E580000}"/>
    <cellStyle name="Normal 230 2 3" xfId="38610" xr:uid="{00000000-0005-0000-0000-00002F580000}"/>
    <cellStyle name="Normal 230 3" xfId="38611" xr:uid="{00000000-0005-0000-0000-000030580000}"/>
    <cellStyle name="Normal 230 3 2" xfId="38612" xr:uid="{00000000-0005-0000-0000-000031580000}"/>
    <cellStyle name="Normal 230 4" xfId="38613" xr:uid="{00000000-0005-0000-0000-000032580000}"/>
    <cellStyle name="Normal 231" xfId="38614" xr:uid="{00000000-0005-0000-0000-000033580000}"/>
    <cellStyle name="Normal 231 2" xfId="38615" xr:uid="{00000000-0005-0000-0000-000034580000}"/>
    <cellStyle name="Normal 231 2 2" xfId="38616" xr:uid="{00000000-0005-0000-0000-000035580000}"/>
    <cellStyle name="Normal 231 2 2 2" xfId="38617" xr:uid="{00000000-0005-0000-0000-000036580000}"/>
    <cellStyle name="Normal 231 2 3" xfId="38618" xr:uid="{00000000-0005-0000-0000-000037580000}"/>
    <cellStyle name="Normal 231 3" xfId="38619" xr:uid="{00000000-0005-0000-0000-000038580000}"/>
    <cellStyle name="Normal 231 3 2" xfId="38620" xr:uid="{00000000-0005-0000-0000-000039580000}"/>
    <cellStyle name="Normal 231 4" xfId="38621" xr:uid="{00000000-0005-0000-0000-00003A580000}"/>
    <cellStyle name="Normal 232" xfId="38622" xr:uid="{00000000-0005-0000-0000-00003B580000}"/>
    <cellStyle name="Normal 232 2" xfId="38623" xr:uid="{00000000-0005-0000-0000-00003C580000}"/>
    <cellStyle name="Normal 232 2 2" xfId="38624" xr:uid="{00000000-0005-0000-0000-00003D580000}"/>
    <cellStyle name="Normal 232 2 2 2" xfId="38625" xr:uid="{00000000-0005-0000-0000-00003E580000}"/>
    <cellStyle name="Normal 232 2 3" xfId="38626" xr:uid="{00000000-0005-0000-0000-00003F580000}"/>
    <cellStyle name="Normal 232 3" xfId="38627" xr:uid="{00000000-0005-0000-0000-000040580000}"/>
    <cellStyle name="Normal 232 3 2" xfId="38628" xr:uid="{00000000-0005-0000-0000-000041580000}"/>
    <cellStyle name="Normal 232 4" xfId="38629" xr:uid="{00000000-0005-0000-0000-000042580000}"/>
    <cellStyle name="Normal 233" xfId="38630" xr:uid="{00000000-0005-0000-0000-000043580000}"/>
    <cellStyle name="Normal 233 2" xfId="38631" xr:uid="{00000000-0005-0000-0000-000044580000}"/>
    <cellStyle name="Normal 233 2 2" xfId="38632" xr:uid="{00000000-0005-0000-0000-000045580000}"/>
    <cellStyle name="Normal 233 2 2 2" xfId="38633" xr:uid="{00000000-0005-0000-0000-000046580000}"/>
    <cellStyle name="Normal 233 2 3" xfId="38634" xr:uid="{00000000-0005-0000-0000-000047580000}"/>
    <cellStyle name="Normal 233 3" xfId="38635" xr:uid="{00000000-0005-0000-0000-000048580000}"/>
    <cellStyle name="Normal 233 3 2" xfId="38636" xr:uid="{00000000-0005-0000-0000-000049580000}"/>
    <cellStyle name="Normal 233 4" xfId="38637" xr:uid="{00000000-0005-0000-0000-00004A580000}"/>
    <cellStyle name="Normal 234" xfId="38638" xr:uid="{00000000-0005-0000-0000-00004B580000}"/>
    <cellStyle name="Normal 234 2" xfId="38639" xr:uid="{00000000-0005-0000-0000-00004C580000}"/>
    <cellStyle name="Normal 234 2 2" xfId="38640" xr:uid="{00000000-0005-0000-0000-00004D580000}"/>
    <cellStyle name="Normal 234 2 2 2" xfId="38641" xr:uid="{00000000-0005-0000-0000-00004E580000}"/>
    <cellStyle name="Normal 234 2 3" xfId="38642" xr:uid="{00000000-0005-0000-0000-00004F580000}"/>
    <cellStyle name="Normal 234 3" xfId="38643" xr:uid="{00000000-0005-0000-0000-000050580000}"/>
    <cellStyle name="Normal 234 3 2" xfId="38644" xr:uid="{00000000-0005-0000-0000-000051580000}"/>
    <cellStyle name="Normal 234 4" xfId="38645" xr:uid="{00000000-0005-0000-0000-000052580000}"/>
    <cellStyle name="Normal 235" xfId="38646" xr:uid="{00000000-0005-0000-0000-000053580000}"/>
    <cellStyle name="Normal 235 2" xfId="38647" xr:uid="{00000000-0005-0000-0000-000054580000}"/>
    <cellStyle name="Normal 235 2 2" xfId="38648" xr:uid="{00000000-0005-0000-0000-000055580000}"/>
    <cellStyle name="Normal 235 2 2 2" xfId="38649" xr:uid="{00000000-0005-0000-0000-000056580000}"/>
    <cellStyle name="Normal 235 2 3" xfId="38650" xr:uid="{00000000-0005-0000-0000-000057580000}"/>
    <cellStyle name="Normal 235 3" xfId="38651" xr:uid="{00000000-0005-0000-0000-000058580000}"/>
    <cellStyle name="Normal 235 3 2" xfId="38652" xr:uid="{00000000-0005-0000-0000-000059580000}"/>
    <cellStyle name="Normal 235 4" xfId="38653" xr:uid="{00000000-0005-0000-0000-00005A580000}"/>
    <cellStyle name="Normal 236" xfId="38654" xr:uid="{00000000-0005-0000-0000-00005B580000}"/>
    <cellStyle name="Normal 236 2" xfId="38655" xr:uid="{00000000-0005-0000-0000-00005C580000}"/>
    <cellStyle name="Normal 236 2 2" xfId="38656" xr:uid="{00000000-0005-0000-0000-00005D580000}"/>
    <cellStyle name="Normal 236 2 2 2" xfId="38657" xr:uid="{00000000-0005-0000-0000-00005E580000}"/>
    <cellStyle name="Normal 236 2 3" xfId="38658" xr:uid="{00000000-0005-0000-0000-00005F580000}"/>
    <cellStyle name="Normal 236 3" xfId="38659" xr:uid="{00000000-0005-0000-0000-000060580000}"/>
    <cellStyle name="Normal 236 3 2" xfId="38660" xr:uid="{00000000-0005-0000-0000-000061580000}"/>
    <cellStyle name="Normal 236 4" xfId="38661" xr:uid="{00000000-0005-0000-0000-000062580000}"/>
    <cellStyle name="Normal 237" xfId="38662" xr:uid="{00000000-0005-0000-0000-000063580000}"/>
    <cellStyle name="Normal 237 2" xfId="38663" xr:uid="{00000000-0005-0000-0000-000064580000}"/>
    <cellStyle name="Normal 237 2 2" xfId="38664" xr:uid="{00000000-0005-0000-0000-000065580000}"/>
    <cellStyle name="Normal 237 2 2 2" xfId="38665" xr:uid="{00000000-0005-0000-0000-000066580000}"/>
    <cellStyle name="Normal 237 2 3" xfId="38666" xr:uid="{00000000-0005-0000-0000-000067580000}"/>
    <cellStyle name="Normal 237 3" xfId="38667" xr:uid="{00000000-0005-0000-0000-000068580000}"/>
    <cellStyle name="Normal 237 3 2" xfId="38668" xr:uid="{00000000-0005-0000-0000-000069580000}"/>
    <cellStyle name="Normal 237 4" xfId="38669" xr:uid="{00000000-0005-0000-0000-00006A580000}"/>
    <cellStyle name="Normal 238" xfId="38670" xr:uid="{00000000-0005-0000-0000-00006B580000}"/>
    <cellStyle name="Normal 238 2" xfId="38671" xr:uid="{00000000-0005-0000-0000-00006C580000}"/>
    <cellStyle name="Normal 238 2 2" xfId="38672" xr:uid="{00000000-0005-0000-0000-00006D580000}"/>
    <cellStyle name="Normal 238 2 2 2" xfId="38673" xr:uid="{00000000-0005-0000-0000-00006E580000}"/>
    <cellStyle name="Normal 238 2 3" xfId="38674" xr:uid="{00000000-0005-0000-0000-00006F580000}"/>
    <cellStyle name="Normal 238 3" xfId="38675" xr:uid="{00000000-0005-0000-0000-000070580000}"/>
    <cellStyle name="Normal 238 3 2" xfId="38676" xr:uid="{00000000-0005-0000-0000-000071580000}"/>
    <cellStyle name="Normal 238 4" xfId="38677" xr:uid="{00000000-0005-0000-0000-000072580000}"/>
    <cellStyle name="Normal 239" xfId="38678" xr:uid="{00000000-0005-0000-0000-000073580000}"/>
    <cellStyle name="Normal 239 2" xfId="38679" xr:uid="{00000000-0005-0000-0000-000074580000}"/>
    <cellStyle name="Normal 239 2 2" xfId="38680" xr:uid="{00000000-0005-0000-0000-000075580000}"/>
    <cellStyle name="Normal 239 2 2 2" xfId="38681" xr:uid="{00000000-0005-0000-0000-000076580000}"/>
    <cellStyle name="Normal 239 2 3" xfId="38682" xr:uid="{00000000-0005-0000-0000-000077580000}"/>
    <cellStyle name="Normal 239 3" xfId="38683" xr:uid="{00000000-0005-0000-0000-000078580000}"/>
    <cellStyle name="Normal 239 3 2" xfId="38684" xr:uid="{00000000-0005-0000-0000-000079580000}"/>
    <cellStyle name="Normal 239 4" xfId="38685" xr:uid="{00000000-0005-0000-0000-00007A580000}"/>
    <cellStyle name="Normal 24" xfId="7180" xr:uid="{00000000-0005-0000-0000-00007B580000}"/>
    <cellStyle name="Normal 24 2" xfId="11341" xr:uid="{00000000-0005-0000-0000-00007C580000}"/>
    <cellStyle name="Normal 24 2 2" xfId="38686" xr:uid="{00000000-0005-0000-0000-00007D580000}"/>
    <cellStyle name="Normal 24 2 2 2" xfId="38687" xr:uid="{00000000-0005-0000-0000-00007E580000}"/>
    <cellStyle name="Normal 24 2 2 2 2" xfId="38688" xr:uid="{00000000-0005-0000-0000-00007F580000}"/>
    <cellStyle name="Normal 24 2 2 2 2 2" xfId="38689" xr:uid="{00000000-0005-0000-0000-000080580000}"/>
    <cellStyle name="Normal 24 2 2 2 3" xfId="38690" xr:uid="{00000000-0005-0000-0000-000081580000}"/>
    <cellStyle name="Normal 24 2 2 3" xfId="38691" xr:uid="{00000000-0005-0000-0000-000082580000}"/>
    <cellStyle name="Normal 24 2 2 3 2" xfId="38692" xr:uid="{00000000-0005-0000-0000-000083580000}"/>
    <cellStyle name="Normal 24 2 2 4" xfId="38693" xr:uid="{00000000-0005-0000-0000-000084580000}"/>
    <cellStyle name="Normal 24 2 3" xfId="38694" xr:uid="{00000000-0005-0000-0000-000085580000}"/>
    <cellStyle name="Normal 24 2 3 2" xfId="38695" xr:uid="{00000000-0005-0000-0000-000086580000}"/>
    <cellStyle name="Normal 24 2 3 2 2" xfId="38696" xr:uid="{00000000-0005-0000-0000-000087580000}"/>
    <cellStyle name="Normal 24 2 3 3" xfId="38697" xr:uid="{00000000-0005-0000-0000-000088580000}"/>
    <cellStyle name="Normal 24 2 4" xfId="38698" xr:uid="{00000000-0005-0000-0000-000089580000}"/>
    <cellStyle name="Normal 24 2 4 2" xfId="38699" xr:uid="{00000000-0005-0000-0000-00008A580000}"/>
    <cellStyle name="Normal 24 2 5" xfId="38700" xr:uid="{00000000-0005-0000-0000-00008B580000}"/>
    <cellStyle name="Normal 24 3" xfId="34787" xr:uid="{00000000-0005-0000-0000-00008C580000}"/>
    <cellStyle name="Normal 24 3 2" xfId="38701" xr:uid="{00000000-0005-0000-0000-00008D580000}"/>
    <cellStyle name="Normal 24 3 2 2" xfId="38702" xr:uid="{00000000-0005-0000-0000-00008E580000}"/>
    <cellStyle name="Normal 24 3 2 2 2" xfId="38703" xr:uid="{00000000-0005-0000-0000-00008F580000}"/>
    <cellStyle name="Normal 24 3 2 3" xfId="38704" xr:uid="{00000000-0005-0000-0000-000090580000}"/>
    <cellStyle name="Normal 24 3 3" xfId="38705" xr:uid="{00000000-0005-0000-0000-000091580000}"/>
    <cellStyle name="Normal 24 3 3 2" xfId="38706" xr:uid="{00000000-0005-0000-0000-000092580000}"/>
    <cellStyle name="Normal 24 3 4" xfId="38707" xr:uid="{00000000-0005-0000-0000-000093580000}"/>
    <cellStyle name="Normal 24 4" xfId="38708" xr:uid="{00000000-0005-0000-0000-000094580000}"/>
    <cellStyle name="Normal 24 4 2" xfId="38709" xr:uid="{00000000-0005-0000-0000-000095580000}"/>
    <cellStyle name="Normal 24 4 2 2" xfId="38710" xr:uid="{00000000-0005-0000-0000-000096580000}"/>
    <cellStyle name="Normal 24 4 3" xfId="38711" xr:uid="{00000000-0005-0000-0000-000097580000}"/>
    <cellStyle name="Normal 24 5" xfId="38712" xr:uid="{00000000-0005-0000-0000-000098580000}"/>
    <cellStyle name="Normal 24 5 2" xfId="38713" xr:uid="{00000000-0005-0000-0000-000099580000}"/>
    <cellStyle name="Normal 24 6" xfId="38714" xr:uid="{00000000-0005-0000-0000-00009A580000}"/>
    <cellStyle name="Normal 240" xfId="38715" xr:uid="{00000000-0005-0000-0000-00009B580000}"/>
    <cellStyle name="Normal 240 2" xfId="38716" xr:uid="{00000000-0005-0000-0000-00009C580000}"/>
    <cellStyle name="Normal 240 2 2" xfId="38717" xr:uid="{00000000-0005-0000-0000-00009D580000}"/>
    <cellStyle name="Normal 240 2 2 2" xfId="38718" xr:uid="{00000000-0005-0000-0000-00009E580000}"/>
    <cellStyle name="Normal 240 2 3" xfId="38719" xr:uid="{00000000-0005-0000-0000-00009F580000}"/>
    <cellStyle name="Normal 240 3" xfId="38720" xr:uid="{00000000-0005-0000-0000-0000A0580000}"/>
    <cellStyle name="Normal 240 3 2" xfId="38721" xr:uid="{00000000-0005-0000-0000-0000A1580000}"/>
    <cellStyle name="Normal 240 4" xfId="38722" xr:uid="{00000000-0005-0000-0000-0000A2580000}"/>
    <cellStyle name="Normal 241" xfId="38723" xr:uid="{00000000-0005-0000-0000-0000A3580000}"/>
    <cellStyle name="Normal 241 2" xfId="38724" xr:uid="{00000000-0005-0000-0000-0000A4580000}"/>
    <cellStyle name="Normal 241 2 2" xfId="38725" xr:uid="{00000000-0005-0000-0000-0000A5580000}"/>
    <cellStyle name="Normal 241 2 2 2" xfId="38726" xr:uid="{00000000-0005-0000-0000-0000A6580000}"/>
    <cellStyle name="Normal 241 2 3" xfId="38727" xr:uid="{00000000-0005-0000-0000-0000A7580000}"/>
    <cellStyle name="Normal 241 3" xfId="38728" xr:uid="{00000000-0005-0000-0000-0000A8580000}"/>
    <cellStyle name="Normal 241 3 2" xfId="38729" xr:uid="{00000000-0005-0000-0000-0000A9580000}"/>
    <cellStyle name="Normal 241 4" xfId="38730" xr:uid="{00000000-0005-0000-0000-0000AA580000}"/>
    <cellStyle name="Normal 242" xfId="38731" xr:uid="{00000000-0005-0000-0000-0000AB580000}"/>
    <cellStyle name="Normal 242 2" xfId="38732" xr:uid="{00000000-0005-0000-0000-0000AC580000}"/>
    <cellStyle name="Normal 242 2 2" xfId="38733" xr:uid="{00000000-0005-0000-0000-0000AD580000}"/>
    <cellStyle name="Normal 242 2 2 2" xfId="38734" xr:uid="{00000000-0005-0000-0000-0000AE580000}"/>
    <cellStyle name="Normal 242 2 3" xfId="38735" xr:uid="{00000000-0005-0000-0000-0000AF580000}"/>
    <cellStyle name="Normal 242 3" xfId="38736" xr:uid="{00000000-0005-0000-0000-0000B0580000}"/>
    <cellStyle name="Normal 242 3 2" xfId="38737" xr:uid="{00000000-0005-0000-0000-0000B1580000}"/>
    <cellStyle name="Normal 242 4" xfId="38738" xr:uid="{00000000-0005-0000-0000-0000B2580000}"/>
    <cellStyle name="Normal 243" xfId="38739" xr:uid="{00000000-0005-0000-0000-0000B3580000}"/>
    <cellStyle name="Normal 243 2" xfId="38740" xr:uid="{00000000-0005-0000-0000-0000B4580000}"/>
    <cellStyle name="Normal 243 2 2" xfId="38741" xr:uid="{00000000-0005-0000-0000-0000B5580000}"/>
    <cellStyle name="Normal 243 2 2 2" xfId="38742" xr:uid="{00000000-0005-0000-0000-0000B6580000}"/>
    <cellStyle name="Normal 243 2 3" xfId="38743" xr:uid="{00000000-0005-0000-0000-0000B7580000}"/>
    <cellStyle name="Normal 243 3" xfId="38744" xr:uid="{00000000-0005-0000-0000-0000B8580000}"/>
    <cellStyle name="Normal 243 3 2" xfId="38745" xr:uid="{00000000-0005-0000-0000-0000B9580000}"/>
    <cellStyle name="Normal 243 4" xfId="38746" xr:uid="{00000000-0005-0000-0000-0000BA580000}"/>
    <cellStyle name="Normal 244" xfId="38747" xr:uid="{00000000-0005-0000-0000-0000BB580000}"/>
    <cellStyle name="Normal 244 2" xfId="38748" xr:uid="{00000000-0005-0000-0000-0000BC580000}"/>
    <cellStyle name="Normal 244 2 2" xfId="38749" xr:uid="{00000000-0005-0000-0000-0000BD580000}"/>
    <cellStyle name="Normal 244 2 2 2" xfId="38750" xr:uid="{00000000-0005-0000-0000-0000BE580000}"/>
    <cellStyle name="Normal 244 2 3" xfId="38751" xr:uid="{00000000-0005-0000-0000-0000BF580000}"/>
    <cellStyle name="Normal 244 3" xfId="38752" xr:uid="{00000000-0005-0000-0000-0000C0580000}"/>
    <cellStyle name="Normal 244 3 2" xfId="38753" xr:uid="{00000000-0005-0000-0000-0000C1580000}"/>
    <cellStyle name="Normal 244 4" xfId="38754" xr:uid="{00000000-0005-0000-0000-0000C2580000}"/>
    <cellStyle name="Normal 245" xfId="38755" xr:uid="{00000000-0005-0000-0000-0000C3580000}"/>
    <cellStyle name="Normal 245 2" xfId="38756" xr:uid="{00000000-0005-0000-0000-0000C4580000}"/>
    <cellStyle name="Normal 245 2 2" xfId="38757" xr:uid="{00000000-0005-0000-0000-0000C5580000}"/>
    <cellStyle name="Normal 245 2 2 2" xfId="38758" xr:uid="{00000000-0005-0000-0000-0000C6580000}"/>
    <cellStyle name="Normal 245 2 3" xfId="38759" xr:uid="{00000000-0005-0000-0000-0000C7580000}"/>
    <cellStyle name="Normal 245 3" xfId="38760" xr:uid="{00000000-0005-0000-0000-0000C8580000}"/>
    <cellStyle name="Normal 245 3 2" xfId="38761" xr:uid="{00000000-0005-0000-0000-0000C9580000}"/>
    <cellStyle name="Normal 245 4" xfId="38762" xr:uid="{00000000-0005-0000-0000-0000CA580000}"/>
    <cellStyle name="Normal 246" xfId="38763" xr:uid="{00000000-0005-0000-0000-0000CB580000}"/>
    <cellStyle name="Normal 246 2" xfId="38764" xr:uid="{00000000-0005-0000-0000-0000CC580000}"/>
    <cellStyle name="Normal 246 2 2" xfId="38765" xr:uid="{00000000-0005-0000-0000-0000CD580000}"/>
    <cellStyle name="Normal 246 2 2 2" xfId="38766" xr:uid="{00000000-0005-0000-0000-0000CE580000}"/>
    <cellStyle name="Normal 246 2 3" xfId="38767" xr:uid="{00000000-0005-0000-0000-0000CF580000}"/>
    <cellStyle name="Normal 246 3" xfId="38768" xr:uid="{00000000-0005-0000-0000-0000D0580000}"/>
    <cellStyle name="Normal 246 3 2" xfId="38769" xr:uid="{00000000-0005-0000-0000-0000D1580000}"/>
    <cellStyle name="Normal 246 4" xfId="38770" xr:uid="{00000000-0005-0000-0000-0000D2580000}"/>
    <cellStyle name="Normal 247" xfId="38771" xr:uid="{00000000-0005-0000-0000-0000D3580000}"/>
    <cellStyle name="Normal 247 2" xfId="38772" xr:uid="{00000000-0005-0000-0000-0000D4580000}"/>
    <cellStyle name="Normal 247 2 2" xfId="38773" xr:uid="{00000000-0005-0000-0000-0000D5580000}"/>
    <cellStyle name="Normal 247 2 2 2" xfId="38774" xr:uid="{00000000-0005-0000-0000-0000D6580000}"/>
    <cellStyle name="Normal 247 2 3" xfId="38775" xr:uid="{00000000-0005-0000-0000-0000D7580000}"/>
    <cellStyle name="Normal 247 3" xfId="38776" xr:uid="{00000000-0005-0000-0000-0000D8580000}"/>
    <cellStyle name="Normal 247 3 2" xfId="38777" xr:uid="{00000000-0005-0000-0000-0000D9580000}"/>
    <cellStyle name="Normal 247 4" xfId="38778" xr:uid="{00000000-0005-0000-0000-0000DA580000}"/>
    <cellStyle name="Normal 248" xfId="38779" xr:uid="{00000000-0005-0000-0000-0000DB580000}"/>
    <cellStyle name="Normal 248 2" xfId="38780" xr:uid="{00000000-0005-0000-0000-0000DC580000}"/>
    <cellStyle name="Normal 248 2 2" xfId="38781" xr:uid="{00000000-0005-0000-0000-0000DD580000}"/>
    <cellStyle name="Normal 248 2 2 2" xfId="38782" xr:uid="{00000000-0005-0000-0000-0000DE580000}"/>
    <cellStyle name="Normal 248 2 3" xfId="38783" xr:uid="{00000000-0005-0000-0000-0000DF580000}"/>
    <cellStyle name="Normal 248 3" xfId="38784" xr:uid="{00000000-0005-0000-0000-0000E0580000}"/>
    <cellStyle name="Normal 248 3 2" xfId="38785" xr:uid="{00000000-0005-0000-0000-0000E1580000}"/>
    <cellStyle name="Normal 248 4" xfId="38786" xr:uid="{00000000-0005-0000-0000-0000E2580000}"/>
    <cellStyle name="Normal 249" xfId="38787" xr:uid="{00000000-0005-0000-0000-0000E3580000}"/>
    <cellStyle name="Normal 249 2" xfId="38788" xr:uid="{00000000-0005-0000-0000-0000E4580000}"/>
    <cellStyle name="Normal 249 2 2" xfId="38789" xr:uid="{00000000-0005-0000-0000-0000E5580000}"/>
    <cellStyle name="Normal 249 2 2 2" xfId="38790" xr:uid="{00000000-0005-0000-0000-0000E6580000}"/>
    <cellStyle name="Normal 249 2 3" xfId="38791" xr:uid="{00000000-0005-0000-0000-0000E7580000}"/>
    <cellStyle name="Normal 249 3" xfId="38792" xr:uid="{00000000-0005-0000-0000-0000E8580000}"/>
    <cellStyle name="Normal 249 3 2" xfId="38793" xr:uid="{00000000-0005-0000-0000-0000E9580000}"/>
    <cellStyle name="Normal 249 4" xfId="38794" xr:uid="{00000000-0005-0000-0000-0000EA580000}"/>
    <cellStyle name="Normal 25" xfId="735" xr:uid="{00000000-0005-0000-0000-0000EB580000}"/>
    <cellStyle name="Normal 25 2" xfId="1624" xr:uid="{00000000-0005-0000-0000-0000EC580000}"/>
    <cellStyle name="Normal 25 2 2" xfId="34788" xr:uid="{00000000-0005-0000-0000-0000ED580000}"/>
    <cellStyle name="Normal 25 2 2 2" xfId="38795" xr:uid="{00000000-0005-0000-0000-0000EE580000}"/>
    <cellStyle name="Normal 25 2 2 2 2" xfId="38796" xr:uid="{00000000-0005-0000-0000-0000EF580000}"/>
    <cellStyle name="Normal 25 2 2 2 2 2" xfId="38797" xr:uid="{00000000-0005-0000-0000-0000F0580000}"/>
    <cellStyle name="Normal 25 2 2 2 3" xfId="38798" xr:uid="{00000000-0005-0000-0000-0000F1580000}"/>
    <cellStyle name="Normal 25 2 2 3" xfId="38799" xr:uid="{00000000-0005-0000-0000-0000F2580000}"/>
    <cellStyle name="Normal 25 2 2 3 2" xfId="38800" xr:uid="{00000000-0005-0000-0000-0000F3580000}"/>
    <cellStyle name="Normal 25 2 2 4" xfId="38801" xr:uid="{00000000-0005-0000-0000-0000F4580000}"/>
    <cellStyle name="Normal 25 2 3" xfId="38802" xr:uid="{00000000-0005-0000-0000-0000F5580000}"/>
    <cellStyle name="Normal 25 2 3 2" xfId="38803" xr:uid="{00000000-0005-0000-0000-0000F6580000}"/>
    <cellStyle name="Normal 25 2 3 2 2" xfId="38804" xr:uid="{00000000-0005-0000-0000-0000F7580000}"/>
    <cellStyle name="Normal 25 2 3 3" xfId="38805" xr:uid="{00000000-0005-0000-0000-0000F8580000}"/>
    <cellStyle name="Normal 25 2 4" xfId="38806" xr:uid="{00000000-0005-0000-0000-0000F9580000}"/>
    <cellStyle name="Normal 25 2 4 2" xfId="38807" xr:uid="{00000000-0005-0000-0000-0000FA580000}"/>
    <cellStyle name="Normal 25 2 5" xfId="38808" xr:uid="{00000000-0005-0000-0000-0000FB580000}"/>
    <cellStyle name="Normal 25 3" xfId="34789" xr:uid="{00000000-0005-0000-0000-0000FC580000}"/>
    <cellStyle name="Normal 25 3 2" xfId="38809" xr:uid="{00000000-0005-0000-0000-0000FD580000}"/>
    <cellStyle name="Normal 25 3 2 2" xfId="38810" xr:uid="{00000000-0005-0000-0000-0000FE580000}"/>
    <cellStyle name="Normal 25 3 2 2 2" xfId="38811" xr:uid="{00000000-0005-0000-0000-0000FF580000}"/>
    <cellStyle name="Normal 25 3 2 3" xfId="38812" xr:uid="{00000000-0005-0000-0000-000000590000}"/>
    <cellStyle name="Normal 25 3 3" xfId="38813" xr:uid="{00000000-0005-0000-0000-000001590000}"/>
    <cellStyle name="Normal 25 3 3 2" xfId="38814" xr:uid="{00000000-0005-0000-0000-000002590000}"/>
    <cellStyle name="Normal 25 3 4" xfId="38815" xr:uid="{00000000-0005-0000-0000-000003590000}"/>
    <cellStyle name="Normal 25 4" xfId="38816" xr:uid="{00000000-0005-0000-0000-000004590000}"/>
    <cellStyle name="Normal 25 4 2" xfId="38817" xr:uid="{00000000-0005-0000-0000-000005590000}"/>
    <cellStyle name="Normal 25 4 2 2" xfId="38818" xr:uid="{00000000-0005-0000-0000-000006590000}"/>
    <cellStyle name="Normal 25 4 3" xfId="38819" xr:uid="{00000000-0005-0000-0000-000007590000}"/>
    <cellStyle name="Normal 25 5" xfId="38820" xr:uid="{00000000-0005-0000-0000-000008590000}"/>
    <cellStyle name="Normal 25 5 2" xfId="38821" xr:uid="{00000000-0005-0000-0000-000009590000}"/>
    <cellStyle name="Normal 25 6" xfId="38822" xr:uid="{00000000-0005-0000-0000-00000A590000}"/>
    <cellStyle name="Normal 250" xfId="38823" xr:uid="{00000000-0005-0000-0000-00000B590000}"/>
    <cellStyle name="Normal 250 2" xfId="38824" xr:uid="{00000000-0005-0000-0000-00000C590000}"/>
    <cellStyle name="Normal 250 2 2" xfId="38825" xr:uid="{00000000-0005-0000-0000-00000D590000}"/>
    <cellStyle name="Normal 250 2 2 2" xfId="38826" xr:uid="{00000000-0005-0000-0000-00000E590000}"/>
    <cellStyle name="Normal 250 2 3" xfId="38827" xr:uid="{00000000-0005-0000-0000-00000F590000}"/>
    <cellStyle name="Normal 250 3" xfId="38828" xr:uid="{00000000-0005-0000-0000-000010590000}"/>
    <cellStyle name="Normal 250 3 2" xfId="38829" xr:uid="{00000000-0005-0000-0000-000011590000}"/>
    <cellStyle name="Normal 250 4" xfId="38830" xr:uid="{00000000-0005-0000-0000-000012590000}"/>
    <cellStyle name="Normal 251" xfId="38831" xr:uid="{00000000-0005-0000-0000-000013590000}"/>
    <cellStyle name="Normal 251 2" xfId="38832" xr:uid="{00000000-0005-0000-0000-000014590000}"/>
    <cellStyle name="Normal 251 2 2" xfId="38833" xr:uid="{00000000-0005-0000-0000-000015590000}"/>
    <cellStyle name="Normal 251 2 2 2" xfId="38834" xr:uid="{00000000-0005-0000-0000-000016590000}"/>
    <cellStyle name="Normal 251 2 3" xfId="38835" xr:uid="{00000000-0005-0000-0000-000017590000}"/>
    <cellStyle name="Normal 251 3" xfId="38836" xr:uid="{00000000-0005-0000-0000-000018590000}"/>
    <cellStyle name="Normal 251 3 2" xfId="38837" xr:uid="{00000000-0005-0000-0000-000019590000}"/>
    <cellStyle name="Normal 251 4" xfId="38838" xr:uid="{00000000-0005-0000-0000-00001A590000}"/>
    <cellStyle name="Normal 252" xfId="38839" xr:uid="{00000000-0005-0000-0000-00001B590000}"/>
    <cellStyle name="Normal 252 2" xfId="38840" xr:uid="{00000000-0005-0000-0000-00001C590000}"/>
    <cellStyle name="Normal 252 2 2" xfId="38841" xr:uid="{00000000-0005-0000-0000-00001D590000}"/>
    <cellStyle name="Normal 252 2 2 2" xfId="38842" xr:uid="{00000000-0005-0000-0000-00001E590000}"/>
    <cellStyle name="Normal 252 2 3" xfId="38843" xr:uid="{00000000-0005-0000-0000-00001F590000}"/>
    <cellStyle name="Normal 252 3" xfId="38844" xr:uid="{00000000-0005-0000-0000-000020590000}"/>
    <cellStyle name="Normal 252 3 2" xfId="38845" xr:uid="{00000000-0005-0000-0000-000021590000}"/>
    <cellStyle name="Normal 252 4" xfId="38846" xr:uid="{00000000-0005-0000-0000-000022590000}"/>
    <cellStyle name="Normal 253" xfId="38847" xr:uid="{00000000-0005-0000-0000-000023590000}"/>
    <cellStyle name="Normal 253 2" xfId="38848" xr:uid="{00000000-0005-0000-0000-000024590000}"/>
    <cellStyle name="Normal 253 2 2" xfId="38849" xr:uid="{00000000-0005-0000-0000-000025590000}"/>
    <cellStyle name="Normal 253 2 2 2" xfId="38850" xr:uid="{00000000-0005-0000-0000-000026590000}"/>
    <cellStyle name="Normal 253 2 3" xfId="38851" xr:uid="{00000000-0005-0000-0000-000027590000}"/>
    <cellStyle name="Normal 253 3" xfId="38852" xr:uid="{00000000-0005-0000-0000-000028590000}"/>
    <cellStyle name="Normal 253 3 2" xfId="38853" xr:uid="{00000000-0005-0000-0000-000029590000}"/>
    <cellStyle name="Normal 253 4" xfId="38854" xr:uid="{00000000-0005-0000-0000-00002A590000}"/>
    <cellStyle name="Normal 254" xfId="38855" xr:uid="{00000000-0005-0000-0000-00002B590000}"/>
    <cellStyle name="Normal 254 2" xfId="38856" xr:uid="{00000000-0005-0000-0000-00002C590000}"/>
    <cellStyle name="Normal 254 2 2" xfId="38857" xr:uid="{00000000-0005-0000-0000-00002D590000}"/>
    <cellStyle name="Normal 254 2 2 2" xfId="38858" xr:uid="{00000000-0005-0000-0000-00002E590000}"/>
    <cellStyle name="Normal 254 2 3" xfId="38859" xr:uid="{00000000-0005-0000-0000-00002F590000}"/>
    <cellStyle name="Normal 254 3" xfId="38860" xr:uid="{00000000-0005-0000-0000-000030590000}"/>
    <cellStyle name="Normal 254 3 2" xfId="38861" xr:uid="{00000000-0005-0000-0000-000031590000}"/>
    <cellStyle name="Normal 254 4" xfId="38862" xr:uid="{00000000-0005-0000-0000-000032590000}"/>
    <cellStyle name="Normal 255" xfId="38863" xr:uid="{00000000-0005-0000-0000-000033590000}"/>
    <cellStyle name="Normal 255 2" xfId="38864" xr:uid="{00000000-0005-0000-0000-000034590000}"/>
    <cellStyle name="Normal 255 2 2" xfId="38865" xr:uid="{00000000-0005-0000-0000-000035590000}"/>
    <cellStyle name="Normal 255 2 2 2" xfId="38866" xr:uid="{00000000-0005-0000-0000-000036590000}"/>
    <cellStyle name="Normal 255 2 3" xfId="38867" xr:uid="{00000000-0005-0000-0000-000037590000}"/>
    <cellStyle name="Normal 255 3" xfId="38868" xr:uid="{00000000-0005-0000-0000-000038590000}"/>
    <cellStyle name="Normal 255 3 2" xfId="38869" xr:uid="{00000000-0005-0000-0000-000039590000}"/>
    <cellStyle name="Normal 255 4" xfId="38870" xr:uid="{00000000-0005-0000-0000-00003A590000}"/>
    <cellStyle name="Normal 256" xfId="38871" xr:uid="{00000000-0005-0000-0000-00003B590000}"/>
    <cellStyle name="Normal 256 2" xfId="38872" xr:uid="{00000000-0005-0000-0000-00003C590000}"/>
    <cellStyle name="Normal 256 2 2" xfId="38873" xr:uid="{00000000-0005-0000-0000-00003D590000}"/>
    <cellStyle name="Normal 256 2 2 2" xfId="38874" xr:uid="{00000000-0005-0000-0000-00003E590000}"/>
    <cellStyle name="Normal 256 2 3" xfId="38875" xr:uid="{00000000-0005-0000-0000-00003F590000}"/>
    <cellStyle name="Normal 256 3" xfId="38876" xr:uid="{00000000-0005-0000-0000-000040590000}"/>
    <cellStyle name="Normal 256 3 2" xfId="38877" xr:uid="{00000000-0005-0000-0000-000041590000}"/>
    <cellStyle name="Normal 256 4" xfId="38878" xr:uid="{00000000-0005-0000-0000-000042590000}"/>
    <cellStyle name="Normal 257" xfId="38879" xr:uid="{00000000-0005-0000-0000-000043590000}"/>
    <cellStyle name="Normal 257 2" xfId="38880" xr:uid="{00000000-0005-0000-0000-000044590000}"/>
    <cellStyle name="Normal 257 2 2" xfId="38881" xr:uid="{00000000-0005-0000-0000-000045590000}"/>
    <cellStyle name="Normal 257 2 2 2" xfId="38882" xr:uid="{00000000-0005-0000-0000-000046590000}"/>
    <cellStyle name="Normal 257 2 3" xfId="38883" xr:uid="{00000000-0005-0000-0000-000047590000}"/>
    <cellStyle name="Normal 257 3" xfId="38884" xr:uid="{00000000-0005-0000-0000-000048590000}"/>
    <cellStyle name="Normal 257 3 2" xfId="38885" xr:uid="{00000000-0005-0000-0000-000049590000}"/>
    <cellStyle name="Normal 257 4" xfId="38886" xr:uid="{00000000-0005-0000-0000-00004A590000}"/>
    <cellStyle name="Normal 258" xfId="38887" xr:uid="{00000000-0005-0000-0000-00004B590000}"/>
    <cellStyle name="Normal 258 2" xfId="38888" xr:uid="{00000000-0005-0000-0000-00004C590000}"/>
    <cellStyle name="Normal 258 2 2" xfId="38889" xr:uid="{00000000-0005-0000-0000-00004D590000}"/>
    <cellStyle name="Normal 258 2 2 2" xfId="38890" xr:uid="{00000000-0005-0000-0000-00004E590000}"/>
    <cellStyle name="Normal 258 2 3" xfId="38891" xr:uid="{00000000-0005-0000-0000-00004F590000}"/>
    <cellStyle name="Normal 258 3" xfId="38892" xr:uid="{00000000-0005-0000-0000-000050590000}"/>
    <cellStyle name="Normal 258 3 2" xfId="38893" xr:uid="{00000000-0005-0000-0000-000051590000}"/>
    <cellStyle name="Normal 258 4" xfId="38894" xr:uid="{00000000-0005-0000-0000-000052590000}"/>
    <cellStyle name="Normal 259" xfId="38895" xr:uid="{00000000-0005-0000-0000-000053590000}"/>
    <cellStyle name="Normal 259 2" xfId="38896" xr:uid="{00000000-0005-0000-0000-000054590000}"/>
    <cellStyle name="Normal 259 2 2" xfId="38897" xr:uid="{00000000-0005-0000-0000-000055590000}"/>
    <cellStyle name="Normal 259 2 2 2" xfId="38898" xr:uid="{00000000-0005-0000-0000-000056590000}"/>
    <cellStyle name="Normal 259 2 3" xfId="38899" xr:uid="{00000000-0005-0000-0000-000057590000}"/>
    <cellStyle name="Normal 259 3" xfId="38900" xr:uid="{00000000-0005-0000-0000-000058590000}"/>
    <cellStyle name="Normal 259 3 2" xfId="38901" xr:uid="{00000000-0005-0000-0000-000059590000}"/>
    <cellStyle name="Normal 259 4" xfId="38902" xr:uid="{00000000-0005-0000-0000-00005A590000}"/>
    <cellStyle name="Normal 26" xfId="11344" xr:uid="{00000000-0005-0000-0000-00005B590000}"/>
    <cellStyle name="Normal 26 2" xfId="38903" xr:uid="{00000000-0005-0000-0000-00005C590000}"/>
    <cellStyle name="Normal 26 2 2" xfId="38904" xr:uid="{00000000-0005-0000-0000-00005D590000}"/>
    <cellStyle name="Normal 26 2 2 2" xfId="38905" xr:uid="{00000000-0005-0000-0000-00005E590000}"/>
    <cellStyle name="Normal 26 2 2 2 2" xfId="38906" xr:uid="{00000000-0005-0000-0000-00005F590000}"/>
    <cellStyle name="Normal 26 2 2 2 2 2" xfId="38907" xr:uid="{00000000-0005-0000-0000-000060590000}"/>
    <cellStyle name="Normal 26 2 2 2 3" xfId="38908" xr:uid="{00000000-0005-0000-0000-000061590000}"/>
    <cellStyle name="Normal 26 2 2 3" xfId="38909" xr:uid="{00000000-0005-0000-0000-000062590000}"/>
    <cellStyle name="Normal 26 2 2 3 2" xfId="38910" xr:uid="{00000000-0005-0000-0000-000063590000}"/>
    <cellStyle name="Normal 26 2 2 4" xfId="38911" xr:uid="{00000000-0005-0000-0000-000064590000}"/>
    <cellStyle name="Normal 26 2 3" xfId="38912" xr:uid="{00000000-0005-0000-0000-000065590000}"/>
    <cellStyle name="Normal 26 2 3 2" xfId="38913" xr:uid="{00000000-0005-0000-0000-000066590000}"/>
    <cellStyle name="Normal 26 2 3 2 2" xfId="38914" xr:uid="{00000000-0005-0000-0000-000067590000}"/>
    <cellStyle name="Normal 26 2 3 3" xfId="38915" xr:uid="{00000000-0005-0000-0000-000068590000}"/>
    <cellStyle name="Normal 26 2 4" xfId="38916" xr:uid="{00000000-0005-0000-0000-000069590000}"/>
    <cellStyle name="Normal 26 2 4 2" xfId="38917" xr:uid="{00000000-0005-0000-0000-00006A590000}"/>
    <cellStyle name="Normal 26 2 5" xfId="38918" xr:uid="{00000000-0005-0000-0000-00006B590000}"/>
    <cellStyle name="Normal 26 3" xfId="38919" xr:uid="{00000000-0005-0000-0000-00006C590000}"/>
    <cellStyle name="Normal 26 3 2" xfId="38920" xr:uid="{00000000-0005-0000-0000-00006D590000}"/>
    <cellStyle name="Normal 26 3 2 2" xfId="38921" xr:uid="{00000000-0005-0000-0000-00006E590000}"/>
    <cellStyle name="Normal 26 3 2 2 2" xfId="38922" xr:uid="{00000000-0005-0000-0000-00006F590000}"/>
    <cellStyle name="Normal 26 3 2 3" xfId="38923" xr:uid="{00000000-0005-0000-0000-000070590000}"/>
    <cellStyle name="Normal 26 3 3" xfId="38924" xr:uid="{00000000-0005-0000-0000-000071590000}"/>
    <cellStyle name="Normal 26 3 3 2" xfId="38925" xr:uid="{00000000-0005-0000-0000-000072590000}"/>
    <cellStyle name="Normal 26 3 4" xfId="38926" xr:uid="{00000000-0005-0000-0000-000073590000}"/>
    <cellStyle name="Normal 26 4" xfId="38927" xr:uid="{00000000-0005-0000-0000-000074590000}"/>
    <cellStyle name="Normal 26 4 2" xfId="38928" xr:uid="{00000000-0005-0000-0000-000075590000}"/>
    <cellStyle name="Normal 26 4 2 2" xfId="38929" xr:uid="{00000000-0005-0000-0000-000076590000}"/>
    <cellStyle name="Normal 26 4 3" xfId="38930" xr:uid="{00000000-0005-0000-0000-000077590000}"/>
    <cellStyle name="Normal 26 5" xfId="38931" xr:uid="{00000000-0005-0000-0000-000078590000}"/>
    <cellStyle name="Normal 26 5 2" xfId="38932" xr:uid="{00000000-0005-0000-0000-000079590000}"/>
    <cellStyle name="Normal 26 6" xfId="38933" xr:uid="{00000000-0005-0000-0000-00007A590000}"/>
    <cellStyle name="Normal 260" xfId="38934" xr:uid="{00000000-0005-0000-0000-00007B590000}"/>
    <cellStyle name="Normal 260 2" xfId="38935" xr:uid="{00000000-0005-0000-0000-00007C590000}"/>
    <cellStyle name="Normal 260 2 2" xfId="38936" xr:uid="{00000000-0005-0000-0000-00007D590000}"/>
    <cellStyle name="Normal 260 2 2 2" xfId="38937" xr:uid="{00000000-0005-0000-0000-00007E590000}"/>
    <cellStyle name="Normal 260 2 3" xfId="38938" xr:uid="{00000000-0005-0000-0000-00007F590000}"/>
    <cellStyle name="Normal 260 3" xfId="38939" xr:uid="{00000000-0005-0000-0000-000080590000}"/>
    <cellStyle name="Normal 260 3 2" xfId="38940" xr:uid="{00000000-0005-0000-0000-000081590000}"/>
    <cellStyle name="Normal 260 4" xfId="38941" xr:uid="{00000000-0005-0000-0000-000082590000}"/>
    <cellStyle name="Normal 261" xfId="38942" xr:uid="{00000000-0005-0000-0000-000083590000}"/>
    <cellStyle name="Normal 261 2" xfId="38943" xr:uid="{00000000-0005-0000-0000-000084590000}"/>
    <cellStyle name="Normal 261 2 2" xfId="38944" xr:uid="{00000000-0005-0000-0000-000085590000}"/>
    <cellStyle name="Normal 261 2 2 2" xfId="38945" xr:uid="{00000000-0005-0000-0000-000086590000}"/>
    <cellStyle name="Normal 261 2 3" xfId="38946" xr:uid="{00000000-0005-0000-0000-000087590000}"/>
    <cellStyle name="Normal 261 3" xfId="38947" xr:uid="{00000000-0005-0000-0000-000088590000}"/>
    <cellStyle name="Normal 261 3 2" xfId="38948" xr:uid="{00000000-0005-0000-0000-000089590000}"/>
    <cellStyle name="Normal 261 4" xfId="38949" xr:uid="{00000000-0005-0000-0000-00008A590000}"/>
    <cellStyle name="Normal 262" xfId="38950" xr:uid="{00000000-0005-0000-0000-00008B590000}"/>
    <cellStyle name="Normal 262 2" xfId="38951" xr:uid="{00000000-0005-0000-0000-00008C590000}"/>
    <cellStyle name="Normal 262 2 2" xfId="38952" xr:uid="{00000000-0005-0000-0000-00008D590000}"/>
    <cellStyle name="Normal 262 2 2 2" xfId="38953" xr:uid="{00000000-0005-0000-0000-00008E590000}"/>
    <cellStyle name="Normal 262 2 3" xfId="38954" xr:uid="{00000000-0005-0000-0000-00008F590000}"/>
    <cellStyle name="Normal 262 3" xfId="38955" xr:uid="{00000000-0005-0000-0000-000090590000}"/>
    <cellStyle name="Normal 262 3 2" xfId="38956" xr:uid="{00000000-0005-0000-0000-000091590000}"/>
    <cellStyle name="Normal 262 4" xfId="38957" xr:uid="{00000000-0005-0000-0000-000092590000}"/>
    <cellStyle name="Normal 263" xfId="38958" xr:uid="{00000000-0005-0000-0000-000093590000}"/>
    <cellStyle name="Normal 263 2" xfId="38959" xr:uid="{00000000-0005-0000-0000-000094590000}"/>
    <cellStyle name="Normal 263 2 2" xfId="38960" xr:uid="{00000000-0005-0000-0000-000095590000}"/>
    <cellStyle name="Normal 263 2 2 2" xfId="38961" xr:uid="{00000000-0005-0000-0000-000096590000}"/>
    <cellStyle name="Normal 263 2 3" xfId="38962" xr:uid="{00000000-0005-0000-0000-000097590000}"/>
    <cellStyle name="Normal 263 3" xfId="38963" xr:uid="{00000000-0005-0000-0000-000098590000}"/>
    <cellStyle name="Normal 263 3 2" xfId="38964" xr:uid="{00000000-0005-0000-0000-000099590000}"/>
    <cellStyle name="Normal 263 4" xfId="38965" xr:uid="{00000000-0005-0000-0000-00009A590000}"/>
    <cellStyle name="Normal 264" xfId="38966" xr:uid="{00000000-0005-0000-0000-00009B590000}"/>
    <cellStyle name="Normal 264 2" xfId="38967" xr:uid="{00000000-0005-0000-0000-00009C590000}"/>
    <cellStyle name="Normal 264 2 2" xfId="38968" xr:uid="{00000000-0005-0000-0000-00009D590000}"/>
    <cellStyle name="Normal 264 2 2 2" xfId="38969" xr:uid="{00000000-0005-0000-0000-00009E590000}"/>
    <cellStyle name="Normal 264 2 3" xfId="38970" xr:uid="{00000000-0005-0000-0000-00009F590000}"/>
    <cellStyle name="Normal 264 3" xfId="38971" xr:uid="{00000000-0005-0000-0000-0000A0590000}"/>
    <cellStyle name="Normal 264 3 2" xfId="38972" xr:uid="{00000000-0005-0000-0000-0000A1590000}"/>
    <cellStyle name="Normal 264 4" xfId="38973" xr:uid="{00000000-0005-0000-0000-0000A2590000}"/>
    <cellStyle name="Normal 265" xfId="38974" xr:uid="{00000000-0005-0000-0000-0000A3590000}"/>
    <cellStyle name="Normal 265 2" xfId="38975" xr:uid="{00000000-0005-0000-0000-0000A4590000}"/>
    <cellStyle name="Normal 265 2 2" xfId="38976" xr:uid="{00000000-0005-0000-0000-0000A5590000}"/>
    <cellStyle name="Normal 265 2 2 2" xfId="38977" xr:uid="{00000000-0005-0000-0000-0000A6590000}"/>
    <cellStyle name="Normal 265 2 3" xfId="38978" xr:uid="{00000000-0005-0000-0000-0000A7590000}"/>
    <cellStyle name="Normal 265 3" xfId="38979" xr:uid="{00000000-0005-0000-0000-0000A8590000}"/>
    <cellStyle name="Normal 265 3 2" xfId="38980" xr:uid="{00000000-0005-0000-0000-0000A9590000}"/>
    <cellStyle name="Normal 265 4" xfId="38981" xr:uid="{00000000-0005-0000-0000-0000AA590000}"/>
    <cellStyle name="Normal 266" xfId="38982" xr:uid="{00000000-0005-0000-0000-0000AB590000}"/>
    <cellStyle name="Normal 266 2" xfId="38983" xr:uid="{00000000-0005-0000-0000-0000AC590000}"/>
    <cellStyle name="Normal 266 2 2" xfId="38984" xr:uid="{00000000-0005-0000-0000-0000AD590000}"/>
    <cellStyle name="Normal 266 2 2 2" xfId="38985" xr:uid="{00000000-0005-0000-0000-0000AE590000}"/>
    <cellStyle name="Normal 266 2 3" xfId="38986" xr:uid="{00000000-0005-0000-0000-0000AF590000}"/>
    <cellStyle name="Normal 266 3" xfId="38987" xr:uid="{00000000-0005-0000-0000-0000B0590000}"/>
    <cellStyle name="Normal 266 3 2" xfId="38988" xr:uid="{00000000-0005-0000-0000-0000B1590000}"/>
    <cellStyle name="Normal 266 4" xfId="38989" xr:uid="{00000000-0005-0000-0000-0000B2590000}"/>
    <cellStyle name="Normal 267" xfId="38990" xr:uid="{00000000-0005-0000-0000-0000B3590000}"/>
    <cellStyle name="Normal 267 2" xfId="38991" xr:uid="{00000000-0005-0000-0000-0000B4590000}"/>
    <cellStyle name="Normal 267 2 2" xfId="38992" xr:uid="{00000000-0005-0000-0000-0000B5590000}"/>
    <cellStyle name="Normal 267 2 2 2" xfId="38993" xr:uid="{00000000-0005-0000-0000-0000B6590000}"/>
    <cellStyle name="Normal 267 2 3" xfId="38994" xr:uid="{00000000-0005-0000-0000-0000B7590000}"/>
    <cellStyle name="Normal 267 3" xfId="38995" xr:uid="{00000000-0005-0000-0000-0000B8590000}"/>
    <cellStyle name="Normal 267 3 2" xfId="38996" xr:uid="{00000000-0005-0000-0000-0000B9590000}"/>
    <cellStyle name="Normal 267 4" xfId="38997" xr:uid="{00000000-0005-0000-0000-0000BA590000}"/>
    <cellStyle name="Normal 268" xfId="38998" xr:uid="{00000000-0005-0000-0000-0000BB590000}"/>
    <cellStyle name="Normal 269" xfId="38999" xr:uid="{00000000-0005-0000-0000-0000BC590000}"/>
    <cellStyle name="Normal 269 2" xfId="39000" xr:uid="{00000000-0005-0000-0000-0000BD590000}"/>
    <cellStyle name="Normal 269 2 2" xfId="39001" xr:uid="{00000000-0005-0000-0000-0000BE590000}"/>
    <cellStyle name="Normal 269 3" xfId="39002" xr:uid="{00000000-0005-0000-0000-0000BF590000}"/>
    <cellStyle name="Normal 27" xfId="11362" xr:uid="{00000000-0005-0000-0000-0000C0590000}"/>
    <cellStyle name="Normal 27 2" xfId="39003" xr:uid="{00000000-0005-0000-0000-0000C1590000}"/>
    <cellStyle name="Normal 27 2 2" xfId="39004" xr:uid="{00000000-0005-0000-0000-0000C2590000}"/>
    <cellStyle name="Normal 27 2 2 2" xfId="39005" xr:uid="{00000000-0005-0000-0000-0000C3590000}"/>
    <cellStyle name="Normal 27 2 2 2 2" xfId="39006" xr:uid="{00000000-0005-0000-0000-0000C4590000}"/>
    <cellStyle name="Normal 27 2 2 2 2 2" xfId="39007" xr:uid="{00000000-0005-0000-0000-0000C5590000}"/>
    <cellStyle name="Normal 27 2 2 2 3" xfId="39008" xr:uid="{00000000-0005-0000-0000-0000C6590000}"/>
    <cellStyle name="Normal 27 2 2 3" xfId="39009" xr:uid="{00000000-0005-0000-0000-0000C7590000}"/>
    <cellStyle name="Normal 27 2 2 3 2" xfId="39010" xr:uid="{00000000-0005-0000-0000-0000C8590000}"/>
    <cellStyle name="Normal 27 2 2 4" xfId="39011" xr:uid="{00000000-0005-0000-0000-0000C9590000}"/>
    <cellStyle name="Normal 27 2 3" xfId="39012" xr:uid="{00000000-0005-0000-0000-0000CA590000}"/>
    <cellStyle name="Normal 27 2 3 2" xfId="39013" xr:uid="{00000000-0005-0000-0000-0000CB590000}"/>
    <cellStyle name="Normal 27 2 3 2 2" xfId="39014" xr:uid="{00000000-0005-0000-0000-0000CC590000}"/>
    <cellStyle name="Normal 27 2 3 3" xfId="39015" xr:uid="{00000000-0005-0000-0000-0000CD590000}"/>
    <cellStyle name="Normal 27 2 4" xfId="39016" xr:uid="{00000000-0005-0000-0000-0000CE590000}"/>
    <cellStyle name="Normal 27 2 4 2" xfId="39017" xr:uid="{00000000-0005-0000-0000-0000CF590000}"/>
    <cellStyle name="Normal 27 2 5" xfId="39018" xr:uid="{00000000-0005-0000-0000-0000D0590000}"/>
    <cellStyle name="Normal 27 3" xfId="39019" xr:uid="{00000000-0005-0000-0000-0000D1590000}"/>
    <cellStyle name="Normal 27 3 2" xfId="39020" xr:uid="{00000000-0005-0000-0000-0000D2590000}"/>
    <cellStyle name="Normal 27 3 2 2" xfId="39021" xr:uid="{00000000-0005-0000-0000-0000D3590000}"/>
    <cellStyle name="Normal 27 3 2 2 2" xfId="39022" xr:uid="{00000000-0005-0000-0000-0000D4590000}"/>
    <cellStyle name="Normal 27 3 2 3" xfId="39023" xr:uid="{00000000-0005-0000-0000-0000D5590000}"/>
    <cellStyle name="Normal 27 3 3" xfId="39024" xr:uid="{00000000-0005-0000-0000-0000D6590000}"/>
    <cellStyle name="Normal 27 3 3 2" xfId="39025" xr:uid="{00000000-0005-0000-0000-0000D7590000}"/>
    <cellStyle name="Normal 27 3 4" xfId="39026" xr:uid="{00000000-0005-0000-0000-0000D8590000}"/>
    <cellStyle name="Normal 27 4" xfId="39027" xr:uid="{00000000-0005-0000-0000-0000D9590000}"/>
    <cellStyle name="Normal 27 4 2" xfId="39028" xr:uid="{00000000-0005-0000-0000-0000DA590000}"/>
    <cellStyle name="Normal 27 4 2 2" xfId="39029" xr:uid="{00000000-0005-0000-0000-0000DB590000}"/>
    <cellStyle name="Normal 27 4 3" xfId="39030" xr:uid="{00000000-0005-0000-0000-0000DC590000}"/>
    <cellStyle name="Normal 27 5" xfId="39031" xr:uid="{00000000-0005-0000-0000-0000DD590000}"/>
    <cellStyle name="Normal 27 5 2" xfId="39032" xr:uid="{00000000-0005-0000-0000-0000DE590000}"/>
    <cellStyle name="Normal 27 6" xfId="39033" xr:uid="{00000000-0005-0000-0000-0000DF590000}"/>
    <cellStyle name="Normal 270" xfId="39034" xr:uid="{00000000-0005-0000-0000-0000E0590000}"/>
    <cellStyle name="Normal 271" xfId="39035" xr:uid="{00000000-0005-0000-0000-0000E1590000}"/>
    <cellStyle name="Normal 271 2" xfId="39036" xr:uid="{00000000-0005-0000-0000-0000E2590000}"/>
    <cellStyle name="Normal 271 2 2" xfId="39037" xr:uid="{00000000-0005-0000-0000-0000E3590000}"/>
    <cellStyle name="Normal 271 3" xfId="39038" xr:uid="{00000000-0005-0000-0000-0000E4590000}"/>
    <cellStyle name="Normal 272" xfId="39039" xr:uid="{00000000-0005-0000-0000-0000E5590000}"/>
    <cellStyle name="Normal 273" xfId="39040" xr:uid="{00000000-0005-0000-0000-0000E6590000}"/>
    <cellStyle name="Normal 273 2" xfId="39041" xr:uid="{00000000-0005-0000-0000-0000E7590000}"/>
    <cellStyle name="Normal 274" xfId="39042" xr:uid="{00000000-0005-0000-0000-0000E8590000}"/>
    <cellStyle name="Normal 274 2" xfId="39043" xr:uid="{00000000-0005-0000-0000-0000E9590000}"/>
    <cellStyle name="Normal 275" xfId="39044" xr:uid="{00000000-0005-0000-0000-0000EA590000}"/>
    <cellStyle name="Normal 276" xfId="47186" xr:uid="{00000000-0005-0000-0000-0000EB590000}"/>
    <cellStyle name="Normal 277" xfId="47188" xr:uid="{00000000-0005-0000-0000-0000EC590000}"/>
    <cellStyle name="Normal 278" xfId="47189" xr:uid="{00000000-0005-0000-0000-0000ED590000}"/>
    <cellStyle name="Normal 28" xfId="14815" xr:uid="{00000000-0005-0000-0000-0000EE590000}"/>
    <cellStyle name="Normal 28 10" xfId="20120" xr:uid="{00000000-0005-0000-0000-0000EF590000}"/>
    <cellStyle name="Normal 28 11" xfId="47183" xr:uid="{00000000-0005-0000-0000-0000F0590000}"/>
    <cellStyle name="Normal 28 2" xfId="15145" xr:uid="{00000000-0005-0000-0000-0000F1590000}"/>
    <cellStyle name="Normal 28 2 2" xfId="16426" xr:uid="{00000000-0005-0000-0000-0000F2590000}"/>
    <cellStyle name="Normal 28 2 2 2" xfId="18540" xr:uid="{00000000-0005-0000-0000-0000F3590000}"/>
    <cellStyle name="Normal 28 2 2 2 2" xfId="32936" xr:uid="{00000000-0005-0000-0000-0000F4590000}"/>
    <cellStyle name="Normal 28 2 2 2 2 2" xfId="39045" xr:uid="{00000000-0005-0000-0000-0000F5590000}"/>
    <cellStyle name="Normal 28 2 2 2 3" xfId="25258" xr:uid="{00000000-0005-0000-0000-0000F6590000}"/>
    <cellStyle name="Normal 28 2 2 3" xfId="19793" xr:uid="{00000000-0005-0000-0000-0000F7590000}"/>
    <cellStyle name="Normal 28 2 2 3 2" xfId="34186" xr:uid="{00000000-0005-0000-0000-0000F8590000}"/>
    <cellStyle name="Normal 28 2 2 3 3" xfId="26508" xr:uid="{00000000-0005-0000-0000-0000F9590000}"/>
    <cellStyle name="Normal 28 2 2 4" xfId="23151" xr:uid="{00000000-0005-0000-0000-0000FA590000}"/>
    <cellStyle name="Normal 28 2 2 4 2" xfId="30829" xr:uid="{00000000-0005-0000-0000-0000FB590000}"/>
    <cellStyle name="Normal 28 2 2 5" xfId="28723" xr:uid="{00000000-0005-0000-0000-0000FC590000}"/>
    <cellStyle name="Normal 28 2 2 6" xfId="21045" xr:uid="{00000000-0005-0000-0000-0000FD590000}"/>
    <cellStyle name="Normal 28 2 3" xfId="15785" xr:uid="{00000000-0005-0000-0000-0000FE590000}"/>
    <cellStyle name="Normal 28 2 3 2" xfId="17915" xr:uid="{00000000-0005-0000-0000-0000FF590000}"/>
    <cellStyle name="Normal 28 2 3 2 2" xfId="32311" xr:uid="{00000000-0005-0000-0000-0000005A0000}"/>
    <cellStyle name="Normal 28 2 3 2 3" xfId="24633" xr:uid="{00000000-0005-0000-0000-0000015A0000}"/>
    <cellStyle name="Normal 28 2 3 3" xfId="30204" xr:uid="{00000000-0005-0000-0000-0000025A0000}"/>
    <cellStyle name="Normal 28 2 3 4" xfId="22526" xr:uid="{00000000-0005-0000-0000-0000035A0000}"/>
    <cellStyle name="Normal 28 2 4" xfId="17290" xr:uid="{00000000-0005-0000-0000-0000045A0000}"/>
    <cellStyle name="Normal 28 2 4 2" xfId="31686" xr:uid="{00000000-0005-0000-0000-0000055A0000}"/>
    <cellStyle name="Normal 28 2 4 3" xfId="24008" xr:uid="{00000000-0005-0000-0000-0000065A0000}"/>
    <cellStyle name="Normal 28 2 5" xfId="19168" xr:uid="{00000000-0005-0000-0000-0000075A0000}"/>
    <cellStyle name="Normal 28 2 5 2" xfId="33561" xr:uid="{00000000-0005-0000-0000-0000085A0000}"/>
    <cellStyle name="Normal 28 2 5 3" xfId="25883" xr:uid="{00000000-0005-0000-0000-0000095A0000}"/>
    <cellStyle name="Normal 28 2 6" xfId="21901" xr:uid="{00000000-0005-0000-0000-00000A5A0000}"/>
    <cellStyle name="Normal 28 2 6 2" xfId="29579" xr:uid="{00000000-0005-0000-0000-00000B5A0000}"/>
    <cellStyle name="Normal 28 2 7" xfId="27008" xr:uid="{00000000-0005-0000-0000-00000C5A0000}"/>
    <cellStyle name="Normal 28 2 8" xfId="28098" xr:uid="{00000000-0005-0000-0000-00000D5A0000}"/>
    <cellStyle name="Normal 28 2 9" xfId="20420" xr:uid="{00000000-0005-0000-0000-00000E5A0000}"/>
    <cellStyle name="Normal 28 3" xfId="16110" xr:uid="{00000000-0005-0000-0000-00000F5A0000}"/>
    <cellStyle name="Normal 28 3 2" xfId="18240" xr:uid="{00000000-0005-0000-0000-0000105A0000}"/>
    <cellStyle name="Normal 28 3 2 2" xfId="32636" xr:uid="{00000000-0005-0000-0000-0000115A0000}"/>
    <cellStyle name="Normal 28 3 2 2 2" xfId="39046" xr:uid="{00000000-0005-0000-0000-0000125A0000}"/>
    <cellStyle name="Normal 28 3 2 3" xfId="24958" xr:uid="{00000000-0005-0000-0000-0000135A0000}"/>
    <cellStyle name="Normal 28 3 3" xfId="19493" xr:uid="{00000000-0005-0000-0000-0000145A0000}"/>
    <cellStyle name="Normal 28 3 3 2" xfId="33886" xr:uid="{00000000-0005-0000-0000-0000155A0000}"/>
    <cellStyle name="Normal 28 3 3 3" xfId="26208" xr:uid="{00000000-0005-0000-0000-0000165A0000}"/>
    <cellStyle name="Normal 28 3 4" xfId="22851" xr:uid="{00000000-0005-0000-0000-0000175A0000}"/>
    <cellStyle name="Normal 28 3 4 2" xfId="30529" xr:uid="{00000000-0005-0000-0000-0000185A0000}"/>
    <cellStyle name="Normal 28 3 5" xfId="28423" xr:uid="{00000000-0005-0000-0000-0000195A0000}"/>
    <cellStyle name="Normal 28 3 6" xfId="20745" xr:uid="{00000000-0005-0000-0000-00001A5A0000}"/>
    <cellStyle name="Normal 28 4" xfId="15485" xr:uid="{00000000-0005-0000-0000-00001B5A0000}"/>
    <cellStyle name="Normal 28 4 2" xfId="17615" xr:uid="{00000000-0005-0000-0000-00001C5A0000}"/>
    <cellStyle name="Normal 28 4 2 2" xfId="32011" xr:uid="{00000000-0005-0000-0000-00001D5A0000}"/>
    <cellStyle name="Normal 28 4 2 3" xfId="24333" xr:uid="{00000000-0005-0000-0000-00001E5A0000}"/>
    <cellStyle name="Normal 28 4 3" xfId="29904" xr:uid="{00000000-0005-0000-0000-00001F5A0000}"/>
    <cellStyle name="Normal 28 4 4" xfId="22226" xr:uid="{00000000-0005-0000-0000-0000205A0000}"/>
    <cellStyle name="Normal 28 5" xfId="17002" xr:uid="{00000000-0005-0000-0000-0000215A0000}"/>
    <cellStyle name="Normal 28 5 2" xfId="31398" xr:uid="{00000000-0005-0000-0000-0000225A0000}"/>
    <cellStyle name="Normal 28 5 3" xfId="23720" xr:uid="{00000000-0005-0000-0000-0000235A0000}"/>
    <cellStyle name="Normal 28 6" xfId="18868" xr:uid="{00000000-0005-0000-0000-0000245A0000}"/>
    <cellStyle name="Normal 28 6 2" xfId="33261" xr:uid="{00000000-0005-0000-0000-0000255A0000}"/>
    <cellStyle name="Normal 28 6 3" xfId="25583" xr:uid="{00000000-0005-0000-0000-0000265A0000}"/>
    <cellStyle name="Normal 28 7" xfId="21613" xr:uid="{00000000-0005-0000-0000-0000275A0000}"/>
    <cellStyle name="Normal 28 7 2" xfId="29291" xr:uid="{00000000-0005-0000-0000-0000285A0000}"/>
    <cellStyle name="Normal 28 8" xfId="27007" xr:uid="{00000000-0005-0000-0000-0000295A0000}"/>
    <cellStyle name="Normal 28 9" xfId="27798" xr:uid="{00000000-0005-0000-0000-00002A5A0000}"/>
    <cellStyle name="Normal 29" xfId="16533" xr:uid="{00000000-0005-0000-0000-00002B5A0000}"/>
    <cellStyle name="Normal 29 2" xfId="39047" xr:uid="{00000000-0005-0000-0000-00002C5A0000}"/>
    <cellStyle name="Normal 29 2 2" xfId="39048" xr:uid="{00000000-0005-0000-0000-00002D5A0000}"/>
    <cellStyle name="Normal 29 2 2 2" xfId="39049" xr:uid="{00000000-0005-0000-0000-00002E5A0000}"/>
    <cellStyle name="Normal 29 2 2 2 2" xfId="39050" xr:uid="{00000000-0005-0000-0000-00002F5A0000}"/>
    <cellStyle name="Normal 29 2 2 2 2 2" xfId="39051" xr:uid="{00000000-0005-0000-0000-0000305A0000}"/>
    <cellStyle name="Normal 29 2 2 2 2 2 2" xfId="39052" xr:uid="{00000000-0005-0000-0000-0000315A0000}"/>
    <cellStyle name="Normal 29 2 2 2 2 3" xfId="39053" xr:uid="{00000000-0005-0000-0000-0000325A0000}"/>
    <cellStyle name="Normal 29 2 2 2 3" xfId="39054" xr:uid="{00000000-0005-0000-0000-0000335A0000}"/>
    <cellStyle name="Normal 29 2 2 2 3 2" xfId="39055" xr:uid="{00000000-0005-0000-0000-0000345A0000}"/>
    <cellStyle name="Normal 29 2 2 2 4" xfId="39056" xr:uid="{00000000-0005-0000-0000-0000355A0000}"/>
    <cellStyle name="Normal 29 2 2 3" xfId="39057" xr:uid="{00000000-0005-0000-0000-0000365A0000}"/>
    <cellStyle name="Normal 29 2 2 3 2" xfId="39058" xr:uid="{00000000-0005-0000-0000-0000375A0000}"/>
    <cellStyle name="Normal 29 2 2 3 2 2" xfId="39059" xr:uid="{00000000-0005-0000-0000-0000385A0000}"/>
    <cellStyle name="Normal 29 2 2 3 3" xfId="39060" xr:uid="{00000000-0005-0000-0000-0000395A0000}"/>
    <cellStyle name="Normal 29 2 2 4" xfId="39061" xr:uid="{00000000-0005-0000-0000-00003A5A0000}"/>
    <cellStyle name="Normal 29 2 2 4 2" xfId="39062" xr:uid="{00000000-0005-0000-0000-00003B5A0000}"/>
    <cellStyle name="Normal 29 2 2 5" xfId="39063" xr:uid="{00000000-0005-0000-0000-00003C5A0000}"/>
    <cellStyle name="Normal 29 2 3" xfId="39064" xr:uid="{00000000-0005-0000-0000-00003D5A0000}"/>
    <cellStyle name="Normal 29 2 3 2" xfId="39065" xr:uid="{00000000-0005-0000-0000-00003E5A0000}"/>
    <cellStyle name="Normal 29 2 3 2 2" xfId="39066" xr:uid="{00000000-0005-0000-0000-00003F5A0000}"/>
    <cellStyle name="Normal 29 2 3 2 2 2" xfId="39067" xr:uid="{00000000-0005-0000-0000-0000405A0000}"/>
    <cellStyle name="Normal 29 2 3 2 3" xfId="39068" xr:uid="{00000000-0005-0000-0000-0000415A0000}"/>
    <cellStyle name="Normal 29 2 3 3" xfId="39069" xr:uid="{00000000-0005-0000-0000-0000425A0000}"/>
    <cellStyle name="Normal 29 2 3 3 2" xfId="39070" xr:uid="{00000000-0005-0000-0000-0000435A0000}"/>
    <cellStyle name="Normal 29 2 3 4" xfId="39071" xr:uid="{00000000-0005-0000-0000-0000445A0000}"/>
    <cellStyle name="Normal 29 2 4" xfId="39072" xr:uid="{00000000-0005-0000-0000-0000455A0000}"/>
    <cellStyle name="Normal 29 2 4 2" xfId="39073" xr:uid="{00000000-0005-0000-0000-0000465A0000}"/>
    <cellStyle name="Normal 29 2 4 2 2" xfId="39074" xr:uid="{00000000-0005-0000-0000-0000475A0000}"/>
    <cellStyle name="Normal 29 2 4 3" xfId="39075" xr:uid="{00000000-0005-0000-0000-0000485A0000}"/>
    <cellStyle name="Normal 29 2 5" xfId="39076" xr:uid="{00000000-0005-0000-0000-0000495A0000}"/>
    <cellStyle name="Normal 29 2 5 2" xfId="39077" xr:uid="{00000000-0005-0000-0000-00004A5A0000}"/>
    <cellStyle name="Normal 29 2 6" xfId="39078" xr:uid="{00000000-0005-0000-0000-00004B5A0000}"/>
    <cellStyle name="Normal 29 3" xfId="39079" xr:uid="{00000000-0005-0000-0000-00004C5A0000}"/>
    <cellStyle name="Normal 29 3 2" xfId="39080" xr:uid="{00000000-0005-0000-0000-00004D5A0000}"/>
    <cellStyle name="Normal 29 3 2 2" xfId="39081" xr:uid="{00000000-0005-0000-0000-00004E5A0000}"/>
    <cellStyle name="Normal 29 3 2 2 2" xfId="39082" xr:uid="{00000000-0005-0000-0000-00004F5A0000}"/>
    <cellStyle name="Normal 29 3 2 2 2 2" xfId="39083" xr:uid="{00000000-0005-0000-0000-0000505A0000}"/>
    <cellStyle name="Normal 29 3 2 2 3" xfId="39084" xr:uid="{00000000-0005-0000-0000-0000515A0000}"/>
    <cellStyle name="Normal 29 3 2 3" xfId="39085" xr:uid="{00000000-0005-0000-0000-0000525A0000}"/>
    <cellStyle name="Normal 29 3 2 3 2" xfId="39086" xr:uid="{00000000-0005-0000-0000-0000535A0000}"/>
    <cellStyle name="Normal 29 3 2 4" xfId="39087" xr:uid="{00000000-0005-0000-0000-0000545A0000}"/>
    <cellStyle name="Normal 29 3 3" xfId="39088" xr:uid="{00000000-0005-0000-0000-0000555A0000}"/>
    <cellStyle name="Normal 29 3 3 2" xfId="39089" xr:uid="{00000000-0005-0000-0000-0000565A0000}"/>
    <cellStyle name="Normal 29 3 3 2 2" xfId="39090" xr:uid="{00000000-0005-0000-0000-0000575A0000}"/>
    <cellStyle name="Normal 29 3 3 3" xfId="39091" xr:uid="{00000000-0005-0000-0000-0000585A0000}"/>
    <cellStyle name="Normal 29 3 4" xfId="39092" xr:uid="{00000000-0005-0000-0000-0000595A0000}"/>
    <cellStyle name="Normal 29 3 4 2" xfId="39093" xr:uid="{00000000-0005-0000-0000-00005A5A0000}"/>
    <cellStyle name="Normal 29 3 5" xfId="39094" xr:uid="{00000000-0005-0000-0000-00005B5A0000}"/>
    <cellStyle name="Normal 29 4" xfId="39095" xr:uid="{00000000-0005-0000-0000-00005C5A0000}"/>
    <cellStyle name="Normal 29 4 2" xfId="39096" xr:uid="{00000000-0005-0000-0000-00005D5A0000}"/>
    <cellStyle name="Normal 29 4 2 2" xfId="39097" xr:uid="{00000000-0005-0000-0000-00005E5A0000}"/>
    <cellStyle name="Normal 29 4 2 2 2" xfId="39098" xr:uid="{00000000-0005-0000-0000-00005F5A0000}"/>
    <cellStyle name="Normal 29 4 2 3" xfId="39099" xr:uid="{00000000-0005-0000-0000-0000605A0000}"/>
    <cellStyle name="Normal 29 4 3" xfId="39100" xr:uid="{00000000-0005-0000-0000-0000615A0000}"/>
    <cellStyle name="Normal 29 4 3 2" xfId="39101" xr:uid="{00000000-0005-0000-0000-0000625A0000}"/>
    <cellStyle name="Normal 29 4 4" xfId="39102" xr:uid="{00000000-0005-0000-0000-0000635A0000}"/>
    <cellStyle name="Normal 29 5" xfId="39103" xr:uid="{00000000-0005-0000-0000-0000645A0000}"/>
    <cellStyle name="Normal 29 5 2" xfId="39104" xr:uid="{00000000-0005-0000-0000-0000655A0000}"/>
    <cellStyle name="Normal 29 5 2 2" xfId="39105" xr:uid="{00000000-0005-0000-0000-0000665A0000}"/>
    <cellStyle name="Normal 29 5 3" xfId="39106" xr:uid="{00000000-0005-0000-0000-0000675A0000}"/>
    <cellStyle name="Normal 29 6" xfId="39107" xr:uid="{00000000-0005-0000-0000-0000685A0000}"/>
    <cellStyle name="Normal 29 6 2" xfId="39108" xr:uid="{00000000-0005-0000-0000-0000695A0000}"/>
    <cellStyle name="Normal 29 7" xfId="39109" xr:uid="{00000000-0005-0000-0000-00006A5A0000}"/>
    <cellStyle name="Normal 3" xfId="1325" xr:uid="{00000000-0005-0000-0000-00006B5A0000}"/>
    <cellStyle name="Normal 3 10" xfId="39110" xr:uid="{00000000-0005-0000-0000-00006C5A0000}"/>
    <cellStyle name="Normal 3 2" xfId="2052" xr:uid="{00000000-0005-0000-0000-00006D5A0000}"/>
    <cellStyle name="Normal 3 2 2" xfId="14829" xr:uid="{00000000-0005-0000-0000-00006E5A0000}"/>
    <cellStyle name="Normal 3 2 2 2" xfId="39111" xr:uid="{00000000-0005-0000-0000-00006F5A0000}"/>
    <cellStyle name="Normal 3 2 3" xfId="34790" xr:uid="{00000000-0005-0000-0000-0000705A0000}"/>
    <cellStyle name="Normal 3 3" xfId="2053" xr:uid="{00000000-0005-0000-0000-0000715A0000}"/>
    <cellStyle name="Normal 3 3 2" xfId="2054" xr:uid="{00000000-0005-0000-0000-0000725A0000}"/>
    <cellStyle name="Normal 3 3 2 10" xfId="21160" xr:uid="{00000000-0005-0000-0000-0000735A0000}"/>
    <cellStyle name="Normal 3 3 2 10 2" xfId="28838" xr:uid="{00000000-0005-0000-0000-0000745A0000}"/>
    <cellStyle name="Normal 3 3 2 11" xfId="27009" xr:uid="{00000000-0005-0000-0000-0000755A0000}"/>
    <cellStyle name="Normal 3 3 2 12" xfId="27620" xr:uid="{00000000-0005-0000-0000-0000765A0000}"/>
    <cellStyle name="Normal 3 3 2 13" xfId="19942" xr:uid="{00000000-0005-0000-0000-0000775A0000}"/>
    <cellStyle name="Normal 3 3 2 2" xfId="4070" xr:uid="{00000000-0005-0000-0000-0000785A0000}"/>
    <cellStyle name="Normal 3 3 2 2 10" xfId="19998" xr:uid="{00000000-0005-0000-0000-0000795A0000}"/>
    <cellStyle name="Normal 3 3 2 2 2" xfId="4290" xr:uid="{00000000-0005-0000-0000-00007A5A0000}"/>
    <cellStyle name="Normal 3 3 2 2 2 2" xfId="14978" xr:uid="{00000000-0005-0000-0000-00007B5A0000}"/>
    <cellStyle name="Normal 3 3 2 2 2 2 2" xfId="16260" xr:uid="{00000000-0005-0000-0000-00007C5A0000}"/>
    <cellStyle name="Normal 3 3 2 2 2 2 2 2" xfId="18374" xr:uid="{00000000-0005-0000-0000-00007D5A0000}"/>
    <cellStyle name="Normal 3 3 2 2 2 2 2 2 2" xfId="32770" xr:uid="{00000000-0005-0000-0000-00007E5A0000}"/>
    <cellStyle name="Normal 3 3 2 2 2 2 2 2 3" xfId="25092" xr:uid="{00000000-0005-0000-0000-00007F5A0000}"/>
    <cellStyle name="Normal 3 3 2 2 2 2 2 3" xfId="30663" xr:uid="{00000000-0005-0000-0000-0000805A0000}"/>
    <cellStyle name="Normal 3 3 2 2 2 2 2 4" xfId="22985" xr:uid="{00000000-0005-0000-0000-0000815A0000}"/>
    <cellStyle name="Normal 3 3 2 2 2 2 3" xfId="17124" xr:uid="{00000000-0005-0000-0000-0000825A0000}"/>
    <cellStyle name="Normal 3 3 2 2 2 2 3 2" xfId="31520" xr:uid="{00000000-0005-0000-0000-0000835A0000}"/>
    <cellStyle name="Normal 3 3 2 2 2 2 3 3" xfId="23842" xr:uid="{00000000-0005-0000-0000-0000845A0000}"/>
    <cellStyle name="Normal 3 3 2 2 2 2 4" xfId="19627" xr:uid="{00000000-0005-0000-0000-0000855A0000}"/>
    <cellStyle name="Normal 3 3 2 2 2 2 4 2" xfId="34020" xr:uid="{00000000-0005-0000-0000-0000865A0000}"/>
    <cellStyle name="Normal 3 3 2 2 2 2 4 3" xfId="26342" xr:uid="{00000000-0005-0000-0000-0000875A0000}"/>
    <cellStyle name="Normal 3 3 2 2 2 2 5" xfId="21735" xr:uid="{00000000-0005-0000-0000-0000885A0000}"/>
    <cellStyle name="Normal 3 3 2 2 2 2 5 2" xfId="29413" xr:uid="{00000000-0005-0000-0000-0000895A0000}"/>
    <cellStyle name="Normal 3 3 2 2 2 2 6" xfId="27012" xr:uid="{00000000-0005-0000-0000-00008A5A0000}"/>
    <cellStyle name="Normal 3 3 2 2 2 2 7" xfId="28557" xr:uid="{00000000-0005-0000-0000-00008B5A0000}"/>
    <cellStyle name="Normal 3 3 2 2 2 2 8" xfId="20879" xr:uid="{00000000-0005-0000-0000-00008C5A0000}"/>
    <cellStyle name="Normal 3 3 2 2 2 3" xfId="15619" xr:uid="{00000000-0005-0000-0000-00008D5A0000}"/>
    <cellStyle name="Normal 3 3 2 2 2 3 2" xfId="17749" xr:uid="{00000000-0005-0000-0000-00008E5A0000}"/>
    <cellStyle name="Normal 3 3 2 2 2 3 2 2" xfId="32145" xr:uid="{00000000-0005-0000-0000-00008F5A0000}"/>
    <cellStyle name="Normal 3 3 2 2 2 3 2 3" xfId="24467" xr:uid="{00000000-0005-0000-0000-0000905A0000}"/>
    <cellStyle name="Normal 3 3 2 2 2 3 3" xfId="30038" xr:uid="{00000000-0005-0000-0000-0000915A0000}"/>
    <cellStyle name="Normal 3 3 2 2 2 3 4" xfId="22360" xr:uid="{00000000-0005-0000-0000-0000925A0000}"/>
    <cellStyle name="Normal 3 3 2 2 2 4" xfId="16746" xr:uid="{00000000-0005-0000-0000-0000935A0000}"/>
    <cellStyle name="Normal 3 3 2 2 2 4 2" xfId="31143" xr:uid="{00000000-0005-0000-0000-0000945A0000}"/>
    <cellStyle name="Normal 3 3 2 2 2 4 3" xfId="23465" xr:uid="{00000000-0005-0000-0000-0000955A0000}"/>
    <cellStyle name="Normal 3 3 2 2 2 5" xfId="19002" xr:uid="{00000000-0005-0000-0000-0000965A0000}"/>
    <cellStyle name="Normal 3 3 2 2 2 5 2" xfId="33395" xr:uid="{00000000-0005-0000-0000-0000975A0000}"/>
    <cellStyle name="Normal 3 3 2 2 2 5 3" xfId="25717" xr:uid="{00000000-0005-0000-0000-0000985A0000}"/>
    <cellStyle name="Normal 3 3 2 2 2 6" xfId="21346" xr:uid="{00000000-0005-0000-0000-0000995A0000}"/>
    <cellStyle name="Normal 3 3 2 2 2 6 2" xfId="29024" xr:uid="{00000000-0005-0000-0000-00009A5A0000}"/>
    <cellStyle name="Normal 3 3 2 2 2 7" xfId="27011" xr:uid="{00000000-0005-0000-0000-00009B5A0000}"/>
    <cellStyle name="Normal 3 3 2 2 2 8" xfId="27932" xr:uid="{00000000-0005-0000-0000-00009C5A0000}"/>
    <cellStyle name="Normal 3 3 2 2 2 9" xfId="20254" xr:uid="{00000000-0005-0000-0000-00009D5A0000}"/>
    <cellStyle name="Normal 3 3 2 2 3" xfId="4435" xr:uid="{00000000-0005-0000-0000-00009E5A0000}"/>
    <cellStyle name="Normal 3 3 2 2 3 2" xfId="15988" xr:uid="{00000000-0005-0000-0000-00009F5A0000}"/>
    <cellStyle name="Normal 3 3 2 2 3 2 2" xfId="18118" xr:uid="{00000000-0005-0000-0000-0000A05A0000}"/>
    <cellStyle name="Normal 3 3 2 2 3 2 2 2" xfId="32514" xr:uid="{00000000-0005-0000-0000-0000A15A0000}"/>
    <cellStyle name="Normal 3 3 2 2 3 2 2 3" xfId="24836" xr:uid="{00000000-0005-0000-0000-0000A25A0000}"/>
    <cellStyle name="Normal 3 3 2 2 3 2 3" xfId="30407" xr:uid="{00000000-0005-0000-0000-0000A35A0000}"/>
    <cellStyle name="Normal 3 3 2 2 3 2 4" xfId="22729" xr:uid="{00000000-0005-0000-0000-0000A45A0000}"/>
    <cellStyle name="Normal 3 3 2 2 3 3" xfId="16879" xr:uid="{00000000-0005-0000-0000-0000A55A0000}"/>
    <cellStyle name="Normal 3 3 2 2 3 3 2" xfId="31276" xr:uid="{00000000-0005-0000-0000-0000A65A0000}"/>
    <cellStyle name="Normal 3 3 2 2 3 3 3" xfId="23598" xr:uid="{00000000-0005-0000-0000-0000A75A0000}"/>
    <cellStyle name="Normal 3 3 2 2 3 4" xfId="19371" xr:uid="{00000000-0005-0000-0000-0000A85A0000}"/>
    <cellStyle name="Normal 3 3 2 2 3 4 2" xfId="33764" xr:uid="{00000000-0005-0000-0000-0000A95A0000}"/>
    <cellStyle name="Normal 3 3 2 2 3 4 3" xfId="26086" xr:uid="{00000000-0005-0000-0000-0000AA5A0000}"/>
    <cellStyle name="Normal 3 3 2 2 3 5" xfId="21491" xr:uid="{00000000-0005-0000-0000-0000AB5A0000}"/>
    <cellStyle name="Normal 3 3 2 2 3 5 2" xfId="29169" xr:uid="{00000000-0005-0000-0000-0000AC5A0000}"/>
    <cellStyle name="Normal 3 3 2 2 3 6" xfId="27013" xr:uid="{00000000-0005-0000-0000-0000AD5A0000}"/>
    <cellStyle name="Normal 3 3 2 2 3 7" xfId="28301" xr:uid="{00000000-0005-0000-0000-0000AE5A0000}"/>
    <cellStyle name="Normal 3 3 2 2 3 8" xfId="20623" xr:uid="{00000000-0005-0000-0000-0000AF5A0000}"/>
    <cellStyle name="Normal 3 3 2 2 4" xfId="15361" xr:uid="{00000000-0005-0000-0000-0000B05A0000}"/>
    <cellStyle name="Normal 3 3 2 2 4 2" xfId="17493" xr:uid="{00000000-0005-0000-0000-0000B15A0000}"/>
    <cellStyle name="Normal 3 3 2 2 4 2 2" xfId="31889" xr:uid="{00000000-0005-0000-0000-0000B25A0000}"/>
    <cellStyle name="Normal 3 3 2 2 4 2 3" xfId="24211" xr:uid="{00000000-0005-0000-0000-0000B35A0000}"/>
    <cellStyle name="Normal 3 3 2 2 4 3" xfId="29782" xr:uid="{00000000-0005-0000-0000-0000B45A0000}"/>
    <cellStyle name="Normal 3 3 2 2 4 4" xfId="22104" xr:uid="{00000000-0005-0000-0000-0000B55A0000}"/>
    <cellStyle name="Normal 3 3 2 2 5" xfId="16614" xr:uid="{00000000-0005-0000-0000-0000B65A0000}"/>
    <cellStyle name="Normal 3 3 2 2 5 2" xfId="31011" xr:uid="{00000000-0005-0000-0000-0000B75A0000}"/>
    <cellStyle name="Normal 3 3 2 2 5 3" xfId="23333" xr:uid="{00000000-0005-0000-0000-0000B85A0000}"/>
    <cellStyle name="Normal 3 3 2 2 6" xfId="18744" xr:uid="{00000000-0005-0000-0000-0000B95A0000}"/>
    <cellStyle name="Normal 3 3 2 2 6 2" xfId="33139" xr:uid="{00000000-0005-0000-0000-0000BA5A0000}"/>
    <cellStyle name="Normal 3 3 2 2 6 3" xfId="25461" xr:uid="{00000000-0005-0000-0000-0000BB5A0000}"/>
    <cellStyle name="Normal 3 3 2 2 7" xfId="21214" xr:uid="{00000000-0005-0000-0000-0000BC5A0000}"/>
    <cellStyle name="Normal 3 3 2 2 7 2" xfId="28892" xr:uid="{00000000-0005-0000-0000-0000BD5A0000}"/>
    <cellStyle name="Normal 3 3 2 2 8" xfId="27010" xr:uid="{00000000-0005-0000-0000-0000BE5A0000}"/>
    <cellStyle name="Normal 3 3 2 2 9" xfId="27676" xr:uid="{00000000-0005-0000-0000-0000BF5A0000}"/>
    <cellStyle name="Normal 3 3 2 3" xfId="4209" xr:uid="{00000000-0005-0000-0000-0000C05A0000}"/>
    <cellStyle name="Normal 3 3 2 3 10" xfId="20040" xr:uid="{00000000-0005-0000-0000-0000C15A0000}"/>
    <cellStyle name="Normal 3 3 2 3 2" xfId="15020" xr:uid="{00000000-0005-0000-0000-0000C25A0000}"/>
    <cellStyle name="Normal 3 3 2 3 2 2" xfId="16302" xr:uid="{00000000-0005-0000-0000-0000C35A0000}"/>
    <cellStyle name="Normal 3 3 2 3 2 2 2" xfId="18416" xr:uid="{00000000-0005-0000-0000-0000C45A0000}"/>
    <cellStyle name="Normal 3 3 2 3 2 2 2 2" xfId="32812" xr:uid="{00000000-0005-0000-0000-0000C55A0000}"/>
    <cellStyle name="Normal 3 3 2 3 2 2 2 3" xfId="25134" xr:uid="{00000000-0005-0000-0000-0000C65A0000}"/>
    <cellStyle name="Normal 3 3 2 3 2 2 3" xfId="19669" xr:uid="{00000000-0005-0000-0000-0000C75A0000}"/>
    <cellStyle name="Normal 3 3 2 3 2 2 3 2" xfId="34062" xr:uid="{00000000-0005-0000-0000-0000C85A0000}"/>
    <cellStyle name="Normal 3 3 2 3 2 2 3 3" xfId="26384" xr:uid="{00000000-0005-0000-0000-0000C95A0000}"/>
    <cellStyle name="Normal 3 3 2 3 2 2 4" xfId="23027" xr:uid="{00000000-0005-0000-0000-0000CA5A0000}"/>
    <cellStyle name="Normal 3 3 2 3 2 2 4 2" xfId="30705" xr:uid="{00000000-0005-0000-0000-0000CB5A0000}"/>
    <cellStyle name="Normal 3 3 2 3 2 2 5" xfId="28599" xr:uid="{00000000-0005-0000-0000-0000CC5A0000}"/>
    <cellStyle name="Normal 3 3 2 3 2 2 6" xfId="20921" xr:uid="{00000000-0005-0000-0000-0000CD5A0000}"/>
    <cellStyle name="Normal 3 3 2 3 2 3" xfId="15661" xr:uid="{00000000-0005-0000-0000-0000CE5A0000}"/>
    <cellStyle name="Normal 3 3 2 3 2 3 2" xfId="17791" xr:uid="{00000000-0005-0000-0000-0000CF5A0000}"/>
    <cellStyle name="Normal 3 3 2 3 2 3 2 2" xfId="32187" xr:uid="{00000000-0005-0000-0000-0000D05A0000}"/>
    <cellStyle name="Normal 3 3 2 3 2 3 2 3" xfId="24509" xr:uid="{00000000-0005-0000-0000-0000D15A0000}"/>
    <cellStyle name="Normal 3 3 2 3 2 3 3" xfId="30080" xr:uid="{00000000-0005-0000-0000-0000D25A0000}"/>
    <cellStyle name="Normal 3 3 2 3 2 3 4" xfId="22402" xr:uid="{00000000-0005-0000-0000-0000D35A0000}"/>
    <cellStyle name="Normal 3 3 2 3 2 4" xfId="17166" xr:uid="{00000000-0005-0000-0000-0000D45A0000}"/>
    <cellStyle name="Normal 3 3 2 3 2 4 2" xfId="31562" xr:uid="{00000000-0005-0000-0000-0000D55A0000}"/>
    <cellStyle name="Normal 3 3 2 3 2 4 3" xfId="23884" xr:uid="{00000000-0005-0000-0000-0000D65A0000}"/>
    <cellStyle name="Normal 3 3 2 3 2 5" xfId="19044" xr:uid="{00000000-0005-0000-0000-0000D75A0000}"/>
    <cellStyle name="Normal 3 3 2 3 2 5 2" xfId="33437" xr:uid="{00000000-0005-0000-0000-0000D85A0000}"/>
    <cellStyle name="Normal 3 3 2 3 2 5 3" xfId="25759" xr:uid="{00000000-0005-0000-0000-0000D95A0000}"/>
    <cellStyle name="Normal 3 3 2 3 2 6" xfId="21777" xr:uid="{00000000-0005-0000-0000-0000DA5A0000}"/>
    <cellStyle name="Normal 3 3 2 3 2 6 2" xfId="29455" xr:uid="{00000000-0005-0000-0000-0000DB5A0000}"/>
    <cellStyle name="Normal 3 3 2 3 2 7" xfId="27015" xr:uid="{00000000-0005-0000-0000-0000DC5A0000}"/>
    <cellStyle name="Normal 3 3 2 3 2 8" xfId="27974" xr:uid="{00000000-0005-0000-0000-0000DD5A0000}"/>
    <cellStyle name="Normal 3 3 2 3 2 9" xfId="20296" xr:uid="{00000000-0005-0000-0000-0000DE5A0000}"/>
    <cellStyle name="Normal 3 3 2 3 3" xfId="6373" xr:uid="{00000000-0005-0000-0000-0000DF5A0000}"/>
    <cellStyle name="Normal 3 3 2 3 3 2" xfId="16030" xr:uid="{00000000-0005-0000-0000-0000E05A0000}"/>
    <cellStyle name="Normal 3 3 2 3 3 2 2" xfId="18160" xr:uid="{00000000-0005-0000-0000-0000E15A0000}"/>
    <cellStyle name="Normal 3 3 2 3 3 2 2 2" xfId="32556" xr:uid="{00000000-0005-0000-0000-0000E25A0000}"/>
    <cellStyle name="Normal 3 3 2 3 3 2 2 3" xfId="24878" xr:uid="{00000000-0005-0000-0000-0000E35A0000}"/>
    <cellStyle name="Normal 3 3 2 3 3 2 3" xfId="30449" xr:uid="{00000000-0005-0000-0000-0000E45A0000}"/>
    <cellStyle name="Normal 3 3 2 3 3 2 4" xfId="22771" xr:uid="{00000000-0005-0000-0000-0000E55A0000}"/>
    <cellStyle name="Normal 3 3 2 3 3 3" xfId="16921" xr:uid="{00000000-0005-0000-0000-0000E65A0000}"/>
    <cellStyle name="Normal 3 3 2 3 3 3 2" xfId="31318" xr:uid="{00000000-0005-0000-0000-0000E75A0000}"/>
    <cellStyle name="Normal 3 3 2 3 3 3 3" xfId="23640" xr:uid="{00000000-0005-0000-0000-0000E85A0000}"/>
    <cellStyle name="Normal 3 3 2 3 3 4" xfId="19413" xr:uid="{00000000-0005-0000-0000-0000E95A0000}"/>
    <cellStyle name="Normal 3 3 2 3 3 4 2" xfId="33806" xr:uid="{00000000-0005-0000-0000-0000EA5A0000}"/>
    <cellStyle name="Normal 3 3 2 3 3 4 3" xfId="26128" xr:uid="{00000000-0005-0000-0000-0000EB5A0000}"/>
    <cellStyle name="Normal 3 3 2 3 3 5" xfId="21533" xr:uid="{00000000-0005-0000-0000-0000EC5A0000}"/>
    <cellStyle name="Normal 3 3 2 3 3 5 2" xfId="29211" xr:uid="{00000000-0005-0000-0000-0000ED5A0000}"/>
    <cellStyle name="Normal 3 3 2 3 3 6" xfId="27016" xr:uid="{00000000-0005-0000-0000-0000EE5A0000}"/>
    <cellStyle name="Normal 3 3 2 3 3 7" xfId="28343" xr:uid="{00000000-0005-0000-0000-0000EF5A0000}"/>
    <cellStyle name="Normal 3 3 2 3 3 8" xfId="20665" xr:uid="{00000000-0005-0000-0000-0000F05A0000}"/>
    <cellStyle name="Normal 3 3 2 3 4" xfId="15403" xr:uid="{00000000-0005-0000-0000-0000F15A0000}"/>
    <cellStyle name="Normal 3 3 2 3 4 2" xfId="17535" xr:uid="{00000000-0005-0000-0000-0000F25A0000}"/>
    <cellStyle name="Normal 3 3 2 3 4 2 2" xfId="31931" xr:uid="{00000000-0005-0000-0000-0000F35A0000}"/>
    <cellStyle name="Normal 3 3 2 3 4 2 3" xfId="24253" xr:uid="{00000000-0005-0000-0000-0000F45A0000}"/>
    <cellStyle name="Normal 3 3 2 3 4 3" xfId="29824" xr:uid="{00000000-0005-0000-0000-0000F55A0000}"/>
    <cellStyle name="Normal 3 3 2 3 4 4" xfId="22146" xr:uid="{00000000-0005-0000-0000-0000F65A0000}"/>
    <cellStyle name="Normal 3 3 2 3 5" xfId="16690" xr:uid="{00000000-0005-0000-0000-0000F75A0000}"/>
    <cellStyle name="Normal 3 3 2 3 5 2" xfId="31087" xr:uid="{00000000-0005-0000-0000-0000F85A0000}"/>
    <cellStyle name="Normal 3 3 2 3 5 3" xfId="23409" xr:uid="{00000000-0005-0000-0000-0000F95A0000}"/>
    <cellStyle name="Normal 3 3 2 3 6" xfId="18786" xr:uid="{00000000-0005-0000-0000-0000FA5A0000}"/>
    <cellStyle name="Normal 3 3 2 3 6 2" xfId="33181" xr:uid="{00000000-0005-0000-0000-0000FB5A0000}"/>
    <cellStyle name="Normal 3 3 2 3 6 3" xfId="25503" xr:uid="{00000000-0005-0000-0000-0000FC5A0000}"/>
    <cellStyle name="Normal 3 3 2 3 7" xfId="21290" xr:uid="{00000000-0005-0000-0000-0000FD5A0000}"/>
    <cellStyle name="Normal 3 3 2 3 7 2" xfId="28968" xr:uid="{00000000-0005-0000-0000-0000FE5A0000}"/>
    <cellStyle name="Normal 3 3 2 3 8" xfId="27014" xr:uid="{00000000-0005-0000-0000-0000FF5A0000}"/>
    <cellStyle name="Normal 3 3 2 3 9" xfId="27718" xr:uid="{00000000-0005-0000-0000-0000005B0000}"/>
    <cellStyle name="Normal 3 3 2 4" xfId="14918" xr:uid="{00000000-0005-0000-0000-0000015B0000}"/>
    <cellStyle name="Normal 3 3 2 4 2" xfId="16200" xr:uid="{00000000-0005-0000-0000-0000025B0000}"/>
    <cellStyle name="Normal 3 3 2 4 2 2" xfId="18314" xr:uid="{00000000-0005-0000-0000-0000035B0000}"/>
    <cellStyle name="Normal 3 3 2 4 2 2 2" xfId="32710" xr:uid="{00000000-0005-0000-0000-0000045B0000}"/>
    <cellStyle name="Normal 3 3 2 4 2 2 3" xfId="25032" xr:uid="{00000000-0005-0000-0000-0000055B0000}"/>
    <cellStyle name="Normal 3 3 2 4 2 3" xfId="19567" xr:uid="{00000000-0005-0000-0000-0000065B0000}"/>
    <cellStyle name="Normal 3 3 2 4 2 3 2" xfId="33960" xr:uid="{00000000-0005-0000-0000-0000075B0000}"/>
    <cellStyle name="Normal 3 3 2 4 2 3 3" xfId="26282" xr:uid="{00000000-0005-0000-0000-0000085B0000}"/>
    <cellStyle name="Normal 3 3 2 4 2 4" xfId="22925" xr:uid="{00000000-0005-0000-0000-0000095B0000}"/>
    <cellStyle name="Normal 3 3 2 4 2 4 2" xfId="30603" xr:uid="{00000000-0005-0000-0000-00000A5B0000}"/>
    <cellStyle name="Normal 3 3 2 4 2 5" xfId="28497" xr:uid="{00000000-0005-0000-0000-00000B5B0000}"/>
    <cellStyle name="Normal 3 3 2 4 2 6" xfId="20819" xr:uid="{00000000-0005-0000-0000-00000C5B0000}"/>
    <cellStyle name="Normal 3 3 2 4 3" xfId="15559" xr:uid="{00000000-0005-0000-0000-00000D5B0000}"/>
    <cellStyle name="Normal 3 3 2 4 3 2" xfId="17689" xr:uid="{00000000-0005-0000-0000-00000E5B0000}"/>
    <cellStyle name="Normal 3 3 2 4 3 2 2" xfId="32085" xr:uid="{00000000-0005-0000-0000-00000F5B0000}"/>
    <cellStyle name="Normal 3 3 2 4 3 2 3" xfId="24407" xr:uid="{00000000-0005-0000-0000-0000105B0000}"/>
    <cellStyle name="Normal 3 3 2 4 3 3" xfId="29978" xr:uid="{00000000-0005-0000-0000-0000115B0000}"/>
    <cellStyle name="Normal 3 3 2 4 3 4" xfId="22300" xr:uid="{00000000-0005-0000-0000-0000125B0000}"/>
    <cellStyle name="Normal 3 3 2 4 4" xfId="17064" xr:uid="{00000000-0005-0000-0000-0000135B0000}"/>
    <cellStyle name="Normal 3 3 2 4 4 2" xfId="31460" xr:uid="{00000000-0005-0000-0000-0000145B0000}"/>
    <cellStyle name="Normal 3 3 2 4 4 3" xfId="23782" xr:uid="{00000000-0005-0000-0000-0000155B0000}"/>
    <cellStyle name="Normal 3 3 2 4 5" xfId="18942" xr:uid="{00000000-0005-0000-0000-0000165B0000}"/>
    <cellStyle name="Normal 3 3 2 4 5 2" xfId="33335" xr:uid="{00000000-0005-0000-0000-0000175B0000}"/>
    <cellStyle name="Normal 3 3 2 4 5 3" xfId="25657" xr:uid="{00000000-0005-0000-0000-0000185B0000}"/>
    <cellStyle name="Normal 3 3 2 4 6" xfId="21675" xr:uid="{00000000-0005-0000-0000-0000195B0000}"/>
    <cellStyle name="Normal 3 3 2 4 6 2" xfId="29353" xr:uid="{00000000-0005-0000-0000-00001A5B0000}"/>
    <cellStyle name="Normal 3 3 2 4 7" xfId="27017" xr:uid="{00000000-0005-0000-0000-00001B5B0000}"/>
    <cellStyle name="Normal 3 3 2 4 8" xfId="27872" xr:uid="{00000000-0005-0000-0000-00001C5B0000}"/>
    <cellStyle name="Normal 3 3 2 4 9" xfId="20194" xr:uid="{00000000-0005-0000-0000-00001D5B0000}"/>
    <cellStyle name="Normal 3 3 2 5" xfId="15162" xr:uid="{00000000-0005-0000-0000-00001E5B0000}"/>
    <cellStyle name="Normal 3 3 2 5 2" xfId="16439" xr:uid="{00000000-0005-0000-0000-00001F5B0000}"/>
    <cellStyle name="Normal 3 3 2 5 2 2" xfId="18553" xr:uid="{00000000-0005-0000-0000-0000205B0000}"/>
    <cellStyle name="Normal 3 3 2 5 2 2 2" xfId="32949" xr:uid="{00000000-0005-0000-0000-0000215B0000}"/>
    <cellStyle name="Normal 3 3 2 5 2 2 3" xfId="25271" xr:uid="{00000000-0005-0000-0000-0000225B0000}"/>
    <cellStyle name="Normal 3 3 2 5 2 3" xfId="19806" xr:uid="{00000000-0005-0000-0000-0000235B0000}"/>
    <cellStyle name="Normal 3 3 2 5 2 3 2" xfId="34199" xr:uid="{00000000-0005-0000-0000-0000245B0000}"/>
    <cellStyle name="Normal 3 3 2 5 2 3 3" xfId="26521" xr:uid="{00000000-0005-0000-0000-0000255B0000}"/>
    <cellStyle name="Normal 3 3 2 5 2 4" xfId="23164" xr:uid="{00000000-0005-0000-0000-0000265B0000}"/>
    <cellStyle name="Normal 3 3 2 5 2 4 2" xfId="30842" xr:uid="{00000000-0005-0000-0000-0000275B0000}"/>
    <cellStyle name="Normal 3 3 2 5 2 5" xfId="28736" xr:uid="{00000000-0005-0000-0000-0000285B0000}"/>
    <cellStyle name="Normal 3 3 2 5 2 6" xfId="21058" xr:uid="{00000000-0005-0000-0000-0000295B0000}"/>
    <cellStyle name="Normal 3 3 2 5 3" xfId="15798" xr:uid="{00000000-0005-0000-0000-00002A5B0000}"/>
    <cellStyle name="Normal 3 3 2 5 3 2" xfId="17928" xr:uid="{00000000-0005-0000-0000-00002B5B0000}"/>
    <cellStyle name="Normal 3 3 2 5 3 2 2" xfId="32324" xr:uid="{00000000-0005-0000-0000-00002C5B0000}"/>
    <cellStyle name="Normal 3 3 2 5 3 2 3" xfId="24646" xr:uid="{00000000-0005-0000-0000-00002D5B0000}"/>
    <cellStyle name="Normal 3 3 2 5 3 3" xfId="30217" xr:uid="{00000000-0005-0000-0000-00002E5B0000}"/>
    <cellStyle name="Normal 3 3 2 5 3 4" xfId="22539" xr:uid="{00000000-0005-0000-0000-00002F5B0000}"/>
    <cellStyle name="Normal 3 3 2 5 4" xfId="17303" xr:uid="{00000000-0005-0000-0000-0000305B0000}"/>
    <cellStyle name="Normal 3 3 2 5 4 2" xfId="31699" xr:uid="{00000000-0005-0000-0000-0000315B0000}"/>
    <cellStyle name="Normal 3 3 2 5 4 3" xfId="24021" xr:uid="{00000000-0005-0000-0000-0000325B0000}"/>
    <cellStyle name="Normal 3 3 2 5 5" xfId="19181" xr:uid="{00000000-0005-0000-0000-0000335B0000}"/>
    <cellStyle name="Normal 3 3 2 5 5 2" xfId="33574" xr:uid="{00000000-0005-0000-0000-0000345B0000}"/>
    <cellStyle name="Normal 3 3 2 5 5 3" xfId="25896" xr:uid="{00000000-0005-0000-0000-0000355B0000}"/>
    <cellStyle name="Normal 3 3 2 5 6" xfId="21914" xr:uid="{00000000-0005-0000-0000-0000365B0000}"/>
    <cellStyle name="Normal 3 3 2 5 6 2" xfId="29592" xr:uid="{00000000-0005-0000-0000-0000375B0000}"/>
    <cellStyle name="Normal 3 3 2 5 7" xfId="27018" xr:uid="{00000000-0005-0000-0000-0000385B0000}"/>
    <cellStyle name="Normal 3 3 2 5 8" xfId="28111" xr:uid="{00000000-0005-0000-0000-0000395B0000}"/>
    <cellStyle name="Normal 3 3 2 5 9" xfId="20433" xr:uid="{00000000-0005-0000-0000-00003A5B0000}"/>
    <cellStyle name="Normal 3 3 2 6" xfId="4379" xr:uid="{00000000-0005-0000-0000-00003B5B0000}"/>
    <cellStyle name="Normal 3 3 2 6 2" xfId="15932" xr:uid="{00000000-0005-0000-0000-00003C5B0000}"/>
    <cellStyle name="Normal 3 3 2 6 2 2" xfId="18062" xr:uid="{00000000-0005-0000-0000-00003D5B0000}"/>
    <cellStyle name="Normal 3 3 2 6 2 2 2" xfId="32458" xr:uid="{00000000-0005-0000-0000-00003E5B0000}"/>
    <cellStyle name="Normal 3 3 2 6 2 2 3" xfId="24780" xr:uid="{00000000-0005-0000-0000-00003F5B0000}"/>
    <cellStyle name="Normal 3 3 2 6 2 3" xfId="30351" xr:uid="{00000000-0005-0000-0000-0000405B0000}"/>
    <cellStyle name="Normal 3 3 2 6 2 4" xfId="22673" xr:uid="{00000000-0005-0000-0000-0000415B0000}"/>
    <cellStyle name="Normal 3 3 2 6 3" xfId="16823" xr:uid="{00000000-0005-0000-0000-0000425B0000}"/>
    <cellStyle name="Normal 3 3 2 6 3 2" xfId="31220" xr:uid="{00000000-0005-0000-0000-0000435B0000}"/>
    <cellStyle name="Normal 3 3 2 6 3 3" xfId="23542" xr:uid="{00000000-0005-0000-0000-0000445B0000}"/>
    <cellStyle name="Normal 3 3 2 6 4" xfId="19315" xr:uid="{00000000-0005-0000-0000-0000455B0000}"/>
    <cellStyle name="Normal 3 3 2 6 4 2" xfId="33708" xr:uid="{00000000-0005-0000-0000-0000465B0000}"/>
    <cellStyle name="Normal 3 3 2 6 4 3" xfId="26030" xr:uid="{00000000-0005-0000-0000-0000475B0000}"/>
    <cellStyle name="Normal 3 3 2 6 5" xfId="21435" xr:uid="{00000000-0005-0000-0000-0000485B0000}"/>
    <cellStyle name="Normal 3 3 2 6 5 2" xfId="29113" xr:uid="{00000000-0005-0000-0000-0000495B0000}"/>
    <cellStyle name="Normal 3 3 2 6 6" xfId="27019" xr:uid="{00000000-0005-0000-0000-00004A5B0000}"/>
    <cellStyle name="Normal 3 3 2 6 7" xfId="28245" xr:uid="{00000000-0005-0000-0000-00004B5B0000}"/>
    <cellStyle name="Normal 3 3 2 6 8" xfId="20567" xr:uid="{00000000-0005-0000-0000-00004C5B0000}"/>
    <cellStyle name="Normal 3 3 2 7" xfId="15305" xr:uid="{00000000-0005-0000-0000-00004D5B0000}"/>
    <cellStyle name="Normal 3 3 2 7 2" xfId="17437" xr:uid="{00000000-0005-0000-0000-00004E5B0000}"/>
    <cellStyle name="Normal 3 3 2 7 2 2" xfId="31833" xr:uid="{00000000-0005-0000-0000-00004F5B0000}"/>
    <cellStyle name="Normal 3 3 2 7 2 3" xfId="24155" xr:uid="{00000000-0005-0000-0000-0000505B0000}"/>
    <cellStyle name="Normal 3 3 2 7 3" xfId="29726" xr:uid="{00000000-0005-0000-0000-0000515B0000}"/>
    <cellStyle name="Normal 3 3 2 7 4" xfId="22048" xr:uid="{00000000-0005-0000-0000-0000525B0000}"/>
    <cellStyle name="Normal 3 3 2 8" xfId="16560" xr:uid="{00000000-0005-0000-0000-0000535B0000}"/>
    <cellStyle name="Normal 3 3 2 8 2" xfId="30957" xr:uid="{00000000-0005-0000-0000-0000545B0000}"/>
    <cellStyle name="Normal 3 3 2 8 3" xfId="23279" xr:uid="{00000000-0005-0000-0000-0000555B0000}"/>
    <cellStyle name="Normal 3 3 2 9" xfId="18688" xr:uid="{00000000-0005-0000-0000-0000565B0000}"/>
    <cellStyle name="Normal 3 3 2 9 2" xfId="33083" xr:uid="{00000000-0005-0000-0000-0000575B0000}"/>
    <cellStyle name="Normal 3 3 2 9 3" xfId="25405" xr:uid="{00000000-0005-0000-0000-0000585B0000}"/>
    <cellStyle name="Normal 3 3 3" xfId="39112" xr:uid="{00000000-0005-0000-0000-0000595B0000}"/>
    <cellStyle name="Normal 3 3 3 2" xfId="39113" xr:uid="{00000000-0005-0000-0000-00005A5B0000}"/>
    <cellStyle name="Normal 3 3 3 2 2" xfId="39114" xr:uid="{00000000-0005-0000-0000-00005B5B0000}"/>
    <cellStyle name="Normal 3 3 3 2 2 2" xfId="39115" xr:uid="{00000000-0005-0000-0000-00005C5B0000}"/>
    <cellStyle name="Normal 3 3 3 2 3" xfId="39116" xr:uid="{00000000-0005-0000-0000-00005D5B0000}"/>
    <cellStyle name="Normal 3 3 3 3" xfId="39117" xr:uid="{00000000-0005-0000-0000-00005E5B0000}"/>
    <cellStyle name="Normal 3 3 3 3 2" xfId="39118" xr:uid="{00000000-0005-0000-0000-00005F5B0000}"/>
    <cellStyle name="Normal 3 3 3 4" xfId="39119" xr:uid="{00000000-0005-0000-0000-0000605B0000}"/>
    <cellStyle name="Normal 3 3 4" xfId="39120" xr:uid="{00000000-0005-0000-0000-0000615B0000}"/>
    <cellStyle name="Normal 3 3 4 2" xfId="39121" xr:uid="{00000000-0005-0000-0000-0000625B0000}"/>
    <cellStyle name="Normal 3 3 4 2 2" xfId="39122" xr:uid="{00000000-0005-0000-0000-0000635B0000}"/>
    <cellStyle name="Normal 3 3 4 3" xfId="39123" xr:uid="{00000000-0005-0000-0000-0000645B0000}"/>
    <cellStyle name="Normal 3 3 5" xfId="39124" xr:uid="{00000000-0005-0000-0000-0000655B0000}"/>
    <cellStyle name="Normal 3 3 6" xfId="39125" xr:uid="{00000000-0005-0000-0000-0000665B0000}"/>
    <cellStyle name="Normal 3 3 6 2" xfId="39126" xr:uid="{00000000-0005-0000-0000-0000675B0000}"/>
    <cellStyle name="Normal 3 3 7" xfId="39127" xr:uid="{00000000-0005-0000-0000-0000685B0000}"/>
    <cellStyle name="Normal 3 4" xfId="2055" xr:uid="{00000000-0005-0000-0000-0000695B0000}"/>
    <cellStyle name="Normal 3 4 10" xfId="21161" xr:uid="{00000000-0005-0000-0000-00006A5B0000}"/>
    <cellStyle name="Normal 3 4 10 2" xfId="28839" xr:uid="{00000000-0005-0000-0000-00006B5B0000}"/>
    <cellStyle name="Normal 3 4 11" xfId="27020" xr:uid="{00000000-0005-0000-0000-00006C5B0000}"/>
    <cellStyle name="Normal 3 4 12" xfId="27621" xr:uid="{00000000-0005-0000-0000-00006D5B0000}"/>
    <cellStyle name="Normal 3 4 13" xfId="19943" xr:uid="{00000000-0005-0000-0000-00006E5B0000}"/>
    <cellStyle name="Normal 3 4 2" xfId="4071" xr:uid="{00000000-0005-0000-0000-00006F5B0000}"/>
    <cellStyle name="Normal 3 4 2 10" xfId="19999" xr:uid="{00000000-0005-0000-0000-0000705B0000}"/>
    <cellStyle name="Normal 3 4 2 2" xfId="4291" xr:uid="{00000000-0005-0000-0000-0000715B0000}"/>
    <cellStyle name="Normal 3 4 2 2 2" xfId="14979" xr:uid="{00000000-0005-0000-0000-0000725B0000}"/>
    <cellStyle name="Normal 3 4 2 2 2 2" xfId="16261" xr:uid="{00000000-0005-0000-0000-0000735B0000}"/>
    <cellStyle name="Normal 3 4 2 2 2 2 2" xfId="18375" xr:uid="{00000000-0005-0000-0000-0000745B0000}"/>
    <cellStyle name="Normal 3 4 2 2 2 2 2 2" xfId="32771" xr:uid="{00000000-0005-0000-0000-0000755B0000}"/>
    <cellStyle name="Normal 3 4 2 2 2 2 2 3" xfId="25093" xr:uid="{00000000-0005-0000-0000-0000765B0000}"/>
    <cellStyle name="Normal 3 4 2 2 2 2 3" xfId="30664" xr:uid="{00000000-0005-0000-0000-0000775B0000}"/>
    <cellStyle name="Normal 3 4 2 2 2 2 4" xfId="22986" xr:uid="{00000000-0005-0000-0000-0000785B0000}"/>
    <cellStyle name="Normal 3 4 2 2 2 3" xfId="17125" xr:uid="{00000000-0005-0000-0000-0000795B0000}"/>
    <cellStyle name="Normal 3 4 2 2 2 3 2" xfId="31521" xr:uid="{00000000-0005-0000-0000-00007A5B0000}"/>
    <cellStyle name="Normal 3 4 2 2 2 3 3" xfId="23843" xr:uid="{00000000-0005-0000-0000-00007B5B0000}"/>
    <cellStyle name="Normal 3 4 2 2 2 4" xfId="19628" xr:uid="{00000000-0005-0000-0000-00007C5B0000}"/>
    <cellStyle name="Normal 3 4 2 2 2 4 2" xfId="34021" xr:uid="{00000000-0005-0000-0000-00007D5B0000}"/>
    <cellStyle name="Normal 3 4 2 2 2 4 3" xfId="26343" xr:uid="{00000000-0005-0000-0000-00007E5B0000}"/>
    <cellStyle name="Normal 3 4 2 2 2 5" xfId="21736" xr:uid="{00000000-0005-0000-0000-00007F5B0000}"/>
    <cellStyle name="Normal 3 4 2 2 2 5 2" xfId="29414" xr:uid="{00000000-0005-0000-0000-0000805B0000}"/>
    <cellStyle name="Normal 3 4 2 2 2 6" xfId="27023" xr:uid="{00000000-0005-0000-0000-0000815B0000}"/>
    <cellStyle name="Normal 3 4 2 2 2 7" xfId="28558" xr:uid="{00000000-0005-0000-0000-0000825B0000}"/>
    <cellStyle name="Normal 3 4 2 2 2 8" xfId="20880" xr:uid="{00000000-0005-0000-0000-0000835B0000}"/>
    <cellStyle name="Normal 3 4 2 2 3" xfId="15620" xr:uid="{00000000-0005-0000-0000-0000845B0000}"/>
    <cellStyle name="Normal 3 4 2 2 3 2" xfId="17750" xr:uid="{00000000-0005-0000-0000-0000855B0000}"/>
    <cellStyle name="Normal 3 4 2 2 3 2 2" xfId="32146" xr:uid="{00000000-0005-0000-0000-0000865B0000}"/>
    <cellStyle name="Normal 3 4 2 2 3 2 3" xfId="24468" xr:uid="{00000000-0005-0000-0000-0000875B0000}"/>
    <cellStyle name="Normal 3 4 2 2 3 3" xfId="30039" xr:uid="{00000000-0005-0000-0000-0000885B0000}"/>
    <cellStyle name="Normal 3 4 2 2 3 4" xfId="22361" xr:uid="{00000000-0005-0000-0000-0000895B0000}"/>
    <cellStyle name="Normal 3 4 2 2 4" xfId="16747" xr:uid="{00000000-0005-0000-0000-00008A5B0000}"/>
    <cellStyle name="Normal 3 4 2 2 4 2" xfId="31144" xr:uid="{00000000-0005-0000-0000-00008B5B0000}"/>
    <cellStyle name="Normal 3 4 2 2 4 3" xfId="23466" xr:uid="{00000000-0005-0000-0000-00008C5B0000}"/>
    <cellStyle name="Normal 3 4 2 2 5" xfId="19003" xr:uid="{00000000-0005-0000-0000-00008D5B0000}"/>
    <cellStyle name="Normal 3 4 2 2 5 2" xfId="33396" xr:uid="{00000000-0005-0000-0000-00008E5B0000}"/>
    <cellStyle name="Normal 3 4 2 2 5 3" xfId="25718" xr:uid="{00000000-0005-0000-0000-00008F5B0000}"/>
    <cellStyle name="Normal 3 4 2 2 6" xfId="21347" xr:uid="{00000000-0005-0000-0000-0000905B0000}"/>
    <cellStyle name="Normal 3 4 2 2 6 2" xfId="29025" xr:uid="{00000000-0005-0000-0000-0000915B0000}"/>
    <cellStyle name="Normal 3 4 2 2 7" xfId="27022" xr:uid="{00000000-0005-0000-0000-0000925B0000}"/>
    <cellStyle name="Normal 3 4 2 2 8" xfId="27933" xr:uid="{00000000-0005-0000-0000-0000935B0000}"/>
    <cellStyle name="Normal 3 4 2 2 9" xfId="20255" xr:uid="{00000000-0005-0000-0000-0000945B0000}"/>
    <cellStyle name="Normal 3 4 2 3" xfId="4436" xr:uid="{00000000-0005-0000-0000-0000955B0000}"/>
    <cellStyle name="Normal 3 4 2 3 2" xfId="15989" xr:uid="{00000000-0005-0000-0000-0000965B0000}"/>
    <cellStyle name="Normal 3 4 2 3 2 2" xfId="18119" xr:uid="{00000000-0005-0000-0000-0000975B0000}"/>
    <cellStyle name="Normal 3 4 2 3 2 2 2" xfId="32515" xr:uid="{00000000-0005-0000-0000-0000985B0000}"/>
    <cellStyle name="Normal 3 4 2 3 2 2 3" xfId="24837" xr:uid="{00000000-0005-0000-0000-0000995B0000}"/>
    <cellStyle name="Normal 3 4 2 3 2 3" xfId="30408" xr:uid="{00000000-0005-0000-0000-00009A5B0000}"/>
    <cellStyle name="Normal 3 4 2 3 2 4" xfId="22730" xr:uid="{00000000-0005-0000-0000-00009B5B0000}"/>
    <cellStyle name="Normal 3 4 2 3 3" xfId="16880" xr:uid="{00000000-0005-0000-0000-00009C5B0000}"/>
    <cellStyle name="Normal 3 4 2 3 3 2" xfId="31277" xr:uid="{00000000-0005-0000-0000-00009D5B0000}"/>
    <cellStyle name="Normal 3 4 2 3 3 3" xfId="23599" xr:uid="{00000000-0005-0000-0000-00009E5B0000}"/>
    <cellStyle name="Normal 3 4 2 3 4" xfId="19372" xr:uid="{00000000-0005-0000-0000-00009F5B0000}"/>
    <cellStyle name="Normal 3 4 2 3 4 2" xfId="33765" xr:uid="{00000000-0005-0000-0000-0000A05B0000}"/>
    <cellStyle name="Normal 3 4 2 3 4 3" xfId="26087" xr:uid="{00000000-0005-0000-0000-0000A15B0000}"/>
    <cellStyle name="Normal 3 4 2 3 5" xfId="21492" xr:uid="{00000000-0005-0000-0000-0000A25B0000}"/>
    <cellStyle name="Normal 3 4 2 3 5 2" xfId="29170" xr:uid="{00000000-0005-0000-0000-0000A35B0000}"/>
    <cellStyle name="Normal 3 4 2 3 6" xfId="27024" xr:uid="{00000000-0005-0000-0000-0000A45B0000}"/>
    <cellStyle name="Normal 3 4 2 3 7" xfId="28302" xr:uid="{00000000-0005-0000-0000-0000A55B0000}"/>
    <cellStyle name="Normal 3 4 2 3 8" xfId="20624" xr:uid="{00000000-0005-0000-0000-0000A65B0000}"/>
    <cellStyle name="Normal 3 4 2 4" xfId="15362" xr:uid="{00000000-0005-0000-0000-0000A75B0000}"/>
    <cellStyle name="Normal 3 4 2 4 2" xfId="17494" xr:uid="{00000000-0005-0000-0000-0000A85B0000}"/>
    <cellStyle name="Normal 3 4 2 4 2 2" xfId="31890" xr:uid="{00000000-0005-0000-0000-0000A95B0000}"/>
    <cellStyle name="Normal 3 4 2 4 2 3" xfId="24212" xr:uid="{00000000-0005-0000-0000-0000AA5B0000}"/>
    <cellStyle name="Normal 3 4 2 4 3" xfId="29783" xr:uid="{00000000-0005-0000-0000-0000AB5B0000}"/>
    <cellStyle name="Normal 3 4 2 4 4" xfId="22105" xr:uid="{00000000-0005-0000-0000-0000AC5B0000}"/>
    <cellStyle name="Normal 3 4 2 5" xfId="16615" xr:uid="{00000000-0005-0000-0000-0000AD5B0000}"/>
    <cellStyle name="Normal 3 4 2 5 2" xfId="31012" xr:uid="{00000000-0005-0000-0000-0000AE5B0000}"/>
    <cellStyle name="Normal 3 4 2 5 3" xfId="23334" xr:uid="{00000000-0005-0000-0000-0000AF5B0000}"/>
    <cellStyle name="Normal 3 4 2 6" xfId="18745" xr:uid="{00000000-0005-0000-0000-0000B05B0000}"/>
    <cellStyle name="Normal 3 4 2 6 2" xfId="33140" xr:uid="{00000000-0005-0000-0000-0000B15B0000}"/>
    <cellStyle name="Normal 3 4 2 6 3" xfId="25462" xr:uid="{00000000-0005-0000-0000-0000B25B0000}"/>
    <cellStyle name="Normal 3 4 2 7" xfId="21215" xr:uid="{00000000-0005-0000-0000-0000B35B0000}"/>
    <cellStyle name="Normal 3 4 2 7 2" xfId="28893" xr:uid="{00000000-0005-0000-0000-0000B45B0000}"/>
    <cellStyle name="Normal 3 4 2 8" xfId="27021" xr:uid="{00000000-0005-0000-0000-0000B55B0000}"/>
    <cellStyle name="Normal 3 4 2 9" xfId="27677" xr:uid="{00000000-0005-0000-0000-0000B65B0000}"/>
    <cellStyle name="Normal 3 4 3" xfId="4210" xr:uid="{00000000-0005-0000-0000-0000B75B0000}"/>
    <cellStyle name="Normal 3 4 3 10" xfId="20041" xr:uid="{00000000-0005-0000-0000-0000B85B0000}"/>
    <cellStyle name="Normal 3 4 3 2" xfId="15021" xr:uid="{00000000-0005-0000-0000-0000B95B0000}"/>
    <cellStyle name="Normal 3 4 3 2 2" xfId="16303" xr:uid="{00000000-0005-0000-0000-0000BA5B0000}"/>
    <cellStyle name="Normal 3 4 3 2 2 2" xfId="18417" xr:uid="{00000000-0005-0000-0000-0000BB5B0000}"/>
    <cellStyle name="Normal 3 4 3 2 2 2 2" xfId="32813" xr:uid="{00000000-0005-0000-0000-0000BC5B0000}"/>
    <cellStyle name="Normal 3 4 3 2 2 2 3" xfId="25135" xr:uid="{00000000-0005-0000-0000-0000BD5B0000}"/>
    <cellStyle name="Normal 3 4 3 2 2 3" xfId="19670" xr:uid="{00000000-0005-0000-0000-0000BE5B0000}"/>
    <cellStyle name="Normal 3 4 3 2 2 3 2" xfId="34063" xr:uid="{00000000-0005-0000-0000-0000BF5B0000}"/>
    <cellStyle name="Normal 3 4 3 2 2 3 3" xfId="26385" xr:uid="{00000000-0005-0000-0000-0000C05B0000}"/>
    <cellStyle name="Normal 3 4 3 2 2 4" xfId="23028" xr:uid="{00000000-0005-0000-0000-0000C15B0000}"/>
    <cellStyle name="Normal 3 4 3 2 2 4 2" xfId="30706" xr:uid="{00000000-0005-0000-0000-0000C25B0000}"/>
    <cellStyle name="Normal 3 4 3 2 2 5" xfId="28600" xr:uid="{00000000-0005-0000-0000-0000C35B0000}"/>
    <cellStyle name="Normal 3 4 3 2 2 6" xfId="20922" xr:uid="{00000000-0005-0000-0000-0000C45B0000}"/>
    <cellStyle name="Normal 3 4 3 2 3" xfId="15662" xr:uid="{00000000-0005-0000-0000-0000C55B0000}"/>
    <cellStyle name="Normal 3 4 3 2 3 2" xfId="17792" xr:uid="{00000000-0005-0000-0000-0000C65B0000}"/>
    <cellStyle name="Normal 3 4 3 2 3 2 2" xfId="32188" xr:uid="{00000000-0005-0000-0000-0000C75B0000}"/>
    <cellStyle name="Normal 3 4 3 2 3 2 3" xfId="24510" xr:uid="{00000000-0005-0000-0000-0000C85B0000}"/>
    <cellStyle name="Normal 3 4 3 2 3 3" xfId="30081" xr:uid="{00000000-0005-0000-0000-0000C95B0000}"/>
    <cellStyle name="Normal 3 4 3 2 3 4" xfId="22403" xr:uid="{00000000-0005-0000-0000-0000CA5B0000}"/>
    <cellStyle name="Normal 3 4 3 2 4" xfId="17167" xr:uid="{00000000-0005-0000-0000-0000CB5B0000}"/>
    <cellStyle name="Normal 3 4 3 2 4 2" xfId="31563" xr:uid="{00000000-0005-0000-0000-0000CC5B0000}"/>
    <cellStyle name="Normal 3 4 3 2 4 3" xfId="23885" xr:uid="{00000000-0005-0000-0000-0000CD5B0000}"/>
    <cellStyle name="Normal 3 4 3 2 5" xfId="19045" xr:uid="{00000000-0005-0000-0000-0000CE5B0000}"/>
    <cellStyle name="Normal 3 4 3 2 5 2" xfId="33438" xr:uid="{00000000-0005-0000-0000-0000CF5B0000}"/>
    <cellStyle name="Normal 3 4 3 2 5 3" xfId="25760" xr:uid="{00000000-0005-0000-0000-0000D05B0000}"/>
    <cellStyle name="Normal 3 4 3 2 6" xfId="21778" xr:uid="{00000000-0005-0000-0000-0000D15B0000}"/>
    <cellStyle name="Normal 3 4 3 2 6 2" xfId="29456" xr:uid="{00000000-0005-0000-0000-0000D25B0000}"/>
    <cellStyle name="Normal 3 4 3 2 7" xfId="27026" xr:uid="{00000000-0005-0000-0000-0000D35B0000}"/>
    <cellStyle name="Normal 3 4 3 2 8" xfId="27975" xr:uid="{00000000-0005-0000-0000-0000D45B0000}"/>
    <cellStyle name="Normal 3 4 3 2 9" xfId="20297" xr:uid="{00000000-0005-0000-0000-0000D55B0000}"/>
    <cellStyle name="Normal 3 4 3 3" xfId="6374" xr:uid="{00000000-0005-0000-0000-0000D65B0000}"/>
    <cellStyle name="Normal 3 4 3 3 2" xfId="16031" xr:uid="{00000000-0005-0000-0000-0000D75B0000}"/>
    <cellStyle name="Normal 3 4 3 3 2 2" xfId="18161" xr:uid="{00000000-0005-0000-0000-0000D85B0000}"/>
    <cellStyle name="Normal 3 4 3 3 2 2 2" xfId="32557" xr:uid="{00000000-0005-0000-0000-0000D95B0000}"/>
    <cellStyle name="Normal 3 4 3 3 2 2 3" xfId="24879" xr:uid="{00000000-0005-0000-0000-0000DA5B0000}"/>
    <cellStyle name="Normal 3 4 3 3 2 3" xfId="30450" xr:uid="{00000000-0005-0000-0000-0000DB5B0000}"/>
    <cellStyle name="Normal 3 4 3 3 2 4" xfId="22772" xr:uid="{00000000-0005-0000-0000-0000DC5B0000}"/>
    <cellStyle name="Normal 3 4 3 3 3" xfId="16922" xr:uid="{00000000-0005-0000-0000-0000DD5B0000}"/>
    <cellStyle name="Normal 3 4 3 3 3 2" xfId="31319" xr:uid="{00000000-0005-0000-0000-0000DE5B0000}"/>
    <cellStyle name="Normal 3 4 3 3 3 3" xfId="23641" xr:uid="{00000000-0005-0000-0000-0000DF5B0000}"/>
    <cellStyle name="Normal 3 4 3 3 4" xfId="19414" xr:uid="{00000000-0005-0000-0000-0000E05B0000}"/>
    <cellStyle name="Normal 3 4 3 3 4 2" xfId="33807" xr:uid="{00000000-0005-0000-0000-0000E15B0000}"/>
    <cellStyle name="Normal 3 4 3 3 4 3" xfId="26129" xr:uid="{00000000-0005-0000-0000-0000E25B0000}"/>
    <cellStyle name="Normal 3 4 3 3 5" xfId="21534" xr:uid="{00000000-0005-0000-0000-0000E35B0000}"/>
    <cellStyle name="Normal 3 4 3 3 5 2" xfId="29212" xr:uid="{00000000-0005-0000-0000-0000E45B0000}"/>
    <cellStyle name="Normal 3 4 3 3 6" xfId="27027" xr:uid="{00000000-0005-0000-0000-0000E55B0000}"/>
    <cellStyle name="Normal 3 4 3 3 7" xfId="28344" xr:uid="{00000000-0005-0000-0000-0000E65B0000}"/>
    <cellStyle name="Normal 3 4 3 3 8" xfId="20666" xr:uid="{00000000-0005-0000-0000-0000E75B0000}"/>
    <cellStyle name="Normal 3 4 3 4" xfId="15404" xr:uid="{00000000-0005-0000-0000-0000E85B0000}"/>
    <cellStyle name="Normal 3 4 3 4 2" xfId="17536" xr:uid="{00000000-0005-0000-0000-0000E95B0000}"/>
    <cellStyle name="Normal 3 4 3 4 2 2" xfId="31932" xr:uid="{00000000-0005-0000-0000-0000EA5B0000}"/>
    <cellStyle name="Normal 3 4 3 4 2 3" xfId="24254" xr:uid="{00000000-0005-0000-0000-0000EB5B0000}"/>
    <cellStyle name="Normal 3 4 3 4 3" xfId="29825" xr:uid="{00000000-0005-0000-0000-0000EC5B0000}"/>
    <cellStyle name="Normal 3 4 3 4 4" xfId="22147" xr:uid="{00000000-0005-0000-0000-0000ED5B0000}"/>
    <cellStyle name="Normal 3 4 3 5" xfId="16691" xr:uid="{00000000-0005-0000-0000-0000EE5B0000}"/>
    <cellStyle name="Normal 3 4 3 5 2" xfId="31088" xr:uid="{00000000-0005-0000-0000-0000EF5B0000}"/>
    <cellStyle name="Normal 3 4 3 5 3" xfId="23410" xr:uid="{00000000-0005-0000-0000-0000F05B0000}"/>
    <cellStyle name="Normal 3 4 3 6" xfId="18787" xr:uid="{00000000-0005-0000-0000-0000F15B0000}"/>
    <cellStyle name="Normal 3 4 3 6 2" xfId="33182" xr:uid="{00000000-0005-0000-0000-0000F25B0000}"/>
    <cellStyle name="Normal 3 4 3 6 3" xfId="25504" xr:uid="{00000000-0005-0000-0000-0000F35B0000}"/>
    <cellStyle name="Normal 3 4 3 7" xfId="21291" xr:uid="{00000000-0005-0000-0000-0000F45B0000}"/>
    <cellStyle name="Normal 3 4 3 7 2" xfId="28969" xr:uid="{00000000-0005-0000-0000-0000F55B0000}"/>
    <cellStyle name="Normal 3 4 3 8" xfId="27025" xr:uid="{00000000-0005-0000-0000-0000F65B0000}"/>
    <cellStyle name="Normal 3 4 3 9" xfId="27719" xr:uid="{00000000-0005-0000-0000-0000F75B0000}"/>
    <cellStyle name="Normal 3 4 4" xfId="14919" xr:uid="{00000000-0005-0000-0000-0000F85B0000}"/>
    <cellStyle name="Normal 3 4 4 2" xfId="16201" xr:uid="{00000000-0005-0000-0000-0000F95B0000}"/>
    <cellStyle name="Normal 3 4 4 2 2" xfId="18315" xr:uid="{00000000-0005-0000-0000-0000FA5B0000}"/>
    <cellStyle name="Normal 3 4 4 2 2 2" xfId="32711" xr:uid="{00000000-0005-0000-0000-0000FB5B0000}"/>
    <cellStyle name="Normal 3 4 4 2 2 3" xfId="25033" xr:uid="{00000000-0005-0000-0000-0000FC5B0000}"/>
    <cellStyle name="Normal 3 4 4 2 3" xfId="19568" xr:uid="{00000000-0005-0000-0000-0000FD5B0000}"/>
    <cellStyle name="Normal 3 4 4 2 3 2" xfId="33961" xr:uid="{00000000-0005-0000-0000-0000FE5B0000}"/>
    <cellStyle name="Normal 3 4 4 2 3 3" xfId="26283" xr:uid="{00000000-0005-0000-0000-0000FF5B0000}"/>
    <cellStyle name="Normal 3 4 4 2 4" xfId="22926" xr:uid="{00000000-0005-0000-0000-0000005C0000}"/>
    <cellStyle name="Normal 3 4 4 2 4 2" xfId="30604" xr:uid="{00000000-0005-0000-0000-0000015C0000}"/>
    <cellStyle name="Normal 3 4 4 2 5" xfId="28498" xr:uid="{00000000-0005-0000-0000-0000025C0000}"/>
    <cellStyle name="Normal 3 4 4 2 6" xfId="20820" xr:uid="{00000000-0005-0000-0000-0000035C0000}"/>
    <cellStyle name="Normal 3 4 4 3" xfId="15560" xr:uid="{00000000-0005-0000-0000-0000045C0000}"/>
    <cellStyle name="Normal 3 4 4 3 2" xfId="17690" xr:uid="{00000000-0005-0000-0000-0000055C0000}"/>
    <cellStyle name="Normal 3 4 4 3 2 2" xfId="32086" xr:uid="{00000000-0005-0000-0000-0000065C0000}"/>
    <cellStyle name="Normal 3 4 4 3 2 3" xfId="24408" xr:uid="{00000000-0005-0000-0000-0000075C0000}"/>
    <cellStyle name="Normal 3 4 4 3 3" xfId="29979" xr:uid="{00000000-0005-0000-0000-0000085C0000}"/>
    <cellStyle name="Normal 3 4 4 3 4" xfId="22301" xr:uid="{00000000-0005-0000-0000-0000095C0000}"/>
    <cellStyle name="Normal 3 4 4 4" xfId="17065" xr:uid="{00000000-0005-0000-0000-00000A5C0000}"/>
    <cellStyle name="Normal 3 4 4 4 2" xfId="31461" xr:uid="{00000000-0005-0000-0000-00000B5C0000}"/>
    <cellStyle name="Normal 3 4 4 4 3" xfId="23783" xr:uid="{00000000-0005-0000-0000-00000C5C0000}"/>
    <cellStyle name="Normal 3 4 4 5" xfId="18943" xr:uid="{00000000-0005-0000-0000-00000D5C0000}"/>
    <cellStyle name="Normal 3 4 4 5 2" xfId="33336" xr:uid="{00000000-0005-0000-0000-00000E5C0000}"/>
    <cellStyle name="Normal 3 4 4 5 3" xfId="25658" xr:uid="{00000000-0005-0000-0000-00000F5C0000}"/>
    <cellStyle name="Normal 3 4 4 6" xfId="21676" xr:uid="{00000000-0005-0000-0000-0000105C0000}"/>
    <cellStyle name="Normal 3 4 4 6 2" xfId="29354" xr:uid="{00000000-0005-0000-0000-0000115C0000}"/>
    <cellStyle name="Normal 3 4 4 7" xfId="27028" xr:uid="{00000000-0005-0000-0000-0000125C0000}"/>
    <cellStyle name="Normal 3 4 4 8" xfId="27873" xr:uid="{00000000-0005-0000-0000-0000135C0000}"/>
    <cellStyle name="Normal 3 4 4 9" xfId="20195" xr:uid="{00000000-0005-0000-0000-0000145C0000}"/>
    <cellStyle name="Normal 3 4 5" xfId="15163" xr:uid="{00000000-0005-0000-0000-0000155C0000}"/>
    <cellStyle name="Normal 3 4 5 2" xfId="16440" xr:uid="{00000000-0005-0000-0000-0000165C0000}"/>
    <cellStyle name="Normal 3 4 5 2 2" xfId="18554" xr:uid="{00000000-0005-0000-0000-0000175C0000}"/>
    <cellStyle name="Normal 3 4 5 2 2 2" xfId="32950" xr:uid="{00000000-0005-0000-0000-0000185C0000}"/>
    <cellStyle name="Normal 3 4 5 2 2 3" xfId="25272" xr:uid="{00000000-0005-0000-0000-0000195C0000}"/>
    <cellStyle name="Normal 3 4 5 2 3" xfId="19807" xr:uid="{00000000-0005-0000-0000-00001A5C0000}"/>
    <cellStyle name="Normal 3 4 5 2 3 2" xfId="34200" xr:uid="{00000000-0005-0000-0000-00001B5C0000}"/>
    <cellStyle name="Normal 3 4 5 2 3 3" xfId="26522" xr:uid="{00000000-0005-0000-0000-00001C5C0000}"/>
    <cellStyle name="Normal 3 4 5 2 4" xfId="23165" xr:uid="{00000000-0005-0000-0000-00001D5C0000}"/>
    <cellStyle name="Normal 3 4 5 2 4 2" xfId="30843" xr:uid="{00000000-0005-0000-0000-00001E5C0000}"/>
    <cellStyle name="Normal 3 4 5 2 5" xfId="28737" xr:uid="{00000000-0005-0000-0000-00001F5C0000}"/>
    <cellStyle name="Normal 3 4 5 2 6" xfId="21059" xr:uid="{00000000-0005-0000-0000-0000205C0000}"/>
    <cellStyle name="Normal 3 4 5 3" xfId="15799" xr:uid="{00000000-0005-0000-0000-0000215C0000}"/>
    <cellStyle name="Normal 3 4 5 3 2" xfId="17929" xr:uid="{00000000-0005-0000-0000-0000225C0000}"/>
    <cellStyle name="Normal 3 4 5 3 2 2" xfId="32325" xr:uid="{00000000-0005-0000-0000-0000235C0000}"/>
    <cellStyle name="Normal 3 4 5 3 2 3" xfId="24647" xr:uid="{00000000-0005-0000-0000-0000245C0000}"/>
    <cellStyle name="Normal 3 4 5 3 3" xfId="30218" xr:uid="{00000000-0005-0000-0000-0000255C0000}"/>
    <cellStyle name="Normal 3 4 5 3 4" xfId="22540" xr:uid="{00000000-0005-0000-0000-0000265C0000}"/>
    <cellStyle name="Normal 3 4 5 4" xfId="17304" xr:uid="{00000000-0005-0000-0000-0000275C0000}"/>
    <cellStyle name="Normal 3 4 5 4 2" xfId="31700" xr:uid="{00000000-0005-0000-0000-0000285C0000}"/>
    <cellStyle name="Normal 3 4 5 4 3" xfId="24022" xr:uid="{00000000-0005-0000-0000-0000295C0000}"/>
    <cellStyle name="Normal 3 4 5 5" xfId="19182" xr:uid="{00000000-0005-0000-0000-00002A5C0000}"/>
    <cellStyle name="Normal 3 4 5 5 2" xfId="33575" xr:uid="{00000000-0005-0000-0000-00002B5C0000}"/>
    <cellStyle name="Normal 3 4 5 5 3" xfId="25897" xr:uid="{00000000-0005-0000-0000-00002C5C0000}"/>
    <cellStyle name="Normal 3 4 5 6" xfId="21915" xr:uid="{00000000-0005-0000-0000-00002D5C0000}"/>
    <cellStyle name="Normal 3 4 5 6 2" xfId="29593" xr:uid="{00000000-0005-0000-0000-00002E5C0000}"/>
    <cellStyle name="Normal 3 4 5 7" xfId="27029" xr:uid="{00000000-0005-0000-0000-00002F5C0000}"/>
    <cellStyle name="Normal 3 4 5 8" xfId="28112" xr:uid="{00000000-0005-0000-0000-0000305C0000}"/>
    <cellStyle name="Normal 3 4 5 9" xfId="20434" xr:uid="{00000000-0005-0000-0000-0000315C0000}"/>
    <cellStyle name="Normal 3 4 6" xfId="4380" xr:uid="{00000000-0005-0000-0000-0000325C0000}"/>
    <cellStyle name="Normal 3 4 6 2" xfId="15933" xr:uid="{00000000-0005-0000-0000-0000335C0000}"/>
    <cellStyle name="Normal 3 4 6 2 2" xfId="18063" xr:uid="{00000000-0005-0000-0000-0000345C0000}"/>
    <cellStyle name="Normal 3 4 6 2 2 2" xfId="32459" xr:uid="{00000000-0005-0000-0000-0000355C0000}"/>
    <cellStyle name="Normal 3 4 6 2 2 3" xfId="24781" xr:uid="{00000000-0005-0000-0000-0000365C0000}"/>
    <cellStyle name="Normal 3 4 6 2 3" xfId="30352" xr:uid="{00000000-0005-0000-0000-0000375C0000}"/>
    <cellStyle name="Normal 3 4 6 2 4" xfId="22674" xr:uid="{00000000-0005-0000-0000-0000385C0000}"/>
    <cellStyle name="Normal 3 4 6 3" xfId="16824" xr:uid="{00000000-0005-0000-0000-0000395C0000}"/>
    <cellStyle name="Normal 3 4 6 3 2" xfId="31221" xr:uid="{00000000-0005-0000-0000-00003A5C0000}"/>
    <cellStyle name="Normal 3 4 6 3 3" xfId="23543" xr:uid="{00000000-0005-0000-0000-00003B5C0000}"/>
    <cellStyle name="Normal 3 4 6 4" xfId="19316" xr:uid="{00000000-0005-0000-0000-00003C5C0000}"/>
    <cellStyle name="Normal 3 4 6 4 2" xfId="33709" xr:uid="{00000000-0005-0000-0000-00003D5C0000}"/>
    <cellStyle name="Normal 3 4 6 4 3" xfId="26031" xr:uid="{00000000-0005-0000-0000-00003E5C0000}"/>
    <cellStyle name="Normal 3 4 6 5" xfId="21436" xr:uid="{00000000-0005-0000-0000-00003F5C0000}"/>
    <cellStyle name="Normal 3 4 6 5 2" xfId="29114" xr:uid="{00000000-0005-0000-0000-0000405C0000}"/>
    <cellStyle name="Normal 3 4 6 6" xfId="27030" xr:uid="{00000000-0005-0000-0000-0000415C0000}"/>
    <cellStyle name="Normal 3 4 6 7" xfId="28246" xr:uid="{00000000-0005-0000-0000-0000425C0000}"/>
    <cellStyle name="Normal 3 4 6 8" xfId="20568" xr:uid="{00000000-0005-0000-0000-0000435C0000}"/>
    <cellStyle name="Normal 3 4 7" xfId="15306" xr:uid="{00000000-0005-0000-0000-0000445C0000}"/>
    <cellStyle name="Normal 3 4 7 2" xfId="17438" xr:uid="{00000000-0005-0000-0000-0000455C0000}"/>
    <cellStyle name="Normal 3 4 7 2 2" xfId="31834" xr:uid="{00000000-0005-0000-0000-0000465C0000}"/>
    <cellStyle name="Normal 3 4 7 2 3" xfId="24156" xr:uid="{00000000-0005-0000-0000-0000475C0000}"/>
    <cellStyle name="Normal 3 4 7 3" xfId="29727" xr:uid="{00000000-0005-0000-0000-0000485C0000}"/>
    <cellStyle name="Normal 3 4 7 4" xfId="22049" xr:uid="{00000000-0005-0000-0000-0000495C0000}"/>
    <cellStyle name="Normal 3 4 8" xfId="16561" xr:uid="{00000000-0005-0000-0000-00004A5C0000}"/>
    <cellStyle name="Normal 3 4 8 2" xfId="30958" xr:uid="{00000000-0005-0000-0000-00004B5C0000}"/>
    <cellStyle name="Normal 3 4 8 3" xfId="23280" xr:uid="{00000000-0005-0000-0000-00004C5C0000}"/>
    <cellStyle name="Normal 3 4 9" xfId="18689" xr:uid="{00000000-0005-0000-0000-00004D5C0000}"/>
    <cellStyle name="Normal 3 4 9 2" xfId="33084" xr:uid="{00000000-0005-0000-0000-00004E5C0000}"/>
    <cellStyle name="Normal 3 4 9 3" xfId="25406" xr:uid="{00000000-0005-0000-0000-00004F5C0000}"/>
    <cellStyle name="Normal 3 5" xfId="43" xr:uid="{00000000-0005-0000-0000-0000505C0000}"/>
    <cellStyle name="Normal 3 5 2" xfId="34791" xr:uid="{00000000-0005-0000-0000-0000515C0000}"/>
    <cellStyle name="Normal 3 5 2 2" xfId="39128" xr:uid="{00000000-0005-0000-0000-0000525C0000}"/>
    <cellStyle name="Normal 3 5 2 2 2" xfId="39129" xr:uid="{00000000-0005-0000-0000-0000535C0000}"/>
    <cellStyle name="Normal 3 5 2 3" xfId="39130" xr:uid="{00000000-0005-0000-0000-0000545C0000}"/>
    <cellStyle name="Normal 3 5 3" xfId="39131" xr:uid="{00000000-0005-0000-0000-0000555C0000}"/>
    <cellStyle name="Normal 3 5 4" xfId="39132" xr:uid="{00000000-0005-0000-0000-0000565C0000}"/>
    <cellStyle name="Normal 3 5 4 2" xfId="39133" xr:uid="{00000000-0005-0000-0000-0000575C0000}"/>
    <cellStyle name="Normal 3 5 5" xfId="39134" xr:uid="{00000000-0005-0000-0000-0000585C0000}"/>
    <cellStyle name="Normal 3 6" xfId="34792" xr:uid="{00000000-0005-0000-0000-0000595C0000}"/>
    <cellStyle name="Normal 3 6 2" xfId="39135" xr:uid="{00000000-0005-0000-0000-00005A5C0000}"/>
    <cellStyle name="Normal 3 6 2 2" xfId="39136" xr:uid="{00000000-0005-0000-0000-00005B5C0000}"/>
    <cellStyle name="Normal 3 6 2 2 2" xfId="39137" xr:uid="{00000000-0005-0000-0000-00005C5C0000}"/>
    <cellStyle name="Normal 3 6 2 3" xfId="39138" xr:uid="{00000000-0005-0000-0000-00005D5C0000}"/>
    <cellStyle name="Normal 3 6 3" xfId="39139" xr:uid="{00000000-0005-0000-0000-00005E5C0000}"/>
    <cellStyle name="Normal 3 6 3 2" xfId="39140" xr:uid="{00000000-0005-0000-0000-00005F5C0000}"/>
    <cellStyle name="Normal 3 6 3 2 2" xfId="39141" xr:uid="{00000000-0005-0000-0000-0000605C0000}"/>
    <cellStyle name="Normal 3 6 3 3" xfId="39142" xr:uid="{00000000-0005-0000-0000-0000615C0000}"/>
    <cellStyle name="Normal 3 6 4" xfId="39143" xr:uid="{00000000-0005-0000-0000-0000625C0000}"/>
    <cellStyle name="Normal 3 6 4 2" xfId="39144" xr:uid="{00000000-0005-0000-0000-0000635C0000}"/>
    <cellStyle name="Normal 3 6 5" xfId="39145" xr:uid="{00000000-0005-0000-0000-0000645C0000}"/>
    <cellStyle name="Normal 3 7" xfId="39146" xr:uid="{00000000-0005-0000-0000-0000655C0000}"/>
    <cellStyle name="Normal 3 8" xfId="39147" xr:uid="{00000000-0005-0000-0000-0000665C0000}"/>
    <cellStyle name="Normal 3 8 2" xfId="39148" xr:uid="{00000000-0005-0000-0000-0000675C0000}"/>
    <cellStyle name="Normal 3 9" xfId="39149" xr:uid="{00000000-0005-0000-0000-0000685C0000}"/>
    <cellStyle name="Normal 3_graficos analise economica julho 2011" xfId="34793" xr:uid="{00000000-0005-0000-0000-0000695C0000}"/>
    <cellStyle name="Normal 30" xfId="16520" xr:uid="{00000000-0005-0000-0000-00006A5C0000}"/>
    <cellStyle name="Normal 30 2" xfId="30922" xr:uid="{00000000-0005-0000-0000-00006B5C0000}"/>
    <cellStyle name="Normal 30 2 2" xfId="39150" xr:uid="{00000000-0005-0000-0000-00006C5C0000}"/>
    <cellStyle name="Normal 30 2 2 2" xfId="39151" xr:uid="{00000000-0005-0000-0000-00006D5C0000}"/>
    <cellStyle name="Normal 30 2 2 2 2" xfId="39152" xr:uid="{00000000-0005-0000-0000-00006E5C0000}"/>
    <cellStyle name="Normal 30 2 2 2 2 2" xfId="39153" xr:uid="{00000000-0005-0000-0000-00006F5C0000}"/>
    <cellStyle name="Normal 30 2 2 2 3" xfId="39154" xr:uid="{00000000-0005-0000-0000-0000705C0000}"/>
    <cellStyle name="Normal 30 2 2 3" xfId="39155" xr:uid="{00000000-0005-0000-0000-0000715C0000}"/>
    <cellStyle name="Normal 30 2 2 3 2" xfId="39156" xr:uid="{00000000-0005-0000-0000-0000725C0000}"/>
    <cellStyle name="Normal 30 2 2 4" xfId="39157" xr:uid="{00000000-0005-0000-0000-0000735C0000}"/>
    <cellStyle name="Normal 30 2 3" xfId="39158" xr:uid="{00000000-0005-0000-0000-0000745C0000}"/>
    <cellStyle name="Normal 30 2 3 2" xfId="39159" xr:uid="{00000000-0005-0000-0000-0000755C0000}"/>
    <cellStyle name="Normal 30 2 3 2 2" xfId="39160" xr:uid="{00000000-0005-0000-0000-0000765C0000}"/>
    <cellStyle name="Normal 30 2 3 3" xfId="39161" xr:uid="{00000000-0005-0000-0000-0000775C0000}"/>
    <cellStyle name="Normal 30 2 4" xfId="39162" xr:uid="{00000000-0005-0000-0000-0000785C0000}"/>
    <cellStyle name="Normal 30 2 4 2" xfId="39163" xr:uid="{00000000-0005-0000-0000-0000795C0000}"/>
    <cellStyle name="Normal 30 2 5" xfId="39164" xr:uid="{00000000-0005-0000-0000-00007A5C0000}"/>
    <cellStyle name="Normal 30 3" xfId="23244" xr:uid="{00000000-0005-0000-0000-00007B5C0000}"/>
    <cellStyle name="Normal 30 3 2" xfId="39165" xr:uid="{00000000-0005-0000-0000-00007C5C0000}"/>
    <cellStyle name="Normal 30 3 2 2" xfId="39166" xr:uid="{00000000-0005-0000-0000-00007D5C0000}"/>
    <cellStyle name="Normal 30 3 2 2 2" xfId="39167" xr:uid="{00000000-0005-0000-0000-00007E5C0000}"/>
    <cellStyle name="Normal 30 3 2 3" xfId="39168" xr:uid="{00000000-0005-0000-0000-00007F5C0000}"/>
    <cellStyle name="Normal 30 3 3" xfId="39169" xr:uid="{00000000-0005-0000-0000-0000805C0000}"/>
    <cellStyle name="Normal 30 3 3 2" xfId="39170" xr:uid="{00000000-0005-0000-0000-0000815C0000}"/>
    <cellStyle name="Normal 30 3 4" xfId="39171" xr:uid="{00000000-0005-0000-0000-0000825C0000}"/>
    <cellStyle name="Normal 30 4" xfId="39172" xr:uid="{00000000-0005-0000-0000-0000835C0000}"/>
    <cellStyle name="Normal 30 4 2" xfId="39173" xr:uid="{00000000-0005-0000-0000-0000845C0000}"/>
    <cellStyle name="Normal 30 4 2 2" xfId="39174" xr:uid="{00000000-0005-0000-0000-0000855C0000}"/>
    <cellStyle name="Normal 30 4 3" xfId="39175" xr:uid="{00000000-0005-0000-0000-0000865C0000}"/>
    <cellStyle name="Normal 30 5" xfId="39176" xr:uid="{00000000-0005-0000-0000-0000875C0000}"/>
    <cellStyle name="Normal 30 5 2" xfId="39177" xr:uid="{00000000-0005-0000-0000-0000885C0000}"/>
    <cellStyle name="Normal 30 6" xfId="39178" xr:uid="{00000000-0005-0000-0000-0000895C0000}"/>
    <cellStyle name="Normal 31" xfId="34279" xr:uid="{00000000-0005-0000-0000-00008A5C0000}"/>
    <cellStyle name="Normal 31 2" xfId="34794" xr:uid="{00000000-0005-0000-0000-00008B5C0000}"/>
    <cellStyle name="Normal 31 2 2" xfId="39179" xr:uid="{00000000-0005-0000-0000-00008C5C0000}"/>
    <cellStyle name="Normal 31 2 2 2" xfId="39180" xr:uid="{00000000-0005-0000-0000-00008D5C0000}"/>
    <cellStyle name="Normal 31 2 2 2 2" xfId="39181" xr:uid="{00000000-0005-0000-0000-00008E5C0000}"/>
    <cellStyle name="Normal 31 2 2 2 2 2" xfId="39182" xr:uid="{00000000-0005-0000-0000-00008F5C0000}"/>
    <cellStyle name="Normal 31 2 2 2 3" xfId="39183" xr:uid="{00000000-0005-0000-0000-0000905C0000}"/>
    <cellStyle name="Normal 31 2 2 3" xfId="39184" xr:uid="{00000000-0005-0000-0000-0000915C0000}"/>
    <cellStyle name="Normal 31 2 2 3 2" xfId="39185" xr:uid="{00000000-0005-0000-0000-0000925C0000}"/>
    <cellStyle name="Normal 31 2 2 4" xfId="39186" xr:uid="{00000000-0005-0000-0000-0000935C0000}"/>
    <cellStyle name="Normal 31 2 3" xfId="39187" xr:uid="{00000000-0005-0000-0000-0000945C0000}"/>
    <cellStyle name="Normal 31 2 3 2" xfId="39188" xr:uid="{00000000-0005-0000-0000-0000955C0000}"/>
    <cellStyle name="Normal 31 2 3 2 2" xfId="39189" xr:uid="{00000000-0005-0000-0000-0000965C0000}"/>
    <cellStyle name="Normal 31 2 3 3" xfId="39190" xr:uid="{00000000-0005-0000-0000-0000975C0000}"/>
    <cellStyle name="Normal 31 2 4" xfId="39191" xr:uid="{00000000-0005-0000-0000-0000985C0000}"/>
    <cellStyle name="Normal 31 2 4 2" xfId="39192" xr:uid="{00000000-0005-0000-0000-0000995C0000}"/>
    <cellStyle name="Normal 31 2 5" xfId="39193" xr:uid="{00000000-0005-0000-0000-00009A5C0000}"/>
    <cellStyle name="Normal 31 3" xfId="39194" xr:uid="{00000000-0005-0000-0000-00009B5C0000}"/>
    <cellStyle name="Normal 31 3 2" xfId="39195" xr:uid="{00000000-0005-0000-0000-00009C5C0000}"/>
    <cellStyle name="Normal 31 3 2 2" xfId="39196" xr:uid="{00000000-0005-0000-0000-00009D5C0000}"/>
    <cellStyle name="Normal 31 3 2 2 2" xfId="39197" xr:uid="{00000000-0005-0000-0000-00009E5C0000}"/>
    <cellStyle name="Normal 31 3 2 3" xfId="39198" xr:uid="{00000000-0005-0000-0000-00009F5C0000}"/>
    <cellStyle name="Normal 31 3 3" xfId="39199" xr:uid="{00000000-0005-0000-0000-0000A05C0000}"/>
    <cellStyle name="Normal 31 3 3 2" xfId="39200" xr:uid="{00000000-0005-0000-0000-0000A15C0000}"/>
    <cellStyle name="Normal 31 3 4" xfId="39201" xr:uid="{00000000-0005-0000-0000-0000A25C0000}"/>
    <cellStyle name="Normal 31 4" xfId="39202" xr:uid="{00000000-0005-0000-0000-0000A35C0000}"/>
    <cellStyle name="Normal 31 4 2" xfId="39203" xr:uid="{00000000-0005-0000-0000-0000A45C0000}"/>
    <cellStyle name="Normal 31 4 2 2" xfId="39204" xr:uid="{00000000-0005-0000-0000-0000A55C0000}"/>
    <cellStyle name="Normal 31 4 3" xfId="39205" xr:uid="{00000000-0005-0000-0000-0000A65C0000}"/>
    <cellStyle name="Normal 31 5" xfId="34280" xr:uid="{00000000-0005-0000-0000-0000A75C0000}"/>
    <cellStyle name="Normal 31 5 2" xfId="34281" xr:uid="{00000000-0005-0000-0000-0000A85C0000}"/>
    <cellStyle name="Normal 31 5 2 2" xfId="47170" xr:uid="{00000000-0005-0000-0000-0000A95C0000}"/>
    <cellStyle name="Normal 31 6" xfId="39206" xr:uid="{00000000-0005-0000-0000-0000AA5C0000}"/>
    <cellStyle name="Normal 32" xfId="34795" xr:uid="{00000000-0005-0000-0000-0000AB5C0000}"/>
    <cellStyle name="Normal 32 2" xfId="39207" xr:uid="{00000000-0005-0000-0000-0000AC5C0000}"/>
    <cellStyle name="Normal 32 2 2" xfId="39208" xr:uid="{00000000-0005-0000-0000-0000AD5C0000}"/>
    <cellStyle name="Normal 32 2 2 2" xfId="39209" xr:uid="{00000000-0005-0000-0000-0000AE5C0000}"/>
    <cellStyle name="Normal 32 2 2 2 2" xfId="39210" xr:uid="{00000000-0005-0000-0000-0000AF5C0000}"/>
    <cellStyle name="Normal 32 2 2 2 2 2" xfId="39211" xr:uid="{00000000-0005-0000-0000-0000B05C0000}"/>
    <cellStyle name="Normal 32 2 2 2 3" xfId="39212" xr:uid="{00000000-0005-0000-0000-0000B15C0000}"/>
    <cellStyle name="Normal 32 2 2 3" xfId="39213" xr:uid="{00000000-0005-0000-0000-0000B25C0000}"/>
    <cellStyle name="Normal 32 2 2 3 2" xfId="39214" xr:uid="{00000000-0005-0000-0000-0000B35C0000}"/>
    <cellStyle name="Normal 32 2 2 4" xfId="39215" xr:uid="{00000000-0005-0000-0000-0000B45C0000}"/>
    <cellStyle name="Normal 32 2 3" xfId="39216" xr:uid="{00000000-0005-0000-0000-0000B55C0000}"/>
    <cellStyle name="Normal 32 2 3 2" xfId="39217" xr:uid="{00000000-0005-0000-0000-0000B65C0000}"/>
    <cellStyle name="Normal 32 2 3 2 2" xfId="39218" xr:uid="{00000000-0005-0000-0000-0000B75C0000}"/>
    <cellStyle name="Normal 32 2 3 3" xfId="39219" xr:uid="{00000000-0005-0000-0000-0000B85C0000}"/>
    <cellStyle name="Normal 32 2 4" xfId="39220" xr:uid="{00000000-0005-0000-0000-0000B95C0000}"/>
    <cellStyle name="Normal 32 2 4 2" xfId="39221" xr:uid="{00000000-0005-0000-0000-0000BA5C0000}"/>
    <cellStyle name="Normal 32 2 5" xfId="39222" xr:uid="{00000000-0005-0000-0000-0000BB5C0000}"/>
    <cellStyle name="Normal 32 3" xfId="39223" xr:uid="{00000000-0005-0000-0000-0000BC5C0000}"/>
    <cellStyle name="Normal 32 3 2" xfId="39224" xr:uid="{00000000-0005-0000-0000-0000BD5C0000}"/>
    <cellStyle name="Normal 32 3 2 2" xfId="39225" xr:uid="{00000000-0005-0000-0000-0000BE5C0000}"/>
    <cellStyle name="Normal 32 3 2 2 2" xfId="39226" xr:uid="{00000000-0005-0000-0000-0000BF5C0000}"/>
    <cellStyle name="Normal 32 3 2 3" xfId="39227" xr:uid="{00000000-0005-0000-0000-0000C05C0000}"/>
    <cellStyle name="Normal 32 3 3" xfId="39228" xr:uid="{00000000-0005-0000-0000-0000C15C0000}"/>
    <cellStyle name="Normal 32 3 3 2" xfId="39229" xr:uid="{00000000-0005-0000-0000-0000C25C0000}"/>
    <cellStyle name="Normal 32 3 4" xfId="39230" xr:uid="{00000000-0005-0000-0000-0000C35C0000}"/>
    <cellStyle name="Normal 32 4" xfId="39231" xr:uid="{00000000-0005-0000-0000-0000C45C0000}"/>
    <cellStyle name="Normal 32 4 2" xfId="39232" xr:uid="{00000000-0005-0000-0000-0000C55C0000}"/>
    <cellStyle name="Normal 32 4 2 2" xfId="39233" xr:uid="{00000000-0005-0000-0000-0000C65C0000}"/>
    <cellStyle name="Normal 32 4 3" xfId="39234" xr:uid="{00000000-0005-0000-0000-0000C75C0000}"/>
    <cellStyle name="Normal 32 5" xfId="39235" xr:uid="{00000000-0005-0000-0000-0000C85C0000}"/>
    <cellStyle name="Normal 32 5 2" xfId="39236" xr:uid="{00000000-0005-0000-0000-0000C95C0000}"/>
    <cellStyle name="Normal 32 6" xfId="39237" xr:uid="{00000000-0005-0000-0000-0000CA5C0000}"/>
    <cellStyle name="Normal 33" xfId="34796" xr:uid="{00000000-0005-0000-0000-0000CB5C0000}"/>
    <cellStyle name="Normal 33 2" xfId="39238" xr:uid="{00000000-0005-0000-0000-0000CC5C0000}"/>
    <cellStyle name="Normal 33 2 2" xfId="39239" xr:uid="{00000000-0005-0000-0000-0000CD5C0000}"/>
    <cellStyle name="Normal 33 2 2 2" xfId="39240" xr:uid="{00000000-0005-0000-0000-0000CE5C0000}"/>
    <cellStyle name="Normal 33 2 2 2 2" xfId="39241" xr:uid="{00000000-0005-0000-0000-0000CF5C0000}"/>
    <cellStyle name="Normal 33 2 2 2 2 2" xfId="39242" xr:uid="{00000000-0005-0000-0000-0000D05C0000}"/>
    <cellStyle name="Normal 33 2 2 2 3" xfId="39243" xr:uid="{00000000-0005-0000-0000-0000D15C0000}"/>
    <cellStyle name="Normal 33 2 2 3" xfId="39244" xr:uid="{00000000-0005-0000-0000-0000D25C0000}"/>
    <cellStyle name="Normal 33 2 2 3 2" xfId="39245" xr:uid="{00000000-0005-0000-0000-0000D35C0000}"/>
    <cellStyle name="Normal 33 2 2 4" xfId="39246" xr:uid="{00000000-0005-0000-0000-0000D45C0000}"/>
    <cellStyle name="Normal 33 2 3" xfId="39247" xr:uid="{00000000-0005-0000-0000-0000D55C0000}"/>
    <cellStyle name="Normal 33 2 3 2" xfId="39248" xr:uid="{00000000-0005-0000-0000-0000D65C0000}"/>
    <cellStyle name="Normal 33 2 3 2 2" xfId="39249" xr:uid="{00000000-0005-0000-0000-0000D75C0000}"/>
    <cellStyle name="Normal 33 2 3 3" xfId="39250" xr:uid="{00000000-0005-0000-0000-0000D85C0000}"/>
    <cellStyle name="Normal 33 2 4" xfId="39251" xr:uid="{00000000-0005-0000-0000-0000D95C0000}"/>
    <cellStyle name="Normal 33 2 4 2" xfId="39252" xr:uid="{00000000-0005-0000-0000-0000DA5C0000}"/>
    <cellStyle name="Normal 33 2 5" xfId="39253" xr:uid="{00000000-0005-0000-0000-0000DB5C0000}"/>
    <cellStyle name="Normal 33 3" xfId="39254" xr:uid="{00000000-0005-0000-0000-0000DC5C0000}"/>
    <cellStyle name="Normal 33 3 2" xfId="39255" xr:uid="{00000000-0005-0000-0000-0000DD5C0000}"/>
    <cellStyle name="Normal 33 3 2 2" xfId="39256" xr:uid="{00000000-0005-0000-0000-0000DE5C0000}"/>
    <cellStyle name="Normal 33 3 2 2 2" xfId="39257" xr:uid="{00000000-0005-0000-0000-0000DF5C0000}"/>
    <cellStyle name="Normal 33 3 2 3" xfId="39258" xr:uid="{00000000-0005-0000-0000-0000E05C0000}"/>
    <cellStyle name="Normal 33 3 3" xfId="39259" xr:uid="{00000000-0005-0000-0000-0000E15C0000}"/>
    <cellStyle name="Normal 33 3 3 2" xfId="39260" xr:uid="{00000000-0005-0000-0000-0000E25C0000}"/>
    <cellStyle name="Normal 33 3 4" xfId="39261" xr:uid="{00000000-0005-0000-0000-0000E35C0000}"/>
    <cellStyle name="Normal 33 4" xfId="39262" xr:uid="{00000000-0005-0000-0000-0000E45C0000}"/>
    <cellStyle name="Normal 33 4 2" xfId="39263" xr:uid="{00000000-0005-0000-0000-0000E55C0000}"/>
    <cellStyle name="Normal 33 4 2 2" xfId="39264" xr:uid="{00000000-0005-0000-0000-0000E65C0000}"/>
    <cellStyle name="Normal 33 4 3" xfId="39265" xr:uid="{00000000-0005-0000-0000-0000E75C0000}"/>
    <cellStyle name="Normal 33 5" xfId="39266" xr:uid="{00000000-0005-0000-0000-0000E85C0000}"/>
    <cellStyle name="Normal 33 5 2" xfId="39267" xr:uid="{00000000-0005-0000-0000-0000E95C0000}"/>
    <cellStyle name="Normal 33 6" xfId="39268" xr:uid="{00000000-0005-0000-0000-0000EA5C0000}"/>
    <cellStyle name="Normal 34" xfId="34797" xr:uid="{00000000-0005-0000-0000-0000EB5C0000}"/>
    <cellStyle name="Normal 34 2" xfId="39269" xr:uid="{00000000-0005-0000-0000-0000EC5C0000}"/>
    <cellStyle name="Normal 34 2 2" xfId="39270" xr:uid="{00000000-0005-0000-0000-0000ED5C0000}"/>
    <cellStyle name="Normal 34 2 2 2" xfId="39271" xr:uid="{00000000-0005-0000-0000-0000EE5C0000}"/>
    <cellStyle name="Normal 34 2 2 2 2" xfId="39272" xr:uid="{00000000-0005-0000-0000-0000EF5C0000}"/>
    <cellStyle name="Normal 34 2 2 2 2 2" xfId="39273" xr:uid="{00000000-0005-0000-0000-0000F05C0000}"/>
    <cellStyle name="Normal 34 2 2 2 3" xfId="39274" xr:uid="{00000000-0005-0000-0000-0000F15C0000}"/>
    <cellStyle name="Normal 34 2 2 3" xfId="39275" xr:uid="{00000000-0005-0000-0000-0000F25C0000}"/>
    <cellStyle name="Normal 34 2 2 3 2" xfId="39276" xr:uid="{00000000-0005-0000-0000-0000F35C0000}"/>
    <cellStyle name="Normal 34 2 2 4" xfId="39277" xr:uid="{00000000-0005-0000-0000-0000F45C0000}"/>
    <cellStyle name="Normal 34 2 3" xfId="39278" xr:uid="{00000000-0005-0000-0000-0000F55C0000}"/>
    <cellStyle name="Normal 34 2 3 2" xfId="39279" xr:uid="{00000000-0005-0000-0000-0000F65C0000}"/>
    <cellStyle name="Normal 34 2 3 2 2" xfId="39280" xr:uid="{00000000-0005-0000-0000-0000F75C0000}"/>
    <cellStyle name="Normal 34 2 3 3" xfId="39281" xr:uid="{00000000-0005-0000-0000-0000F85C0000}"/>
    <cellStyle name="Normal 34 2 4" xfId="39282" xr:uid="{00000000-0005-0000-0000-0000F95C0000}"/>
    <cellStyle name="Normal 34 2 4 2" xfId="39283" xr:uid="{00000000-0005-0000-0000-0000FA5C0000}"/>
    <cellStyle name="Normal 34 2 5" xfId="39284" xr:uid="{00000000-0005-0000-0000-0000FB5C0000}"/>
    <cellStyle name="Normal 34 3" xfId="39285" xr:uid="{00000000-0005-0000-0000-0000FC5C0000}"/>
    <cellStyle name="Normal 34 3 2" xfId="39286" xr:uid="{00000000-0005-0000-0000-0000FD5C0000}"/>
    <cellStyle name="Normal 34 3 2 2" xfId="39287" xr:uid="{00000000-0005-0000-0000-0000FE5C0000}"/>
    <cellStyle name="Normal 34 3 2 2 2" xfId="39288" xr:uid="{00000000-0005-0000-0000-0000FF5C0000}"/>
    <cellStyle name="Normal 34 3 2 3" xfId="39289" xr:uid="{00000000-0005-0000-0000-0000005D0000}"/>
    <cellStyle name="Normal 34 3 3" xfId="39290" xr:uid="{00000000-0005-0000-0000-0000015D0000}"/>
    <cellStyle name="Normal 34 3 3 2" xfId="39291" xr:uid="{00000000-0005-0000-0000-0000025D0000}"/>
    <cellStyle name="Normal 34 3 4" xfId="39292" xr:uid="{00000000-0005-0000-0000-0000035D0000}"/>
    <cellStyle name="Normal 34 4" xfId="39293" xr:uid="{00000000-0005-0000-0000-0000045D0000}"/>
    <cellStyle name="Normal 34 4 2" xfId="39294" xr:uid="{00000000-0005-0000-0000-0000055D0000}"/>
    <cellStyle name="Normal 34 4 2 2" xfId="39295" xr:uid="{00000000-0005-0000-0000-0000065D0000}"/>
    <cellStyle name="Normal 34 4 3" xfId="39296" xr:uid="{00000000-0005-0000-0000-0000075D0000}"/>
    <cellStyle name="Normal 34 5" xfId="39297" xr:uid="{00000000-0005-0000-0000-0000085D0000}"/>
    <cellStyle name="Normal 34 5 2" xfId="39298" xr:uid="{00000000-0005-0000-0000-0000095D0000}"/>
    <cellStyle name="Normal 34 6" xfId="39299" xr:uid="{00000000-0005-0000-0000-00000A5D0000}"/>
    <cellStyle name="Normal 35" xfId="34798" xr:uid="{00000000-0005-0000-0000-00000B5D0000}"/>
    <cellStyle name="Normal 35 2" xfId="39300" xr:uid="{00000000-0005-0000-0000-00000C5D0000}"/>
    <cellStyle name="Normal 35 2 2" xfId="39301" xr:uid="{00000000-0005-0000-0000-00000D5D0000}"/>
    <cellStyle name="Normal 35 2 2 2" xfId="39302" xr:uid="{00000000-0005-0000-0000-00000E5D0000}"/>
    <cellStyle name="Normal 35 2 2 2 2" xfId="39303" xr:uid="{00000000-0005-0000-0000-00000F5D0000}"/>
    <cellStyle name="Normal 35 2 2 2 2 2" xfId="39304" xr:uid="{00000000-0005-0000-0000-0000105D0000}"/>
    <cellStyle name="Normal 35 2 2 2 3" xfId="39305" xr:uid="{00000000-0005-0000-0000-0000115D0000}"/>
    <cellStyle name="Normal 35 2 2 3" xfId="39306" xr:uid="{00000000-0005-0000-0000-0000125D0000}"/>
    <cellStyle name="Normal 35 2 2 3 2" xfId="39307" xr:uid="{00000000-0005-0000-0000-0000135D0000}"/>
    <cellStyle name="Normal 35 2 2 4" xfId="39308" xr:uid="{00000000-0005-0000-0000-0000145D0000}"/>
    <cellStyle name="Normal 35 2 3" xfId="39309" xr:uid="{00000000-0005-0000-0000-0000155D0000}"/>
    <cellStyle name="Normal 35 2 3 2" xfId="39310" xr:uid="{00000000-0005-0000-0000-0000165D0000}"/>
    <cellStyle name="Normal 35 2 3 2 2" xfId="39311" xr:uid="{00000000-0005-0000-0000-0000175D0000}"/>
    <cellStyle name="Normal 35 2 3 3" xfId="39312" xr:uid="{00000000-0005-0000-0000-0000185D0000}"/>
    <cellStyle name="Normal 35 2 4" xfId="39313" xr:uid="{00000000-0005-0000-0000-0000195D0000}"/>
    <cellStyle name="Normal 35 2 4 2" xfId="39314" xr:uid="{00000000-0005-0000-0000-00001A5D0000}"/>
    <cellStyle name="Normal 35 2 5" xfId="39315" xr:uid="{00000000-0005-0000-0000-00001B5D0000}"/>
    <cellStyle name="Normal 35 3" xfId="39316" xr:uid="{00000000-0005-0000-0000-00001C5D0000}"/>
    <cellStyle name="Normal 35 3 2" xfId="39317" xr:uid="{00000000-0005-0000-0000-00001D5D0000}"/>
    <cellStyle name="Normal 35 3 2 2" xfId="39318" xr:uid="{00000000-0005-0000-0000-00001E5D0000}"/>
    <cellStyle name="Normal 35 3 2 2 2" xfId="39319" xr:uid="{00000000-0005-0000-0000-00001F5D0000}"/>
    <cellStyle name="Normal 35 3 2 3" xfId="39320" xr:uid="{00000000-0005-0000-0000-0000205D0000}"/>
    <cellStyle name="Normal 35 3 3" xfId="39321" xr:uid="{00000000-0005-0000-0000-0000215D0000}"/>
    <cellStyle name="Normal 35 3 3 2" xfId="39322" xr:uid="{00000000-0005-0000-0000-0000225D0000}"/>
    <cellStyle name="Normal 35 3 4" xfId="39323" xr:uid="{00000000-0005-0000-0000-0000235D0000}"/>
    <cellStyle name="Normal 35 4" xfId="39324" xr:uid="{00000000-0005-0000-0000-0000245D0000}"/>
    <cellStyle name="Normal 35 4 2" xfId="39325" xr:uid="{00000000-0005-0000-0000-0000255D0000}"/>
    <cellStyle name="Normal 35 4 2 2" xfId="39326" xr:uid="{00000000-0005-0000-0000-0000265D0000}"/>
    <cellStyle name="Normal 35 4 3" xfId="39327" xr:uid="{00000000-0005-0000-0000-0000275D0000}"/>
    <cellStyle name="Normal 35 5" xfId="39328" xr:uid="{00000000-0005-0000-0000-0000285D0000}"/>
    <cellStyle name="Normal 35 5 2" xfId="39329" xr:uid="{00000000-0005-0000-0000-0000295D0000}"/>
    <cellStyle name="Normal 35 6" xfId="39330" xr:uid="{00000000-0005-0000-0000-00002A5D0000}"/>
    <cellStyle name="Normal 36" xfId="34799" xr:uid="{00000000-0005-0000-0000-00002B5D0000}"/>
    <cellStyle name="Normal 36 2" xfId="39331" xr:uid="{00000000-0005-0000-0000-00002C5D0000}"/>
    <cellStyle name="Normal 36 2 2" xfId="39332" xr:uid="{00000000-0005-0000-0000-00002D5D0000}"/>
    <cellStyle name="Normal 36 2 2 2" xfId="39333" xr:uid="{00000000-0005-0000-0000-00002E5D0000}"/>
    <cellStyle name="Normal 36 2 2 2 2" xfId="39334" xr:uid="{00000000-0005-0000-0000-00002F5D0000}"/>
    <cellStyle name="Normal 36 2 2 2 2 2" xfId="39335" xr:uid="{00000000-0005-0000-0000-0000305D0000}"/>
    <cellStyle name="Normal 36 2 2 2 3" xfId="39336" xr:uid="{00000000-0005-0000-0000-0000315D0000}"/>
    <cellStyle name="Normal 36 2 2 3" xfId="39337" xr:uid="{00000000-0005-0000-0000-0000325D0000}"/>
    <cellStyle name="Normal 36 2 2 3 2" xfId="39338" xr:uid="{00000000-0005-0000-0000-0000335D0000}"/>
    <cellStyle name="Normal 36 2 2 4" xfId="39339" xr:uid="{00000000-0005-0000-0000-0000345D0000}"/>
    <cellStyle name="Normal 36 2 3" xfId="39340" xr:uid="{00000000-0005-0000-0000-0000355D0000}"/>
    <cellStyle name="Normal 36 2 3 2" xfId="39341" xr:uid="{00000000-0005-0000-0000-0000365D0000}"/>
    <cellStyle name="Normal 36 2 3 2 2" xfId="39342" xr:uid="{00000000-0005-0000-0000-0000375D0000}"/>
    <cellStyle name="Normal 36 2 3 3" xfId="39343" xr:uid="{00000000-0005-0000-0000-0000385D0000}"/>
    <cellStyle name="Normal 36 2 4" xfId="39344" xr:uid="{00000000-0005-0000-0000-0000395D0000}"/>
    <cellStyle name="Normal 36 2 4 2" xfId="39345" xr:uid="{00000000-0005-0000-0000-00003A5D0000}"/>
    <cellStyle name="Normal 36 2 5" xfId="39346" xr:uid="{00000000-0005-0000-0000-00003B5D0000}"/>
    <cellStyle name="Normal 36 3" xfId="39347" xr:uid="{00000000-0005-0000-0000-00003C5D0000}"/>
    <cellStyle name="Normal 36 3 2" xfId="39348" xr:uid="{00000000-0005-0000-0000-00003D5D0000}"/>
    <cellStyle name="Normal 36 3 2 2" xfId="39349" xr:uid="{00000000-0005-0000-0000-00003E5D0000}"/>
    <cellStyle name="Normal 36 3 2 2 2" xfId="39350" xr:uid="{00000000-0005-0000-0000-00003F5D0000}"/>
    <cellStyle name="Normal 36 3 2 3" xfId="39351" xr:uid="{00000000-0005-0000-0000-0000405D0000}"/>
    <cellStyle name="Normal 36 3 3" xfId="39352" xr:uid="{00000000-0005-0000-0000-0000415D0000}"/>
    <cellStyle name="Normal 36 3 3 2" xfId="39353" xr:uid="{00000000-0005-0000-0000-0000425D0000}"/>
    <cellStyle name="Normal 36 3 4" xfId="39354" xr:uid="{00000000-0005-0000-0000-0000435D0000}"/>
    <cellStyle name="Normal 36 4" xfId="39355" xr:uid="{00000000-0005-0000-0000-0000445D0000}"/>
    <cellStyle name="Normal 36 4 2" xfId="39356" xr:uid="{00000000-0005-0000-0000-0000455D0000}"/>
    <cellStyle name="Normal 36 4 2 2" xfId="39357" xr:uid="{00000000-0005-0000-0000-0000465D0000}"/>
    <cellStyle name="Normal 36 4 3" xfId="39358" xr:uid="{00000000-0005-0000-0000-0000475D0000}"/>
    <cellStyle name="Normal 36 5" xfId="39359" xr:uid="{00000000-0005-0000-0000-0000485D0000}"/>
    <cellStyle name="Normal 36 5 2" xfId="39360" xr:uid="{00000000-0005-0000-0000-0000495D0000}"/>
    <cellStyle name="Normal 36 6" xfId="39361" xr:uid="{00000000-0005-0000-0000-00004A5D0000}"/>
    <cellStyle name="Normal 37" xfId="34800" xr:uid="{00000000-0005-0000-0000-00004B5D0000}"/>
    <cellStyle name="Normal 37 2" xfId="39362" xr:uid="{00000000-0005-0000-0000-00004C5D0000}"/>
    <cellStyle name="Normal 37 2 2" xfId="39363" xr:uid="{00000000-0005-0000-0000-00004D5D0000}"/>
    <cellStyle name="Normal 37 2 2 2" xfId="39364" xr:uid="{00000000-0005-0000-0000-00004E5D0000}"/>
    <cellStyle name="Normal 37 2 2 2 2" xfId="39365" xr:uid="{00000000-0005-0000-0000-00004F5D0000}"/>
    <cellStyle name="Normal 37 2 2 2 2 2" xfId="39366" xr:uid="{00000000-0005-0000-0000-0000505D0000}"/>
    <cellStyle name="Normal 37 2 2 2 3" xfId="39367" xr:uid="{00000000-0005-0000-0000-0000515D0000}"/>
    <cellStyle name="Normal 37 2 2 3" xfId="39368" xr:uid="{00000000-0005-0000-0000-0000525D0000}"/>
    <cellStyle name="Normal 37 2 2 3 2" xfId="39369" xr:uid="{00000000-0005-0000-0000-0000535D0000}"/>
    <cellStyle name="Normal 37 2 2 4" xfId="39370" xr:uid="{00000000-0005-0000-0000-0000545D0000}"/>
    <cellStyle name="Normal 37 2 3" xfId="39371" xr:uid="{00000000-0005-0000-0000-0000555D0000}"/>
    <cellStyle name="Normal 37 2 3 2" xfId="39372" xr:uid="{00000000-0005-0000-0000-0000565D0000}"/>
    <cellStyle name="Normal 37 2 3 2 2" xfId="39373" xr:uid="{00000000-0005-0000-0000-0000575D0000}"/>
    <cellStyle name="Normal 37 2 3 3" xfId="39374" xr:uid="{00000000-0005-0000-0000-0000585D0000}"/>
    <cellStyle name="Normal 37 2 4" xfId="39375" xr:uid="{00000000-0005-0000-0000-0000595D0000}"/>
    <cellStyle name="Normal 37 2 4 2" xfId="39376" xr:uid="{00000000-0005-0000-0000-00005A5D0000}"/>
    <cellStyle name="Normal 37 2 5" xfId="39377" xr:uid="{00000000-0005-0000-0000-00005B5D0000}"/>
    <cellStyle name="Normal 37 3" xfId="39378" xr:uid="{00000000-0005-0000-0000-00005C5D0000}"/>
    <cellStyle name="Normal 37 3 2" xfId="39379" xr:uid="{00000000-0005-0000-0000-00005D5D0000}"/>
    <cellStyle name="Normal 37 3 2 2" xfId="39380" xr:uid="{00000000-0005-0000-0000-00005E5D0000}"/>
    <cellStyle name="Normal 37 3 2 2 2" xfId="39381" xr:uid="{00000000-0005-0000-0000-00005F5D0000}"/>
    <cellStyle name="Normal 37 3 2 3" xfId="39382" xr:uid="{00000000-0005-0000-0000-0000605D0000}"/>
    <cellStyle name="Normal 37 3 3" xfId="39383" xr:uid="{00000000-0005-0000-0000-0000615D0000}"/>
    <cellStyle name="Normal 37 3 3 2" xfId="39384" xr:uid="{00000000-0005-0000-0000-0000625D0000}"/>
    <cellStyle name="Normal 37 3 4" xfId="39385" xr:uid="{00000000-0005-0000-0000-0000635D0000}"/>
    <cellStyle name="Normal 37 4" xfId="39386" xr:uid="{00000000-0005-0000-0000-0000645D0000}"/>
    <cellStyle name="Normal 37 4 2" xfId="39387" xr:uid="{00000000-0005-0000-0000-0000655D0000}"/>
    <cellStyle name="Normal 37 4 2 2" xfId="39388" xr:uid="{00000000-0005-0000-0000-0000665D0000}"/>
    <cellStyle name="Normal 37 4 3" xfId="39389" xr:uid="{00000000-0005-0000-0000-0000675D0000}"/>
    <cellStyle name="Normal 37 5" xfId="39390" xr:uid="{00000000-0005-0000-0000-0000685D0000}"/>
    <cellStyle name="Normal 37 5 2" xfId="39391" xr:uid="{00000000-0005-0000-0000-0000695D0000}"/>
    <cellStyle name="Normal 37 6" xfId="39392" xr:uid="{00000000-0005-0000-0000-00006A5D0000}"/>
    <cellStyle name="Normal 38" xfId="34801" xr:uid="{00000000-0005-0000-0000-00006B5D0000}"/>
    <cellStyle name="Normal 38 2" xfId="39393" xr:uid="{00000000-0005-0000-0000-00006C5D0000}"/>
    <cellStyle name="Normal 38 2 2" xfId="39394" xr:uid="{00000000-0005-0000-0000-00006D5D0000}"/>
    <cellStyle name="Normal 38 2 2 2" xfId="39395" xr:uid="{00000000-0005-0000-0000-00006E5D0000}"/>
    <cellStyle name="Normal 38 2 2 2 2" xfId="39396" xr:uid="{00000000-0005-0000-0000-00006F5D0000}"/>
    <cellStyle name="Normal 38 2 2 2 2 2" xfId="39397" xr:uid="{00000000-0005-0000-0000-0000705D0000}"/>
    <cellStyle name="Normal 38 2 2 2 3" xfId="39398" xr:uid="{00000000-0005-0000-0000-0000715D0000}"/>
    <cellStyle name="Normal 38 2 2 3" xfId="39399" xr:uid="{00000000-0005-0000-0000-0000725D0000}"/>
    <cellStyle name="Normal 38 2 2 3 2" xfId="39400" xr:uid="{00000000-0005-0000-0000-0000735D0000}"/>
    <cellStyle name="Normal 38 2 2 4" xfId="39401" xr:uid="{00000000-0005-0000-0000-0000745D0000}"/>
    <cellStyle name="Normal 38 2 3" xfId="39402" xr:uid="{00000000-0005-0000-0000-0000755D0000}"/>
    <cellStyle name="Normal 38 2 3 2" xfId="39403" xr:uid="{00000000-0005-0000-0000-0000765D0000}"/>
    <cellStyle name="Normal 38 2 3 2 2" xfId="39404" xr:uid="{00000000-0005-0000-0000-0000775D0000}"/>
    <cellStyle name="Normal 38 2 3 3" xfId="39405" xr:uid="{00000000-0005-0000-0000-0000785D0000}"/>
    <cellStyle name="Normal 38 2 4" xfId="39406" xr:uid="{00000000-0005-0000-0000-0000795D0000}"/>
    <cellStyle name="Normal 38 2 4 2" xfId="39407" xr:uid="{00000000-0005-0000-0000-00007A5D0000}"/>
    <cellStyle name="Normal 38 2 5" xfId="39408" xr:uid="{00000000-0005-0000-0000-00007B5D0000}"/>
    <cellStyle name="Normal 38 3" xfId="39409" xr:uid="{00000000-0005-0000-0000-00007C5D0000}"/>
    <cellStyle name="Normal 38 3 2" xfId="39410" xr:uid="{00000000-0005-0000-0000-00007D5D0000}"/>
    <cellStyle name="Normal 38 3 2 2" xfId="39411" xr:uid="{00000000-0005-0000-0000-00007E5D0000}"/>
    <cellStyle name="Normal 38 3 2 2 2" xfId="39412" xr:uid="{00000000-0005-0000-0000-00007F5D0000}"/>
    <cellStyle name="Normal 38 3 2 3" xfId="39413" xr:uid="{00000000-0005-0000-0000-0000805D0000}"/>
    <cellStyle name="Normal 38 3 3" xfId="39414" xr:uid="{00000000-0005-0000-0000-0000815D0000}"/>
    <cellStyle name="Normal 38 3 3 2" xfId="39415" xr:uid="{00000000-0005-0000-0000-0000825D0000}"/>
    <cellStyle name="Normal 38 3 4" xfId="39416" xr:uid="{00000000-0005-0000-0000-0000835D0000}"/>
    <cellStyle name="Normal 38 4" xfId="39417" xr:uid="{00000000-0005-0000-0000-0000845D0000}"/>
    <cellStyle name="Normal 38 4 2" xfId="39418" xr:uid="{00000000-0005-0000-0000-0000855D0000}"/>
    <cellStyle name="Normal 38 4 2 2" xfId="39419" xr:uid="{00000000-0005-0000-0000-0000865D0000}"/>
    <cellStyle name="Normal 38 4 3" xfId="39420" xr:uid="{00000000-0005-0000-0000-0000875D0000}"/>
    <cellStyle name="Normal 38 5" xfId="39421" xr:uid="{00000000-0005-0000-0000-0000885D0000}"/>
    <cellStyle name="Normal 38 5 2" xfId="39422" xr:uid="{00000000-0005-0000-0000-0000895D0000}"/>
    <cellStyle name="Normal 38 6" xfId="39423" xr:uid="{00000000-0005-0000-0000-00008A5D0000}"/>
    <cellStyle name="Normal 39" xfId="34802" xr:uid="{00000000-0005-0000-0000-00008B5D0000}"/>
    <cellStyle name="Normal 39 2" xfId="39424" xr:uid="{00000000-0005-0000-0000-00008C5D0000}"/>
    <cellStyle name="Normal 39 2 2" xfId="39425" xr:uid="{00000000-0005-0000-0000-00008D5D0000}"/>
    <cellStyle name="Normal 39 2 2 2" xfId="39426" xr:uid="{00000000-0005-0000-0000-00008E5D0000}"/>
    <cellStyle name="Normal 39 2 2 2 2" xfId="39427" xr:uid="{00000000-0005-0000-0000-00008F5D0000}"/>
    <cellStyle name="Normal 39 2 2 2 2 2" xfId="39428" xr:uid="{00000000-0005-0000-0000-0000905D0000}"/>
    <cellStyle name="Normal 39 2 2 2 3" xfId="39429" xr:uid="{00000000-0005-0000-0000-0000915D0000}"/>
    <cellStyle name="Normal 39 2 2 3" xfId="39430" xr:uid="{00000000-0005-0000-0000-0000925D0000}"/>
    <cellStyle name="Normal 39 2 2 3 2" xfId="39431" xr:uid="{00000000-0005-0000-0000-0000935D0000}"/>
    <cellStyle name="Normal 39 2 2 4" xfId="39432" xr:uid="{00000000-0005-0000-0000-0000945D0000}"/>
    <cellStyle name="Normal 39 2 3" xfId="39433" xr:uid="{00000000-0005-0000-0000-0000955D0000}"/>
    <cellStyle name="Normal 39 2 3 2" xfId="39434" xr:uid="{00000000-0005-0000-0000-0000965D0000}"/>
    <cellStyle name="Normal 39 2 3 2 2" xfId="39435" xr:uid="{00000000-0005-0000-0000-0000975D0000}"/>
    <cellStyle name="Normal 39 2 3 3" xfId="39436" xr:uid="{00000000-0005-0000-0000-0000985D0000}"/>
    <cellStyle name="Normal 39 2 4" xfId="39437" xr:uid="{00000000-0005-0000-0000-0000995D0000}"/>
    <cellStyle name="Normal 39 2 4 2" xfId="39438" xr:uid="{00000000-0005-0000-0000-00009A5D0000}"/>
    <cellStyle name="Normal 39 2 5" xfId="39439" xr:uid="{00000000-0005-0000-0000-00009B5D0000}"/>
    <cellStyle name="Normal 39 3" xfId="39440" xr:uid="{00000000-0005-0000-0000-00009C5D0000}"/>
    <cellStyle name="Normal 39 3 2" xfId="39441" xr:uid="{00000000-0005-0000-0000-00009D5D0000}"/>
    <cellStyle name="Normal 39 3 2 2" xfId="39442" xr:uid="{00000000-0005-0000-0000-00009E5D0000}"/>
    <cellStyle name="Normal 39 3 2 2 2" xfId="39443" xr:uid="{00000000-0005-0000-0000-00009F5D0000}"/>
    <cellStyle name="Normal 39 3 2 3" xfId="39444" xr:uid="{00000000-0005-0000-0000-0000A05D0000}"/>
    <cellStyle name="Normal 39 3 3" xfId="39445" xr:uid="{00000000-0005-0000-0000-0000A15D0000}"/>
    <cellStyle name="Normal 39 3 3 2" xfId="39446" xr:uid="{00000000-0005-0000-0000-0000A25D0000}"/>
    <cellStyle name="Normal 39 3 4" xfId="39447" xr:uid="{00000000-0005-0000-0000-0000A35D0000}"/>
    <cellStyle name="Normal 39 4" xfId="39448" xr:uid="{00000000-0005-0000-0000-0000A45D0000}"/>
    <cellStyle name="Normal 39 4 2" xfId="39449" xr:uid="{00000000-0005-0000-0000-0000A55D0000}"/>
    <cellStyle name="Normal 39 4 2 2" xfId="39450" xr:uid="{00000000-0005-0000-0000-0000A65D0000}"/>
    <cellStyle name="Normal 39 4 3" xfId="39451" xr:uid="{00000000-0005-0000-0000-0000A75D0000}"/>
    <cellStyle name="Normal 39 5" xfId="39452" xr:uid="{00000000-0005-0000-0000-0000A85D0000}"/>
    <cellStyle name="Normal 39 5 2" xfId="39453" xr:uid="{00000000-0005-0000-0000-0000A95D0000}"/>
    <cellStyle name="Normal 39 6" xfId="39454" xr:uid="{00000000-0005-0000-0000-0000AA5D0000}"/>
    <cellStyle name="Normal 4" xfId="1330" xr:uid="{00000000-0005-0000-0000-0000AB5D0000}"/>
    <cellStyle name="Normal 4 10" xfId="15251" xr:uid="{00000000-0005-0000-0000-0000AC5D0000}"/>
    <cellStyle name="Normal 4 10 2" xfId="17383" xr:uid="{00000000-0005-0000-0000-0000AD5D0000}"/>
    <cellStyle name="Normal 4 10 2 2" xfId="31779" xr:uid="{00000000-0005-0000-0000-0000AE5D0000}"/>
    <cellStyle name="Normal 4 10 2 3" xfId="24101" xr:uid="{00000000-0005-0000-0000-0000AF5D0000}"/>
    <cellStyle name="Normal 4 10 3" xfId="29672" xr:uid="{00000000-0005-0000-0000-0000B05D0000}"/>
    <cellStyle name="Normal 4 10 4" xfId="21994" xr:uid="{00000000-0005-0000-0000-0000B15D0000}"/>
    <cellStyle name="Normal 4 11" xfId="16538" xr:uid="{00000000-0005-0000-0000-0000B25D0000}"/>
    <cellStyle name="Normal 4 11 2" xfId="30935" xr:uid="{00000000-0005-0000-0000-0000B35D0000}"/>
    <cellStyle name="Normal 4 11 3" xfId="23257" xr:uid="{00000000-0005-0000-0000-0000B45D0000}"/>
    <cellStyle name="Normal 4 12" xfId="18634" xr:uid="{00000000-0005-0000-0000-0000B55D0000}"/>
    <cellStyle name="Normal 4 12 2" xfId="33029" xr:uid="{00000000-0005-0000-0000-0000B65D0000}"/>
    <cellStyle name="Normal 4 12 3" xfId="25351" xr:uid="{00000000-0005-0000-0000-0000B75D0000}"/>
    <cellStyle name="Normal 4 13" xfId="21138" xr:uid="{00000000-0005-0000-0000-0000B85D0000}"/>
    <cellStyle name="Normal 4 13 2" xfId="28816" xr:uid="{00000000-0005-0000-0000-0000B95D0000}"/>
    <cellStyle name="Normal 4 14" xfId="26644" xr:uid="{00000000-0005-0000-0000-0000BA5D0000}"/>
    <cellStyle name="Normal 4 15" xfId="27566" xr:uid="{00000000-0005-0000-0000-0000BB5D0000}"/>
    <cellStyle name="Normal 4 16" xfId="19888" xr:uid="{00000000-0005-0000-0000-0000BC5D0000}"/>
    <cellStyle name="Normal 4 2" xfId="1833" xr:uid="{00000000-0005-0000-0000-0000BD5D0000}"/>
    <cellStyle name="Normal 4 2 10" xfId="16541" xr:uid="{00000000-0005-0000-0000-0000BE5D0000}"/>
    <cellStyle name="Normal 4 2 10 2" xfId="30938" xr:uid="{00000000-0005-0000-0000-0000BF5D0000}"/>
    <cellStyle name="Normal 4 2 10 2 2" xfId="39455" xr:uid="{00000000-0005-0000-0000-0000C05D0000}"/>
    <cellStyle name="Normal 4 2 10 3" xfId="23260" xr:uid="{00000000-0005-0000-0000-0000C15D0000}"/>
    <cellStyle name="Normal 4 2 11" xfId="18639" xr:uid="{00000000-0005-0000-0000-0000C25D0000}"/>
    <cellStyle name="Normal 4 2 11 2" xfId="33034" xr:uid="{00000000-0005-0000-0000-0000C35D0000}"/>
    <cellStyle name="Normal 4 2 11 3" xfId="25356" xr:uid="{00000000-0005-0000-0000-0000C45D0000}"/>
    <cellStyle name="Normal 4 2 12" xfId="21141" xr:uid="{00000000-0005-0000-0000-0000C55D0000}"/>
    <cellStyle name="Normal 4 2 12 2" xfId="28819" xr:uid="{00000000-0005-0000-0000-0000C65D0000}"/>
    <cellStyle name="Normal 4 2 13" xfId="27031" xr:uid="{00000000-0005-0000-0000-0000C75D0000}"/>
    <cellStyle name="Normal 4 2 14" xfId="27571" xr:uid="{00000000-0005-0000-0000-0000C85D0000}"/>
    <cellStyle name="Normal 4 2 15" xfId="19893" xr:uid="{00000000-0005-0000-0000-0000C95D0000}"/>
    <cellStyle name="Normal 4 2 2" xfId="1841" xr:uid="{00000000-0005-0000-0000-0000CA5D0000}"/>
    <cellStyle name="Normal 4 2 2 10" xfId="27032" xr:uid="{00000000-0005-0000-0000-0000CB5D0000}"/>
    <cellStyle name="Normal 4 2 2 11" xfId="27585" xr:uid="{00000000-0005-0000-0000-0000CC5D0000}"/>
    <cellStyle name="Normal 4 2 2 12" xfId="19907" xr:uid="{00000000-0005-0000-0000-0000CD5D0000}"/>
    <cellStyle name="Normal 4 2 2 2" xfId="4033" xr:uid="{00000000-0005-0000-0000-0000CE5D0000}"/>
    <cellStyle name="Normal 4 2 2 2 10" xfId="19983" xr:uid="{00000000-0005-0000-0000-0000CF5D0000}"/>
    <cellStyle name="Normal 4 2 2 2 2" xfId="4262" xr:uid="{00000000-0005-0000-0000-0000D05D0000}"/>
    <cellStyle name="Normal 4 2 2 2 2 2" xfId="14963" xr:uid="{00000000-0005-0000-0000-0000D15D0000}"/>
    <cellStyle name="Normal 4 2 2 2 2 2 2" xfId="16245" xr:uid="{00000000-0005-0000-0000-0000D25D0000}"/>
    <cellStyle name="Normal 4 2 2 2 2 2 2 2" xfId="18359" xr:uid="{00000000-0005-0000-0000-0000D35D0000}"/>
    <cellStyle name="Normal 4 2 2 2 2 2 2 2 2" xfId="32755" xr:uid="{00000000-0005-0000-0000-0000D45D0000}"/>
    <cellStyle name="Normal 4 2 2 2 2 2 2 2 3" xfId="25077" xr:uid="{00000000-0005-0000-0000-0000D55D0000}"/>
    <cellStyle name="Normal 4 2 2 2 2 2 2 3" xfId="30648" xr:uid="{00000000-0005-0000-0000-0000D65D0000}"/>
    <cellStyle name="Normal 4 2 2 2 2 2 2 4" xfId="22970" xr:uid="{00000000-0005-0000-0000-0000D75D0000}"/>
    <cellStyle name="Normal 4 2 2 2 2 2 3" xfId="17109" xr:uid="{00000000-0005-0000-0000-0000D85D0000}"/>
    <cellStyle name="Normal 4 2 2 2 2 2 3 2" xfId="31505" xr:uid="{00000000-0005-0000-0000-0000D95D0000}"/>
    <cellStyle name="Normal 4 2 2 2 2 2 3 3" xfId="23827" xr:uid="{00000000-0005-0000-0000-0000DA5D0000}"/>
    <cellStyle name="Normal 4 2 2 2 2 2 4" xfId="19612" xr:uid="{00000000-0005-0000-0000-0000DB5D0000}"/>
    <cellStyle name="Normal 4 2 2 2 2 2 4 2" xfId="34005" xr:uid="{00000000-0005-0000-0000-0000DC5D0000}"/>
    <cellStyle name="Normal 4 2 2 2 2 2 4 3" xfId="26327" xr:uid="{00000000-0005-0000-0000-0000DD5D0000}"/>
    <cellStyle name="Normal 4 2 2 2 2 2 5" xfId="21720" xr:uid="{00000000-0005-0000-0000-0000DE5D0000}"/>
    <cellStyle name="Normal 4 2 2 2 2 2 5 2" xfId="29398" xr:uid="{00000000-0005-0000-0000-0000DF5D0000}"/>
    <cellStyle name="Normal 4 2 2 2 2 2 6" xfId="27035" xr:uid="{00000000-0005-0000-0000-0000E05D0000}"/>
    <cellStyle name="Normal 4 2 2 2 2 2 7" xfId="28542" xr:uid="{00000000-0005-0000-0000-0000E15D0000}"/>
    <cellStyle name="Normal 4 2 2 2 2 2 8" xfId="20864" xr:uid="{00000000-0005-0000-0000-0000E25D0000}"/>
    <cellStyle name="Normal 4 2 2 2 2 3" xfId="15604" xr:uid="{00000000-0005-0000-0000-0000E35D0000}"/>
    <cellStyle name="Normal 4 2 2 2 2 3 2" xfId="17734" xr:uid="{00000000-0005-0000-0000-0000E45D0000}"/>
    <cellStyle name="Normal 4 2 2 2 2 3 2 2" xfId="32130" xr:uid="{00000000-0005-0000-0000-0000E55D0000}"/>
    <cellStyle name="Normal 4 2 2 2 2 3 2 3" xfId="24452" xr:uid="{00000000-0005-0000-0000-0000E65D0000}"/>
    <cellStyle name="Normal 4 2 2 2 2 3 3" xfId="30023" xr:uid="{00000000-0005-0000-0000-0000E75D0000}"/>
    <cellStyle name="Normal 4 2 2 2 2 3 4" xfId="22345" xr:uid="{00000000-0005-0000-0000-0000E85D0000}"/>
    <cellStyle name="Normal 4 2 2 2 2 4" xfId="16731" xr:uid="{00000000-0005-0000-0000-0000E95D0000}"/>
    <cellStyle name="Normal 4 2 2 2 2 4 2" xfId="31128" xr:uid="{00000000-0005-0000-0000-0000EA5D0000}"/>
    <cellStyle name="Normal 4 2 2 2 2 4 3" xfId="23450" xr:uid="{00000000-0005-0000-0000-0000EB5D0000}"/>
    <cellStyle name="Normal 4 2 2 2 2 5" xfId="18987" xr:uid="{00000000-0005-0000-0000-0000EC5D0000}"/>
    <cellStyle name="Normal 4 2 2 2 2 5 2" xfId="33380" xr:uid="{00000000-0005-0000-0000-0000ED5D0000}"/>
    <cellStyle name="Normal 4 2 2 2 2 5 3" xfId="25702" xr:uid="{00000000-0005-0000-0000-0000EE5D0000}"/>
    <cellStyle name="Normal 4 2 2 2 2 6" xfId="21331" xr:uid="{00000000-0005-0000-0000-0000EF5D0000}"/>
    <cellStyle name="Normal 4 2 2 2 2 6 2" xfId="29009" xr:uid="{00000000-0005-0000-0000-0000F05D0000}"/>
    <cellStyle name="Normal 4 2 2 2 2 7" xfId="27034" xr:uid="{00000000-0005-0000-0000-0000F15D0000}"/>
    <cellStyle name="Normal 4 2 2 2 2 8" xfId="27917" xr:uid="{00000000-0005-0000-0000-0000F25D0000}"/>
    <cellStyle name="Normal 4 2 2 2 2 9" xfId="20239" xr:uid="{00000000-0005-0000-0000-0000F35D0000}"/>
    <cellStyle name="Normal 4 2 2 2 3" xfId="4420" xr:uid="{00000000-0005-0000-0000-0000F45D0000}"/>
    <cellStyle name="Normal 4 2 2 2 3 2" xfId="15973" xr:uid="{00000000-0005-0000-0000-0000F55D0000}"/>
    <cellStyle name="Normal 4 2 2 2 3 2 2" xfId="18103" xr:uid="{00000000-0005-0000-0000-0000F65D0000}"/>
    <cellStyle name="Normal 4 2 2 2 3 2 2 2" xfId="32499" xr:uid="{00000000-0005-0000-0000-0000F75D0000}"/>
    <cellStyle name="Normal 4 2 2 2 3 2 2 3" xfId="24821" xr:uid="{00000000-0005-0000-0000-0000F85D0000}"/>
    <cellStyle name="Normal 4 2 2 2 3 2 3" xfId="30392" xr:uid="{00000000-0005-0000-0000-0000F95D0000}"/>
    <cellStyle name="Normal 4 2 2 2 3 2 4" xfId="22714" xr:uid="{00000000-0005-0000-0000-0000FA5D0000}"/>
    <cellStyle name="Normal 4 2 2 2 3 3" xfId="16864" xr:uid="{00000000-0005-0000-0000-0000FB5D0000}"/>
    <cellStyle name="Normal 4 2 2 2 3 3 2" xfId="31261" xr:uid="{00000000-0005-0000-0000-0000FC5D0000}"/>
    <cellStyle name="Normal 4 2 2 2 3 3 3" xfId="23583" xr:uid="{00000000-0005-0000-0000-0000FD5D0000}"/>
    <cellStyle name="Normal 4 2 2 2 3 4" xfId="19356" xr:uid="{00000000-0005-0000-0000-0000FE5D0000}"/>
    <cellStyle name="Normal 4 2 2 2 3 4 2" xfId="33749" xr:uid="{00000000-0005-0000-0000-0000FF5D0000}"/>
    <cellStyle name="Normal 4 2 2 2 3 4 3" xfId="26071" xr:uid="{00000000-0005-0000-0000-0000005E0000}"/>
    <cellStyle name="Normal 4 2 2 2 3 5" xfId="21476" xr:uid="{00000000-0005-0000-0000-0000015E0000}"/>
    <cellStyle name="Normal 4 2 2 2 3 5 2" xfId="29154" xr:uid="{00000000-0005-0000-0000-0000025E0000}"/>
    <cellStyle name="Normal 4 2 2 2 3 6" xfId="27036" xr:uid="{00000000-0005-0000-0000-0000035E0000}"/>
    <cellStyle name="Normal 4 2 2 2 3 7" xfId="28286" xr:uid="{00000000-0005-0000-0000-0000045E0000}"/>
    <cellStyle name="Normal 4 2 2 2 3 8" xfId="20608" xr:uid="{00000000-0005-0000-0000-0000055E0000}"/>
    <cellStyle name="Normal 4 2 2 2 4" xfId="15346" xr:uid="{00000000-0005-0000-0000-0000065E0000}"/>
    <cellStyle name="Normal 4 2 2 2 4 2" xfId="17478" xr:uid="{00000000-0005-0000-0000-0000075E0000}"/>
    <cellStyle name="Normal 4 2 2 2 4 2 2" xfId="31874" xr:uid="{00000000-0005-0000-0000-0000085E0000}"/>
    <cellStyle name="Normal 4 2 2 2 4 2 3" xfId="24196" xr:uid="{00000000-0005-0000-0000-0000095E0000}"/>
    <cellStyle name="Normal 4 2 2 2 4 3" xfId="29767" xr:uid="{00000000-0005-0000-0000-00000A5E0000}"/>
    <cellStyle name="Normal 4 2 2 2 4 4" xfId="22089" xr:uid="{00000000-0005-0000-0000-00000B5E0000}"/>
    <cellStyle name="Normal 4 2 2 2 5" xfId="16601" xr:uid="{00000000-0005-0000-0000-00000C5E0000}"/>
    <cellStyle name="Normal 4 2 2 2 5 2" xfId="30998" xr:uid="{00000000-0005-0000-0000-00000D5E0000}"/>
    <cellStyle name="Normal 4 2 2 2 5 3" xfId="23320" xr:uid="{00000000-0005-0000-0000-00000E5E0000}"/>
    <cellStyle name="Normal 4 2 2 2 6" xfId="18729" xr:uid="{00000000-0005-0000-0000-00000F5E0000}"/>
    <cellStyle name="Normal 4 2 2 2 6 2" xfId="33124" xr:uid="{00000000-0005-0000-0000-0000105E0000}"/>
    <cellStyle name="Normal 4 2 2 2 6 3" xfId="25446" xr:uid="{00000000-0005-0000-0000-0000115E0000}"/>
    <cellStyle name="Normal 4 2 2 2 7" xfId="21201" xr:uid="{00000000-0005-0000-0000-0000125E0000}"/>
    <cellStyle name="Normal 4 2 2 2 7 2" xfId="28879" xr:uid="{00000000-0005-0000-0000-0000135E0000}"/>
    <cellStyle name="Normal 4 2 2 2 8" xfId="27033" xr:uid="{00000000-0005-0000-0000-0000145E0000}"/>
    <cellStyle name="Normal 4 2 2 2 9" xfId="27661" xr:uid="{00000000-0005-0000-0000-0000155E0000}"/>
    <cellStyle name="Normal 4 2 2 3" xfId="4195" xr:uid="{00000000-0005-0000-0000-0000165E0000}"/>
    <cellStyle name="Normal 4 2 2 3 10" xfId="19931" xr:uid="{00000000-0005-0000-0000-0000175E0000}"/>
    <cellStyle name="Normal 4 2 2 3 2" xfId="14907" xr:uid="{00000000-0005-0000-0000-0000185E0000}"/>
    <cellStyle name="Normal 4 2 2 3 2 2" xfId="16189" xr:uid="{00000000-0005-0000-0000-0000195E0000}"/>
    <cellStyle name="Normal 4 2 2 3 2 2 2" xfId="18303" xr:uid="{00000000-0005-0000-0000-00001A5E0000}"/>
    <cellStyle name="Normal 4 2 2 3 2 2 2 2" xfId="32699" xr:uid="{00000000-0005-0000-0000-00001B5E0000}"/>
    <cellStyle name="Normal 4 2 2 3 2 2 2 3" xfId="25021" xr:uid="{00000000-0005-0000-0000-00001C5E0000}"/>
    <cellStyle name="Normal 4 2 2 3 2 2 3" xfId="19556" xr:uid="{00000000-0005-0000-0000-00001D5E0000}"/>
    <cellStyle name="Normal 4 2 2 3 2 2 3 2" xfId="33949" xr:uid="{00000000-0005-0000-0000-00001E5E0000}"/>
    <cellStyle name="Normal 4 2 2 3 2 2 3 3" xfId="26271" xr:uid="{00000000-0005-0000-0000-00001F5E0000}"/>
    <cellStyle name="Normal 4 2 2 3 2 2 4" xfId="22914" xr:uid="{00000000-0005-0000-0000-0000205E0000}"/>
    <cellStyle name="Normal 4 2 2 3 2 2 4 2" xfId="30592" xr:uid="{00000000-0005-0000-0000-0000215E0000}"/>
    <cellStyle name="Normal 4 2 2 3 2 2 5" xfId="28486" xr:uid="{00000000-0005-0000-0000-0000225E0000}"/>
    <cellStyle name="Normal 4 2 2 3 2 2 6" xfId="20808" xr:uid="{00000000-0005-0000-0000-0000235E0000}"/>
    <cellStyle name="Normal 4 2 2 3 2 3" xfId="15548" xr:uid="{00000000-0005-0000-0000-0000245E0000}"/>
    <cellStyle name="Normal 4 2 2 3 2 3 2" xfId="17678" xr:uid="{00000000-0005-0000-0000-0000255E0000}"/>
    <cellStyle name="Normal 4 2 2 3 2 3 2 2" xfId="32074" xr:uid="{00000000-0005-0000-0000-0000265E0000}"/>
    <cellStyle name="Normal 4 2 2 3 2 3 2 3" xfId="24396" xr:uid="{00000000-0005-0000-0000-0000275E0000}"/>
    <cellStyle name="Normal 4 2 2 3 2 3 3" xfId="29967" xr:uid="{00000000-0005-0000-0000-0000285E0000}"/>
    <cellStyle name="Normal 4 2 2 3 2 3 4" xfId="22289" xr:uid="{00000000-0005-0000-0000-0000295E0000}"/>
    <cellStyle name="Normal 4 2 2 3 2 4" xfId="17053" xr:uid="{00000000-0005-0000-0000-00002A5E0000}"/>
    <cellStyle name="Normal 4 2 2 3 2 4 2" xfId="31449" xr:uid="{00000000-0005-0000-0000-00002B5E0000}"/>
    <cellStyle name="Normal 4 2 2 3 2 4 3" xfId="23771" xr:uid="{00000000-0005-0000-0000-00002C5E0000}"/>
    <cellStyle name="Normal 4 2 2 3 2 5" xfId="18931" xr:uid="{00000000-0005-0000-0000-00002D5E0000}"/>
    <cellStyle name="Normal 4 2 2 3 2 5 2" xfId="33324" xr:uid="{00000000-0005-0000-0000-00002E5E0000}"/>
    <cellStyle name="Normal 4 2 2 3 2 5 3" xfId="25646" xr:uid="{00000000-0005-0000-0000-00002F5E0000}"/>
    <cellStyle name="Normal 4 2 2 3 2 6" xfId="21664" xr:uid="{00000000-0005-0000-0000-0000305E0000}"/>
    <cellStyle name="Normal 4 2 2 3 2 6 2" xfId="29342" xr:uid="{00000000-0005-0000-0000-0000315E0000}"/>
    <cellStyle name="Normal 4 2 2 3 2 7" xfId="27038" xr:uid="{00000000-0005-0000-0000-0000325E0000}"/>
    <cellStyle name="Normal 4 2 2 3 2 8" xfId="27861" xr:uid="{00000000-0005-0000-0000-0000335E0000}"/>
    <cellStyle name="Normal 4 2 2 3 2 9" xfId="20183" xr:uid="{00000000-0005-0000-0000-0000345E0000}"/>
    <cellStyle name="Normal 4 2 2 3 3" xfId="4368" xr:uid="{00000000-0005-0000-0000-0000355E0000}"/>
    <cellStyle name="Normal 4 2 2 3 3 2" xfId="15921" xr:uid="{00000000-0005-0000-0000-0000365E0000}"/>
    <cellStyle name="Normal 4 2 2 3 3 2 2" xfId="18051" xr:uid="{00000000-0005-0000-0000-0000375E0000}"/>
    <cellStyle name="Normal 4 2 2 3 3 2 2 2" xfId="32447" xr:uid="{00000000-0005-0000-0000-0000385E0000}"/>
    <cellStyle name="Normal 4 2 2 3 3 2 2 3" xfId="24769" xr:uid="{00000000-0005-0000-0000-0000395E0000}"/>
    <cellStyle name="Normal 4 2 2 3 3 2 3" xfId="30340" xr:uid="{00000000-0005-0000-0000-00003A5E0000}"/>
    <cellStyle name="Normal 4 2 2 3 3 2 4" xfId="22662" xr:uid="{00000000-0005-0000-0000-00003B5E0000}"/>
    <cellStyle name="Normal 4 2 2 3 3 3" xfId="16812" xr:uid="{00000000-0005-0000-0000-00003C5E0000}"/>
    <cellStyle name="Normal 4 2 2 3 3 3 2" xfId="31209" xr:uid="{00000000-0005-0000-0000-00003D5E0000}"/>
    <cellStyle name="Normal 4 2 2 3 3 3 3" xfId="23531" xr:uid="{00000000-0005-0000-0000-00003E5E0000}"/>
    <cellStyle name="Normal 4 2 2 3 3 4" xfId="19304" xr:uid="{00000000-0005-0000-0000-00003F5E0000}"/>
    <cellStyle name="Normal 4 2 2 3 3 4 2" xfId="33697" xr:uid="{00000000-0005-0000-0000-0000405E0000}"/>
    <cellStyle name="Normal 4 2 2 3 3 4 3" xfId="26019" xr:uid="{00000000-0005-0000-0000-0000415E0000}"/>
    <cellStyle name="Normal 4 2 2 3 3 5" xfId="21424" xr:uid="{00000000-0005-0000-0000-0000425E0000}"/>
    <cellStyle name="Normal 4 2 2 3 3 5 2" xfId="29102" xr:uid="{00000000-0005-0000-0000-0000435E0000}"/>
    <cellStyle name="Normal 4 2 2 3 3 6" xfId="27039" xr:uid="{00000000-0005-0000-0000-0000445E0000}"/>
    <cellStyle name="Normal 4 2 2 3 3 7" xfId="28234" xr:uid="{00000000-0005-0000-0000-0000455E0000}"/>
    <cellStyle name="Normal 4 2 2 3 3 8" xfId="20556" xr:uid="{00000000-0005-0000-0000-0000465E0000}"/>
    <cellStyle name="Normal 4 2 2 3 4" xfId="15294" xr:uid="{00000000-0005-0000-0000-0000475E0000}"/>
    <cellStyle name="Normal 4 2 2 3 4 2" xfId="17426" xr:uid="{00000000-0005-0000-0000-0000485E0000}"/>
    <cellStyle name="Normal 4 2 2 3 4 2 2" xfId="31822" xr:uid="{00000000-0005-0000-0000-0000495E0000}"/>
    <cellStyle name="Normal 4 2 2 3 4 2 3" xfId="24144" xr:uid="{00000000-0005-0000-0000-00004A5E0000}"/>
    <cellStyle name="Normal 4 2 2 3 4 3" xfId="29715" xr:uid="{00000000-0005-0000-0000-00004B5E0000}"/>
    <cellStyle name="Normal 4 2 2 3 4 4" xfId="22037" xr:uid="{00000000-0005-0000-0000-00004C5E0000}"/>
    <cellStyle name="Normal 4 2 2 3 5" xfId="16679" xr:uid="{00000000-0005-0000-0000-00004D5E0000}"/>
    <cellStyle name="Normal 4 2 2 3 5 2" xfId="31076" xr:uid="{00000000-0005-0000-0000-00004E5E0000}"/>
    <cellStyle name="Normal 4 2 2 3 5 3" xfId="23398" xr:uid="{00000000-0005-0000-0000-00004F5E0000}"/>
    <cellStyle name="Normal 4 2 2 3 6" xfId="18677" xr:uid="{00000000-0005-0000-0000-0000505E0000}"/>
    <cellStyle name="Normal 4 2 2 3 6 2" xfId="33072" xr:uid="{00000000-0005-0000-0000-0000515E0000}"/>
    <cellStyle name="Normal 4 2 2 3 6 3" xfId="25394" xr:uid="{00000000-0005-0000-0000-0000525E0000}"/>
    <cellStyle name="Normal 4 2 2 3 7" xfId="21279" xr:uid="{00000000-0005-0000-0000-0000535E0000}"/>
    <cellStyle name="Normal 4 2 2 3 7 2" xfId="28957" xr:uid="{00000000-0005-0000-0000-0000545E0000}"/>
    <cellStyle name="Normal 4 2 2 3 8" xfId="27037" xr:uid="{00000000-0005-0000-0000-0000555E0000}"/>
    <cellStyle name="Normal 4 2 2 3 9" xfId="27609" xr:uid="{00000000-0005-0000-0000-0000565E0000}"/>
    <cellStyle name="Normal 4 2 2 4" xfId="4171" xr:uid="{00000000-0005-0000-0000-0000575E0000}"/>
    <cellStyle name="Normal 4 2 2 4 2" xfId="14883" xr:uid="{00000000-0005-0000-0000-0000585E0000}"/>
    <cellStyle name="Normal 4 2 2 4 2 2" xfId="16165" xr:uid="{00000000-0005-0000-0000-0000595E0000}"/>
    <cellStyle name="Normal 4 2 2 4 2 2 2" xfId="18279" xr:uid="{00000000-0005-0000-0000-00005A5E0000}"/>
    <cellStyle name="Normal 4 2 2 4 2 2 2 2" xfId="32675" xr:uid="{00000000-0005-0000-0000-00005B5E0000}"/>
    <cellStyle name="Normal 4 2 2 4 2 2 2 3" xfId="24997" xr:uid="{00000000-0005-0000-0000-00005C5E0000}"/>
    <cellStyle name="Normal 4 2 2 4 2 2 3" xfId="30568" xr:uid="{00000000-0005-0000-0000-00005D5E0000}"/>
    <cellStyle name="Normal 4 2 2 4 2 2 4" xfId="22890" xr:uid="{00000000-0005-0000-0000-00005E5E0000}"/>
    <cellStyle name="Normal 4 2 2 4 2 3" xfId="17029" xr:uid="{00000000-0005-0000-0000-00005F5E0000}"/>
    <cellStyle name="Normal 4 2 2 4 2 3 2" xfId="31425" xr:uid="{00000000-0005-0000-0000-0000605E0000}"/>
    <cellStyle name="Normal 4 2 2 4 2 3 3" xfId="23747" xr:uid="{00000000-0005-0000-0000-0000615E0000}"/>
    <cellStyle name="Normal 4 2 2 4 2 4" xfId="19532" xr:uid="{00000000-0005-0000-0000-0000625E0000}"/>
    <cellStyle name="Normal 4 2 2 4 2 4 2" xfId="33925" xr:uid="{00000000-0005-0000-0000-0000635E0000}"/>
    <cellStyle name="Normal 4 2 2 4 2 4 3" xfId="26247" xr:uid="{00000000-0005-0000-0000-0000645E0000}"/>
    <cellStyle name="Normal 4 2 2 4 2 5" xfId="21640" xr:uid="{00000000-0005-0000-0000-0000655E0000}"/>
    <cellStyle name="Normal 4 2 2 4 2 5 2" xfId="29318" xr:uid="{00000000-0005-0000-0000-0000665E0000}"/>
    <cellStyle name="Normal 4 2 2 4 2 6" xfId="27041" xr:uid="{00000000-0005-0000-0000-0000675E0000}"/>
    <cellStyle name="Normal 4 2 2 4 2 7" xfId="28462" xr:uid="{00000000-0005-0000-0000-0000685E0000}"/>
    <cellStyle name="Normal 4 2 2 4 2 8" xfId="20784" xr:uid="{00000000-0005-0000-0000-0000695E0000}"/>
    <cellStyle name="Normal 4 2 2 4 3" xfId="15524" xr:uid="{00000000-0005-0000-0000-00006A5E0000}"/>
    <cellStyle name="Normal 4 2 2 4 3 2" xfId="17654" xr:uid="{00000000-0005-0000-0000-00006B5E0000}"/>
    <cellStyle name="Normal 4 2 2 4 3 2 2" xfId="32050" xr:uid="{00000000-0005-0000-0000-00006C5E0000}"/>
    <cellStyle name="Normal 4 2 2 4 3 2 3" xfId="24372" xr:uid="{00000000-0005-0000-0000-00006D5E0000}"/>
    <cellStyle name="Normal 4 2 2 4 3 3" xfId="29943" xr:uid="{00000000-0005-0000-0000-00006E5E0000}"/>
    <cellStyle name="Normal 4 2 2 4 3 4" xfId="22265" xr:uid="{00000000-0005-0000-0000-00006F5E0000}"/>
    <cellStyle name="Normal 4 2 2 4 4" xfId="16655" xr:uid="{00000000-0005-0000-0000-0000705E0000}"/>
    <cellStyle name="Normal 4 2 2 4 4 2" xfId="31052" xr:uid="{00000000-0005-0000-0000-0000715E0000}"/>
    <cellStyle name="Normal 4 2 2 4 4 3" xfId="23374" xr:uid="{00000000-0005-0000-0000-0000725E0000}"/>
    <cellStyle name="Normal 4 2 2 4 5" xfId="18907" xr:uid="{00000000-0005-0000-0000-0000735E0000}"/>
    <cellStyle name="Normal 4 2 2 4 5 2" xfId="33300" xr:uid="{00000000-0005-0000-0000-0000745E0000}"/>
    <cellStyle name="Normal 4 2 2 4 5 3" xfId="25622" xr:uid="{00000000-0005-0000-0000-0000755E0000}"/>
    <cellStyle name="Normal 4 2 2 4 6" xfId="21255" xr:uid="{00000000-0005-0000-0000-0000765E0000}"/>
    <cellStyle name="Normal 4 2 2 4 6 2" xfId="28933" xr:uid="{00000000-0005-0000-0000-0000775E0000}"/>
    <cellStyle name="Normal 4 2 2 4 7" xfId="27040" xr:uid="{00000000-0005-0000-0000-0000785E0000}"/>
    <cellStyle name="Normal 4 2 2 4 8" xfId="27837" xr:uid="{00000000-0005-0000-0000-0000795E0000}"/>
    <cellStyle name="Normal 4 2 2 4 9" xfId="20159" xr:uid="{00000000-0005-0000-0000-00007A5E0000}"/>
    <cellStyle name="Normal 4 2 2 5" xfId="4344" xr:uid="{00000000-0005-0000-0000-00007B5E0000}"/>
    <cellStyle name="Normal 4 2 2 5 2" xfId="15897" xr:uid="{00000000-0005-0000-0000-00007C5E0000}"/>
    <cellStyle name="Normal 4 2 2 5 2 2" xfId="18027" xr:uid="{00000000-0005-0000-0000-00007D5E0000}"/>
    <cellStyle name="Normal 4 2 2 5 2 2 2" xfId="32423" xr:uid="{00000000-0005-0000-0000-00007E5E0000}"/>
    <cellStyle name="Normal 4 2 2 5 2 2 3" xfId="24745" xr:uid="{00000000-0005-0000-0000-00007F5E0000}"/>
    <cellStyle name="Normal 4 2 2 5 2 3" xfId="30316" xr:uid="{00000000-0005-0000-0000-0000805E0000}"/>
    <cellStyle name="Normal 4 2 2 5 2 4" xfId="22638" xr:uid="{00000000-0005-0000-0000-0000815E0000}"/>
    <cellStyle name="Normal 4 2 2 5 3" xfId="16788" xr:uid="{00000000-0005-0000-0000-0000825E0000}"/>
    <cellStyle name="Normal 4 2 2 5 3 2" xfId="31185" xr:uid="{00000000-0005-0000-0000-0000835E0000}"/>
    <cellStyle name="Normal 4 2 2 5 3 3" xfId="23507" xr:uid="{00000000-0005-0000-0000-0000845E0000}"/>
    <cellStyle name="Normal 4 2 2 5 4" xfId="19280" xr:uid="{00000000-0005-0000-0000-0000855E0000}"/>
    <cellStyle name="Normal 4 2 2 5 4 2" xfId="33673" xr:uid="{00000000-0005-0000-0000-0000865E0000}"/>
    <cellStyle name="Normal 4 2 2 5 4 3" xfId="25995" xr:uid="{00000000-0005-0000-0000-0000875E0000}"/>
    <cellStyle name="Normal 4 2 2 5 5" xfId="21400" xr:uid="{00000000-0005-0000-0000-0000885E0000}"/>
    <cellStyle name="Normal 4 2 2 5 5 2" xfId="29078" xr:uid="{00000000-0005-0000-0000-0000895E0000}"/>
    <cellStyle name="Normal 4 2 2 5 6" xfId="27042" xr:uid="{00000000-0005-0000-0000-00008A5E0000}"/>
    <cellStyle name="Normal 4 2 2 5 7" xfId="28210" xr:uid="{00000000-0005-0000-0000-00008B5E0000}"/>
    <cellStyle name="Normal 4 2 2 5 8" xfId="20532" xr:uid="{00000000-0005-0000-0000-00008C5E0000}"/>
    <cellStyle name="Normal 4 2 2 6" xfId="15270" xr:uid="{00000000-0005-0000-0000-00008D5E0000}"/>
    <cellStyle name="Normal 4 2 2 6 2" xfId="17402" xr:uid="{00000000-0005-0000-0000-00008E5E0000}"/>
    <cellStyle name="Normal 4 2 2 6 2 2" xfId="31798" xr:uid="{00000000-0005-0000-0000-00008F5E0000}"/>
    <cellStyle name="Normal 4 2 2 6 2 3" xfId="24120" xr:uid="{00000000-0005-0000-0000-0000905E0000}"/>
    <cellStyle name="Normal 4 2 2 6 3" xfId="29691" xr:uid="{00000000-0005-0000-0000-0000915E0000}"/>
    <cellStyle name="Normal 4 2 2 6 4" xfId="22013" xr:uid="{00000000-0005-0000-0000-0000925E0000}"/>
    <cellStyle name="Normal 4 2 2 7" xfId="16549" xr:uid="{00000000-0005-0000-0000-0000935E0000}"/>
    <cellStyle name="Normal 4 2 2 7 2" xfId="30946" xr:uid="{00000000-0005-0000-0000-0000945E0000}"/>
    <cellStyle name="Normal 4 2 2 7 3" xfId="23268" xr:uid="{00000000-0005-0000-0000-0000955E0000}"/>
    <cellStyle name="Normal 4 2 2 8" xfId="18653" xr:uid="{00000000-0005-0000-0000-0000965E0000}"/>
    <cellStyle name="Normal 4 2 2 8 2" xfId="33048" xr:uid="{00000000-0005-0000-0000-0000975E0000}"/>
    <cellStyle name="Normal 4 2 2 8 3" xfId="25370" xr:uid="{00000000-0005-0000-0000-0000985E0000}"/>
    <cellStyle name="Normal 4 2 2 9" xfId="21149" xr:uid="{00000000-0005-0000-0000-0000995E0000}"/>
    <cellStyle name="Normal 4 2 2 9 2" xfId="28827" xr:uid="{00000000-0005-0000-0000-00009A5E0000}"/>
    <cellStyle name="Normal 4 2 3" xfId="1849" xr:uid="{00000000-0005-0000-0000-00009B5E0000}"/>
    <cellStyle name="Normal 4 2 3 10" xfId="27043" xr:uid="{00000000-0005-0000-0000-00009C5E0000}"/>
    <cellStyle name="Normal 4 2 3 11" xfId="27593" xr:uid="{00000000-0005-0000-0000-00009D5E0000}"/>
    <cellStyle name="Normal 4 2 3 12" xfId="19915" xr:uid="{00000000-0005-0000-0000-00009E5E0000}"/>
    <cellStyle name="Normal 4 2 3 2" xfId="4041" xr:uid="{00000000-0005-0000-0000-00009F5E0000}"/>
    <cellStyle name="Normal 4 2 3 2 10" xfId="19991" xr:uid="{00000000-0005-0000-0000-0000A05E0000}"/>
    <cellStyle name="Normal 4 2 3 2 2" xfId="4270" xr:uid="{00000000-0005-0000-0000-0000A15E0000}"/>
    <cellStyle name="Normal 4 2 3 2 2 2" xfId="14971" xr:uid="{00000000-0005-0000-0000-0000A25E0000}"/>
    <cellStyle name="Normal 4 2 3 2 2 2 2" xfId="16253" xr:uid="{00000000-0005-0000-0000-0000A35E0000}"/>
    <cellStyle name="Normal 4 2 3 2 2 2 2 2" xfId="18367" xr:uid="{00000000-0005-0000-0000-0000A45E0000}"/>
    <cellStyle name="Normal 4 2 3 2 2 2 2 2 2" xfId="32763" xr:uid="{00000000-0005-0000-0000-0000A55E0000}"/>
    <cellStyle name="Normal 4 2 3 2 2 2 2 2 3" xfId="25085" xr:uid="{00000000-0005-0000-0000-0000A65E0000}"/>
    <cellStyle name="Normal 4 2 3 2 2 2 2 3" xfId="30656" xr:uid="{00000000-0005-0000-0000-0000A75E0000}"/>
    <cellStyle name="Normal 4 2 3 2 2 2 2 4" xfId="22978" xr:uid="{00000000-0005-0000-0000-0000A85E0000}"/>
    <cellStyle name="Normal 4 2 3 2 2 2 3" xfId="17117" xr:uid="{00000000-0005-0000-0000-0000A95E0000}"/>
    <cellStyle name="Normal 4 2 3 2 2 2 3 2" xfId="31513" xr:uid="{00000000-0005-0000-0000-0000AA5E0000}"/>
    <cellStyle name="Normal 4 2 3 2 2 2 3 3" xfId="23835" xr:uid="{00000000-0005-0000-0000-0000AB5E0000}"/>
    <cellStyle name="Normal 4 2 3 2 2 2 4" xfId="19620" xr:uid="{00000000-0005-0000-0000-0000AC5E0000}"/>
    <cellStyle name="Normal 4 2 3 2 2 2 4 2" xfId="34013" xr:uid="{00000000-0005-0000-0000-0000AD5E0000}"/>
    <cellStyle name="Normal 4 2 3 2 2 2 4 3" xfId="26335" xr:uid="{00000000-0005-0000-0000-0000AE5E0000}"/>
    <cellStyle name="Normal 4 2 3 2 2 2 5" xfId="21728" xr:uid="{00000000-0005-0000-0000-0000AF5E0000}"/>
    <cellStyle name="Normal 4 2 3 2 2 2 5 2" xfId="29406" xr:uid="{00000000-0005-0000-0000-0000B05E0000}"/>
    <cellStyle name="Normal 4 2 3 2 2 2 6" xfId="27046" xr:uid="{00000000-0005-0000-0000-0000B15E0000}"/>
    <cellStyle name="Normal 4 2 3 2 2 2 7" xfId="28550" xr:uid="{00000000-0005-0000-0000-0000B25E0000}"/>
    <cellStyle name="Normal 4 2 3 2 2 2 8" xfId="20872" xr:uid="{00000000-0005-0000-0000-0000B35E0000}"/>
    <cellStyle name="Normal 4 2 3 2 2 3" xfId="15612" xr:uid="{00000000-0005-0000-0000-0000B45E0000}"/>
    <cellStyle name="Normal 4 2 3 2 2 3 2" xfId="17742" xr:uid="{00000000-0005-0000-0000-0000B55E0000}"/>
    <cellStyle name="Normal 4 2 3 2 2 3 2 2" xfId="32138" xr:uid="{00000000-0005-0000-0000-0000B65E0000}"/>
    <cellStyle name="Normal 4 2 3 2 2 3 2 3" xfId="24460" xr:uid="{00000000-0005-0000-0000-0000B75E0000}"/>
    <cellStyle name="Normal 4 2 3 2 2 3 3" xfId="30031" xr:uid="{00000000-0005-0000-0000-0000B85E0000}"/>
    <cellStyle name="Normal 4 2 3 2 2 3 4" xfId="22353" xr:uid="{00000000-0005-0000-0000-0000B95E0000}"/>
    <cellStyle name="Normal 4 2 3 2 2 4" xfId="16739" xr:uid="{00000000-0005-0000-0000-0000BA5E0000}"/>
    <cellStyle name="Normal 4 2 3 2 2 4 2" xfId="31136" xr:uid="{00000000-0005-0000-0000-0000BB5E0000}"/>
    <cellStyle name="Normal 4 2 3 2 2 4 3" xfId="23458" xr:uid="{00000000-0005-0000-0000-0000BC5E0000}"/>
    <cellStyle name="Normal 4 2 3 2 2 5" xfId="18995" xr:uid="{00000000-0005-0000-0000-0000BD5E0000}"/>
    <cellStyle name="Normal 4 2 3 2 2 5 2" xfId="33388" xr:uid="{00000000-0005-0000-0000-0000BE5E0000}"/>
    <cellStyle name="Normal 4 2 3 2 2 5 3" xfId="25710" xr:uid="{00000000-0005-0000-0000-0000BF5E0000}"/>
    <cellStyle name="Normal 4 2 3 2 2 6" xfId="21339" xr:uid="{00000000-0005-0000-0000-0000C05E0000}"/>
    <cellStyle name="Normal 4 2 3 2 2 6 2" xfId="29017" xr:uid="{00000000-0005-0000-0000-0000C15E0000}"/>
    <cellStyle name="Normal 4 2 3 2 2 7" xfId="27045" xr:uid="{00000000-0005-0000-0000-0000C25E0000}"/>
    <cellStyle name="Normal 4 2 3 2 2 8" xfId="27925" xr:uid="{00000000-0005-0000-0000-0000C35E0000}"/>
    <cellStyle name="Normal 4 2 3 2 2 9" xfId="20247" xr:uid="{00000000-0005-0000-0000-0000C45E0000}"/>
    <cellStyle name="Normal 4 2 3 2 3" xfId="4428" xr:uid="{00000000-0005-0000-0000-0000C55E0000}"/>
    <cellStyle name="Normal 4 2 3 2 3 2" xfId="15981" xr:uid="{00000000-0005-0000-0000-0000C65E0000}"/>
    <cellStyle name="Normal 4 2 3 2 3 2 2" xfId="18111" xr:uid="{00000000-0005-0000-0000-0000C75E0000}"/>
    <cellStyle name="Normal 4 2 3 2 3 2 2 2" xfId="32507" xr:uid="{00000000-0005-0000-0000-0000C85E0000}"/>
    <cellStyle name="Normal 4 2 3 2 3 2 2 3" xfId="24829" xr:uid="{00000000-0005-0000-0000-0000C95E0000}"/>
    <cellStyle name="Normal 4 2 3 2 3 2 3" xfId="30400" xr:uid="{00000000-0005-0000-0000-0000CA5E0000}"/>
    <cellStyle name="Normal 4 2 3 2 3 2 4" xfId="22722" xr:uid="{00000000-0005-0000-0000-0000CB5E0000}"/>
    <cellStyle name="Normal 4 2 3 2 3 3" xfId="16872" xr:uid="{00000000-0005-0000-0000-0000CC5E0000}"/>
    <cellStyle name="Normal 4 2 3 2 3 3 2" xfId="31269" xr:uid="{00000000-0005-0000-0000-0000CD5E0000}"/>
    <cellStyle name="Normal 4 2 3 2 3 3 3" xfId="23591" xr:uid="{00000000-0005-0000-0000-0000CE5E0000}"/>
    <cellStyle name="Normal 4 2 3 2 3 4" xfId="19364" xr:uid="{00000000-0005-0000-0000-0000CF5E0000}"/>
    <cellStyle name="Normal 4 2 3 2 3 4 2" xfId="33757" xr:uid="{00000000-0005-0000-0000-0000D05E0000}"/>
    <cellStyle name="Normal 4 2 3 2 3 4 3" xfId="26079" xr:uid="{00000000-0005-0000-0000-0000D15E0000}"/>
    <cellStyle name="Normal 4 2 3 2 3 5" xfId="21484" xr:uid="{00000000-0005-0000-0000-0000D25E0000}"/>
    <cellStyle name="Normal 4 2 3 2 3 5 2" xfId="29162" xr:uid="{00000000-0005-0000-0000-0000D35E0000}"/>
    <cellStyle name="Normal 4 2 3 2 3 6" xfId="27047" xr:uid="{00000000-0005-0000-0000-0000D45E0000}"/>
    <cellStyle name="Normal 4 2 3 2 3 7" xfId="28294" xr:uid="{00000000-0005-0000-0000-0000D55E0000}"/>
    <cellStyle name="Normal 4 2 3 2 3 8" xfId="20616" xr:uid="{00000000-0005-0000-0000-0000D65E0000}"/>
    <cellStyle name="Normal 4 2 3 2 4" xfId="15354" xr:uid="{00000000-0005-0000-0000-0000D75E0000}"/>
    <cellStyle name="Normal 4 2 3 2 4 2" xfId="17486" xr:uid="{00000000-0005-0000-0000-0000D85E0000}"/>
    <cellStyle name="Normal 4 2 3 2 4 2 2" xfId="31882" xr:uid="{00000000-0005-0000-0000-0000D95E0000}"/>
    <cellStyle name="Normal 4 2 3 2 4 2 3" xfId="24204" xr:uid="{00000000-0005-0000-0000-0000DA5E0000}"/>
    <cellStyle name="Normal 4 2 3 2 4 3" xfId="29775" xr:uid="{00000000-0005-0000-0000-0000DB5E0000}"/>
    <cellStyle name="Normal 4 2 3 2 4 4" xfId="22097" xr:uid="{00000000-0005-0000-0000-0000DC5E0000}"/>
    <cellStyle name="Normal 4 2 3 2 5" xfId="16609" xr:uid="{00000000-0005-0000-0000-0000DD5E0000}"/>
    <cellStyle name="Normal 4 2 3 2 5 2" xfId="31006" xr:uid="{00000000-0005-0000-0000-0000DE5E0000}"/>
    <cellStyle name="Normal 4 2 3 2 5 3" xfId="23328" xr:uid="{00000000-0005-0000-0000-0000DF5E0000}"/>
    <cellStyle name="Normal 4 2 3 2 6" xfId="18737" xr:uid="{00000000-0005-0000-0000-0000E05E0000}"/>
    <cellStyle name="Normal 4 2 3 2 6 2" xfId="33132" xr:uid="{00000000-0005-0000-0000-0000E15E0000}"/>
    <cellStyle name="Normal 4 2 3 2 6 3" xfId="25454" xr:uid="{00000000-0005-0000-0000-0000E25E0000}"/>
    <cellStyle name="Normal 4 2 3 2 7" xfId="21209" xr:uid="{00000000-0005-0000-0000-0000E35E0000}"/>
    <cellStyle name="Normal 4 2 3 2 7 2" xfId="28887" xr:uid="{00000000-0005-0000-0000-0000E45E0000}"/>
    <cellStyle name="Normal 4 2 3 2 8" xfId="27044" xr:uid="{00000000-0005-0000-0000-0000E55E0000}"/>
    <cellStyle name="Normal 4 2 3 2 9" xfId="27669" xr:uid="{00000000-0005-0000-0000-0000E65E0000}"/>
    <cellStyle name="Normal 4 2 3 3" xfId="4203" xr:uid="{00000000-0005-0000-0000-0000E75E0000}"/>
    <cellStyle name="Normal 4 2 3 3 10" xfId="19939" xr:uid="{00000000-0005-0000-0000-0000E85E0000}"/>
    <cellStyle name="Normal 4 2 3 3 2" xfId="14915" xr:uid="{00000000-0005-0000-0000-0000E95E0000}"/>
    <cellStyle name="Normal 4 2 3 3 2 2" xfId="16197" xr:uid="{00000000-0005-0000-0000-0000EA5E0000}"/>
    <cellStyle name="Normal 4 2 3 3 2 2 2" xfId="18311" xr:uid="{00000000-0005-0000-0000-0000EB5E0000}"/>
    <cellStyle name="Normal 4 2 3 3 2 2 2 2" xfId="32707" xr:uid="{00000000-0005-0000-0000-0000EC5E0000}"/>
    <cellStyle name="Normal 4 2 3 3 2 2 2 3" xfId="25029" xr:uid="{00000000-0005-0000-0000-0000ED5E0000}"/>
    <cellStyle name="Normal 4 2 3 3 2 2 3" xfId="19564" xr:uid="{00000000-0005-0000-0000-0000EE5E0000}"/>
    <cellStyle name="Normal 4 2 3 3 2 2 3 2" xfId="33957" xr:uid="{00000000-0005-0000-0000-0000EF5E0000}"/>
    <cellStyle name="Normal 4 2 3 3 2 2 3 3" xfId="26279" xr:uid="{00000000-0005-0000-0000-0000F05E0000}"/>
    <cellStyle name="Normal 4 2 3 3 2 2 4" xfId="22922" xr:uid="{00000000-0005-0000-0000-0000F15E0000}"/>
    <cellStyle name="Normal 4 2 3 3 2 2 4 2" xfId="30600" xr:uid="{00000000-0005-0000-0000-0000F25E0000}"/>
    <cellStyle name="Normal 4 2 3 3 2 2 5" xfId="28494" xr:uid="{00000000-0005-0000-0000-0000F35E0000}"/>
    <cellStyle name="Normal 4 2 3 3 2 2 6" xfId="20816" xr:uid="{00000000-0005-0000-0000-0000F45E0000}"/>
    <cellStyle name="Normal 4 2 3 3 2 3" xfId="15556" xr:uid="{00000000-0005-0000-0000-0000F55E0000}"/>
    <cellStyle name="Normal 4 2 3 3 2 3 2" xfId="17686" xr:uid="{00000000-0005-0000-0000-0000F65E0000}"/>
    <cellStyle name="Normal 4 2 3 3 2 3 2 2" xfId="32082" xr:uid="{00000000-0005-0000-0000-0000F75E0000}"/>
    <cellStyle name="Normal 4 2 3 3 2 3 2 3" xfId="24404" xr:uid="{00000000-0005-0000-0000-0000F85E0000}"/>
    <cellStyle name="Normal 4 2 3 3 2 3 3" xfId="29975" xr:uid="{00000000-0005-0000-0000-0000F95E0000}"/>
    <cellStyle name="Normal 4 2 3 3 2 3 4" xfId="22297" xr:uid="{00000000-0005-0000-0000-0000FA5E0000}"/>
    <cellStyle name="Normal 4 2 3 3 2 4" xfId="17061" xr:uid="{00000000-0005-0000-0000-0000FB5E0000}"/>
    <cellStyle name="Normal 4 2 3 3 2 4 2" xfId="31457" xr:uid="{00000000-0005-0000-0000-0000FC5E0000}"/>
    <cellStyle name="Normal 4 2 3 3 2 4 3" xfId="23779" xr:uid="{00000000-0005-0000-0000-0000FD5E0000}"/>
    <cellStyle name="Normal 4 2 3 3 2 5" xfId="18939" xr:uid="{00000000-0005-0000-0000-0000FE5E0000}"/>
    <cellStyle name="Normal 4 2 3 3 2 5 2" xfId="33332" xr:uid="{00000000-0005-0000-0000-0000FF5E0000}"/>
    <cellStyle name="Normal 4 2 3 3 2 5 3" xfId="25654" xr:uid="{00000000-0005-0000-0000-0000005F0000}"/>
    <cellStyle name="Normal 4 2 3 3 2 6" xfId="21672" xr:uid="{00000000-0005-0000-0000-0000015F0000}"/>
    <cellStyle name="Normal 4 2 3 3 2 6 2" xfId="29350" xr:uid="{00000000-0005-0000-0000-0000025F0000}"/>
    <cellStyle name="Normal 4 2 3 3 2 7" xfId="27049" xr:uid="{00000000-0005-0000-0000-0000035F0000}"/>
    <cellStyle name="Normal 4 2 3 3 2 8" xfId="27869" xr:uid="{00000000-0005-0000-0000-0000045F0000}"/>
    <cellStyle name="Normal 4 2 3 3 2 9" xfId="20191" xr:uid="{00000000-0005-0000-0000-0000055F0000}"/>
    <cellStyle name="Normal 4 2 3 3 3" xfId="4376" xr:uid="{00000000-0005-0000-0000-0000065F0000}"/>
    <cellStyle name="Normal 4 2 3 3 3 2" xfId="15929" xr:uid="{00000000-0005-0000-0000-0000075F0000}"/>
    <cellStyle name="Normal 4 2 3 3 3 2 2" xfId="18059" xr:uid="{00000000-0005-0000-0000-0000085F0000}"/>
    <cellStyle name="Normal 4 2 3 3 3 2 2 2" xfId="32455" xr:uid="{00000000-0005-0000-0000-0000095F0000}"/>
    <cellStyle name="Normal 4 2 3 3 3 2 2 3" xfId="24777" xr:uid="{00000000-0005-0000-0000-00000A5F0000}"/>
    <cellStyle name="Normal 4 2 3 3 3 2 3" xfId="30348" xr:uid="{00000000-0005-0000-0000-00000B5F0000}"/>
    <cellStyle name="Normal 4 2 3 3 3 2 4" xfId="22670" xr:uid="{00000000-0005-0000-0000-00000C5F0000}"/>
    <cellStyle name="Normal 4 2 3 3 3 3" xfId="16820" xr:uid="{00000000-0005-0000-0000-00000D5F0000}"/>
    <cellStyle name="Normal 4 2 3 3 3 3 2" xfId="31217" xr:uid="{00000000-0005-0000-0000-00000E5F0000}"/>
    <cellStyle name="Normal 4 2 3 3 3 3 3" xfId="23539" xr:uid="{00000000-0005-0000-0000-00000F5F0000}"/>
    <cellStyle name="Normal 4 2 3 3 3 4" xfId="19312" xr:uid="{00000000-0005-0000-0000-0000105F0000}"/>
    <cellStyle name="Normal 4 2 3 3 3 4 2" xfId="33705" xr:uid="{00000000-0005-0000-0000-0000115F0000}"/>
    <cellStyle name="Normal 4 2 3 3 3 4 3" xfId="26027" xr:uid="{00000000-0005-0000-0000-0000125F0000}"/>
    <cellStyle name="Normal 4 2 3 3 3 5" xfId="21432" xr:uid="{00000000-0005-0000-0000-0000135F0000}"/>
    <cellStyle name="Normal 4 2 3 3 3 5 2" xfId="29110" xr:uid="{00000000-0005-0000-0000-0000145F0000}"/>
    <cellStyle name="Normal 4 2 3 3 3 6" xfId="27050" xr:uid="{00000000-0005-0000-0000-0000155F0000}"/>
    <cellStyle name="Normal 4 2 3 3 3 7" xfId="28242" xr:uid="{00000000-0005-0000-0000-0000165F0000}"/>
    <cellStyle name="Normal 4 2 3 3 3 8" xfId="20564" xr:uid="{00000000-0005-0000-0000-0000175F0000}"/>
    <cellStyle name="Normal 4 2 3 3 4" xfId="15302" xr:uid="{00000000-0005-0000-0000-0000185F0000}"/>
    <cellStyle name="Normal 4 2 3 3 4 2" xfId="17434" xr:uid="{00000000-0005-0000-0000-0000195F0000}"/>
    <cellStyle name="Normal 4 2 3 3 4 2 2" xfId="31830" xr:uid="{00000000-0005-0000-0000-00001A5F0000}"/>
    <cellStyle name="Normal 4 2 3 3 4 2 3" xfId="24152" xr:uid="{00000000-0005-0000-0000-00001B5F0000}"/>
    <cellStyle name="Normal 4 2 3 3 4 3" xfId="29723" xr:uid="{00000000-0005-0000-0000-00001C5F0000}"/>
    <cellStyle name="Normal 4 2 3 3 4 4" xfId="22045" xr:uid="{00000000-0005-0000-0000-00001D5F0000}"/>
    <cellStyle name="Normal 4 2 3 3 5" xfId="16687" xr:uid="{00000000-0005-0000-0000-00001E5F0000}"/>
    <cellStyle name="Normal 4 2 3 3 5 2" xfId="31084" xr:uid="{00000000-0005-0000-0000-00001F5F0000}"/>
    <cellStyle name="Normal 4 2 3 3 5 3" xfId="23406" xr:uid="{00000000-0005-0000-0000-0000205F0000}"/>
    <cellStyle name="Normal 4 2 3 3 6" xfId="18685" xr:uid="{00000000-0005-0000-0000-0000215F0000}"/>
    <cellStyle name="Normal 4 2 3 3 6 2" xfId="33080" xr:uid="{00000000-0005-0000-0000-0000225F0000}"/>
    <cellStyle name="Normal 4 2 3 3 6 3" xfId="25402" xr:uid="{00000000-0005-0000-0000-0000235F0000}"/>
    <cellStyle name="Normal 4 2 3 3 7" xfId="21287" xr:uid="{00000000-0005-0000-0000-0000245F0000}"/>
    <cellStyle name="Normal 4 2 3 3 7 2" xfId="28965" xr:uid="{00000000-0005-0000-0000-0000255F0000}"/>
    <cellStyle name="Normal 4 2 3 3 8" xfId="27048" xr:uid="{00000000-0005-0000-0000-0000265F0000}"/>
    <cellStyle name="Normal 4 2 3 3 9" xfId="27617" xr:uid="{00000000-0005-0000-0000-0000275F0000}"/>
    <cellStyle name="Normal 4 2 3 4" xfId="4179" xr:uid="{00000000-0005-0000-0000-0000285F0000}"/>
    <cellStyle name="Normal 4 2 3 4 2" xfId="14891" xr:uid="{00000000-0005-0000-0000-0000295F0000}"/>
    <cellStyle name="Normal 4 2 3 4 2 2" xfId="16173" xr:uid="{00000000-0005-0000-0000-00002A5F0000}"/>
    <cellStyle name="Normal 4 2 3 4 2 2 2" xfId="18287" xr:uid="{00000000-0005-0000-0000-00002B5F0000}"/>
    <cellStyle name="Normal 4 2 3 4 2 2 2 2" xfId="32683" xr:uid="{00000000-0005-0000-0000-00002C5F0000}"/>
    <cellStyle name="Normal 4 2 3 4 2 2 2 3" xfId="25005" xr:uid="{00000000-0005-0000-0000-00002D5F0000}"/>
    <cellStyle name="Normal 4 2 3 4 2 2 3" xfId="30576" xr:uid="{00000000-0005-0000-0000-00002E5F0000}"/>
    <cellStyle name="Normal 4 2 3 4 2 2 4" xfId="22898" xr:uid="{00000000-0005-0000-0000-00002F5F0000}"/>
    <cellStyle name="Normal 4 2 3 4 2 3" xfId="17037" xr:uid="{00000000-0005-0000-0000-0000305F0000}"/>
    <cellStyle name="Normal 4 2 3 4 2 3 2" xfId="31433" xr:uid="{00000000-0005-0000-0000-0000315F0000}"/>
    <cellStyle name="Normal 4 2 3 4 2 3 3" xfId="23755" xr:uid="{00000000-0005-0000-0000-0000325F0000}"/>
    <cellStyle name="Normal 4 2 3 4 2 4" xfId="19540" xr:uid="{00000000-0005-0000-0000-0000335F0000}"/>
    <cellStyle name="Normal 4 2 3 4 2 4 2" xfId="33933" xr:uid="{00000000-0005-0000-0000-0000345F0000}"/>
    <cellStyle name="Normal 4 2 3 4 2 4 3" xfId="26255" xr:uid="{00000000-0005-0000-0000-0000355F0000}"/>
    <cellStyle name="Normal 4 2 3 4 2 5" xfId="21648" xr:uid="{00000000-0005-0000-0000-0000365F0000}"/>
    <cellStyle name="Normal 4 2 3 4 2 5 2" xfId="29326" xr:uid="{00000000-0005-0000-0000-0000375F0000}"/>
    <cellStyle name="Normal 4 2 3 4 2 6" xfId="27052" xr:uid="{00000000-0005-0000-0000-0000385F0000}"/>
    <cellStyle name="Normal 4 2 3 4 2 7" xfId="28470" xr:uid="{00000000-0005-0000-0000-0000395F0000}"/>
    <cellStyle name="Normal 4 2 3 4 2 8" xfId="20792" xr:uid="{00000000-0005-0000-0000-00003A5F0000}"/>
    <cellStyle name="Normal 4 2 3 4 3" xfId="15532" xr:uid="{00000000-0005-0000-0000-00003B5F0000}"/>
    <cellStyle name="Normal 4 2 3 4 3 2" xfId="17662" xr:uid="{00000000-0005-0000-0000-00003C5F0000}"/>
    <cellStyle name="Normal 4 2 3 4 3 2 2" xfId="32058" xr:uid="{00000000-0005-0000-0000-00003D5F0000}"/>
    <cellStyle name="Normal 4 2 3 4 3 2 3" xfId="24380" xr:uid="{00000000-0005-0000-0000-00003E5F0000}"/>
    <cellStyle name="Normal 4 2 3 4 3 3" xfId="29951" xr:uid="{00000000-0005-0000-0000-00003F5F0000}"/>
    <cellStyle name="Normal 4 2 3 4 3 4" xfId="22273" xr:uid="{00000000-0005-0000-0000-0000405F0000}"/>
    <cellStyle name="Normal 4 2 3 4 4" xfId="16663" xr:uid="{00000000-0005-0000-0000-0000415F0000}"/>
    <cellStyle name="Normal 4 2 3 4 4 2" xfId="31060" xr:uid="{00000000-0005-0000-0000-0000425F0000}"/>
    <cellStyle name="Normal 4 2 3 4 4 3" xfId="23382" xr:uid="{00000000-0005-0000-0000-0000435F0000}"/>
    <cellStyle name="Normal 4 2 3 4 5" xfId="18915" xr:uid="{00000000-0005-0000-0000-0000445F0000}"/>
    <cellStyle name="Normal 4 2 3 4 5 2" xfId="33308" xr:uid="{00000000-0005-0000-0000-0000455F0000}"/>
    <cellStyle name="Normal 4 2 3 4 5 3" xfId="25630" xr:uid="{00000000-0005-0000-0000-0000465F0000}"/>
    <cellStyle name="Normal 4 2 3 4 6" xfId="21263" xr:uid="{00000000-0005-0000-0000-0000475F0000}"/>
    <cellStyle name="Normal 4 2 3 4 6 2" xfId="28941" xr:uid="{00000000-0005-0000-0000-0000485F0000}"/>
    <cellStyle name="Normal 4 2 3 4 7" xfId="27051" xr:uid="{00000000-0005-0000-0000-0000495F0000}"/>
    <cellStyle name="Normal 4 2 3 4 8" xfId="27845" xr:uid="{00000000-0005-0000-0000-00004A5F0000}"/>
    <cellStyle name="Normal 4 2 3 4 9" xfId="20167" xr:uid="{00000000-0005-0000-0000-00004B5F0000}"/>
    <cellStyle name="Normal 4 2 3 5" xfId="4352" xr:uid="{00000000-0005-0000-0000-00004C5F0000}"/>
    <cellStyle name="Normal 4 2 3 5 2" xfId="15905" xr:uid="{00000000-0005-0000-0000-00004D5F0000}"/>
    <cellStyle name="Normal 4 2 3 5 2 2" xfId="18035" xr:uid="{00000000-0005-0000-0000-00004E5F0000}"/>
    <cellStyle name="Normal 4 2 3 5 2 2 2" xfId="32431" xr:uid="{00000000-0005-0000-0000-00004F5F0000}"/>
    <cellStyle name="Normal 4 2 3 5 2 2 3" xfId="24753" xr:uid="{00000000-0005-0000-0000-0000505F0000}"/>
    <cellStyle name="Normal 4 2 3 5 2 3" xfId="30324" xr:uid="{00000000-0005-0000-0000-0000515F0000}"/>
    <cellStyle name="Normal 4 2 3 5 2 4" xfId="22646" xr:uid="{00000000-0005-0000-0000-0000525F0000}"/>
    <cellStyle name="Normal 4 2 3 5 3" xfId="16796" xr:uid="{00000000-0005-0000-0000-0000535F0000}"/>
    <cellStyle name="Normal 4 2 3 5 3 2" xfId="31193" xr:uid="{00000000-0005-0000-0000-0000545F0000}"/>
    <cellStyle name="Normal 4 2 3 5 3 3" xfId="23515" xr:uid="{00000000-0005-0000-0000-0000555F0000}"/>
    <cellStyle name="Normal 4 2 3 5 4" xfId="19288" xr:uid="{00000000-0005-0000-0000-0000565F0000}"/>
    <cellStyle name="Normal 4 2 3 5 4 2" xfId="33681" xr:uid="{00000000-0005-0000-0000-0000575F0000}"/>
    <cellStyle name="Normal 4 2 3 5 4 3" xfId="26003" xr:uid="{00000000-0005-0000-0000-0000585F0000}"/>
    <cellStyle name="Normal 4 2 3 5 5" xfId="21408" xr:uid="{00000000-0005-0000-0000-0000595F0000}"/>
    <cellStyle name="Normal 4 2 3 5 5 2" xfId="29086" xr:uid="{00000000-0005-0000-0000-00005A5F0000}"/>
    <cellStyle name="Normal 4 2 3 5 6" xfId="27053" xr:uid="{00000000-0005-0000-0000-00005B5F0000}"/>
    <cellStyle name="Normal 4 2 3 5 7" xfId="28218" xr:uid="{00000000-0005-0000-0000-00005C5F0000}"/>
    <cellStyle name="Normal 4 2 3 5 8" xfId="20540" xr:uid="{00000000-0005-0000-0000-00005D5F0000}"/>
    <cellStyle name="Normal 4 2 3 6" xfId="15278" xr:uid="{00000000-0005-0000-0000-00005E5F0000}"/>
    <cellStyle name="Normal 4 2 3 6 2" xfId="17410" xr:uid="{00000000-0005-0000-0000-00005F5F0000}"/>
    <cellStyle name="Normal 4 2 3 6 2 2" xfId="31806" xr:uid="{00000000-0005-0000-0000-0000605F0000}"/>
    <cellStyle name="Normal 4 2 3 6 2 3" xfId="24128" xr:uid="{00000000-0005-0000-0000-0000615F0000}"/>
    <cellStyle name="Normal 4 2 3 6 3" xfId="29699" xr:uid="{00000000-0005-0000-0000-0000625F0000}"/>
    <cellStyle name="Normal 4 2 3 6 4" xfId="22021" xr:uid="{00000000-0005-0000-0000-0000635F0000}"/>
    <cellStyle name="Normal 4 2 3 7" xfId="16557" xr:uid="{00000000-0005-0000-0000-0000645F0000}"/>
    <cellStyle name="Normal 4 2 3 7 2" xfId="30954" xr:uid="{00000000-0005-0000-0000-0000655F0000}"/>
    <cellStyle name="Normal 4 2 3 7 3" xfId="23276" xr:uid="{00000000-0005-0000-0000-0000665F0000}"/>
    <cellStyle name="Normal 4 2 3 8" xfId="18661" xr:uid="{00000000-0005-0000-0000-0000675F0000}"/>
    <cellStyle name="Normal 4 2 3 8 2" xfId="33056" xr:uid="{00000000-0005-0000-0000-0000685F0000}"/>
    <cellStyle name="Normal 4 2 3 8 3" xfId="25378" xr:uid="{00000000-0005-0000-0000-0000695F0000}"/>
    <cellStyle name="Normal 4 2 3 9" xfId="21157" xr:uid="{00000000-0005-0000-0000-00006A5F0000}"/>
    <cellStyle name="Normal 4 2 3 9 2" xfId="28835" xr:uid="{00000000-0005-0000-0000-00006B5F0000}"/>
    <cellStyle name="Normal 4 2 4" xfId="2057" xr:uid="{00000000-0005-0000-0000-00006C5F0000}"/>
    <cellStyle name="Normal 4 2 4 2" xfId="4025" xr:uid="{00000000-0005-0000-0000-00006D5F0000}"/>
    <cellStyle name="Normal 4 2 4 2 10" xfId="19975" xr:uid="{00000000-0005-0000-0000-00006E5F0000}"/>
    <cellStyle name="Normal 4 2 4 2 2" xfId="4254" xr:uid="{00000000-0005-0000-0000-00006F5F0000}"/>
    <cellStyle name="Normal 4 2 4 2 2 2" xfId="14955" xr:uid="{00000000-0005-0000-0000-0000705F0000}"/>
    <cellStyle name="Normal 4 2 4 2 2 2 2" xfId="16237" xr:uid="{00000000-0005-0000-0000-0000715F0000}"/>
    <cellStyle name="Normal 4 2 4 2 2 2 2 2" xfId="18351" xr:uid="{00000000-0005-0000-0000-0000725F0000}"/>
    <cellStyle name="Normal 4 2 4 2 2 2 2 2 2" xfId="32747" xr:uid="{00000000-0005-0000-0000-0000735F0000}"/>
    <cellStyle name="Normal 4 2 4 2 2 2 2 2 3" xfId="25069" xr:uid="{00000000-0005-0000-0000-0000745F0000}"/>
    <cellStyle name="Normal 4 2 4 2 2 2 2 3" xfId="30640" xr:uid="{00000000-0005-0000-0000-0000755F0000}"/>
    <cellStyle name="Normal 4 2 4 2 2 2 2 4" xfId="22962" xr:uid="{00000000-0005-0000-0000-0000765F0000}"/>
    <cellStyle name="Normal 4 2 4 2 2 2 3" xfId="17101" xr:uid="{00000000-0005-0000-0000-0000775F0000}"/>
    <cellStyle name="Normal 4 2 4 2 2 2 3 2" xfId="31497" xr:uid="{00000000-0005-0000-0000-0000785F0000}"/>
    <cellStyle name="Normal 4 2 4 2 2 2 3 3" xfId="23819" xr:uid="{00000000-0005-0000-0000-0000795F0000}"/>
    <cellStyle name="Normal 4 2 4 2 2 2 4" xfId="19604" xr:uid="{00000000-0005-0000-0000-00007A5F0000}"/>
    <cellStyle name="Normal 4 2 4 2 2 2 4 2" xfId="33997" xr:uid="{00000000-0005-0000-0000-00007B5F0000}"/>
    <cellStyle name="Normal 4 2 4 2 2 2 4 3" xfId="26319" xr:uid="{00000000-0005-0000-0000-00007C5F0000}"/>
    <cellStyle name="Normal 4 2 4 2 2 2 5" xfId="21712" xr:uid="{00000000-0005-0000-0000-00007D5F0000}"/>
    <cellStyle name="Normal 4 2 4 2 2 2 5 2" xfId="29390" xr:uid="{00000000-0005-0000-0000-00007E5F0000}"/>
    <cellStyle name="Normal 4 2 4 2 2 2 6" xfId="27056" xr:uid="{00000000-0005-0000-0000-00007F5F0000}"/>
    <cellStyle name="Normal 4 2 4 2 2 2 7" xfId="28534" xr:uid="{00000000-0005-0000-0000-0000805F0000}"/>
    <cellStyle name="Normal 4 2 4 2 2 2 8" xfId="20856" xr:uid="{00000000-0005-0000-0000-0000815F0000}"/>
    <cellStyle name="Normal 4 2 4 2 2 3" xfId="15596" xr:uid="{00000000-0005-0000-0000-0000825F0000}"/>
    <cellStyle name="Normal 4 2 4 2 2 3 2" xfId="17726" xr:uid="{00000000-0005-0000-0000-0000835F0000}"/>
    <cellStyle name="Normal 4 2 4 2 2 3 2 2" xfId="32122" xr:uid="{00000000-0005-0000-0000-0000845F0000}"/>
    <cellStyle name="Normal 4 2 4 2 2 3 2 3" xfId="24444" xr:uid="{00000000-0005-0000-0000-0000855F0000}"/>
    <cellStyle name="Normal 4 2 4 2 2 3 3" xfId="30015" xr:uid="{00000000-0005-0000-0000-0000865F0000}"/>
    <cellStyle name="Normal 4 2 4 2 2 3 4" xfId="22337" xr:uid="{00000000-0005-0000-0000-0000875F0000}"/>
    <cellStyle name="Normal 4 2 4 2 2 4" xfId="16723" xr:uid="{00000000-0005-0000-0000-0000885F0000}"/>
    <cellStyle name="Normal 4 2 4 2 2 4 2" xfId="31120" xr:uid="{00000000-0005-0000-0000-0000895F0000}"/>
    <cellStyle name="Normal 4 2 4 2 2 4 3" xfId="23442" xr:uid="{00000000-0005-0000-0000-00008A5F0000}"/>
    <cellStyle name="Normal 4 2 4 2 2 5" xfId="18979" xr:uid="{00000000-0005-0000-0000-00008B5F0000}"/>
    <cellStyle name="Normal 4 2 4 2 2 5 2" xfId="33372" xr:uid="{00000000-0005-0000-0000-00008C5F0000}"/>
    <cellStyle name="Normal 4 2 4 2 2 5 3" xfId="25694" xr:uid="{00000000-0005-0000-0000-00008D5F0000}"/>
    <cellStyle name="Normal 4 2 4 2 2 6" xfId="21323" xr:uid="{00000000-0005-0000-0000-00008E5F0000}"/>
    <cellStyle name="Normal 4 2 4 2 2 6 2" xfId="29001" xr:uid="{00000000-0005-0000-0000-00008F5F0000}"/>
    <cellStyle name="Normal 4 2 4 2 2 7" xfId="27055" xr:uid="{00000000-0005-0000-0000-0000905F0000}"/>
    <cellStyle name="Normal 4 2 4 2 2 8" xfId="27909" xr:uid="{00000000-0005-0000-0000-0000915F0000}"/>
    <cellStyle name="Normal 4 2 4 2 2 9" xfId="20231" xr:uid="{00000000-0005-0000-0000-0000925F0000}"/>
    <cellStyle name="Normal 4 2 4 2 3" xfId="4412" xr:uid="{00000000-0005-0000-0000-0000935F0000}"/>
    <cellStyle name="Normal 4 2 4 2 3 2" xfId="15965" xr:uid="{00000000-0005-0000-0000-0000945F0000}"/>
    <cellStyle name="Normal 4 2 4 2 3 2 2" xfId="18095" xr:uid="{00000000-0005-0000-0000-0000955F0000}"/>
    <cellStyle name="Normal 4 2 4 2 3 2 2 2" xfId="32491" xr:uid="{00000000-0005-0000-0000-0000965F0000}"/>
    <cellStyle name="Normal 4 2 4 2 3 2 2 3" xfId="24813" xr:uid="{00000000-0005-0000-0000-0000975F0000}"/>
    <cellStyle name="Normal 4 2 4 2 3 2 3" xfId="30384" xr:uid="{00000000-0005-0000-0000-0000985F0000}"/>
    <cellStyle name="Normal 4 2 4 2 3 2 4" xfId="22706" xr:uid="{00000000-0005-0000-0000-0000995F0000}"/>
    <cellStyle name="Normal 4 2 4 2 3 3" xfId="16856" xr:uid="{00000000-0005-0000-0000-00009A5F0000}"/>
    <cellStyle name="Normal 4 2 4 2 3 3 2" xfId="31253" xr:uid="{00000000-0005-0000-0000-00009B5F0000}"/>
    <cellStyle name="Normal 4 2 4 2 3 3 3" xfId="23575" xr:uid="{00000000-0005-0000-0000-00009C5F0000}"/>
    <cellStyle name="Normal 4 2 4 2 3 4" xfId="19348" xr:uid="{00000000-0005-0000-0000-00009D5F0000}"/>
    <cellStyle name="Normal 4 2 4 2 3 4 2" xfId="33741" xr:uid="{00000000-0005-0000-0000-00009E5F0000}"/>
    <cellStyle name="Normal 4 2 4 2 3 4 3" xfId="26063" xr:uid="{00000000-0005-0000-0000-00009F5F0000}"/>
    <cellStyle name="Normal 4 2 4 2 3 5" xfId="21468" xr:uid="{00000000-0005-0000-0000-0000A05F0000}"/>
    <cellStyle name="Normal 4 2 4 2 3 5 2" xfId="29146" xr:uid="{00000000-0005-0000-0000-0000A15F0000}"/>
    <cellStyle name="Normal 4 2 4 2 3 6" xfId="27057" xr:uid="{00000000-0005-0000-0000-0000A25F0000}"/>
    <cellStyle name="Normal 4 2 4 2 3 7" xfId="28278" xr:uid="{00000000-0005-0000-0000-0000A35F0000}"/>
    <cellStyle name="Normal 4 2 4 2 3 8" xfId="20600" xr:uid="{00000000-0005-0000-0000-0000A45F0000}"/>
    <cellStyle name="Normal 4 2 4 2 4" xfId="15338" xr:uid="{00000000-0005-0000-0000-0000A55F0000}"/>
    <cellStyle name="Normal 4 2 4 2 4 2" xfId="17470" xr:uid="{00000000-0005-0000-0000-0000A65F0000}"/>
    <cellStyle name="Normal 4 2 4 2 4 2 2" xfId="31866" xr:uid="{00000000-0005-0000-0000-0000A75F0000}"/>
    <cellStyle name="Normal 4 2 4 2 4 2 3" xfId="24188" xr:uid="{00000000-0005-0000-0000-0000A85F0000}"/>
    <cellStyle name="Normal 4 2 4 2 4 3" xfId="29759" xr:uid="{00000000-0005-0000-0000-0000A95F0000}"/>
    <cellStyle name="Normal 4 2 4 2 4 4" xfId="22081" xr:uid="{00000000-0005-0000-0000-0000AA5F0000}"/>
    <cellStyle name="Normal 4 2 4 2 5" xfId="16593" xr:uid="{00000000-0005-0000-0000-0000AB5F0000}"/>
    <cellStyle name="Normal 4 2 4 2 5 2" xfId="30990" xr:uid="{00000000-0005-0000-0000-0000AC5F0000}"/>
    <cellStyle name="Normal 4 2 4 2 5 3" xfId="23312" xr:uid="{00000000-0005-0000-0000-0000AD5F0000}"/>
    <cellStyle name="Normal 4 2 4 2 6" xfId="18721" xr:uid="{00000000-0005-0000-0000-0000AE5F0000}"/>
    <cellStyle name="Normal 4 2 4 2 6 2" xfId="33116" xr:uid="{00000000-0005-0000-0000-0000AF5F0000}"/>
    <cellStyle name="Normal 4 2 4 2 6 3" xfId="25438" xr:uid="{00000000-0005-0000-0000-0000B05F0000}"/>
    <cellStyle name="Normal 4 2 4 2 7" xfId="21193" xr:uid="{00000000-0005-0000-0000-0000B15F0000}"/>
    <cellStyle name="Normal 4 2 4 2 7 2" xfId="28871" xr:uid="{00000000-0005-0000-0000-0000B25F0000}"/>
    <cellStyle name="Normal 4 2 4 2 8" xfId="27054" xr:uid="{00000000-0005-0000-0000-0000B35F0000}"/>
    <cellStyle name="Normal 4 2 4 2 9" xfId="27653" xr:uid="{00000000-0005-0000-0000-0000B45F0000}"/>
    <cellStyle name="Normal 4 2 4 3" xfId="4212" xr:uid="{00000000-0005-0000-0000-0000B55F0000}"/>
    <cellStyle name="Normal 4 2 4 3 2" xfId="39456" xr:uid="{00000000-0005-0000-0000-0000B65F0000}"/>
    <cellStyle name="Normal 4 2 4 3 2 2" xfId="39457" xr:uid="{00000000-0005-0000-0000-0000B75F0000}"/>
    <cellStyle name="Normal 4 2 4 3 3" xfId="39458" xr:uid="{00000000-0005-0000-0000-0000B85F0000}"/>
    <cellStyle name="Normal 4 2 4 4" xfId="4163" xr:uid="{00000000-0005-0000-0000-0000B95F0000}"/>
    <cellStyle name="Normal 4 2 4 4 2" xfId="14875" xr:uid="{00000000-0005-0000-0000-0000BA5F0000}"/>
    <cellStyle name="Normal 4 2 4 4 2 2" xfId="16157" xr:uid="{00000000-0005-0000-0000-0000BB5F0000}"/>
    <cellStyle name="Normal 4 2 4 4 2 2 2" xfId="18271" xr:uid="{00000000-0005-0000-0000-0000BC5F0000}"/>
    <cellStyle name="Normal 4 2 4 4 2 2 2 2" xfId="32667" xr:uid="{00000000-0005-0000-0000-0000BD5F0000}"/>
    <cellStyle name="Normal 4 2 4 4 2 2 2 3" xfId="24989" xr:uid="{00000000-0005-0000-0000-0000BE5F0000}"/>
    <cellStyle name="Normal 4 2 4 4 2 2 3" xfId="30560" xr:uid="{00000000-0005-0000-0000-0000BF5F0000}"/>
    <cellStyle name="Normal 4 2 4 4 2 2 4" xfId="22882" xr:uid="{00000000-0005-0000-0000-0000C05F0000}"/>
    <cellStyle name="Normal 4 2 4 4 2 3" xfId="17021" xr:uid="{00000000-0005-0000-0000-0000C15F0000}"/>
    <cellStyle name="Normal 4 2 4 4 2 3 2" xfId="31417" xr:uid="{00000000-0005-0000-0000-0000C25F0000}"/>
    <cellStyle name="Normal 4 2 4 4 2 3 3" xfId="23739" xr:uid="{00000000-0005-0000-0000-0000C35F0000}"/>
    <cellStyle name="Normal 4 2 4 4 2 4" xfId="19524" xr:uid="{00000000-0005-0000-0000-0000C45F0000}"/>
    <cellStyle name="Normal 4 2 4 4 2 4 2" xfId="33917" xr:uid="{00000000-0005-0000-0000-0000C55F0000}"/>
    <cellStyle name="Normal 4 2 4 4 2 4 3" xfId="26239" xr:uid="{00000000-0005-0000-0000-0000C65F0000}"/>
    <cellStyle name="Normal 4 2 4 4 2 5" xfId="21632" xr:uid="{00000000-0005-0000-0000-0000C75F0000}"/>
    <cellStyle name="Normal 4 2 4 4 2 5 2" xfId="29310" xr:uid="{00000000-0005-0000-0000-0000C85F0000}"/>
    <cellStyle name="Normal 4 2 4 4 2 6" xfId="27059" xr:uid="{00000000-0005-0000-0000-0000C95F0000}"/>
    <cellStyle name="Normal 4 2 4 4 2 7" xfId="28454" xr:uid="{00000000-0005-0000-0000-0000CA5F0000}"/>
    <cellStyle name="Normal 4 2 4 4 2 8" xfId="20776" xr:uid="{00000000-0005-0000-0000-0000CB5F0000}"/>
    <cellStyle name="Normal 4 2 4 4 3" xfId="15516" xr:uid="{00000000-0005-0000-0000-0000CC5F0000}"/>
    <cellStyle name="Normal 4 2 4 4 3 2" xfId="17646" xr:uid="{00000000-0005-0000-0000-0000CD5F0000}"/>
    <cellStyle name="Normal 4 2 4 4 3 2 2" xfId="32042" xr:uid="{00000000-0005-0000-0000-0000CE5F0000}"/>
    <cellStyle name="Normal 4 2 4 4 3 2 3" xfId="24364" xr:uid="{00000000-0005-0000-0000-0000CF5F0000}"/>
    <cellStyle name="Normal 4 2 4 4 3 3" xfId="29935" xr:uid="{00000000-0005-0000-0000-0000D05F0000}"/>
    <cellStyle name="Normal 4 2 4 4 3 4" xfId="22257" xr:uid="{00000000-0005-0000-0000-0000D15F0000}"/>
    <cellStyle name="Normal 4 2 4 4 4" xfId="16647" xr:uid="{00000000-0005-0000-0000-0000D25F0000}"/>
    <cellStyle name="Normal 4 2 4 4 4 2" xfId="31044" xr:uid="{00000000-0005-0000-0000-0000D35F0000}"/>
    <cellStyle name="Normal 4 2 4 4 4 3" xfId="23366" xr:uid="{00000000-0005-0000-0000-0000D45F0000}"/>
    <cellStyle name="Normal 4 2 4 4 5" xfId="18899" xr:uid="{00000000-0005-0000-0000-0000D55F0000}"/>
    <cellStyle name="Normal 4 2 4 4 5 2" xfId="33292" xr:uid="{00000000-0005-0000-0000-0000D65F0000}"/>
    <cellStyle name="Normal 4 2 4 4 5 3" xfId="25614" xr:uid="{00000000-0005-0000-0000-0000D75F0000}"/>
    <cellStyle name="Normal 4 2 4 4 6" xfId="21247" xr:uid="{00000000-0005-0000-0000-0000D85F0000}"/>
    <cellStyle name="Normal 4 2 4 4 6 2" xfId="28925" xr:uid="{00000000-0005-0000-0000-0000D95F0000}"/>
    <cellStyle name="Normal 4 2 4 4 7" xfId="27058" xr:uid="{00000000-0005-0000-0000-0000DA5F0000}"/>
    <cellStyle name="Normal 4 2 4 4 8" xfId="27829" xr:uid="{00000000-0005-0000-0000-0000DB5F0000}"/>
    <cellStyle name="Normal 4 2 4 4 9" xfId="20151" xr:uid="{00000000-0005-0000-0000-0000DC5F0000}"/>
    <cellStyle name="Normal 4 2 4 5" xfId="4336" xr:uid="{00000000-0005-0000-0000-0000DD5F0000}"/>
    <cellStyle name="Normal 4 2 4 5 2" xfId="15889" xr:uid="{00000000-0005-0000-0000-0000DE5F0000}"/>
    <cellStyle name="Normal 4 2 4 5 2 2" xfId="18019" xr:uid="{00000000-0005-0000-0000-0000DF5F0000}"/>
    <cellStyle name="Normal 4 2 4 5 2 2 2" xfId="32415" xr:uid="{00000000-0005-0000-0000-0000E05F0000}"/>
    <cellStyle name="Normal 4 2 4 5 2 2 3" xfId="24737" xr:uid="{00000000-0005-0000-0000-0000E15F0000}"/>
    <cellStyle name="Normal 4 2 4 5 2 3" xfId="30308" xr:uid="{00000000-0005-0000-0000-0000E25F0000}"/>
    <cellStyle name="Normal 4 2 4 5 2 4" xfId="22630" xr:uid="{00000000-0005-0000-0000-0000E35F0000}"/>
    <cellStyle name="Normal 4 2 4 5 3" xfId="16780" xr:uid="{00000000-0005-0000-0000-0000E45F0000}"/>
    <cellStyle name="Normal 4 2 4 5 3 2" xfId="31177" xr:uid="{00000000-0005-0000-0000-0000E55F0000}"/>
    <cellStyle name="Normal 4 2 4 5 3 3" xfId="23499" xr:uid="{00000000-0005-0000-0000-0000E65F0000}"/>
    <cellStyle name="Normal 4 2 4 5 4" xfId="19272" xr:uid="{00000000-0005-0000-0000-0000E75F0000}"/>
    <cellStyle name="Normal 4 2 4 5 4 2" xfId="33665" xr:uid="{00000000-0005-0000-0000-0000E85F0000}"/>
    <cellStyle name="Normal 4 2 4 5 4 3" xfId="25987" xr:uid="{00000000-0005-0000-0000-0000E95F0000}"/>
    <cellStyle name="Normal 4 2 4 5 5" xfId="21392" xr:uid="{00000000-0005-0000-0000-0000EA5F0000}"/>
    <cellStyle name="Normal 4 2 4 5 5 2" xfId="29070" xr:uid="{00000000-0005-0000-0000-0000EB5F0000}"/>
    <cellStyle name="Normal 4 2 4 5 6" xfId="27060" xr:uid="{00000000-0005-0000-0000-0000EC5F0000}"/>
    <cellStyle name="Normal 4 2 4 5 7" xfId="28202" xr:uid="{00000000-0005-0000-0000-0000ED5F0000}"/>
    <cellStyle name="Normal 4 2 4 5 8" xfId="20524" xr:uid="{00000000-0005-0000-0000-0000EE5F0000}"/>
    <cellStyle name="Normal 4 2 4 6" xfId="15262" xr:uid="{00000000-0005-0000-0000-0000EF5F0000}"/>
    <cellStyle name="Normal 4 2 4 6 2" xfId="17394" xr:uid="{00000000-0005-0000-0000-0000F05F0000}"/>
    <cellStyle name="Normal 4 2 4 6 2 2" xfId="31790" xr:uid="{00000000-0005-0000-0000-0000F15F0000}"/>
    <cellStyle name="Normal 4 2 4 6 2 3" xfId="24112" xr:uid="{00000000-0005-0000-0000-0000F25F0000}"/>
    <cellStyle name="Normal 4 2 4 6 3" xfId="29683" xr:uid="{00000000-0005-0000-0000-0000F35F0000}"/>
    <cellStyle name="Normal 4 2 4 6 4" xfId="22005" xr:uid="{00000000-0005-0000-0000-0000F45F0000}"/>
    <cellStyle name="Normal 4 2 4 7" xfId="18645" xr:uid="{00000000-0005-0000-0000-0000F55F0000}"/>
    <cellStyle name="Normal 4 2 4 7 2" xfId="33040" xr:uid="{00000000-0005-0000-0000-0000F65F0000}"/>
    <cellStyle name="Normal 4 2 4 7 3" xfId="25362" xr:uid="{00000000-0005-0000-0000-0000F75F0000}"/>
    <cellStyle name="Normal 4 2 4 8" xfId="27577" xr:uid="{00000000-0005-0000-0000-0000F85F0000}"/>
    <cellStyle name="Normal 4 2 4 9" xfId="19899" xr:uid="{00000000-0005-0000-0000-0000F95F0000}"/>
    <cellStyle name="Normal 4 2 5" xfId="4007" xr:uid="{00000000-0005-0000-0000-0000FA5F0000}"/>
    <cellStyle name="Normal 4 2 5 10" xfId="19969" xr:uid="{00000000-0005-0000-0000-0000FB5F0000}"/>
    <cellStyle name="Normal 4 2 5 2" xfId="4248" xr:uid="{00000000-0005-0000-0000-0000FC5F0000}"/>
    <cellStyle name="Normal 4 2 5 2 2" xfId="14949" xr:uid="{00000000-0005-0000-0000-0000FD5F0000}"/>
    <cellStyle name="Normal 4 2 5 2 2 2" xfId="16231" xr:uid="{00000000-0005-0000-0000-0000FE5F0000}"/>
    <cellStyle name="Normal 4 2 5 2 2 2 2" xfId="18345" xr:uid="{00000000-0005-0000-0000-0000FF5F0000}"/>
    <cellStyle name="Normal 4 2 5 2 2 2 2 2" xfId="32741" xr:uid="{00000000-0005-0000-0000-000000600000}"/>
    <cellStyle name="Normal 4 2 5 2 2 2 2 3" xfId="25063" xr:uid="{00000000-0005-0000-0000-000001600000}"/>
    <cellStyle name="Normal 4 2 5 2 2 2 3" xfId="30634" xr:uid="{00000000-0005-0000-0000-000002600000}"/>
    <cellStyle name="Normal 4 2 5 2 2 2 4" xfId="22956" xr:uid="{00000000-0005-0000-0000-000003600000}"/>
    <cellStyle name="Normal 4 2 5 2 2 3" xfId="17095" xr:uid="{00000000-0005-0000-0000-000004600000}"/>
    <cellStyle name="Normal 4 2 5 2 2 3 2" xfId="31491" xr:uid="{00000000-0005-0000-0000-000005600000}"/>
    <cellStyle name="Normal 4 2 5 2 2 3 3" xfId="23813" xr:uid="{00000000-0005-0000-0000-000006600000}"/>
    <cellStyle name="Normal 4 2 5 2 2 4" xfId="19598" xr:uid="{00000000-0005-0000-0000-000007600000}"/>
    <cellStyle name="Normal 4 2 5 2 2 4 2" xfId="33991" xr:uid="{00000000-0005-0000-0000-000008600000}"/>
    <cellStyle name="Normal 4 2 5 2 2 4 3" xfId="26313" xr:uid="{00000000-0005-0000-0000-000009600000}"/>
    <cellStyle name="Normal 4 2 5 2 2 5" xfId="21706" xr:uid="{00000000-0005-0000-0000-00000A600000}"/>
    <cellStyle name="Normal 4 2 5 2 2 5 2" xfId="29384" xr:uid="{00000000-0005-0000-0000-00000B600000}"/>
    <cellStyle name="Normal 4 2 5 2 2 6" xfId="27063" xr:uid="{00000000-0005-0000-0000-00000C600000}"/>
    <cellStyle name="Normal 4 2 5 2 2 7" xfId="28528" xr:uid="{00000000-0005-0000-0000-00000D600000}"/>
    <cellStyle name="Normal 4 2 5 2 2 8" xfId="20850" xr:uid="{00000000-0005-0000-0000-00000E600000}"/>
    <cellStyle name="Normal 4 2 5 2 3" xfId="15590" xr:uid="{00000000-0005-0000-0000-00000F600000}"/>
    <cellStyle name="Normal 4 2 5 2 3 2" xfId="17720" xr:uid="{00000000-0005-0000-0000-000010600000}"/>
    <cellStyle name="Normal 4 2 5 2 3 2 2" xfId="32116" xr:uid="{00000000-0005-0000-0000-000011600000}"/>
    <cellStyle name="Normal 4 2 5 2 3 2 3" xfId="24438" xr:uid="{00000000-0005-0000-0000-000012600000}"/>
    <cellStyle name="Normal 4 2 5 2 3 3" xfId="30009" xr:uid="{00000000-0005-0000-0000-000013600000}"/>
    <cellStyle name="Normal 4 2 5 2 3 4" xfId="22331" xr:uid="{00000000-0005-0000-0000-000014600000}"/>
    <cellStyle name="Normal 4 2 5 2 4" xfId="16717" xr:uid="{00000000-0005-0000-0000-000015600000}"/>
    <cellStyle name="Normal 4 2 5 2 4 2" xfId="31114" xr:uid="{00000000-0005-0000-0000-000016600000}"/>
    <cellStyle name="Normal 4 2 5 2 4 3" xfId="23436" xr:uid="{00000000-0005-0000-0000-000017600000}"/>
    <cellStyle name="Normal 4 2 5 2 5" xfId="18973" xr:uid="{00000000-0005-0000-0000-000018600000}"/>
    <cellStyle name="Normal 4 2 5 2 5 2" xfId="33366" xr:uid="{00000000-0005-0000-0000-000019600000}"/>
    <cellStyle name="Normal 4 2 5 2 5 3" xfId="25688" xr:uid="{00000000-0005-0000-0000-00001A600000}"/>
    <cellStyle name="Normal 4 2 5 2 6" xfId="21317" xr:uid="{00000000-0005-0000-0000-00001B600000}"/>
    <cellStyle name="Normal 4 2 5 2 6 2" xfId="28995" xr:uid="{00000000-0005-0000-0000-00001C600000}"/>
    <cellStyle name="Normal 4 2 5 2 7" xfId="27062" xr:uid="{00000000-0005-0000-0000-00001D600000}"/>
    <cellStyle name="Normal 4 2 5 2 8" xfId="27903" xr:uid="{00000000-0005-0000-0000-00001E600000}"/>
    <cellStyle name="Normal 4 2 5 2 9" xfId="20225" xr:uid="{00000000-0005-0000-0000-00001F600000}"/>
    <cellStyle name="Normal 4 2 5 3" xfId="4406" xr:uid="{00000000-0005-0000-0000-000020600000}"/>
    <cellStyle name="Normal 4 2 5 3 2" xfId="15959" xr:uid="{00000000-0005-0000-0000-000021600000}"/>
    <cellStyle name="Normal 4 2 5 3 2 2" xfId="18089" xr:uid="{00000000-0005-0000-0000-000022600000}"/>
    <cellStyle name="Normal 4 2 5 3 2 2 2" xfId="32485" xr:uid="{00000000-0005-0000-0000-000023600000}"/>
    <cellStyle name="Normal 4 2 5 3 2 2 3" xfId="24807" xr:uid="{00000000-0005-0000-0000-000024600000}"/>
    <cellStyle name="Normal 4 2 5 3 2 3" xfId="30378" xr:uid="{00000000-0005-0000-0000-000025600000}"/>
    <cellStyle name="Normal 4 2 5 3 2 4" xfId="22700" xr:uid="{00000000-0005-0000-0000-000026600000}"/>
    <cellStyle name="Normal 4 2 5 3 3" xfId="16850" xr:uid="{00000000-0005-0000-0000-000027600000}"/>
    <cellStyle name="Normal 4 2 5 3 3 2" xfId="31247" xr:uid="{00000000-0005-0000-0000-000028600000}"/>
    <cellStyle name="Normal 4 2 5 3 3 3" xfId="23569" xr:uid="{00000000-0005-0000-0000-000029600000}"/>
    <cellStyle name="Normal 4 2 5 3 4" xfId="19342" xr:uid="{00000000-0005-0000-0000-00002A600000}"/>
    <cellStyle name="Normal 4 2 5 3 4 2" xfId="33735" xr:uid="{00000000-0005-0000-0000-00002B600000}"/>
    <cellStyle name="Normal 4 2 5 3 4 3" xfId="26057" xr:uid="{00000000-0005-0000-0000-00002C600000}"/>
    <cellStyle name="Normal 4 2 5 3 5" xfId="21462" xr:uid="{00000000-0005-0000-0000-00002D600000}"/>
    <cellStyle name="Normal 4 2 5 3 5 2" xfId="29140" xr:uid="{00000000-0005-0000-0000-00002E600000}"/>
    <cellStyle name="Normal 4 2 5 3 6" xfId="27064" xr:uid="{00000000-0005-0000-0000-00002F600000}"/>
    <cellStyle name="Normal 4 2 5 3 7" xfId="28272" xr:uid="{00000000-0005-0000-0000-000030600000}"/>
    <cellStyle name="Normal 4 2 5 3 8" xfId="20594" xr:uid="{00000000-0005-0000-0000-000031600000}"/>
    <cellStyle name="Normal 4 2 5 4" xfId="15332" xr:uid="{00000000-0005-0000-0000-000032600000}"/>
    <cellStyle name="Normal 4 2 5 4 2" xfId="17464" xr:uid="{00000000-0005-0000-0000-000033600000}"/>
    <cellStyle name="Normal 4 2 5 4 2 2" xfId="31860" xr:uid="{00000000-0005-0000-0000-000034600000}"/>
    <cellStyle name="Normal 4 2 5 4 2 3" xfId="24182" xr:uid="{00000000-0005-0000-0000-000035600000}"/>
    <cellStyle name="Normal 4 2 5 4 3" xfId="29753" xr:uid="{00000000-0005-0000-0000-000036600000}"/>
    <cellStyle name="Normal 4 2 5 4 4" xfId="22075" xr:uid="{00000000-0005-0000-0000-000037600000}"/>
    <cellStyle name="Normal 4 2 5 5" xfId="16587" xr:uid="{00000000-0005-0000-0000-000038600000}"/>
    <cellStyle name="Normal 4 2 5 5 2" xfId="30984" xr:uid="{00000000-0005-0000-0000-000039600000}"/>
    <cellStyle name="Normal 4 2 5 5 3" xfId="23306" xr:uid="{00000000-0005-0000-0000-00003A600000}"/>
    <cellStyle name="Normal 4 2 5 6" xfId="18715" xr:uid="{00000000-0005-0000-0000-00003B600000}"/>
    <cellStyle name="Normal 4 2 5 6 2" xfId="33110" xr:uid="{00000000-0005-0000-0000-00003C600000}"/>
    <cellStyle name="Normal 4 2 5 6 3" xfId="25432" xr:uid="{00000000-0005-0000-0000-00003D600000}"/>
    <cellStyle name="Normal 4 2 5 7" xfId="21187" xr:uid="{00000000-0005-0000-0000-00003E600000}"/>
    <cellStyle name="Normal 4 2 5 7 2" xfId="28865" xr:uid="{00000000-0005-0000-0000-00003F600000}"/>
    <cellStyle name="Normal 4 2 5 8" xfId="27061" xr:uid="{00000000-0005-0000-0000-000040600000}"/>
    <cellStyle name="Normal 4 2 5 9" xfId="27647" xr:uid="{00000000-0005-0000-0000-000041600000}"/>
    <cellStyle name="Normal 4 2 6" xfId="4187" xr:uid="{00000000-0005-0000-0000-000042600000}"/>
    <cellStyle name="Normal 4 2 6 10" xfId="19923" xr:uid="{00000000-0005-0000-0000-000043600000}"/>
    <cellStyle name="Normal 4 2 6 2" xfId="14899" xr:uid="{00000000-0005-0000-0000-000044600000}"/>
    <cellStyle name="Normal 4 2 6 2 2" xfId="16181" xr:uid="{00000000-0005-0000-0000-000045600000}"/>
    <cellStyle name="Normal 4 2 6 2 2 2" xfId="18295" xr:uid="{00000000-0005-0000-0000-000046600000}"/>
    <cellStyle name="Normal 4 2 6 2 2 2 2" xfId="32691" xr:uid="{00000000-0005-0000-0000-000047600000}"/>
    <cellStyle name="Normal 4 2 6 2 2 2 3" xfId="25013" xr:uid="{00000000-0005-0000-0000-000048600000}"/>
    <cellStyle name="Normal 4 2 6 2 2 3" xfId="19548" xr:uid="{00000000-0005-0000-0000-000049600000}"/>
    <cellStyle name="Normal 4 2 6 2 2 3 2" xfId="33941" xr:uid="{00000000-0005-0000-0000-00004A600000}"/>
    <cellStyle name="Normal 4 2 6 2 2 3 3" xfId="26263" xr:uid="{00000000-0005-0000-0000-00004B600000}"/>
    <cellStyle name="Normal 4 2 6 2 2 4" xfId="22906" xr:uid="{00000000-0005-0000-0000-00004C600000}"/>
    <cellStyle name="Normal 4 2 6 2 2 4 2" xfId="30584" xr:uid="{00000000-0005-0000-0000-00004D600000}"/>
    <cellStyle name="Normal 4 2 6 2 2 5" xfId="28478" xr:uid="{00000000-0005-0000-0000-00004E600000}"/>
    <cellStyle name="Normal 4 2 6 2 2 6" xfId="20800" xr:uid="{00000000-0005-0000-0000-00004F600000}"/>
    <cellStyle name="Normal 4 2 6 2 3" xfId="15540" xr:uid="{00000000-0005-0000-0000-000050600000}"/>
    <cellStyle name="Normal 4 2 6 2 3 2" xfId="17670" xr:uid="{00000000-0005-0000-0000-000051600000}"/>
    <cellStyle name="Normal 4 2 6 2 3 2 2" xfId="32066" xr:uid="{00000000-0005-0000-0000-000052600000}"/>
    <cellStyle name="Normal 4 2 6 2 3 2 3" xfId="24388" xr:uid="{00000000-0005-0000-0000-000053600000}"/>
    <cellStyle name="Normal 4 2 6 2 3 3" xfId="29959" xr:uid="{00000000-0005-0000-0000-000054600000}"/>
    <cellStyle name="Normal 4 2 6 2 3 4" xfId="22281" xr:uid="{00000000-0005-0000-0000-000055600000}"/>
    <cellStyle name="Normal 4 2 6 2 4" xfId="17045" xr:uid="{00000000-0005-0000-0000-000056600000}"/>
    <cellStyle name="Normal 4 2 6 2 4 2" xfId="31441" xr:uid="{00000000-0005-0000-0000-000057600000}"/>
    <cellStyle name="Normal 4 2 6 2 4 3" xfId="23763" xr:uid="{00000000-0005-0000-0000-000058600000}"/>
    <cellStyle name="Normal 4 2 6 2 5" xfId="18923" xr:uid="{00000000-0005-0000-0000-000059600000}"/>
    <cellStyle name="Normal 4 2 6 2 5 2" xfId="33316" xr:uid="{00000000-0005-0000-0000-00005A600000}"/>
    <cellStyle name="Normal 4 2 6 2 5 3" xfId="25638" xr:uid="{00000000-0005-0000-0000-00005B600000}"/>
    <cellStyle name="Normal 4 2 6 2 6" xfId="21656" xr:uid="{00000000-0005-0000-0000-00005C600000}"/>
    <cellStyle name="Normal 4 2 6 2 6 2" xfId="29334" xr:uid="{00000000-0005-0000-0000-00005D600000}"/>
    <cellStyle name="Normal 4 2 6 2 7" xfId="27066" xr:uid="{00000000-0005-0000-0000-00005E600000}"/>
    <cellStyle name="Normal 4 2 6 2 8" xfId="27853" xr:uid="{00000000-0005-0000-0000-00005F600000}"/>
    <cellStyle name="Normal 4 2 6 2 9" xfId="20175" xr:uid="{00000000-0005-0000-0000-000060600000}"/>
    <cellStyle name="Normal 4 2 6 3" xfId="4360" xr:uid="{00000000-0005-0000-0000-000061600000}"/>
    <cellStyle name="Normal 4 2 6 3 2" xfId="15913" xr:uid="{00000000-0005-0000-0000-000062600000}"/>
    <cellStyle name="Normal 4 2 6 3 2 2" xfId="18043" xr:uid="{00000000-0005-0000-0000-000063600000}"/>
    <cellStyle name="Normal 4 2 6 3 2 2 2" xfId="32439" xr:uid="{00000000-0005-0000-0000-000064600000}"/>
    <cellStyle name="Normal 4 2 6 3 2 2 3" xfId="24761" xr:uid="{00000000-0005-0000-0000-000065600000}"/>
    <cellStyle name="Normal 4 2 6 3 2 3" xfId="30332" xr:uid="{00000000-0005-0000-0000-000066600000}"/>
    <cellStyle name="Normal 4 2 6 3 2 4" xfId="22654" xr:uid="{00000000-0005-0000-0000-000067600000}"/>
    <cellStyle name="Normal 4 2 6 3 3" xfId="16804" xr:uid="{00000000-0005-0000-0000-000068600000}"/>
    <cellStyle name="Normal 4 2 6 3 3 2" xfId="31201" xr:uid="{00000000-0005-0000-0000-000069600000}"/>
    <cellStyle name="Normal 4 2 6 3 3 3" xfId="23523" xr:uid="{00000000-0005-0000-0000-00006A600000}"/>
    <cellStyle name="Normal 4 2 6 3 4" xfId="19296" xr:uid="{00000000-0005-0000-0000-00006B600000}"/>
    <cellStyle name="Normal 4 2 6 3 4 2" xfId="33689" xr:uid="{00000000-0005-0000-0000-00006C600000}"/>
    <cellStyle name="Normal 4 2 6 3 4 3" xfId="26011" xr:uid="{00000000-0005-0000-0000-00006D600000}"/>
    <cellStyle name="Normal 4 2 6 3 5" xfId="21416" xr:uid="{00000000-0005-0000-0000-00006E600000}"/>
    <cellStyle name="Normal 4 2 6 3 5 2" xfId="29094" xr:uid="{00000000-0005-0000-0000-00006F600000}"/>
    <cellStyle name="Normal 4 2 6 3 6" xfId="27067" xr:uid="{00000000-0005-0000-0000-000070600000}"/>
    <cellStyle name="Normal 4 2 6 3 7" xfId="28226" xr:uid="{00000000-0005-0000-0000-000071600000}"/>
    <cellStyle name="Normal 4 2 6 3 8" xfId="20548" xr:uid="{00000000-0005-0000-0000-000072600000}"/>
    <cellStyle name="Normal 4 2 6 4" xfId="15286" xr:uid="{00000000-0005-0000-0000-000073600000}"/>
    <cellStyle name="Normal 4 2 6 4 2" xfId="17418" xr:uid="{00000000-0005-0000-0000-000074600000}"/>
    <cellStyle name="Normal 4 2 6 4 2 2" xfId="31814" xr:uid="{00000000-0005-0000-0000-000075600000}"/>
    <cellStyle name="Normal 4 2 6 4 2 3" xfId="24136" xr:uid="{00000000-0005-0000-0000-000076600000}"/>
    <cellStyle name="Normal 4 2 6 4 3" xfId="29707" xr:uid="{00000000-0005-0000-0000-000077600000}"/>
    <cellStyle name="Normal 4 2 6 4 4" xfId="22029" xr:uid="{00000000-0005-0000-0000-000078600000}"/>
    <cellStyle name="Normal 4 2 6 5" xfId="16671" xr:uid="{00000000-0005-0000-0000-000079600000}"/>
    <cellStyle name="Normal 4 2 6 5 2" xfId="31068" xr:uid="{00000000-0005-0000-0000-00007A600000}"/>
    <cellStyle name="Normal 4 2 6 5 3" xfId="23390" xr:uid="{00000000-0005-0000-0000-00007B600000}"/>
    <cellStyle name="Normal 4 2 6 6" xfId="18669" xr:uid="{00000000-0005-0000-0000-00007C600000}"/>
    <cellStyle name="Normal 4 2 6 6 2" xfId="33064" xr:uid="{00000000-0005-0000-0000-00007D600000}"/>
    <cellStyle name="Normal 4 2 6 6 3" xfId="25386" xr:uid="{00000000-0005-0000-0000-00007E600000}"/>
    <cellStyle name="Normal 4 2 6 7" xfId="21271" xr:uid="{00000000-0005-0000-0000-00007F600000}"/>
    <cellStyle name="Normal 4 2 6 7 2" xfId="28949" xr:uid="{00000000-0005-0000-0000-000080600000}"/>
    <cellStyle name="Normal 4 2 6 8" xfId="27065" xr:uid="{00000000-0005-0000-0000-000081600000}"/>
    <cellStyle name="Normal 4 2 6 9" xfId="27601" xr:uid="{00000000-0005-0000-0000-000082600000}"/>
    <cellStyle name="Normal 4 2 7" xfId="4157" xr:uid="{00000000-0005-0000-0000-000083600000}"/>
    <cellStyle name="Normal 4 2 7 2" xfId="14869" xr:uid="{00000000-0005-0000-0000-000084600000}"/>
    <cellStyle name="Normal 4 2 7 2 2" xfId="16151" xr:uid="{00000000-0005-0000-0000-000085600000}"/>
    <cellStyle name="Normal 4 2 7 2 2 2" xfId="18265" xr:uid="{00000000-0005-0000-0000-000086600000}"/>
    <cellStyle name="Normal 4 2 7 2 2 2 2" xfId="32661" xr:uid="{00000000-0005-0000-0000-000087600000}"/>
    <cellStyle name="Normal 4 2 7 2 2 2 3" xfId="24983" xr:uid="{00000000-0005-0000-0000-000088600000}"/>
    <cellStyle name="Normal 4 2 7 2 2 3" xfId="30554" xr:uid="{00000000-0005-0000-0000-000089600000}"/>
    <cellStyle name="Normal 4 2 7 2 2 4" xfId="22876" xr:uid="{00000000-0005-0000-0000-00008A600000}"/>
    <cellStyle name="Normal 4 2 7 2 3" xfId="17015" xr:uid="{00000000-0005-0000-0000-00008B600000}"/>
    <cellStyle name="Normal 4 2 7 2 3 2" xfId="31411" xr:uid="{00000000-0005-0000-0000-00008C600000}"/>
    <cellStyle name="Normal 4 2 7 2 3 3" xfId="23733" xr:uid="{00000000-0005-0000-0000-00008D600000}"/>
    <cellStyle name="Normal 4 2 7 2 4" xfId="19518" xr:uid="{00000000-0005-0000-0000-00008E600000}"/>
    <cellStyle name="Normal 4 2 7 2 4 2" xfId="33911" xr:uid="{00000000-0005-0000-0000-00008F600000}"/>
    <cellStyle name="Normal 4 2 7 2 4 3" xfId="26233" xr:uid="{00000000-0005-0000-0000-000090600000}"/>
    <cellStyle name="Normal 4 2 7 2 5" xfId="21626" xr:uid="{00000000-0005-0000-0000-000091600000}"/>
    <cellStyle name="Normal 4 2 7 2 5 2" xfId="29304" xr:uid="{00000000-0005-0000-0000-000092600000}"/>
    <cellStyle name="Normal 4 2 7 2 6" xfId="27069" xr:uid="{00000000-0005-0000-0000-000093600000}"/>
    <cellStyle name="Normal 4 2 7 2 7" xfId="28448" xr:uid="{00000000-0005-0000-0000-000094600000}"/>
    <cellStyle name="Normal 4 2 7 2 8" xfId="20770" xr:uid="{00000000-0005-0000-0000-000095600000}"/>
    <cellStyle name="Normal 4 2 7 3" xfId="15510" xr:uid="{00000000-0005-0000-0000-000096600000}"/>
    <cellStyle name="Normal 4 2 7 3 2" xfId="17640" xr:uid="{00000000-0005-0000-0000-000097600000}"/>
    <cellStyle name="Normal 4 2 7 3 2 2" xfId="32036" xr:uid="{00000000-0005-0000-0000-000098600000}"/>
    <cellStyle name="Normal 4 2 7 3 2 3" xfId="24358" xr:uid="{00000000-0005-0000-0000-000099600000}"/>
    <cellStyle name="Normal 4 2 7 3 3" xfId="29929" xr:uid="{00000000-0005-0000-0000-00009A600000}"/>
    <cellStyle name="Normal 4 2 7 3 4" xfId="22251" xr:uid="{00000000-0005-0000-0000-00009B600000}"/>
    <cellStyle name="Normal 4 2 7 4" xfId="16641" xr:uid="{00000000-0005-0000-0000-00009C600000}"/>
    <cellStyle name="Normal 4 2 7 4 2" xfId="31038" xr:uid="{00000000-0005-0000-0000-00009D600000}"/>
    <cellStyle name="Normal 4 2 7 4 3" xfId="23360" xr:uid="{00000000-0005-0000-0000-00009E600000}"/>
    <cellStyle name="Normal 4 2 7 5" xfId="18893" xr:uid="{00000000-0005-0000-0000-00009F600000}"/>
    <cellStyle name="Normal 4 2 7 5 2" xfId="33286" xr:uid="{00000000-0005-0000-0000-0000A0600000}"/>
    <cellStyle name="Normal 4 2 7 5 3" xfId="25608" xr:uid="{00000000-0005-0000-0000-0000A1600000}"/>
    <cellStyle name="Normal 4 2 7 6" xfId="21241" xr:uid="{00000000-0005-0000-0000-0000A2600000}"/>
    <cellStyle name="Normal 4 2 7 6 2" xfId="28919" xr:uid="{00000000-0005-0000-0000-0000A3600000}"/>
    <cellStyle name="Normal 4 2 7 7" xfId="27068" xr:uid="{00000000-0005-0000-0000-0000A4600000}"/>
    <cellStyle name="Normal 4 2 7 8" xfId="27823" xr:uid="{00000000-0005-0000-0000-0000A5600000}"/>
    <cellStyle name="Normal 4 2 7 9" xfId="20145" xr:uid="{00000000-0005-0000-0000-0000A6600000}"/>
    <cellStyle name="Normal 4 2 8" xfId="4330" xr:uid="{00000000-0005-0000-0000-0000A7600000}"/>
    <cellStyle name="Normal 4 2 8 2" xfId="15883" xr:uid="{00000000-0005-0000-0000-0000A8600000}"/>
    <cellStyle name="Normal 4 2 8 2 2" xfId="18013" xr:uid="{00000000-0005-0000-0000-0000A9600000}"/>
    <cellStyle name="Normal 4 2 8 2 2 2" xfId="32409" xr:uid="{00000000-0005-0000-0000-0000AA600000}"/>
    <cellStyle name="Normal 4 2 8 2 2 3" xfId="24731" xr:uid="{00000000-0005-0000-0000-0000AB600000}"/>
    <cellStyle name="Normal 4 2 8 2 3" xfId="30302" xr:uid="{00000000-0005-0000-0000-0000AC600000}"/>
    <cellStyle name="Normal 4 2 8 2 4" xfId="22624" xr:uid="{00000000-0005-0000-0000-0000AD600000}"/>
    <cellStyle name="Normal 4 2 8 3" xfId="16774" xr:uid="{00000000-0005-0000-0000-0000AE600000}"/>
    <cellStyle name="Normal 4 2 8 3 2" xfId="31171" xr:uid="{00000000-0005-0000-0000-0000AF600000}"/>
    <cellStyle name="Normal 4 2 8 3 3" xfId="23493" xr:uid="{00000000-0005-0000-0000-0000B0600000}"/>
    <cellStyle name="Normal 4 2 8 4" xfId="19266" xr:uid="{00000000-0005-0000-0000-0000B1600000}"/>
    <cellStyle name="Normal 4 2 8 4 2" xfId="33659" xr:uid="{00000000-0005-0000-0000-0000B2600000}"/>
    <cellStyle name="Normal 4 2 8 4 3" xfId="25981" xr:uid="{00000000-0005-0000-0000-0000B3600000}"/>
    <cellStyle name="Normal 4 2 8 5" xfId="21386" xr:uid="{00000000-0005-0000-0000-0000B4600000}"/>
    <cellStyle name="Normal 4 2 8 5 2" xfId="29064" xr:uid="{00000000-0005-0000-0000-0000B5600000}"/>
    <cellStyle name="Normal 4 2 8 6" xfId="27070" xr:uid="{00000000-0005-0000-0000-0000B6600000}"/>
    <cellStyle name="Normal 4 2 8 7" xfId="28196" xr:uid="{00000000-0005-0000-0000-0000B7600000}"/>
    <cellStyle name="Normal 4 2 8 8" xfId="20518" xr:uid="{00000000-0005-0000-0000-0000B8600000}"/>
    <cellStyle name="Normal 4 2 9" xfId="15256" xr:uid="{00000000-0005-0000-0000-0000B9600000}"/>
    <cellStyle name="Normal 4 2 9 2" xfId="17388" xr:uid="{00000000-0005-0000-0000-0000BA600000}"/>
    <cellStyle name="Normal 4 2 9 2 2" xfId="31784" xr:uid="{00000000-0005-0000-0000-0000BB600000}"/>
    <cellStyle name="Normal 4 2 9 2 3" xfId="24106" xr:uid="{00000000-0005-0000-0000-0000BC600000}"/>
    <cellStyle name="Normal 4 2 9 3" xfId="29677" xr:uid="{00000000-0005-0000-0000-0000BD600000}"/>
    <cellStyle name="Normal 4 2 9 4" xfId="21999" xr:uid="{00000000-0005-0000-0000-0000BE600000}"/>
    <cellStyle name="Normal 4 3" xfId="1836" xr:uid="{00000000-0005-0000-0000-0000BF600000}"/>
    <cellStyle name="Normal 4 3 10" xfId="15265" xr:uid="{00000000-0005-0000-0000-0000C0600000}"/>
    <cellStyle name="Normal 4 3 10 2" xfId="17397" xr:uid="{00000000-0005-0000-0000-0000C1600000}"/>
    <cellStyle name="Normal 4 3 10 2 2" xfId="31793" xr:uid="{00000000-0005-0000-0000-0000C2600000}"/>
    <cellStyle name="Normal 4 3 10 2 3" xfId="24115" xr:uid="{00000000-0005-0000-0000-0000C3600000}"/>
    <cellStyle name="Normal 4 3 10 3" xfId="29686" xr:uid="{00000000-0005-0000-0000-0000C4600000}"/>
    <cellStyle name="Normal 4 3 10 4" xfId="22008" xr:uid="{00000000-0005-0000-0000-0000C5600000}"/>
    <cellStyle name="Normal 4 3 11" xfId="16544" xr:uid="{00000000-0005-0000-0000-0000C6600000}"/>
    <cellStyle name="Normal 4 3 11 2" xfId="30941" xr:uid="{00000000-0005-0000-0000-0000C7600000}"/>
    <cellStyle name="Normal 4 3 11 3" xfId="23263" xr:uid="{00000000-0005-0000-0000-0000C8600000}"/>
    <cellStyle name="Normal 4 3 12" xfId="18648" xr:uid="{00000000-0005-0000-0000-0000C9600000}"/>
    <cellStyle name="Normal 4 3 12 2" xfId="33043" xr:uid="{00000000-0005-0000-0000-0000CA600000}"/>
    <cellStyle name="Normal 4 3 12 3" xfId="25365" xr:uid="{00000000-0005-0000-0000-0000CB600000}"/>
    <cellStyle name="Normal 4 3 13" xfId="21144" xr:uid="{00000000-0005-0000-0000-0000CC600000}"/>
    <cellStyle name="Normal 4 3 13 2" xfId="28822" xr:uid="{00000000-0005-0000-0000-0000CD600000}"/>
    <cellStyle name="Normal 4 3 14" xfId="27071" xr:uid="{00000000-0005-0000-0000-0000CE600000}"/>
    <cellStyle name="Normal 4 3 15" xfId="27580" xr:uid="{00000000-0005-0000-0000-0000CF600000}"/>
    <cellStyle name="Normal 4 3 16" xfId="19902" xr:uid="{00000000-0005-0000-0000-0000D0600000}"/>
    <cellStyle name="Normal 4 3 2" xfId="3575" xr:uid="{00000000-0005-0000-0000-0000D1600000}"/>
    <cellStyle name="Normal 4 3 2 10" xfId="19944" xr:uid="{00000000-0005-0000-0000-0000D2600000}"/>
    <cellStyle name="Normal 4 3 2 2" xfId="4220" xr:uid="{00000000-0005-0000-0000-0000D3600000}"/>
    <cellStyle name="Normal 4 3 2 2 2" xfId="14925" xr:uid="{00000000-0005-0000-0000-0000D4600000}"/>
    <cellStyle name="Normal 4 3 2 2 2 2" xfId="16207" xr:uid="{00000000-0005-0000-0000-0000D5600000}"/>
    <cellStyle name="Normal 4 3 2 2 2 2 2" xfId="18321" xr:uid="{00000000-0005-0000-0000-0000D6600000}"/>
    <cellStyle name="Normal 4 3 2 2 2 2 2 2" xfId="32717" xr:uid="{00000000-0005-0000-0000-0000D7600000}"/>
    <cellStyle name="Normal 4 3 2 2 2 2 2 3" xfId="25039" xr:uid="{00000000-0005-0000-0000-0000D8600000}"/>
    <cellStyle name="Normal 4 3 2 2 2 2 3" xfId="30610" xr:uid="{00000000-0005-0000-0000-0000D9600000}"/>
    <cellStyle name="Normal 4 3 2 2 2 2 4" xfId="22932" xr:uid="{00000000-0005-0000-0000-0000DA600000}"/>
    <cellStyle name="Normal 4 3 2 2 2 3" xfId="17071" xr:uid="{00000000-0005-0000-0000-0000DB600000}"/>
    <cellStyle name="Normal 4 3 2 2 2 3 2" xfId="31467" xr:uid="{00000000-0005-0000-0000-0000DC600000}"/>
    <cellStyle name="Normal 4 3 2 2 2 3 3" xfId="23789" xr:uid="{00000000-0005-0000-0000-0000DD600000}"/>
    <cellStyle name="Normal 4 3 2 2 2 4" xfId="19574" xr:uid="{00000000-0005-0000-0000-0000DE600000}"/>
    <cellStyle name="Normal 4 3 2 2 2 4 2" xfId="33967" xr:uid="{00000000-0005-0000-0000-0000DF600000}"/>
    <cellStyle name="Normal 4 3 2 2 2 4 3" xfId="26289" xr:uid="{00000000-0005-0000-0000-0000E0600000}"/>
    <cellStyle name="Normal 4 3 2 2 2 5" xfId="21682" xr:uid="{00000000-0005-0000-0000-0000E1600000}"/>
    <cellStyle name="Normal 4 3 2 2 2 5 2" xfId="29360" xr:uid="{00000000-0005-0000-0000-0000E2600000}"/>
    <cellStyle name="Normal 4 3 2 2 2 6" xfId="27074" xr:uid="{00000000-0005-0000-0000-0000E3600000}"/>
    <cellStyle name="Normal 4 3 2 2 2 7" xfId="28504" xr:uid="{00000000-0005-0000-0000-0000E4600000}"/>
    <cellStyle name="Normal 4 3 2 2 2 8" xfId="20826" xr:uid="{00000000-0005-0000-0000-0000E5600000}"/>
    <cellStyle name="Normal 4 3 2 2 3" xfId="15566" xr:uid="{00000000-0005-0000-0000-0000E6600000}"/>
    <cellStyle name="Normal 4 3 2 2 3 2" xfId="17696" xr:uid="{00000000-0005-0000-0000-0000E7600000}"/>
    <cellStyle name="Normal 4 3 2 2 3 2 2" xfId="32092" xr:uid="{00000000-0005-0000-0000-0000E8600000}"/>
    <cellStyle name="Normal 4 3 2 2 3 2 3" xfId="24414" xr:uid="{00000000-0005-0000-0000-0000E9600000}"/>
    <cellStyle name="Normal 4 3 2 2 3 3" xfId="29985" xr:uid="{00000000-0005-0000-0000-0000EA600000}"/>
    <cellStyle name="Normal 4 3 2 2 3 4" xfId="22307" xr:uid="{00000000-0005-0000-0000-0000EB600000}"/>
    <cellStyle name="Normal 4 3 2 2 4" xfId="16692" xr:uid="{00000000-0005-0000-0000-0000EC600000}"/>
    <cellStyle name="Normal 4 3 2 2 4 2" xfId="31089" xr:uid="{00000000-0005-0000-0000-0000ED600000}"/>
    <cellStyle name="Normal 4 3 2 2 4 3" xfId="23411" xr:uid="{00000000-0005-0000-0000-0000EE600000}"/>
    <cellStyle name="Normal 4 3 2 2 5" xfId="18949" xr:uid="{00000000-0005-0000-0000-0000EF600000}"/>
    <cellStyle name="Normal 4 3 2 2 5 2" xfId="33342" xr:uid="{00000000-0005-0000-0000-0000F0600000}"/>
    <cellStyle name="Normal 4 3 2 2 5 3" xfId="25664" xr:uid="{00000000-0005-0000-0000-0000F1600000}"/>
    <cellStyle name="Normal 4 3 2 2 6" xfId="21292" xr:uid="{00000000-0005-0000-0000-0000F2600000}"/>
    <cellStyle name="Normal 4 3 2 2 6 2" xfId="28970" xr:uid="{00000000-0005-0000-0000-0000F3600000}"/>
    <cellStyle name="Normal 4 3 2 2 7" xfId="27073" xr:uid="{00000000-0005-0000-0000-0000F4600000}"/>
    <cellStyle name="Normal 4 3 2 2 8" xfId="27879" xr:uid="{00000000-0005-0000-0000-0000F5600000}"/>
    <cellStyle name="Normal 4 3 2 2 9" xfId="20201" xr:uid="{00000000-0005-0000-0000-0000F6600000}"/>
    <cellStyle name="Normal 4 3 2 3" xfId="4381" xr:uid="{00000000-0005-0000-0000-0000F7600000}"/>
    <cellStyle name="Normal 4 3 2 3 2" xfId="15934" xr:uid="{00000000-0005-0000-0000-0000F8600000}"/>
    <cellStyle name="Normal 4 3 2 3 2 2" xfId="18064" xr:uid="{00000000-0005-0000-0000-0000F9600000}"/>
    <cellStyle name="Normal 4 3 2 3 2 2 2" xfId="32460" xr:uid="{00000000-0005-0000-0000-0000FA600000}"/>
    <cellStyle name="Normal 4 3 2 3 2 2 3" xfId="24782" xr:uid="{00000000-0005-0000-0000-0000FB600000}"/>
    <cellStyle name="Normal 4 3 2 3 2 3" xfId="30353" xr:uid="{00000000-0005-0000-0000-0000FC600000}"/>
    <cellStyle name="Normal 4 3 2 3 2 4" xfId="22675" xr:uid="{00000000-0005-0000-0000-0000FD600000}"/>
    <cellStyle name="Normal 4 3 2 3 3" xfId="16825" xr:uid="{00000000-0005-0000-0000-0000FE600000}"/>
    <cellStyle name="Normal 4 3 2 3 3 2" xfId="31222" xr:uid="{00000000-0005-0000-0000-0000FF600000}"/>
    <cellStyle name="Normal 4 3 2 3 3 3" xfId="23544" xr:uid="{00000000-0005-0000-0000-000000610000}"/>
    <cellStyle name="Normal 4 3 2 3 4" xfId="19317" xr:uid="{00000000-0005-0000-0000-000001610000}"/>
    <cellStyle name="Normal 4 3 2 3 4 2" xfId="33710" xr:uid="{00000000-0005-0000-0000-000002610000}"/>
    <cellStyle name="Normal 4 3 2 3 4 3" xfId="26032" xr:uid="{00000000-0005-0000-0000-000003610000}"/>
    <cellStyle name="Normal 4 3 2 3 5" xfId="21437" xr:uid="{00000000-0005-0000-0000-000004610000}"/>
    <cellStyle name="Normal 4 3 2 3 5 2" xfId="29115" xr:uid="{00000000-0005-0000-0000-000005610000}"/>
    <cellStyle name="Normal 4 3 2 3 6" xfId="27075" xr:uid="{00000000-0005-0000-0000-000006610000}"/>
    <cellStyle name="Normal 4 3 2 3 7" xfId="28247" xr:uid="{00000000-0005-0000-0000-000007610000}"/>
    <cellStyle name="Normal 4 3 2 3 8" xfId="20569" xr:uid="{00000000-0005-0000-0000-000008610000}"/>
    <cellStyle name="Normal 4 3 2 4" xfId="15307" xr:uid="{00000000-0005-0000-0000-000009610000}"/>
    <cellStyle name="Normal 4 3 2 4 2" xfId="17439" xr:uid="{00000000-0005-0000-0000-00000A610000}"/>
    <cellStyle name="Normal 4 3 2 4 2 2" xfId="31835" xr:uid="{00000000-0005-0000-0000-00000B610000}"/>
    <cellStyle name="Normal 4 3 2 4 2 3" xfId="24157" xr:uid="{00000000-0005-0000-0000-00000C610000}"/>
    <cellStyle name="Normal 4 3 2 4 3" xfId="29728" xr:uid="{00000000-0005-0000-0000-00000D610000}"/>
    <cellStyle name="Normal 4 3 2 4 4" xfId="22050" xr:uid="{00000000-0005-0000-0000-00000E610000}"/>
    <cellStyle name="Normal 4 3 2 5" xfId="16562" xr:uid="{00000000-0005-0000-0000-00000F610000}"/>
    <cellStyle name="Normal 4 3 2 5 2" xfId="30959" xr:uid="{00000000-0005-0000-0000-000010610000}"/>
    <cellStyle name="Normal 4 3 2 5 3" xfId="23281" xr:uid="{00000000-0005-0000-0000-000011610000}"/>
    <cellStyle name="Normal 4 3 2 6" xfId="18690" xr:uid="{00000000-0005-0000-0000-000012610000}"/>
    <cellStyle name="Normal 4 3 2 6 2" xfId="33085" xr:uid="{00000000-0005-0000-0000-000013610000}"/>
    <cellStyle name="Normal 4 3 2 6 3" xfId="25407" xr:uid="{00000000-0005-0000-0000-000014610000}"/>
    <cellStyle name="Normal 4 3 2 7" xfId="21162" xr:uid="{00000000-0005-0000-0000-000015610000}"/>
    <cellStyle name="Normal 4 3 2 7 2" xfId="28840" xr:uid="{00000000-0005-0000-0000-000016610000}"/>
    <cellStyle name="Normal 4 3 2 8" xfId="27072" xr:uid="{00000000-0005-0000-0000-000017610000}"/>
    <cellStyle name="Normal 4 3 2 9" xfId="27622" xr:uid="{00000000-0005-0000-0000-000018610000}"/>
    <cellStyle name="Normal 4 3 3" xfId="4028" xr:uid="{00000000-0005-0000-0000-000019610000}"/>
    <cellStyle name="Normal 4 3 3 10" xfId="19978" xr:uid="{00000000-0005-0000-0000-00001A610000}"/>
    <cellStyle name="Normal 4 3 3 2" xfId="4257" xr:uid="{00000000-0005-0000-0000-00001B610000}"/>
    <cellStyle name="Normal 4 3 3 2 2" xfId="14958" xr:uid="{00000000-0005-0000-0000-00001C610000}"/>
    <cellStyle name="Normal 4 3 3 2 2 2" xfId="16240" xr:uid="{00000000-0005-0000-0000-00001D610000}"/>
    <cellStyle name="Normal 4 3 3 2 2 2 2" xfId="18354" xr:uid="{00000000-0005-0000-0000-00001E610000}"/>
    <cellStyle name="Normal 4 3 3 2 2 2 2 2" xfId="32750" xr:uid="{00000000-0005-0000-0000-00001F610000}"/>
    <cellStyle name="Normal 4 3 3 2 2 2 2 3" xfId="25072" xr:uid="{00000000-0005-0000-0000-000020610000}"/>
    <cellStyle name="Normal 4 3 3 2 2 2 3" xfId="30643" xr:uid="{00000000-0005-0000-0000-000021610000}"/>
    <cellStyle name="Normal 4 3 3 2 2 2 4" xfId="22965" xr:uid="{00000000-0005-0000-0000-000022610000}"/>
    <cellStyle name="Normal 4 3 3 2 2 3" xfId="17104" xr:uid="{00000000-0005-0000-0000-000023610000}"/>
    <cellStyle name="Normal 4 3 3 2 2 3 2" xfId="31500" xr:uid="{00000000-0005-0000-0000-000024610000}"/>
    <cellStyle name="Normal 4 3 3 2 2 3 3" xfId="23822" xr:uid="{00000000-0005-0000-0000-000025610000}"/>
    <cellStyle name="Normal 4 3 3 2 2 4" xfId="19607" xr:uid="{00000000-0005-0000-0000-000026610000}"/>
    <cellStyle name="Normal 4 3 3 2 2 4 2" xfId="34000" xr:uid="{00000000-0005-0000-0000-000027610000}"/>
    <cellStyle name="Normal 4 3 3 2 2 4 3" xfId="26322" xr:uid="{00000000-0005-0000-0000-000028610000}"/>
    <cellStyle name="Normal 4 3 3 2 2 5" xfId="21715" xr:uid="{00000000-0005-0000-0000-000029610000}"/>
    <cellStyle name="Normal 4 3 3 2 2 5 2" xfId="29393" xr:uid="{00000000-0005-0000-0000-00002A610000}"/>
    <cellStyle name="Normal 4 3 3 2 2 6" xfId="27078" xr:uid="{00000000-0005-0000-0000-00002B610000}"/>
    <cellStyle name="Normal 4 3 3 2 2 7" xfId="28537" xr:uid="{00000000-0005-0000-0000-00002C610000}"/>
    <cellStyle name="Normal 4 3 3 2 2 8" xfId="20859" xr:uid="{00000000-0005-0000-0000-00002D610000}"/>
    <cellStyle name="Normal 4 3 3 2 3" xfId="15599" xr:uid="{00000000-0005-0000-0000-00002E610000}"/>
    <cellStyle name="Normal 4 3 3 2 3 2" xfId="17729" xr:uid="{00000000-0005-0000-0000-00002F610000}"/>
    <cellStyle name="Normal 4 3 3 2 3 2 2" xfId="32125" xr:uid="{00000000-0005-0000-0000-000030610000}"/>
    <cellStyle name="Normal 4 3 3 2 3 2 3" xfId="24447" xr:uid="{00000000-0005-0000-0000-000031610000}"/>
    <cellStyle name="Normal 4 3 3 2 3 3" xfId="30018" xr:uid="{00000000-0005-0000-0000-000032610000}"/>
    <cellStyle name="Normal 4 3 3 2 3 4" xfId="22340" xr:uid="{00000000-0005-0000-0000-000033610000}"/>
    <cellStyle name="Normal 4 3 3 2 4" xfId="16726" xr:uid="{00000000-0005-0000-0000-000034610000}"/>
    <cellStyle name="Normal 4 3 3 2 4 2" xfId="31123" xr:uid="{00000000-0005-0000-0000-000035610000}"/>
    <cellStyle name="Normal 4 3 3 2 4 3" xfId="23445" xr:uid="{00000000-0005-0000-0000-000036610000}"/>
    <cellStyle name="Normal 4 3 3 2 5" xfId="18982" xr:uid="{00000000-0005-0000-0000-000037610000}"/>
    <cellStyle name="Normal 4 3 3 2 5 2" xfId="33375" xr:uid="{00000000-0005-0000-0000-000038610000}"/>
    <cellStyle name="Normal 4 3 3 2 5 3" xfId="25697" xr:uid="{00000000-0005-0000-0000-000039610000}"/>
    <cellStyle name="Normal 4 3 3 2 6" xfId="21326" xr:uid="{00000000-0005-0000-0000-00003A610000}"/>
    <cellStyle name="Normal 4 3 3 2 6 2" xfId="29004" xr:uid="{00000000-0005-0000-0000-00003B610000}"/>
    <cellStyle name="Normal 4 3 3 2 7" xfId="27077" xr:uid="{00000000-0005-0000-0000-00003C610000}"/>
    <cellStyle name="Normal 4 3 3 2 8" xfId="27912" xr:uid="{00000000-0005-0000-0000-00003D610000}"/>
    <cellStyle name="Normal 4 3 3 2 9" xfId="20234" xr:uid="{00000000-0005-0000-0000-00003E610000}"/>
    <cellStyle name="Normal 4 3 3 3" xfId="4415" xr:uid="{00000000-0005-0000-0000-00003F610000}"/>
    <cellStyle name="Normal 4 3 3 3 2" xfId="15968" xr:uid="{00000000-0005-0000-0000-000040610000}"/>
    <cellStyle name="Normal 4 3 3 3 2 2" xfId="18098" xr:uid="{00000000-0005-0000-0000-000041610000}"/>
    <cellStyle name="Normal 4 3 3 3 2 2 2" xfId="32494" xr:uid="{00000000-0005-0000-0000-000042610000}"/>
    <cellStyle name="Normal 4 3 3 3 2 2 3" xfId="24816" xr:uid="{00000000-0005-0000-0000-000043610000}"/>
    <cellStyle name="Normal 4 3 3 3 2 3" xfId="30387" xr:uid="{00000000-0005-0000-0000-000044610000}"/>
    <cellStyle name="Normal 4 3 3 3 2 4" xfId="22709" xr:uid="{00000000-0005-0000-0000-000045610000}"/>
    <cellStyle name="Normal 4 3 3 3 3" xfId="16859" xr:uid="{00000000-0005-0000-0000-000046610000}"/>
    <cellStyle name="Normal 4 3 3 3 3 2" xfId="31256" xr:uid="{00000000-0005-0000-0000-000047610000}"/>
    <cellStyle name="Normal 4 3 3 3 3 3" xfId="23578" xr:uid="{00000000-0005-0000-0000-000048610000}"/>
    <cellStyle name="Normal 4 3 3 3 4" xfId="19351" xr:uid="{00000000-0005-0000-0000-000049610000}"/>
    <cellStyle name="Normal 4 3 3 3 4 2" xfId="33744" xr:uid="{00000000-0005-0000-0000-00004A610000}"/>
    <cellStyle name="Normal 4 3 3 3 4 3" xfId="26066" xr:uid="{00000000-0005-0000-0000-00004B610000}"/>
    <cellStyle name="Normal 4 3 3 3 5" xfId="21471" xr:uid="{00000000-0005-0000-0000-00004C610000}"/>
    <cellStyle name="Normal 4 3 3 3 5 2" xfId="29149" xr:uid="{00000000-0005-0000-0000-00004D610000}"/>
    <cellStyle name="Normal 4 3 3 3 6" xfId="27079" xr:uid="{00000000-0005-0000-0000-00004E610000}"/>
    <cellStyle name="Normal 4 3 3 3 7" xfId="28281" xr:uid="{00000000-0005-0000-0000-00004F610000}"/>
    <cellStyle name="Normal 4 3 3 3 8" xfId="20603" xr:uid="{00000000-0005-0000-0000-000050610000}"/>
    <cellStyle name="Normal 4 3 3 4" xfId="15341" xr:uid="{00000000-0005-0000-0000-000051610000}"/>
    <cellStyle name="Normal 4 3 3 4 2" xfId="17473" xr:uid="{00000000-0005-0000-0000-000052610000}"/>
    <cellStyle name="Normal 4 3 3 4 2 2" xfId="31869" xr:uid="{00000000-0005-0000-0000-000053610000}"/>
    <cellStyle name="Normal 4 3 3 4 2 3" xfId="24191" xr:uid="{00000000-0005-0000-0000-000054610000}"/>
    <cellStyle name="Normal 4 3 3 4 3" xfId="29762" xr:uid="{00000000-0005-0000-0000-000055610000}"/>
    <cellStyle name="Normal 4 3 3 4 4" xfId="22084" xr:uid="{00000000-0005-0000-0000-000056610000}"/>
    <cellStyle name="Normal 4 3 3 5" xfId="16596" xr:uid="{00000000-0005-0000-0000-000057610000}"/>
    <cellStyle name="Normal 4 3 3 5 2" xfId="30993" xr:uid="{00000000-0005-0000-0000-000058610000}"/>
    <cellStyle name="Normal 4 3 3 5 3" xfId="23315" xr:uid="{00000000-0005-0000-0000-000059610000}"/>
    <cellStyle name="Normal 4 3 3 6" xfId="18724" xr:uid="{00000000-0005-0000-0000-00005A610000}"/>
    <cellStyle name="Normal 4 3 3 6 2" xfId="33119" xr:uid="{00000000-0005-0000-0000-00005B610000}"/>
    <cellStyle name="Normal 4 3 3 6 3" xfId="25441" xr:uid="{00000000-0005-0000-0000-00005C610000}"/>
    <cellStyle name="Normal 4 3 3 7" xfId="21196" xr:uid="{00000000-0005-0000-0000-00005D610000}"/>
    <cellStyle name="Normal 4 3 3 7 2" xfId="28874" xr:uid="{00000000-0005-0000-0000-00005E610000}"/>
    <cellStyle name="Normal 4 3 3 8" xfId="27076" xr:uid="{00000000-0005-0000-0000-00005F610000}"/>
    <cellStyle name="Normal 4 3 3 9" xfId="27656" xr:uid="{00000000-0005-0000-0000-000060610000}"/>
    <cellStyle name="Normal 4 3 4" xfId="4097" xr:uid="{00000000-0005-0000-0000-000061610000}"/>
    <cellStyle name="Normal 4 3 4 10" xfId="19926" xr:uid="{00000000-0005-0000-0000-000062610000}"/>
    <cellStyle name="Normal 4 3 4 2" xfId="4190" xr:uid="{00000000-0005-0000-0000-000063610000}"/>
    <cellStyle name="Normal 4 3 4 2 2" xfId="14902" xr:uid="{00000000-0005-0000-0000-000064610000}"/>
    <cellStyle name="Normal 4 3 4 2 2 2" xfId="16184" xr:uid="{00000000-0005-0000-0000-000065610000}"/>
    <cellStyle name="Normal 4 3 4 2 2 2 2" xfId="18298" xr:uid="{00000000-0005-0000-0000-000066610000}"/>
    <cellStyle name="Normal 4 3 4 2 2 2 2 2" xfId="32694" xr:uid="{00000000-0005-0000-0000-000067610000}"/>
    <cellStyle name="Normal 4 3 4 2 2 2 2 3" xfId="25016" xr:uid="{00000000-0005-0000-0000-000068610000}"/>
    <cellStyle name="Normal 4 3 4 2 2 2 3" xfId="30587" xr:uid="{00000000-0005-0000-0000-000069610000}"/>
    <cellStyle name="Normal 4 3 4 2 2 2 4" xfId="22909" xr:uid="{00000000-0005-0000-0000-00006A610000}"/>
    <cellStyle name="Normal 4 3 4 2 2 3" xfId="17048" xr:uid="{00000000-0005-0000-0000-00006B610000}"/>
    <cellStyle name="Normal 4 3 4 2 2 3 2" xfId="31444" xr:uid="{00000000-0005-0000-0000-00006C610000}"/>
    <cellStyle name="Normal 4 3 4 2 2 3 3" xfId="23766" xr:uid="{00000000-0005-0000-0000-00006D610000}"/>
    <cellStyle name="Normal 4 3 4 2 2 4" xfId="19551" xr:uid="{00000000-0005-0000-0000-00006E610000}"/>
    <cellStyle name="Normal 4 3 4 2 2 4 2" xfId="33944" xr:uid="{00000000-0005-0000-0000-00006F610000}"/>
    <cellStyle name="Normal 4 3 4 2 2 4 3" xfId="26266" xr:uid="{00000000-0005-0000-0000-000070610000}"/>
    <cellStyle name="Normal 4 3 4 2 2 5" xfId="21659" xr:uid="{00000000-0005-0000-0000-000071610000}"/>
    <cellStyle name="Normal 4 3 4 2 2 5 2" xfId="29337" xr:uid="{00000000-0005-0000-0000-000072610000}"/>
    <cellStyle name="Normal 4 3 4 2 2 6" xfId="27082" xr:uid="{00000000-0005-0000-0000-000073610000}"/>
    <cellStyle name="Normal 4 3 4 2 2 7" xfId="28481" xr:uid="{00000000-0005-0000-0000-000074610000}"/>
    <cellStyle name="Normal 4 3 4 2 2 8" xfId="20803" xr:uid="{00000000-0005-0000-0000-000075610000}"/>
    <cellStyle name="Normal 4 3 4 2 3" xfId="15543" xr:uid="{00000000-0005-0000-0000-000076610000}"/>
    <cellStyle name="Normal 4 3 4 2 3 2" xfId="17673" xr:uid="{00000000-0005-0000-0000-000077610000}"/>
    <cellStyle name="Normal 4 3 4 2 3 2 2" xfId="32069" xr:uid="{00000000-0005-0000-0000-000078610000}"/>
    <cellStyle name="Normal 4 3 4 2 3 2 3" xfId="24391" xr:uid="{00000000-0005-0000-0000-000079610000}"/>
    <cellStyle name="Normal 4 3 4 2 3 3" xfId="29962" xr:uid="{00000000-0005-0000-0000-00007A610000}"/>
    <cellStyle name="Normal 4 3 4 2 3 4" xfId="22284" xr:uid="{00000000-0005-0000-0000-00007B610000}"/>
    <cellStyle name="Normal 4 3 4 2 4" xfId="16674" xr:uid="{00000000-0005-0000-0000-00007C610000}"/>
    <cellStyle name="Normal 4 3 4 2 4 2" xfId="31071" xr:uid="{00000000-0005-0000-0000-00007D610000}"/>
    <cellStyle name="Normal 4 3 4 2 4 3" xfId="23393" xr:uid="{00000000-0005-0000-0000-00007E610000}"/>
    <cellStyle name="Normal 4 3 4 2 5" xfId="18926" xr:uid="{00000000-0005-0000-0000-00007F610000}"/>
    <cellStyle name="Normal 4 3 4 2 5 2" xfId="33319" xr:uid="{00000000-0005-0000-0000-000080610000}"/>
    <cellStyle name="Normal 4 3 4 2 5 3" xfId="25641" xr:uid="{00000000-0005-0000-0000-000081610000}"/>
    <cellStyle name="Normal 4 3 4 2 6" xfId="21274" xr:uid="{00000000-0005-0000-0000-000082610000}"/>
    <cellStyle name="Normal 4 3 4 2 6 2" xfId="28952" xr:uid="{00000000-0005-0000-0000-000083610000}"/>
    <cellStyle name="Normal 4 3 4 2 7" xfId="27081" xr:uid="{00000000-0005-0000-0000-000084610000}"/>
    <cellStyle name="Normal 4 3 4 2 8" xfId="27856" xr:uid="{00000000-0005-0000-0000-000085610000}"/>
    <cellStyle name="Normal 4 3 4 2 9" xfId="20178" xr:uid="{00000000-0005-0000-0000-000086610000}"/>
    <cellStyle name="Normal 4 3 4 3" xfId="4363" xr:uid="{00000000-0005-0000-0000-000087610000}"/>
    <cellStyle name="Normal 4 3 4 3 2" xfId="15916" xr:uid="{00000000-0005-0000-0000-000088610000}"/>
    <cellStyle name="Normal 4 3 4 3 2 2" xfId="18046" xr:uid="{00000000-0005-0000-0000-000089610000}"/>
    <cellStyle name="Normal 4 3 4 3 2 2 2" xfId="32442" xr:uid="{00000000-0005-0000-0000-00008A610000}"/>
    <cellStyle name="Normal 4 3 4 3 2 2 3" xfId="24764" xr:uid="{00000000-0005-0000-0000-00008B610000}"/>
    <cellStyle name="Normal 4 3 4 3 2 3" xfId="30335" xr:uid="{00000000-0005-0000-0000-00008C610000}"/>
    <cellStyle name="Normal 4 3 4 3 2 4" xfId="22657" xr:uid="{00000000-0005-0000-0000-00008D610000}"/>
    <cellStyle name="Normal 4 3 4 3 3" xfId="16807" xr:uid="{00000000-0005-0000-0000-00008E610000}"/>
    <cellStyle name="Normal 4 3 4 3 3 2" xfId="31204" xr:uid="{00000000-0005-0000-0000-00008F610000}"/>
    <cellStyle name="Normal 4 3 4 3 3 3" xfId="23526" xr:uid="{00000000-0005-0000-0000-000090610000}"/>
    <cellStyle name="Normal 4 3 4 3 4" xfId="19299" xr:uid="{00000000-0005-0000-0000-000091610000}"/>
    <cellStyle name="Normal 4 3 4 3 4 2" xfId="33692" xr:uid="{00000000-0005-0000-0000-000092610000}"/>
    <cellStyle name="Normal 4 3 4 3 4 3" xfId="26014" xr:uid="{00000000-0005-0000-0000-000093610000}"/>
    <cellStyle name="Normal 4 3 4 3 5" xfId="21419" xr:uid="{00000000-0005-0000-0000-000094610000}"/>
    <cellStyle name="Normal 4 3 4 3 5 2" xfId="29097" xr:uid="{00000000-0005-0000-0000-000095610000}"/>
    <cellStyle name="Normal 4 3 4 3 6" xfId="27083" xr:uid="{00000000-0005-0000-0000-000096610000}"/>
    <cellStyle name="Normal 4 3 4 3 7" xfId="28229" xr:uid="{00000000-0005-0000-0000-000097610000}"/>
    <cellStyle name="Normal 4 3 4 3 8" xfId="20551" xr:uid="{00000000-0005-0000-0000-000098610000}"/>
    <cellStyle name="Normal 4 3 4 4" xfId="15289" xr:uid="{00000000-0005-0000-0000-000099610000}"/>
    <cellStyle name="Normal 4 3 4 4 2" xfId="17421" xr:uid="{00000000-0005-0000-0000-00009A610000}"/>
    <cellStyle name="Normal 4 3 4 4 2 2" xfId="31817" xr:uid="{00000000-0005-0000-0000-00009B610000}"/>
    <cellStyle name="Normal 4 3 4 4 2 3" xfId="24139" xr:uid="{00000000-0005-0000-0000-00009C610000}"/>
    <cellStyle name="Normal 4 3 4 4 3" xfId="29710" xr:uid="{00000000-0005-0000-0000-00009D610000}"/>
    <cellStyle name="Normal 4 3 4 4 4" xfId="22032" xr:uid="{00000000-0005-0000-0000-00009E610000}"/>
    <cellStyle name="Normal 4 3 4 5" xfId="16616" xr:uid="{00000000-0005-0000-0000-00009F610000}"/>
    <cellStyle name="Normal 4 3 4 5 2" xfId="31013" xr:uid="{00000000-0005-0000-0000-0000A0610000}"/>
    <cellStyle name="Normal 4 3 4 5 3" xfId="23335" xr:uid="{00000000-0005-0000-0000-0000A1610000}"/>
    <cellStyle name="Normal 4 3 4 6" xfId="18672" xr:uid="{00000000-0005-0000-0000-0000A2610000}"/>
    <cellStyle name="Normal 4 3 4 6 2" xfId="33067" xr:uid="{00000000-0005-0000-0000-0000A3610000}"/>
    <cellStyle name="Normal 4 3 4 6 3" xfId="25389" xr:uid="{00000000-0005-0000-0000-0000A4610000}"/>
    <cellStyle name="Normal 4 3 4 7" xfId="21216" xr:uid="{00000000-0005-0000-0000-0000A5610000}"/>
    <cellStyle name="Normal 4 3 4 7 2" xfId="28894" xr:uid="{00000000-0005-0000-0000-0000A6610000}"/>
    <cellStyle name="Normal 4 3 4 8" xfId="27080" xr:uid="{00000000-0005-0000-0000-0000A7610000}"/>
    <cellStyle name="Normal 4 3 4 9" xfId="27604" xr:uid="{00000000-0005-0000-0000-0000A8610000}"/>
    <cellStyle name="Normal 4 3 5" xfId="4292" xr:uid="{00000000-0005-0000-0000-0000A9610000}"/>
    <cellStyle name="Normal 4 3 5 10" xfId="20000" xr:uid="{00000000-0005-0000-0000-0000AA610000}"/>
    <cellStyle name="Normal 4 3 5 2" xfId="14980" xr:uid="{00000000-0005-0000-0000-0000AB610000}"/>
    <cellStyle name="Normal 4 3 5 2 2" xfId="16262" xr:uid="{00000000-0005-0000-0000-0000AC610000}"/>
    <cellStyle name="Normal 4 3 5 2 2 2" xfId="18376" xr:uid="{00000000-0005-0000-0000-0000AD610000}"/>
    <cellStyle name="Normal 4 3 5 2 2 2 2" xfId="32772" xr:uid="{00000000-0005-0000-0000-0000AE610000}"/>
    <cellStyle name="Normal 4 3 5 2 2 2 3" xfId="25094" xr:uid="{00000000-0005-0000-0000-0000AF610000}"/>
    <cellStyle name="Normal 4 3 5 2 2 3" xfId="19629" xr:uid="{00000000-0005-0000-0000-0000B0610000}"/>
    <cellStyle name="Normal 4 3 5 2 2 3 2" xfId="34022" xr:uid="{00000000-0005-0000-0000-0000B1610000}"/>
    <cellStyle name="Normal 4 3 5 2 2 3 3" xfId="26344" xr:uid="{00000000-0005-0000-0000-0000B2610000}"/>
    <cellStyle name="Normal 4 3 5 2 2 4" xfId="22987" xr:uid="{00000000-0005-0000-0000-0000B3610000}"/>
    <cellStyle name="Normal 4 3 5 2 2 4 2" xfId="30665" xr:uid="{00000000-0005-0000-0000-0000B4610000}"/>
    <cellStyle name="Normal 4 3 5 2 2 5" xfId="28559" xr:uid="{00000000-0005-0000-0000-0000B5610000}"/>
    <cellStyle name="Normal 4 3 5 2 2 6" xfId="20881" xr:uid="{00000000-0005-0000-0000-0000B6610000}"/>
    <cellStyle name="Normal 4 3 5 2 3" xfId="15621" xr:uid="{00000000-0005-0000-0000-0000B7610000}"/>
    <cellStyle name="Normal 4 3 5 2 3 2" xfId="17751" xr:uid="{00000000-0005-0000-0000-0000B8610000}"/>
    <cellStyle name="Normal 4 3 5 2 3 2 2" xfId="32147" xr:uid="{00000000-0005-0000-0000-0000B9610000}"/>
    <cellStyle name="Normal 4 3 5 2 3 2 3" xfId="24469" xr:uid="{00000000-0005-0000-0000-0000BA610000}"/>
    <cellStyle name="Normal 4 3 5 2 3 3" xfId="30040" xr:uid="{00000000-0005-0000-0000-0000BB610000}"/>
    <cellStyle name="Normal 4 3 5 2 3 4" xfId="22362" xr:uid="{00000000-0005-0000-0000-0000BC610000}"/>
    <cellStyle name="Normal 4 3 5 2 4" xfId="17126" xr:uid="{00000000-0005-0000-0000-0000BD610000}"/>
    <cellStyle name="Normal 4 3 5 2 4 2" xfId="31522" xr:uid="{00000000-0005-0000-0000-0000BE610000}"/>
    <cellStyle name="Normal 4 3 5 2 4 3" xfId="23844" xr:uid="{00000000-0005-0000-0000-0000BF610000}"/>
    <cellStyle name="Normal 4 3 5 2 5" xfId="19004" xr:uid="{00000000-0005-0000-0000-0000C0610000}"/>
    <cellStyle name="Normal 4 3 5 2 5 2" xfId="33397" xr:uid="{00000000-0005-0000-0000-0000C1610000}"/>
    <cellStyle name="Normal 4 3 5 2 5 3" xfId="25719" xr:uid="{00000000-0005-0000-0000-0000C2610000}"/>
    <cellStyle name="Normal 4 3 5 2 6" xfId="21737" xr:uid="{00000000-0005-0000-0000-0000C3610000}"/>
    <cellStyle name="Normal 4 3 5 2 6 2" xfId="29415" xr:uid="{00000000-0005-0000-0000-0000C4610000}"/>
    <cellStyle name="Normal 4 3 5 2 7" xfId="27085" xr:uid="{00000000-0005-0000-0000-0000C5610000}"/>
    <cellStyle name="Normal 4 3 5 2 8" xfId="27934" xr:uid="{00000000-0005-0000-0000-0000C6610000}"/>
    <cellStyle name="Normal 4 3 5 2 9" xfId="20256" xr:uid="{00000000-0005-0000-0000-0000C7610000}"/>
    <cellStyle name="Normal 4 3 5 3" xfId="4437" xr:uid="{00000000-0005-0000-0000-0000C8610000}"/>
    <cellStyle name="Normal 4 3 5 3 2" xfId="15990" xr:uid="{00000000-0005-0000-0000-0000C9610000}"/>
    <cellStyle name="Normal 4 3 5 3 2 2" xfId="18120" xr:uid="{00000000-0005-0000-0000-0000CA610000}"/>
    <cellStyle name="Normal 4 3 5 3 2 2 2" xfId="32516" xr:uid="{00000000-0005-0000-0000-0000CB610000}"/>
    <cellStyle name="Normal 4 3 5 3 2 2 3" xfId="24838" xr:uid="{00000000-0005-0000-0000-0000CC610000}"/>
    <cellStyle name="Normal 4 3 5 3 2 3" xfId="30409" xr:uid="{00000000-0005-0000-0000-0000CD610000}"/>
    <cellStyle name="Normal 4 3 5 3 2 4" xfId="22731" xr:uid="{00000000-0005-0000-0000-0000CE610000}"/>
    <cellStyle name="Normal 4 3 5 3 3" xfId="16881" xr:uid="{00000000-0005-0000-0000-0000CF610000}"/>
    <cellStyle name="Normal 4 3 5 3 3 2" xfId="31278" xr:uid="{00000000-0005-0000-0000-0000D0610000}"/>
    <cellStyle name="Normal 4 3 5 3 3 3" xfId="23600" xr:uid="{00000000-0005-0000-0000-0000D1610000}"/>
    <cellStyle name="Normal 4 3 5 3 4" xfId="19373" xr:uid="{00000000-0005-0000-0000-0000D2610000}"/>
    <cellStyle name="Normal 4 3 5 3 4 2" xfId="33766" xr:uid="{00000000-0005-0000-0000-0000D3610000}"/>
    <cellStyle name="Normal 4 3 5 3 4 3" xfId="26088" xr:uid="{00000000-0005-0000-0000-0000D4610000}"/>
    <cellStyle name="Normal 4 3 5 3 5" xfId="21493" xr:uid="{00000000-0005-0000-0000-0000D5610000}"/>
    <cellStyle name="Normal 4 3 5 3 5 2" xfId="29171" xr:uid="{00000000-0005-0000-0000-0000D6610000}"/>
    <cellStyle name="Normal 4 3 5 3 6" xfId="27086" xr:uid="{00000000-0005-0000-0000-0000D7610000}"/>
    <cellStyle name="Normal 4 3 5 3 7" xfId="28303" xr:uid="{00000000-0005-0000-0000-0000D8610000}"/>
    <cellStyle name="Normal 4 3 5 3 8" xfId="20625" xr:uid="{00000000-0005-0000-0000-0000D9610000}"/>
    <cellStyle name="Normal 4 3 5 4" xfId="15363" xr:uid="{00000000-0005-0000-0000-0000DA610000}"/>
    <cellStyle name="Normal 4 3 5 4 2" xfId="17495" xr:uid="{00000000-0005-0000-0000-0000DB610000}"/>
    <cellStyle name="Normal 4 3 5 4 2 2" xfId="31891" xr:uid="{00000000-0005-0000-0000-0000DC610000}"/>
    <cellStyle name="Normal 4 3 5 4 2 3" xfId="24213" xr:uid="{00000000-0005-0000-0000-0000DD610000}"/>
    <cellStyle name="Normal 4 3 5 4 3" xfId="29784" xr:uid="{00000000-0005-0000-0000-0000DE610000}"/>
    <cellStyle name="Normal 4 3 5 4 4" xfId="22106" xr:uid="{00000000-0005-0000-0000-0000DF610000}"/>
    <cellStyle name="Normal 4 3 5 5" xfId="16748" xr:uid="{00000000-0005-0000-0000-0000E0610000}"/>
    <cellStyle name="Normal 4 3 5 5 2" xfId="31145" xr:uid="{00000000-0005-0000-0000-0000E1610000}"/>
    <cellStyle name="Normal 4 3 5 5 3" xfId="23467" xr:uid="{00000000-0005-0000-0000-0000E2610000}"/>
    <cellStyle name="Normal 4 3 5 6" xfId="18746" xr:uid="{00000000-0005-0000-0000-0000E3610000}"/>
    <cellStyle name="Normal 4 3 5 6 2" xfId="33141" xr:uid="{00000000-0005-0000-0000-0000E4610000}"/>
    <cellStyle name="Normal 4 3 5 6 3" xfId="25463" xr:uid="{00000000-0005-0000-0000-0000E5610000}"/>
    <cellStyle name="Normal 4 3 5 7" xfId="21348" xr:uid="{00000000-0005-0000-0000-0000E6610000}"/>
    <cellStyle name="Normal 4 3 5 7 2" xfId="29026" xr:uid="{00000000-0005-0000-0000-0000E7610000}"/>
    <cellStyle name="Normal 4 3 5 8" xfId="27084" xr:uid="{00000000-0005-0000-0000-0000E8610000}"/>
    <cellStyle name="Normal 4 3 5 9" xfId="27678" xr:uid="{00000000-0005-0000-0000-0000E9610000}"/>
    <cellStyle name="Normal 4 3 6" xfId="4166" xr:uid="{00000000-0005-0000-0000-0000EA610000}"/>
    <cellStyle name="Normal 4 3 6 10" xfId="20042" xr:uid="{00000000-0005-0000-0000-0000EB610000}"/>
    <cellStyle name="Normal 4 3 6 2" xfId="15022" xr:uid="{00000000-0005-0000-0000-0000EC610000}"/>
    <cellStyle name="Normal 4 3 6 2 2" xfId="16304" xr:uid="{00000000-0005-0000-0000-0000ED610000}"/>
    <cellStyle name="Normal 4 3 6 2 2 2" xfId="18418" xr:uid="{00000000-0005-0000-0000-0000EE610000}"/>
    <cellStyle name="Normal 4 3 6 2 2 2 2" xfId="32814" xr:uid="{00000000-0005-0000-0000-0000EF610000}"/>
    <cellStyle name="Normal 4 3 6 2 2 2 3" xfId="25136" xr:uid="{00000000-0005-0000-0000-0000F0610000}"/>
    <cellStyle name="Normal 4 3 6 2 2 3" xfId="19671" xr:uid="{00000000-0005-0000-0000-0000F1610000}"/>
    <cellStyle name="Normal 4 3 6 2 2 3 2" xfId="34064" xr:uid="{00000000-0005-0000-0000-0000F2610000}"/>
    <cellStyle name="Normal 4 3 6 2 2 3 3" xfId="26386" xr:uid="{00000000-0005-0000-0000-0000F3610000}"/>
    <cellStyle name="Normal 4 3 6 2 2 4" xfId="23029" xr:uid="{00000000-0005-0000-0000-0000F4610000}"/>
    <cellStyle name="Normal 4 3 6 2 2 4 2" xfId="30707" xr:uid="{00000000-0005-0000-0000-0000F5610000}"/>
    <cellStyle name="Normal 4 3 6 2 2 5" xfId="28601" xr:uid="{00000000-0005-0000-0000-0000F6610000}"/>
    <cellStyle name="Normal 4 3 6 2 2 6" xfId="20923" xr:uid="{00000000-0005-0000-0000-0000F7610000}"/>
    <cellStyle name="Normal 4 3 6 2 3" xfId="15663" xr:uid="{00000000-0005-0000-0000-0000F8610000}"/>
    <cellStyle name="Normal 4 3 6 2 3 2" xfId="17793" xr:uid="{00000000-0005-0000-0000-0000F9610000}"/>
    <cellStyle name="Normal 4 3 6 2 3 2 2" xfId="32189" xr:uid="{00000000-0005-0000-0000-0000FA610000}"/>
    <cellStyle name="Normal 4 3 6 2 3 2 3" xfId="24511" xr:uid="{00000000-0005-0000-0000-0000FB610000}"/>
    <cellStyle name="Normal 4 3 6 2 3 3" xfId="30082" xr:uid="{00000000-0005-0000-0000-0000FC610000}"/>
    <cellStyle name="Normal 4 3 6 2 3 4" xfId="22404" xr:uid="{00000000-0005-0000-0000-0000FD610000}"/>
    <cellStyle name="Normal 4 3 6 2 4" xfId="17168" xr:uid="{00000000-0005-0000-0000-0000FE610000}"/>
    <cellStyle name="Normal 4 3 6 2 4 2" xfId="31564" xr:uid="{00000000-0005-0000-0000-0000FF610000}"/>
    <cellStyle name="Normal 4 3 6 2 4 3" xfId="23886" xr:uid="{00000000-0005-0000-0000-000000620000}"/>
    <cellStyle name="Normal 4 3 6 2 5" xfId="19046" xr:uid="{00000000-0005-0000-0000-000001620000}"/>
    <cellStyle name="Normal 4 3 6 2 5 2" xfId="33439" xr:uid="{00000000-0005-0000-0000-000002620000}"/>
    <cellStyle name="Normal 4 3 6 2 5 3" xfId="25761" xr:uid="{00000000-0005-0000-0000-000003620000}"/>
    <cellStyle name="Normal 4 3 6 2 6" xfId="21779" xr:uid="{00000000-0005-0000-0000-000004620000}"/>
    <cellStyle name="Normal 4 3 6 2 6 2" xfId="29457" xr:uid="{00000000-0005-0000-0000-000005620000}"/>
    <cellStyle name="Normal 4 3 6 2 7" xfId="27088" xr:uid="{00000000-0005-0000-0000-000006620000}"/>
    <cellStyle name="Normal 4 3 6 2 8" xfId="27976" xr:uid="{00000000-0005-0000-0000-000007620000}"/>
    <cellStyle name="Normal 4 3 6 2 9" xfId="20298" xr:uid="{00000000-0005-0000-0000-000008620000}"/>
    <cellStyle name="Normal 4 3 6 3" xfId="6375" xr:uid="{00000000-0005-0000-0000-000009620000}"/>
    <cellStyle name="Normal 4 3 6 3 2" xfId="16032" xr:uid="{00000000-0005-0000-0000-00000A620000}"/>
    <cellStyle name="Normal 4 3 6 3 2 2" xfId="18162" xr:uid="{00000000-0005-0000-0000-00000B620000}"/>
    <cellStyle name="Normal 4 3 6 3 2 2 2" xfId="32558" xr:uid="{00000000-0005-0000-0000-00000C620000}"/>
    <cellStyle name="Normal 4 3 6 3 2 2 3" xfId="24880" xr:uid="{00000000-0005-0000-0000-00000D620000}"/>
    <cellStyle name="Normal 4 3 6 3 2 3" xfId="30451" xr:uid="{00000000-0005-0000-0000-00000E620000}"/>
    <cellStyle name="Normal 4 3 6 3 2 4" xfId="22773" xr:uid="{00000000-0005-0000-0000-00000F620000}"/>
    <cellStyle name="Normal 4 3 6 3 3" xfId="16923" xr:uid="{00000000-0005-0000-0000-000010620000}"/>
    <cellStyle name="Normal 4 3 6 3 3 2" xfId="31320" xr:uid="{00000000-0005-0000-0000-000011620000}"/>
    <cellStyle name="Normal 4 3 6 3 3 3" xfId="23642" xr:uid="{00000000-0005-0000-0000-000012620000}"/>
    <cellStyle name="Normal 4 3 6 3 4" xfId="19415" xr:uid="{00000000-0005-0000-0000-000013620000}"/>
    <cellStyle name="Normal 4 3 6 3 4 2" xfId="33808" xr:uid="{00000000-0005-0000-0000-000014620000}"/>
    <cellStyle name="Normal 4 3 6 3 4 3" xfId="26130" xr:uid="{00000000-0005-0000-0000-000015620000}"/>
    <cellStyle name="Normal 4 3 6 3 5" xfId="21535" xr:uid="{00000000-0005-0000-0000-000016620000}"/>
    <cellStyle name="Normal 4 3 6 3 5 2" xfId="29213" xr:uid="{00000000-0005-0000-0000-000017620000}"/>
    <cellStyle name="Normal 4 3 6 3 6" xfId="27089" xr:uid="{00000000-0005-0000-0000-000018620000}"/>
    <cellStyle name="Normal 4 3 6 3 7" xfId="28345" xr:uid="{00000000-0005-0000-0000-000019620000}"/>
    <cellStyle name="Normal 4 3 6 3 8" xfId="20667" xr:uid="{00000000-0005-0000-0000-00001A620000}"/>
    <cellStyle name="Normal 4 3 6 4" xfId="15405" xr:uid="{00000000-0005-0000-0000-00001B620000}"/>
    <cellStyle name="Normal 4 3 6 4 2" xfId="17537" xr:uid="{00000000-0005-0000-0000-00001C620000}"/>
    <cellStyle name="Normal 4 3 6 4 2 2" xfId="31933" xr:uid="{00000000-0005-0000-0000-00001D620000}"/>
    <cellStyle name="Normal 4 3 6 4 2 3" xfId="24255" xr:uid="{00000000-0005-0000-0000-00001E620000}"/>
    <cellStyle name="Normal 4 3 6 4 3" xfId="29826" xr:uid="{00000000-0005-0000-0000-00001F620000}"/>
    <cellStyle name="Normal 4 3 6 4 4" xfId="22148" xr:uid="{00000000-0005-0000-0000-000020620000}"/>
    <cellStyle name="Normal 4 3 6 5" xfId="16650" xr:uid="{00000000-0005-0000-0000-000021620000}"/>
    <cellStyle name="Normal 4 3 6 5 2" xfId="31047" xr:uid="{00000000-0005-0000-0000-000022620000}"/>
    <cellStyle name="Normal 4 3 6 5 3" xfId="23369" xr:uid="{00000000-0005-0000-0000-000023620000}"/>
    <cellStyle name="Normal 4 3 6 6" xfId="18788" xr:uid="{00000000-0005-0000-0000-000024620000}"/>
    <cellStyle name="Normal 4 3 6 6 2" xfId="33183" xr:uid="{00000000-0005-0000-0000-000025620000}"/>
    <cellStyle name="Normal 4 3 6 6 3" xfId="25505" xr:uid="{00000000-0005-0000-0000-000026620000}"/>
    <cellStyle name="Normal 4 3 6 7" xfId="21250" xr:uid="{00000000-0005-0000-0000-000027620000}"/>
    <cellStyle name="Normal 4 3 6 7 2" xfId="28928" xr:uid="{00000000-0005-0000-0000-000028620000}"/>
    <cellStyle name="Normal 4 3 6 8" xfId="27087" xr:uid="{00000000-0005-0000-0000-000029620000}"/>
    <cellStyle name="Normal 4 3 6 9" xfId="27720" xr:uid="{00000000-0005-0000-0000-00002A620000}"/>
    <cellStyle name="Normal 4 3 7" xfId="14878" xr:uid="{00000000-0005-0000-0000-00002B620000}"/>
    <cellStyle name="Normal 4 3 7 2" xfId="16160" xr:uid="{00000000-0005-0000-0000-00002C620000}"/>
    <cellStyle name="Normal 4 3 7 2 2" xfId="18274" xr:uid="{00000000-0005-0000-0000-00002D620000}"/>
    <cellStyle name="Normal 4 3 7 2 2 2" xfId="32670" xr:uid="{00000000-0005-0000-0000-00002E620000}"/>
    <cellStyle name="Normal 4 3 7 2 2 3" xfId="24992" xr:uid="{00000000-0005-0000-0000-00002F620000}"/>
    <cellStyle name="Normal 4 3 7 2 3" xfId="19527" xr:uid="{00000000-0005-0000-0000-000030620000}"/>
    <cellStyle name="Normal 4 3 7 2 3 2" xfId="33920" xr:uid="{00000000-0005-0000-0000-000031620000}"/>
    <cellStyle name="Normal 4 3 7 2 3 3" xfId="26242" xr:uid="{00000000-0005-0000-0000-000032620000}"/>
    <cellStyle name="Normal 4 3 7 2 4" xfId="22885" xr:uid="{00000000-0005-0000-0000-000033620000}"/>
    <cellStyle name="Normal 4 3 7 2 4 2" xfId="30563" xr:uid="{00000000-0005-0000-0000-000034620000}"/>
    <cellStyle name="Normal 4 3 7 2 5" xfId="28457" xr:uid="{00000000-0005-0000-0000-000035620000}"/>
    <cellStyle name="Normal 4 3 7 2 6" xfId="20779" xr:uid="{00000000-0005-0000-0000-000036620000}"/>
    <cellStyle name="Normal 4 3 7 3" xfId="15519" xr:uid="{00000000-0005-0000-0000-000037620000}"/>
    <cellStyle name="Normal 4 3 7 3 2" xfId="17649" xr:uid="{00000000-0005-0000-0000-000038620000}"/>
    <cellStyle name="Normal 4 3 7 3 2 2" xfId="32045" xr:uid="{00000000-0005-0000-0000-000039620000}"/>
    <cellStyle name="Normal 4 3 7 3 2 3" xfId="24367" xr:uid="{00000000-0005-0000-0000-00003A620000}"/>
    <cellStyle name="Normal 4 3 7 3 3" xfId="29938" xr:uid="{00000000-0005-0000-0000-00003B620000}"/>
    <cellStyle name="Normal 4 3 7 3 4" xfId="22260" xr:uid="{00000000-0005-0000-0000-00003C620000}"/>
    <cellStyle name="Normal 4 3 7 4" xfId="17024" xr:uid="{00000000-0005-0000-0000-00003D620000}"/>
    <cellStyle name="Normal 4 3 7 4 2" xfId="31420" xr:uid="{00000000-0005-0000-0000-00003E620000}"/>
    <cellStyle name="Normal 4 3 7 4 3" xfId="23742" xr:uid="{00000000-0005-0000-0000-00003F620000}"/>
    <cellStyle name="Normal 4 3 7 5" xfId="18902" xr:uid="{00000000-0005-0000-0000-000040620000}"/>
    <cellStyle name="Normal 4 3 7 5 2" xfId="33295" xr:uid="{00000000-0005-0000-0000-000041620000}"/>
    <cellStyle name="Normal 4 3 7 5 3" xfId="25617" xr:uid="{00000000-0005-0000-0000-000042620000}"/>
    <cellStyle name="Normal 4 3 7 6" xfId="21635" xr:uid="{00000000-0005-0000-0000-000043620000}"/>
    <cellStyle name="Normal 4 3 7 6 2" xfId="29313" xr:uid="{00000000-0005-0000-0000-000044620000}"/>
    <cellStyle name="Normal 4 3 7 7" xfId="27090" xr:uid="{00000000-0005-0000-0000-000045620000}"/>
    <cellStyle name="Normal 4 3 7 8" xfId="27832" xr:uid="{00000000-0005-0000-0000-000046620000}"/>
    <cellStyle name="Normal 4 3 7 9" xfId="20154" xr:uid="{00000000-0005-0000-0000-000047620000}"/>
    <cellStyle name="Normal 4 3 8" xfId="15164" xr:uid="{00000000-0005-0000-0000-000048620000}"/>
    <cellStyle name="Normal 4 3 8 2" xfId="16441" xr:uid="{00000000-0005-0000-0000-000049620000}"/>
    <cellStyle name="Normal 4 3 8 2 2" xfId="18555" xr:uid="{00000000-0005-0000-0000-00004A620000}"/>
    <cellStyle name="Normal 4 3 8 2 2 2" xfId="32951" xr:uid="{00000000-0005-0000-0000-00004B620000}"/>
    <cellStyle name="Normal 4 3 8 2 2 3" xfId="25273" xr:uid="{00000000-0005-0000-0000-00004C620000}"/>
    <cellStyle name="Normal 4 3 8 2 3" xfId="19808" xr:uid="{00000000-0005-0000-0000-00004D620000}"/>
    <cellStyle name="Normal 4 3 8 2 3 2" xfId="34201" xr:uid="{00000000-0005-0000-0000-00004E620000}"/>
    <cellStyle name="Normal 4 3 8 2 3 3" xfId="26523" xr:uid="{00000000-0005-0000-0000-00004F620000}"/>
    <cellStyle name="Normal 4 3 8 2 4" xfId="23166" xr:uid="{00000000-0005-0000-0000-000050620000}"/>
    <cellStyle name="Normal 4 3 8 2 4 2" xfId="30844" xr:uid="{00000000-0005-0000-0000-000051620000}"/>
    <cellStyle name="Normal 4 3 8 2 5" xfId="28738" xr:uid="{00000000-0005-0000-0000-000052620000}"/>
    <cellStyle name="Normal 4 3 8 2 6" xfId="21060" xr:uid="{00000000-0005-0000-0000-000053620000}"/>
    <cellStyle name="Normal 4 3 8 3" xfId="15800" xr:uid="{00000000-0005-0000-0000-000054620000}"/>
    <cellStyle name="Normal 4 3 8 3 2" xfId="17930" xr:uid="{00000000-0005-0000-0000-000055620000}"/>
    <cellStyle name="Normal 4 3 8 3 2 2" xfId="32326" xr:uid="{00000000-0005-0000-0000-000056620000}"/>
    <cellStyle name="Normal 4 3 8 3 2 3" xfId="24648" xr:uid="{00000000-0005-0000-0000-000057620000}"/>
    <cellStyle name="Normal 4 3 8 3 3" xfId="30219" xr:uid="{00000000-0005-0000-0000-000058620000}"/>
    <cellStyle name="Normal 4 3 8 3 4" xfId="22541" xr:uid="{00000000-0005-0000-0000-000059620000}"/>
    <cellStyle name="Normal 4 3 8 4" xfId="17305" xr:uid="{00000000-0005-0000-0000-00005A620000}"/>
    <cellStyle name="Normal 4 3 8 4 2" xfId="31701" xr:uid="{00000000-0005-0000-0000-00005B620000}"/>
    <cellStyle name="Normal 4 3 8 4 3" xfId="24023" xr:uid="{00000000-0005-0000-0000-00005C620000}"/>
    <cellStyle name="Normal 4 3 8 5" xfId="19183" xr:uid="{00000000-0005-0000-0000-00005D620000}"/>
    <cellStyle name="Normal 4 3 8 5 2" xfId="33576" xr:uid="{00000000-0005-0000-0000-00005E620000}"/>
    <cellStyle name="Normal 4 3 8 5 3" xfId="25898" xr:uid="{00000000-0005-0000-0000-00005F620000}"/>
    <cellStyle name="Normal 4 3 8 6" xfId="21916" xr:uid="{00000000-0005-0000-0000-000060620000}"/>
    <cellStyle name="Normal 4 3 8 6 2" xfId="29594" xr:uid="{00000000-0005-0000-0000-000061620000}"/>
    <cellStyle name="Normal 4 3 8 7" xfId="27091" xr:uid="{00000000-0005-0000-0000-000062620000}"/>
    <cellStyle name="Normal 4 3 8 8" xfId="28113" xr:uid="{00000000-0005-0000-0000-000063620000}"/>
    <cellStyle name="Normal 4 3 8 9" xfId="20435" xr:uid="{00000000-0005-0000-0000-000064620000}"/>
    <cellStyle name="Normal 4 3 9" xfId="4339" xr:uid="{00000000-0005-0000-0000-000065620000}"/>
    <cellStyle name="Normal 4 3 9 2" xfId="15892" xr:uid="{00000000-0005-0000-0000-000066620000}"/>
    <cellStyle name="Normal 4 3 9 2 2" xfId="18022" xr:uid="{00000000-0005-0000-0000-000067620000}"/>
    <cellStyle name="Normal 4 3 9 2 2 2" xfId="32418" xr:uid="{00000000-0005-0000-0000-000068620000}"/>
    <cellStyle name="Normal 4 3 9 2 2 3" xfId="24740" xr:uid="{00000000-0005-0000-0000-000069620000}"/>
    <cellStyle name="Normal 4 3 9 2 3" xfId="30311" xr:uid="{00000000-0005-0000-0000-00006A620000}"/>
    <cellStyle name="Normal 4 3 9 2 4" xfId="22633" xr:uid="{00000000-0005-0000-0000-00006B620000}"/>
    <cellStyle name="Normal 4 3 9 3" xfId="16783" xr:uid="{00000000-0005-0000-0000-00006C620000}"/>
    <cellStyle name="Normal 4 3 9 3 2" xfId="31180" xr:uid="{00000000-0005-0000-0000-00006D620000}"/>
    <cellStyle name="Normal 4 3 9 3 3" xfId="23502" xr:uid="{00000000-0005-0000-0000-00006E620000}"/>
    <cellStyle name="Normal 4 3 9 4" xfId="19275" xr:uid="{00000000-0005-0000-0000-00006F620000}"/>
    <cellStyle name="Normal 4 3 9 4 2" xfId="33668" xr:uid="{00000000-0005-0000-0000-000070620000}"/>
    <cellStyle name="Normal 4 3 9 4 3" xfId="25990" xr:uid="{00000000-0005-0000-0000-000071620000}"/>
    <cellStyle name="Normal 4 3 9 5" xfId="21395" xr:uid="{00000000-0005-0000-0000-000072620000}"/>
    <cellStyle name="Normal 4 3 9 5 2" xfId="29073" xr:uid="{00000000-0005-0000-0000-000073620000}"/>
    <cellStyle name="Normal 4 3 9 6" xfId="27092" xr:uid="{00000000-0005-0000-0000-000074620000}"/>
    <cellStyle name="Normal 4 3 9 7" xfId="28205" xr:uid="{00000000-0005-0000-0000-000075620000}"/>
    <cellStyle name="Normal 4 3 9 8" xfId="20527" xr:uid="{00000000-0005-0000-0000-000076620000}"/>
    <cellStyle name="Normal 4 4" xfId="1844" xr:uid="{00000000-0005-0000-0000-000077620000}"/>
    <cellStyle name="Normal 4 4 10" xfId="21152" xr:uid="{00000000-0005-0000-0000-000078620000}"/>
    <cellStyle name="Normal 4 4 10 2" xfId="28830" xr:uid="{00000000-0005-0000-0000-000079620000}"/>
    <cellStyle name="Normal 4 4 11" xfId="27093" xr:uid="{00000000-0005-0000-0000-00007A620000}"/>
    <cellStyle name="Normal 4 4 12" xfId="27588" xr:uid="{00000000-0005-0000-0000-00007B620000}"/>
    <cellStyle name="Normal 4 4 13" xfId="19910" xr:uid="{00000000-0005-0000-0000-00007C620000}"/>
    <cellStyle name="Normal 4 4 2" xfId="4036" xr:uid="{00000000-0005-0000-0000-00007D620000}"/>
    <cellStyle name="Normal 4 4 2 10" xfId="19986" xr:uid="{00000000-0005-0000-0000-00007E620000}"/>
    <cellStyle name="Normal 4 4 2 2" xfId="4265" xr:uid="{00000000-0005-0000-0000-00007F620000}"/>
    <cellStyle name="Normal 4 4 2 2 2" xfId="14966" xr:uid="{00000000-0005-0000-0000-000080620000}"/>
    <cellStyle name="Normal 4 4 2 2 2 2" xfId="16248" xr:uid="{00000000-0005-0000-0000-000081620000}"/>
    <cellStyle name="Normal 4 4 2 2 2 2 2" xfId="18362" xr:uid="{00000000-0005-0000-0000-000082620000}"/>
    <cellStyle name="Normal 4 4 2 2 2 2 2 2" xfId="32758" xr:uid="{00000000-0005-0000-0000-000083620000}"/>
    <cellStyle name="Normal 4 4 2 2 2 2 2 3" xfId="25080" xr:uid="{00000000-0005-0000-0000-000084620000}"/>
    <cellStyle name="Normal 4 4 2 2 2 2 3" xfId="30651" xr:uid="{00000000-0005-0000-0000-000085620000}"/>
    <cellStyle name="Normal 4 4 2 2 2 2 4" xfId="22973" xr:uid="{00000000-0005-0000-0000-000086620000}"/>
    <cellStyle name="Normal 4 4 2 2 2 3" xfId="17112" xr:uid="{00000000-0005-0000-0000-000087620000}"/>
    <cellStyle name="Normal 4 4 2 2 2 3 2" xfId="31508" xr:uid="{00000000-0005-0000-0000-000088620000}"/>
    <cellStyle name="Normal 4 4 2 2 2 3 3" xfId="23830" xr:uid="{00000000-0005-0000-0000-000089620000}"/>
    <cellStyle name="Normal 4 4 2 2 2 4" xfId="19615" xr:uid="{00000000-0005-0000-0000-00008A620000}"/>
    <cellStyle name="Normal 4 4 2 2 2 4 2" xfId="34008" xr:uid="{00000000-0005-0000-0000-00008B620000}"/>
    <cellStyle name="Normal 4 4 2 2 2 4 3" xfId="26330" xr:uid="{00000000-0005-0000-0000-00008C620000}"/>
    <cellStyle name="Normal 4 4 2 2 2 5" xfId="21723" xr:uid="{00000000-0005-0000-0000-00008D620000}"/>
    <cellStyle name="Normal 4 4 2 2 2 5 2" xfId="29401" xr:uid="{00000000-0005-0000-0000-00008E620000}"/>
    <cellStyle name="Normal 4 4 2 2 2 6" xfId="27096" xr:uid="{00000000-0005-0000-0000-00008F620000}"/>
    <cellStyle name="Normal 4 4 2 2 2 7" xfId="28545" xr:uid="{00000000-0005-0000-0000-000090620000}"/>
    <cellStyle name="Normal 4 4 2 2 2 8" xfId="20867" xr:uid="{00000000-0005-0000-0000-000091620000}"/>
    <cellStyle name="Normal 4 4 2 2 3" xfId="15607" xr:uid="{00000000-0005-0000-0000-000092620000}"/>
    <cellStyle name="Normal 4 4 2 2 3 2" xfId="17737" xr:uid="{00000000-0005-0000-0000-000093620000}"/>
    <cellStyle name="Normal 4 4 2 2 3 2 2" xfId="32133" xr:uid="{00000000-0005-0000-0000-000094620000}"/>
    <cellStyle name="Normal 4 4 2 2 3 2 3" xfId="24455" xr:uid="{00000000-0005-0000-0000-000095620000}"/>
    <cellStyle name="Normal 4 4 2 2 3 3" xfId="30026" xr:uid="{00000000-0005-0000-0000-000096620000}"/>
    <cellStyle name="Normal 4 4 2 2 3 4" xfId="22348" xr:uid="{00000000-0005-0000-0000-000097620000}"/>
    <cellStyle name="Normal 4 4 2 2 4" xfId="16734" xr:uid="{00000000-0005-0000-0000-000098620000}"/>
    <cellStyle name="Normal 4 4 2 2 4 2" xfId="31131" xr:uid="{00000000-0005-0000-0000-000099620000}"/>
    <cellStyle name="Normal 4 4 2 2 4 3" xfId="23453" xr:uid="{00000000-0005-0000-0000-00009A620000}"/>
    <cellStyle name="Normal 4 4 2 2 5" xfId="18990" xr:uid="{00000000-0005-0000-0000-00009B620000}"/>
    <cellStyle name="Normal 4 4 2 2 5 2" xfId="33383" xr:uid="{00000000-0005-0000-0000-00009C620000}"/>
    <cellStyle name="Normal 4 4 2 2 5 3" xfId="25705" xr:uid="{00000000-0005-0000-0000-00009D620000}"/>
    <cellStyle name="Normal 4 4 2 2 6" xfId="21334" xr:uid="{00000000-0005-0000-0000-00009E620000}"/>
    <cellStyle name="Normal 4 4 2 2 6 2" xfId="29012" xr:uid="{00000000-0005-0000-0000-00009F620000}"/>
    <cellStyle name="Normal 4 4 2 2 7" xfId="27095" xr:uid="{00000000-0005-0000-0000-0000A0620000}"/>
    <cellStyle name="Normal 4 4 2 2 8" xfId="27920" xr:uid="{00000000-0005-0000-0000-0000A1620000}"/>
    <cellStyle name="Normal 4 4 2 2 9" xfId="20242" xr:uid="{00000000-0005-0000-0000-0000A2620000}"/>
    <cellStyle name="Normal 4 4 2 3" xfId="4423" xr:uid="{00000000-0005-0000-0000-0000A3620000}"/>
    <cellStyle name="Normal 4 4 2 3 2" xfId="15976" xr:uid="{00000000-0005-0000-0000-0000A4620000}"/>
    <cellStyle name="Normal 4 4 2 3 2 2" xfId="18106" xr:uid="{00000000-0005-0000-0000-0000A5620000}"/>
    <cellStyle name="Normal 4 4 2 3 2 2 2" xfId="32502" xr:uid="{00000000-0005-0000-0000-0000A6620000}"/>
    <cellStyle name="Normal 4 4 2 3 2 2 3" xfId="24824" xr:uid="{00000000-0005-0000-0000-0000A7620000}"/>
    <cellStyle name="Normal 4 4 2 3 2 3" xfId="30395" xr:uid="{00000000-0005-0000-0000-0000A8620000}"/>
    <cellStyle name="Normal 4 4 2 3 2 4" xfId="22717" xr:uid="{00000000-0005-0000-0000-0000A9620000}"/>
    <cellStyle name="Normal 4 4 2 3 3" xfId="16867" xr:uid="{00000000-0005-0000-0000-0000AA620000}"/>
    <cellStyle name="Normal 4 4 2 3 3 2" xfId="31264" xr:uid="{00000000-0005-0000-0000-0000AB620000}"/>
    <cellStyle name="Normal 4 4 2 3 3 3" xfId="23586" xr:uid="{00000000-0005-0000-0000-0000AC620000}"/>
    <cellStyle name="Normal 4 4 2 3 4" xfId="19359" xr:uid="{00000000-0005-0000-0000-0000AD620000}"/>
    <cellStyle name="Normal 4 4 2 3 4 2" xfId="33752" xr:uid="{00000000-0005-0000-0000-0000AE620000}"/>
    <cellStyle name="Normal 4 4 2 3 4 3" xfId="26074" xr:uid="{00000000-0005-0000-0000-0000AF620000}"/>
    <cellStyle name="Normal 4 4 2 3 5" xfId="21479" xr:uid="{00000000-0005-0000-0000-0000B0620000}"/>
    <cellStyle name="Normal 4 4 2 3 5 2" xfId="29157" xr:uid="{00000000-0005-0000-0000-0000B1620000}"/>
    <cellStyle name="Normal 4 4 2 3 6" xfId="27097" xr:uid="{00000000-0005-0000-0000-0000B2620000}"/>
    <cellStyle name="Normal 4 4 2 3 7" xfId="28289" xr:uid="{00000000-0005-0000-0000-0000B3620000}"/>
    <cellStyle name="Normal 4 4 2 3 8" xfId="20611" xr:uid="{00000000-0005-0000-0000-0000B4620000}"/>
    <cellStyle name="Normal 4 4 2 4" xfId="15349" xr:uid="{00000000-0005-0000-0000-0000B5620000}"/>
    <cellStyle name="Normal 4 4 2 4 2" xfId="17481" xr:uid="{00000000-0005-0000-0000-0000B6620000}"/>
    <cellStyle name="Normal 4 4 2 4 2 2" xfId="31877" xr:uid="{00000000-0005-0000-0000-0000B7620000}"/>
    <cellStyle name="Normal 4 4 2 4 2 3" xfId="24199" xr:uid="{00000000-0005-0000-0000-0000B8620000}"/>
    <cellStyle name="Normal 4 4 2 4 3" xfId="29770" xr:uid="{00000000-0005-0000-0000-0000B9620000}"/>
    <cellStyle name="Normal 4 4 2 4 4" xfId="22092" xr:uid="{00000000-0005-0000-0000-0000BA620000}"/>
    <cellStyle name="Normal 4 4 2 5" xfId="16604" xr:uid="{00000000-0005-0000-0000-0000BB620000}"/>
    <cellStyle name="Normal 4 4 2 5 2" xfId="31001" xr:uid="{00000000-0005-0000-0000-0000BC620000}"/>
    <cellStyle name="Normal 4 4 2 5 3" xfId="23323" xr:uid="{00000000-0005-0000-0000-0000BD620000}"/>
    <cellStyle name="Normal 4 4 2 6" xfId="18732" xr:uid="{00000000-0005-0000-0000-0000BE620000}"/>
    <cellStyle name="Normal 4 4 2 6 2" xfId="33127" xr:uid="{00000000-0005-0000-0000-0000BF620000}"/>
    <cellStyle name="Normal 4 4 2 6 3" xfId="25449" xr:uid="{00000000-0005-0000-0000-0000C0620000}"/>
    <cellStyle name="Normal 4 4 2 7" xfId="21204" xr:uid="{00000000-0005-0000-0000-0000C1620000}"/>
    <cellStyle name="Normal 4 4 2 7 2" xfId="28882" xr:uid="{00000000-0005-0000-0000-0000C2620000}"/>
    <cellStyle name="Normal 4 4 2 8" xfId="27094" xr:uid="{00000000-0005-0000-0000-0000C3620000}"/>
    <cellStyle name="Normal 4 4 2 9" xfId="27664" xr:uid="{00000000-0005-0000-0000-0000C4620000}"/>
    <cellStyle name="Normal 4 4 3" xfId="4198" xr:uid="{00000000-0005-0000-0000-0000C5620000}"/>
    <cellStyle name="Normal 4 4 3 10" xfId="19934" xr:uid="{00000000-0005-0000-0000-0000C6620000}"/>
    <cellStyle name="Normal 4 4 3 2" xfId="14910" xr:uid="{00000000-0005-0000-0000-0000C7620000}"/>
    <cellStyle name="Normal 4 4 3 2 2" xfId="16192" xr:uid="{00000000-0005-0000-0000-0000C8620000}"/>
    <cellStyle name="Normal 4 4 3 2 2 2" xfId="18306" xr:uid="{00000000-0005-0000-0000-0000C9620000}"/>
    <cellStyle name="Normal 4 4 3 2 2 2 2" xfId="32702" xr:uid="{00000000-0005-0000-0000-0000CA620000}"/>
    <cellStyle name="Normal 4 4 3 2 2 2 3" xfId="25024" xr:uid="{00000000-0005-0000-0000-0000CB620000}"/>
    <cellStyle name="Normal 4 4 3 2 2 3" xfId="19559" xr:uid="{00000000-0005-0000-0000-0000CC620000}"/>
    <cellStyle name="Normal 4 4 3 2 2 3 2" xfId="33952" xr:uid="{00000000-0005-0000-0000-0000CD620000}"/>
    <cellStyle name="Normal 4 4 3 2 2 3 3" xfId="26274" xr:uid="{00000000-0005-0000-0000-0000CE620000}"/>
    <cellStyle name="Normal 4 4 3 2 2 4" xfId="22917" xr:uid="{00000000-0005-0000-0000-0000CF620000}"/>
    <cellStyle name="Normal 4 4 3 2 2 4 2" xfId="30595" xr:uid="{00000000-0005-0000-0000-0000D0620000}"/>
    <cellStyle name="Normal 4 4 3 2 2 5" xfId="28489" xr:uid="{00000000-0005-0000-0000-0000D1620000}"/>
    <cellStyle name="Normal 4 4 3 2 2 6" xfId="20811" xr:uid="{00000000-0005-0000-0000-0000D2620000}"/>
    <cellStyle name="Normal 4 4 3 2 3" xfId="15551" xr:uid="{00000000-0005-0000-0000-0000D3620000}"/>
    <cellStyle name="Normal 4 4 3 2 3 2" xfId="17681" xr:uid="{00000000-0005-0000-0000-0000D4620000}"/>
    <cellStyle name="Normal 4 4 3 2 3 2 2" xfId="32077" xr:uid="{00000000-0005-0000-0000-0000D5620000}"/>
    <cellStyle name="Normal 4 4 3 2 3 2 3" xfId="24399" xr:uid="{00000000-0005-0000-0000-0000D6620000}"/>
    <cellStyle name="Normal 4 4 3 2 3 3" xfId="29970" xr:uid="{00000000-0005-0000-0000-0000D7620000}"/>
    <cellStyle name="Normal 4 4 3 2 3 4" xfId="22292" xr:uid="{00000000-0005-0000-0000-0000D8620000}"/>
    <cellStyle name="Normal 4 4 3 2 4" xfId="17056" xr:uid="{00000000-0005-0000-0000-0000D9620000}"/>
    <cellStyle name="Normal 4 4 3 2 4 2" xfId="31452" xr:uid="{00000000-0005-0000-0000-0000DA620000}"/>
    <cellStyle name="Normal 4 4 3 2 4 3" xfId="23774" xr:uid="{00000000-0005-0000-0000-0000DB620000}"/>
    <cellStyle name="Normal 4 4 3 2 5" xfId="18934" xr:uid="{00000000-0005-0000-0000-0000DC620000}"/>
    <cellStyle name="Normal 4 4 3 2 5 2" xfId="33327" xr:uid="{00000000-0005-0000-0000-0000DD620000}"/>
    <cellStyle name="Normal 4 4 3 2 5 3" xfId="25649" xr:uid="{00000000-0005-0000-0000-0000DE620000}"/>
    <cellStyle name="Normal 4 4 3 2 6" xfId="21667" xr:uid="{00000000-0005-0000-0000-0000DF620000}"/>
    <cellStyle name="Normal 4 4 3 2 6 2" xfId="29345" xr:uid="{00000000-0005-0000-0000-0000E0620000}"/>
    <cellStyle name="Normal 4 4 3 2 7" xfId="27099" xr:uid="{00000000-0005-0000-0000-0000E1620000}"/>
    <cellStyle name="Normal 4 4 3 2 8" xfId="27864" xr:uid="{00000000-0005-0000-0000-0000E2620000}"/>
    <cellStyle name="Normal 4 4 3 2 9" xfId="20186" xr:uid="{00000000-0005-0000-0000-0000E3620000}"/>
    <cellStyle name="Normal 4 4 3 3" xfId="4371" xr:uid="{00000000-0005-0000-0000-0000E4620000}"/>
    <cellStyle name="Normal 4 4 3 3 2" xfId="15924" xr:uid="{00000000-0005-0000-0000-0000E5620000}"/>
    <cellStyle name="Normal 4 4 3 3 2 2" xfId="18054" xr:uid="{00000000-0005-0000-0000-0000E6620000}"/>
    <cellStyle name="Normal 4 4 3 3 2 2 2" xfId="32450" xr:uid="{00000000-0005-0000-0000-0000E7620000}"/>
    <cellStyle name="Normal 4 4 3 3 2 2 3" xfId="24772" xr:uid="{00000000-0005-0000-0000-0000E8620000}"/>
    <cellStyle name="Normal 4 4 3 3 2 3" xfId="30343" xr:uid="{00000000-0005-0000-0000-0000E9620000}"/>
    <cellStyle name="Normal 4 4 3 3 2 4" xfId="22665" xr:uid="{00000000-0005-0000-0000-0000EA620000}"/>
    <cellStyle name="Normal 4 4 3 3 3" xfId="16815" xr:uid="{00000000-0005-0000-0000-0000EB620000}"/>
    <cellStyle name="Normal 4 4 3 3 3 2" xfId="31212" xr:uid="{00000000-0005-0000-0000-0000EC620000}"/>
    <cellStyle name="Normal 4 4 3 3 3 3" xfId="23534" xr:uid="{00000000-0005-0000-0000-0000ED620000}"/>
    <cellStyle name="Normal 4 4 3 3 4" xfId="19307" xr:uid="{00000000-0005-0000-0000-0000EE620000}"/>
    <cellStyle name="Normal 4 4 3 3 4 2" xfId="33700" xr:uid="{00000000-0005-0000-0000-0000EF620000}"/>
    <cellStyle name="Normal 4 4 3 3 4 3" xfId="26022" xr:uid="{00000000-0005-0000-0000-0000F0620000}"/>
    <cellStyle name="Normal 4 4 3 3 5" xfId="21427" xr:uid="{00000000-0005-0000-0000-0000F1620000}"/>
    <cellStyle name="Normal 4 4 3 3 5 2" xfId="29105" xr:uid="{00000000-0005-0000-0000-0000F2620000}"/>
    <cellStyle name="Normal 4 4 3 3 6" xfId="27100" xr:uid="{00000000-0005-0000-0000-0000F3620000}"/>
    <cellStyle name="Normal 4 4 3 3 7" xfId="28237" xr:uid="{00000000-0005-0000-0000-0000F4620000}"/>
    <cellStyle name="Normal 4 4 3 3 8" xfId="20559" xr:uid="{00000000-0005-0000-0000-0000F5620000}"/>
    <cellStyle name="Normal 4 4 3 4" xfId="15297" xr:uid="{00000000-0005-0000-0000-0000F6620000}"/>
    <cellStyle name="Normal 4 4 3 4 2" xfId="17429" xr:uid="{00000000-0005-0000-0000-0000F7620000}"/>
    <cellStyle name="Normal 4 4 3 4 2 2" xfId="31825" xr:uid="{00000000-0005-0000-0000-0000F8620000}"/>
    <cellStyle name="Normal 4 4 3 4 2 3" xfId="24147" xr:uid="{00000000-0005-0000-0000-0000F9620000}"/>
    <cellStyle name="Normal 4 4 3 4 3" xfId="29718" xr:uid="{00000000-0005-0000-0000-0000FA620000}"/>
    <cellStyle name="Normal 4 4 3 4 4" xfId="22040" xr:uid="{00000000-0005-0000-0000-0000FB620000}"/>
    <cellStyle name="Normal 4 4 3 5" xfId="16682" xr:uid="{00000000-0005-0000-0000-0000FC620000}"/>
    <cellStyle name="Normal 4 4 3 5 2" xfId="31079" xr:uid="{00000000-0005-0000-0000-0000FD620000}"/>
    <cellStyle name="Normal 4 4 3 5 3" xfId="23401" xr:uid="{00000000-0005-0000-0000-0000FE620000}"/>
    <cellStyle name="Normal 4 4 3 6" xfId="18680" xr:uid="{00000000-0005-0000-0000-0000FF620000}"/>
    <cellStyle name="Normal 4 4 3 6 2" xfId="33075" xr:uid="{00000000-0005-0000-0000-000000630000}"/>
    <cellStyle name="Normal 4 4 3 6 3" xfId="25397" xr:uid="{00000000-0005-0000-0000-000001630000}"/>
    <cellStyle name="Normal 4 4 3 7" xfId="21282" xr:uid="{00000000-0005-0000-0000-000002630000}"/>
    <cellStyle name="Normal 4 4 3 7 2" xfId="28960" xr:uid="{00000000-0005-0000-0000-000003630000}"/>
    <cellStyle name="Normal 4 4 3 8" xfId="27098" xr:uid="{00000000-0005-0000-0000-000004630000}"/>
    <cellStyle name="Normal 4 4 3 9" xfId="27612" xr:uid="{00000000-0005-0000-0000-000005630000}"/>
    <cellStyle name="Normal 4 4 4" xfId="4174" xr:uid="{00000000-0005-0000-0000-000006630000}"/>
    <cellStyle name="Normal 4 4 4 2" xfId="15061" xr:uid="{00000000-0005-0000-0000-000007630000}"/>
    <cellStyle name="Normal 4 4 4 2 2" xfId="16342" xr:uid="{00000000-0005-0000-0000-000008630000}"/>
    <cellStyle name="Normal 4 4 4 2 2 2" xfId="18456" xr:uid="{00000000-0005-0000-0000-000009630000}"/>
    <cellStyle name="Normal 4 4 4 2 2 2 2" xfId="32852" xr:uid="{00000000-0005-0000-0000-00000A630000}"/>
    <cellStyle name="Normal 4 4 4 2 2 2 3" xfId="25174" xr:uid="{00000000-0005-0000-0000-00000B630000}"/>
    <cellStyle name="Normal 4 4 4 2 2 3" xfId="19709" xr:uid="{00000000-0005-0000-0000-00000C630000}"/>
    <cellStyle name="Normal 4 4 4 2 2 3 2" xfId="34102" xr:uid="{00000000-0005-0000-0000-00000D630000}"/>
    <cellStyle name="Normal 4 4 4 2 2 3 3" xfId="26424" xr:uid="{00000000-0005-0000-0000-00000E630000}"/>
    <cellStyle name="Normal 4 4 4 2 2 4" xfId="23067" xr:uid="{00000000-0005-0000-0000-00000F630000}"/>
    <cellStyle name="Normal 4 4 4 2 2 4 2" xfId="30745" xr:uid="{00000000-0005-0000-0000-000010630000}"/>
    <cellStyle name="Normal 4 4 4 2 2 5" xfId="28639" xr:uid="{00000000-0005-0000-0000-000011630000}"/>
    <cellStyle name="Normal 4 4 4 2 2 6" xfId="20961" xr:uid="{00000000-0005-0000-0000-000012630000}"/>
    <cellStyle name="Normal 4 4 4 2 3" xfId="15701" xr:uid="{00000000-0005-0000-0000-000013630000}"/>
    <cellStyle name="Normal 4 4 4 2 3 2" xfId="17831" xr:uid="{00000000-0005-0000-0000-000014630000}"/>
    <cellStyle name="Normal 4 4 4 2 3 2 2" xfId="32227" xr:uid="{00000000-0005-0000-0000-000015630000}"/>
    <cellStyle name="Normal 4 4 4 2 3 2 3" xfId="24549" xr:uid="{00000000-0005-0000-0000-000016630000}"/>
    <cellStyle name="Normal 4 4 4 2 3 3" xfId="30120" xr:uid="{00000000-0005-0000-0000-000017630000}"/>
    <cellStyle name="Normal 4 4 4 2 3 4" xfId="22442" xr:uid="{00000000-0005-0000-0000-000018630000}"/>
    <cellStyle name="Normal 4 4 4 2 4" xfId="17206" xr:uid="{00000000-0005-0000-0000-000019630000}"/>
    <cellStyle name="Normal 4 4 4 2 4 2" xfId="31602" xr:uid="{00000000-0005-0000-0000-00001A630000}"/>
    <cellStyle name="Normal 4 4 4 2 4 3" xfId="23924" xr:uid="{00000000-0005-0000-0000-00001B630000}"/>
    <cellStyle name="Normal 4 4 4 2 5" xfId="19084" xr:uid="{00000000-0005-0000-0000-00001C630000}"/>
    <cellStyle name="Normal 4 4 4 2 5 2" xfId="33477" xr:uid="{00000000-0005-0000-0000-00001D630000}"/>
    <cellStyle name="Normal 4 4 4 2 5 3" xfId="25799" xr:uid="{00000000-0005-0000-0000-00001E630000}"/>
    <cellStyle name="Normal 4 4 4 2 6" xfId="21817" xr:uid="{00000000-0005-0000-0000-00001F630000}"/>
    <cellStyle name="Normal 4 4 4 2 6 2" xfId="29495" xr:uid="{00000000-0005-0000-0000-000020630000}"/>
    <cellStyle name="Normal 4 4 4 2 7" xfId="27102" xr:uid="{00000000-0005-0000-0000-000021630000}"/>
    <cellStyle name="Normal 4 4 4 2 8" xfId="28014" xr:uid="{00000000-0005-0000-0000-000022630000}"/>
    <cellStyle name="Normal 4 4 4 2 9" xfId="20336" xr:uid="{00000000-0005-0000-0000-000023630000}"/>
    <cellStyle name="Normal 4 4 4 3" xfId="7605" xr:uid="{00000000-0005-0000-0000-000024630000}"/>
    <cellStyle name="Normal 4 4 4 4" xfId="16658" xr:uid="{00000000-0005-0000-0000-000025630000}"/>
    <cellStyle name="Normal 4 4 4 4 2" xfId="31055" xr:uid="{00000000-0005-0000-0000-000026630000}"/>
    <cellStyle name="Normal 4 4 4 4 3" xfId="23377" xr:uid="{00000000-0005-0000-0000-000027630000}"/>
    <cellStyle name="Normal 4 4 4 5" xfId="21258" xr:uid="{00000000-0005-0000-0000-000028630000}"/>
    <cellStyle name="Normal 4 4 4 5 2" xfId="28936" xr:uid="{00000000-0005-0000-0000-000029630000}"/>
    <cellStyle name="Normal 4 4 4 6" xfId="27101" xr:uid="{00000000-0005-0000-0000-00002A630000}"/>
    <cellStyle name="Normal 4 4 5" xfId="14886" xr:uid="{00000000-0005-0000-0000-00002B630000}"/>
    <cellStyle name="Normal 4 4 5 2" xfId="16168" xr:uid="{00000000-0005-0000-0000-00002C630000}"/>
    <cellStyle name="Normal 4 4 5 2 2" xfId="18282" xr:uid="{00000000-0005-0000-0000-00002D630000}"/>
    <cellStyle name="Normal 4 4 5 2 2 2" xfId="32678" xr:uid="{00000000-0005-0000-0000-00002E630000}"/>
    <cellStyle name="Normal 4 4 5 2 2 3" xfId="25000" xr:uid="{00000000-0005-0000-0000-00002F630000}"/>
    <cellStyle name="Normal 4 4 5 2 3" xfId="19535" xr:uid="{00000000-0005-0000-0000-000030630000}"/>
    <cellStyle name="Normal 4 4 5 2 3 2" xfId="33928" xr:uid="{00000000-0005-0000-0000-000031630000}"/>
    <cellStyle name="Normal 4 4 5 2 3 3" xfId="26250" xr:uid="{00000000-0005-0000-0000-000032630000}"/>
    <cellStyle name="Normal 4 4 5 2 4" xfId="22893" xr:uid="{00000000-0005-0000-0000-000033630000}"/>
    <cellStyle name="Normal 4 4 5 2 4 2" xfId="30571" xr:uid="{00000000-0005-0000-0000-000034630000}"/>
    <cellStyle name="Normal 4 4 5 2 5" xfId="28465" xr:uid="{00000000-0005-0000-0000-000035630000}"/>
    <cellStyle name="Normal 4 4 5 2 6" xfId="20787" xr:uid="{00000000-0005-0000-0000-000036630000}"/>
    <cellStyle name="Normal 4 4 5 3" xfId="15527" xr:uid="{00000000-0005-0000-0000-000037630000}"/>
    <cellStyle name="Normal 4 4 5 3 2" xfId="17657" xr:uid="{00000000-0005-0000-0000-000038630000}"/>
    <cellStyle name="Normal 4 4 5 3 2 2" xfId="32053" xr:uid="{00000000-0005-0000-0000-000039630000}"/>
    <cellStyle name="Normal 4 4 5 3 2 3" xfId="24375" xr:uid="{00000000-0005-0000-0000-00003A630000}"/>
    <cellStyle name="Normal 4 4 5 3 3" xfId="29946" xr:uid="{00000000-0005-0000-0000-00003B630000}"/>
    <cellStyle name="Normal 4 4 5 3 4" xfId="22268" xr:uid="{00000000-0005-0000-0000-00003C630000}"/>
    <cellStyle name="Normal 4 4 5 4" xfId="17032" xr:uid="{00000000-0005-0000-0000-00003D630000}"/>
    <cellStyle name="Normal 4 4 5 4 2" xfId="31428" xr:uid="{00000000-0005-0000-0000-00003E630000}"/>
    <cellStyle name="Normal 4 4 5 4 3" xfId="23750" xr:uid="{00000000-0005-0000-0000-00003F630000}"/>
    <cellStyle name="Normal 4 4 5 5" xfId="18910" xr:uid="{00000000-0005-0000-0000-000040630000}"/>
    <cellStyle name="Normal 4 4 5 5 2" xfId="33303" xr:uid="{00000000-0005-0000-0000-000041630000}"/>
    <cellStyle name="Normal 4 4 5 5 3" xfId="25625" xr:uid="{00000000-0005-0000-0000-000042630000}"/>
    <cellStyle name="Normal 4 4 5 6" xfId="21643" xr:uid="{00000000-0005-0000-0000-000043630000}"/>
    <cellStyle name="Normal 4 4 5 6 2" xfId="29321" xr:uid="{00000000-0005-0000-0000-000044630000}"/>
    <cellStyle name="Normal 4 4 5 7" xfId="27103" xr:uid="{00000000-0005-0000-0000-000045630000}"/>
    <cellStyle name="Normal 4 4 5 8" xfId="27840" xr:uid="{00000000-0005-0000-0000-000046630000}"/>
    <cellStyle name="Normal 4 4 5 9" xfId="20162" xr:uid="{00000000-0005-0000-0000-000047630000}"/>
    <cellStyle name="Normal 4 4 6" xfId="4347" xr:uid="{00000000-0005-0000-0000-000048630000}"/>
    <cellStyle name="Normal 4 4 6 2" xfId="15900" xr:uid="{00000000-0005-0000-0000-000049630000}"/>
    <cellStyle name="Normal 4 4 6 2 2" xfId="18030" xr:uid="{00000000-0005-0000-0000-00004A630000}"/>
    <cellStyle name="Normal 4 4 6 2 2 2" xfId="32426" xr:uid="{00000000-0005-0000-0000-00004B630000}"/>
    <cellStyle name="Normal 4 4 6 2 2 3" xfId="24748" xr:uid="{00000000-0005-0000-0000-00004C630000}"/>
    <cellStyle name="Normal 4 4 6 2 3" xfId="30319" xr:uid="{00000000-0005-0000-0000-00004D630000}"/>
    <cellStyle name="Normal 4 4 6 2 4" xfId="22641" xr:uid="{00000000-0005-0000-0000-00004E630000}"/>
    <cellStyle name="Normal 4 4 6 3" xfId="16791" xr:uid="{00000000-0005-0000-0000-00004F630000}"/>
    <cellStyle name="Normal 4 4 6 3 2" xfId="31188" xr:uid="{00000000-0005-0000-0000-000050630000}"/>
    <cellStyle name="Normal 4 4 6 3 3" xfId="23510" xr:uid="{00000000-0005-0000-0000-000051630000}"/>
    <cellStyle name="Normal 4 4 6 4" xfId="19283" xr:uid="{00000000-0005-0000-0000-000052630000}"/>
    <cellStyle name="Normal 4 4 6 4 2" xfId="33676" xr:uid="{00000000-0005-0000-0000-000053630000}"/>
    <cellStyle name="Normal 4 4 6 4 3" xfId="25998" xr:uid="{00000000-0005-0000-0000-000054630000}"/>
    <cellStyle name="Normal 4 4 6 5" xfId="21403" xr:uid="{00000000-0005-0000-0000-000055630000}"/>
    <cellStyle name="Normal 4 4 6 5 2" xfId="29081" xr:uid="{00000000-0005-0000-0000-000056630000}"/>
    <cellStyle name="Normal 4 4 6 6" xfId="27104" xr:uid="{00000000-0005-0000-0000-000057630000}"/>
    <cellStyle name="Normal 4 4 6 7" xfId="28213" xr:uid="{00000000-0005-0000-0000-000058630000}"/>
    <cellStyle name="Normal 4 4 6 8" xfId="20535" xr:uid="{00000000-0005-0000-0000-000059630000}"/>
    <cellStyle name="Normal 4 4 7" xfId="15273" xr:uid="{00000000-0005-0000-0000-00005A630000}"/>
    <cellStyle name="Normal 4 4 7 2" xfId="17405" xr:uid="{00000000-0005-0000-0000-00005B630000}"/>
    <cellStyle name="Normal 4 4 7 2 2" xfId="31801" xr:uid="{00000000-0005-0000-0000-00005C630000}"/>
    <cellStyle name="Normal 4 4 7 2 3" xfId="24123" xr:uid="{00000000-0005-0000-0000-00005D630000}"/>
    <cellStyle name="Normal 4 4 7 3" xfId="29694" xr:uid="{00000000-0005-0000-0000-00005E630000}"/>
    <cellStyle name="Normal 4 4 7 4" xfId="22016" xr:uid="{00000000-0005-0000-0000-00005F630000}"/>
    <cellStyle name="Normal 4 4 8" xfId="16552" xr:uid="{00000000-0005-0000-0000-000060630000}"/>
    <cellStyle name="Normal 4 4 8 2" xfId="30949" xr:uid="{00000000-0005-0000-0000-000061630000}"/>
    <cellStyle name="Normal 4 4 8 3" xfId="23271" xr:uid="{00000000-0005-0000-0000-000062630000}"/>
    <cellStyle name="Normal 4 4 9" xfId="18656" xr:uid="{00000000-0005-0000-0000-000063630000}"/>
    <cellStyle name="Normal 4 4 9 2" xfId="33051" xr:uid="{00000000-0005-0000-0000-000064630000}"/>
    <cellStyle name="Normal 4 4 9 3" xfId="25373" xr:uid="{00000000-0005-0000-0000-000065630000}"/>
    <cellStyle name="Normal 4 5" xfId="2056" xr:uid="{00000000-0005-0000-0000-000066630000}"/>
    <cellStyle name="Normal 4 5 10" xfId="27574" xr:uid="{00000000-0005-0000-0000-000067630000}"/>
    <cellStyle name="Normal 4 5 11" xfId="19896" xr:uid="{00000000-0005-0000-0000-000068630000}"/>
    <cellStyle name="Normal 4 5 2" xfId="4022" xr:uid="{00000000-0005-0000-0000-000069630000}"/>
    <cellStyle name="Normal 4 5 2 10" xfId="19972" xr:uid="{00000000-0005-0000-0000-00006A630000}"/>
    <cellStyle name="Normal 4 5 2 2" xfId="4251" xr:uid="{00000000-0005-0000-0000-00006B630000}"/>
    <cellStyle name="Normal 4 5 2 2 2" xfId="14952" xr:uid="{00000000-0005-0000-0000-00006C630000}"/>
    <cellStyle name="Normal 4 5 2 2 2 2" xfId="16234" xr:uid="{00000000-0005-0000-0000-00006D630000}"/>
    <cellStyle name="Normal 4 5 2 2 2 2 2" xfId="18348" xr:uid="{00000000-0005-0000-0000-00006E630000}"/>
    <cellStyle name="Normal 4 5 2 2 2 2 2 2" xfId="32744" xr:uid="{00000000-0005-0000-0000-00006F630000}"/>
    <cellStyle name="Normal 4 5 2 2 2 2 2 3" xfId="25066" xr:uid="{00000000-0005-0000-0000-000070630000}"/>
    <cellStyle name="Normal 4 5 2 2 2 2 3" xfId="30637" xr:uid="{00000000-0005-0000-0000-000071630000}"/>
    <cellStyle name="Normal 4 5 2 2 2 2 4" xfId="22959" xr:uid="{00000000-0005-0000-0000-000072630000}"/>
    <cellStyle name="Normal 4 5 2 2 2 3" xfId="17098" xr:uid="{00000000-0005-0000-0000-000073630000}"/>
    <cellStyle name="Normal 4 5 2 2 2 3 2" xfId="31494" xr:uid="{00000000-0005-0000-0000-000074630000}"/>
    <cellStyle name="Normal 4 5 2 2 2 3 3" xfId="23816" xr:uid="{00000000-0005-0000-0000-000075630000}"/>
    <cellStyle name="Normal 4 5 2 2 2 4" xfId="19601" xr:uid="{00000000-0005-0000-0000-000076630000}"/>
    <cellStyle name="Normal 4 5 2 2 2 4 2" xfId="33994" xr:uid="{00000000-0005-0000-0000-000077630000}"/>
    <cellStyle name="Normal 4 5 2 2 2 4 3" xfId="26316" xr:uid="{00000000-0005-0000-0000-000078630000}"/>
    <cellStyle name="Normal 4 5 2 2 2 5" xfId="21709" xr:uid="{00000000-0005-0000-0000-000079630000}"/>
    <cellStyle name="Normal 4 5 2 2 2 5 2" xfId="29387" xr:uid="{00000000-0005-0000-0000-00007A630000}"/>
    <cellStyle name="Normal 4 5 2 2 2 6" xfId="27107" xr:uid="{00000000-0005-0000-0000-00007B630000}"/>
    <cellStyle name="Normal 4 5 2 2 2 7" xfId="28531" xr:uid="{00000000-0005-0000-0000-00007C630000}"/>
    <cellStyle name="Normal 4 5 2 2 2 8" xfId="20853" xr:uid="{00000000-0005-0000-0000-00007D630000}"/>
    <cellStyle name="Normal 4 5 2 2 3" xfId="15593" xr:uid="{00000000-0005-0000-0000-00007E630000}"/>
    <cellStyle name="Normal 4 5 2 2 3 2" xfId="17723" xr:uid="{00000000-0005-0000-0000-00007F630000}"/>
    <cellStyle name="Normal 4 5 2 2 3 2 2" xfId="32119" xr:uid="{00000000-0005-0000-0000-000080630000}"/>
    <cellStyle name="Normal 4 5 2 2 3 2 3" xfId="24441" xr:uid="{00000000-0005-0000-0000-000081630000}"/>
    <cellStyle name="Normal 4 5 2 2 3 3" xfId="30012" xr:uid="{00000000-0005-0000-0000-000082630000}"/>
    <cellStyle name="Normal 4 5 2 2 3 4" xfId="22334" xr:uid="{00000000-0005-0000-0000-000083630000}"/>
    <cellStyle name="Normal 4 5 2 2 4" xfId="16720" xr:uid="{00000000-0005-0000-0000-000084630000}"/>
    <cellStyle name="Normal 4 5 2 2 4 2" xfId="31117" xr:uid="{00000000-0005-0000-0000-000085630000}"/>
    <cellStyle name="Normal 4 5 2 2 4 3" xfId="23439" xr:uid="{00000000-0005-0000-0000-000086630000}"/>
    <cellStyle name="Normal 4 5 2 2 5" xfId="18976" xr:uid="{00000000-0005-0000-0000-000087630000}"/>
    <cellStyle name="Normal 4 5 2 2 5 2" xfId="33369" xr:uid="{00000000-0005-0000-0000-000088630000}"/>
    <cellStyle name="Normal 4 5 2 2 5 3" xfId="25691" xr:uid="{00000000-0005-0000-0000-000089630000}"/>
    <cellStyle name="Normal 4 5 2 2 6" xfId="21320" xr:uid="{00000000-0005-0000-0000-00008A630000}"/>
    <cellStyle name="Normal 4 5 2 2 6 2" xfId="28998" xr:uid="{00000000-0005-0000-0000-00008B630000}"/>
    <cellStyle name="Normal 4 5 2 2 7" xfId="27106" xr:uid="{00000000-0005-0000-0000-00008C630000}"/>
    <cellStyle name="Normal 4 5 2 2 8" xfId="27906" xr:uid="{00000000-0005-0000-0000-00008D630000}"/>
    <cellStyle name="Normal 4 5 2 2 9" xfId="20228" xr:uid="{00000000-0005-0000-0000-00008E630000}"/>
    <cellStyle name="Normal 4 5 2 3" xfId="4409" xr:uid="{00000000-0005-0000-0000-00008F630000}"/>
    <cellStyle name="Normal 4 5 2 3 2" xfId="15962" xr:uid="{00000000-0005-0000-0000-000090630000}"/>
    <cellStyle name="Normal 4 5 2 3 2 2" xfId="18092" xr:uid="{00000000-0005-0000-0000-000091630000}"/>
    <cellStyle name="Normal 4 5 2 3 2 2 2" xfId="32488" xr:uid="{00000000-0005-0000-0000-000092630000}"/>
    <cellStyle name="Normal 4 5 2 3 2 2 3" xfId="24810" xr:uid="{00000000-0005-0000-0000-000093630000}"/>
    <cellStyle name="Normal 4 5 2 3 2 3" xfId="30381" xr:uid="{00000000-0005-0000-0000-000094630000}"/>
    <cellStyle name="Normal 4 5 2 3 2 4" xfId="22703" xr:uid="{00000000-0005-0000-0000-000095630000}"/>
    <cellStyle name="Normal 4 5 2 3 3" xfId="16853" xr:uid="{00000000-0005-0000-0000-000096630000}"/>
    <cellStyle name="Normal 4 5 2 3 3 2" xfId="31250" xr:uid="{00000000-0005-0000-0000-000097630000}"/>
    <cellStyle name="Normal 4 5 2 3 3 3" xfId="23572" xr:uid="{00000000-0005-0000-0000-000098630000}"/>
    <cellStyle name="Normal 4 5 2 3 4" xfId="19345" xr:uid="{00000000-0005-0000-0000-000099630000}"/>
    <cellStyle name="Normal 4 5 2 3 4 2" xfId="33738" xr:uid="{00000000-0005-0000-0000-00009A630000}"/>
    <cellStyle name="Normal 4 5 2 3 4 3" xfId="26060" xr:uid="{00000000-0005-0000-0000-00009B630000}"/>
    <cellStyle name="Normal 4 5 2 3 5" xfId="21465" xr:uid="{00000000-0005-0000-0000-00009C630000}"/>
    <cellStyle name="Normal 4 5 2 3 5 2" xfId="29143" xr:uid="{00000000-0005-0000-0000-00009D630000}"/>
    <cellStyle name="Normal 4 5 2 3 6" xfId="27108" xr:uid="{00000000-0005-0000-0000-00009E630000}"/>
    <cellStyle name="Normal 4 5 2 3 7" xfId="28275" xr:uid="{00000000-0005-0000-0000-00009F630000}"/>
    <cellStyle name="Normal 4 5 2 3 8" xfId="20597" xr:uid="{00000000-0005-0000-0000-0000A0630000}"/>
    <cellStyle name="Normal 4 5 2 4" xfId="15335" xr:uid="{00000000-0005-0000-0000-0000A1630000}"/>
    <cellStyle name="Normal 4 5 2 4 2" xfId="17467" xr:uid="{00000000-0005-0000-0000-0000A2630000}"/>
    <cellStyle name="Normal 4 5 2 4 2 2" xfId="31863" xr:uid="{00000000-0005-0000-0000-0000A3630000}"/>
    <cellStyle name="Normal 4 5 2 4 2 3" xfId="24185" xr:uid="{00000000-0005-0000-0000-0000A4630000}"/>
    <cellStyle name="Normal 4 5 2 4 3" xfId="29756" xr:uid="{00000000-0005-0000-0000-0000A5630000}"/>
    <cellStyle name="Normal 4 5 2 4 4" xfId="22078" xr:uid="{00000000-0005-0000-0000-0000A6630000}"/>
    <cellStyle name="Normal 4 5 2 5" xfId="16590" xr:uid="{00000000-0005-0000-0000-0000A7630000}"/>
    <cellStyle name="Normal 4 5 2 5 2" xfId="30987" xr:uid="{00000000-0005-0000-0000-0000A8630000}"/>
    <cellStyle name="Normal 4 5 2 5 3" xfId="23309" xr:uid="{00000000-0005-0000-0000-0000A9630000}"/>
    <cellStyle name="Normal 4 5 2 6" xfId="18718" xr:uid="{00000000-0005-0000-0000-0000AA630000}"/>
    <cellStyle name="Normal 4 5 2 6 2" xfId="33113" xr:uid="{00000000-0005-0000-0000-0000AB630000}"/>
    <cellStyle name="Normal 4 5 2 6 3" xfId="25435" xr:uid="{00000000-0005-0000-0000-0000AC630000}"/>
    <cellStyle name="Normal 4 5 2 7" xfId="21190" xr:uid="{00000000-0005-0000-0000-0000AD630000}"/>
    <cellStyle name="Normal 4 5 2 7 2" xfId="28868" xr:uid="{00000000-0005-0000-0000-0000AE630000}"/>
    <cellStyle name="Normal 4 5 2 8" xfId="27105" xr:uid="{00000000-0005-0000-0000-0000AF630000}"/>
    <cellStyle name="Normal 4 5 2 9" xfId="27650" xr:uid="{00000000-0005-0000-0000-0000B0630000}"/>
    <cellStyle name="Normal 4 5 3" xfId="4211" xr:uid="{00000000-0005-0000-0000-0000B1630000}"/>
    <cellStyle name="Normal 4 5 4" xfId="4160" xr:uid="{00000000-0005-0000-0000-0000B2630000}"/>
    <cellStyle name="Normal 4 5 4 10" xfId="20061" xr:uid="{00000000-0005-0000-0000-0000B3630000}"/>
    <cellStyle name="Normal 4 5 4 2" xfId="15045" xr:uid="{00000000-0005-0000-0000-0000B4630000}"/>
    <cellStyle name="Normal 4 5 4 2 2" xfId="16327" xr:uid="{00000000-0005-0000-0000-0000B5630000}"/>
    <cellStyle name="Normal 4 5 4 2 2 2" xfId="18441" xr:uid="{00000000-0005-0000-0000-0000B6630000}"/>
    <cellStyle name="Normal 4 5 4 2 2 2 2" xfId="32837" xr:uid="{00000000-0005-0000-0000-0000B7630000}"/>
    <cellStyle name="Normal 4 5 4 2 2 2 3" xfId="25159" xr:uid="{00000000-0005-0000-0000-0000B8630000}"/>
    <cellStyle name="Normal 4 5 4 2 2 3" xfId="19694" xr:uid="{00000000-0005-0000-0000-0000B9630000}"/>
    <cellStyle name="Normal 4 5 4 2 2 3 2" xfId="34087" xr:uid="{00000000-0005-0000-0000-0000BA630000}"/>
    <cellStyle name="Normal 4 5 4 2 2 3 3" xfId="26409" xr:uid="{00000000-0005-0000-0000-0000BB630000}"/>
    <cellStyle name="Normal 4 5 4 2 2 4" xfId="23052" xr:uid="{00000000-0005-0000-0000-0000BC630000}"/>
    <cellStyle name="Normal 4 5 4 2 2 4 2" xfId="30730" xr:uid="{00000000-0005-0000-0000-0000BD630000}"/>
    <cellStyle name="Normal 4 5 4 2 2 5" xfId="28624" xr:uid="{00000000-0005-0000-0000-0000BE630000}"/>
    <cellStyle name="Normal 4 5 4 2 2 6" xfId="20946" xr:uid="{00000000-0005-0000-0000-0000BF630000}"/>
    <cellStyle name="Normal 4 5 4 2 3" xfId="15686" xr:uid="{00000000-0005-0000-0000-0000C0630000}"/>
    <cellStyle name="Normal 4 5 4 2 3 2" xfId="17816" xr:uid="{00000000-0005-0000-0000-0000C1630000}"/>
    <cellStyle name="Normal 4 5 4 2 3 2 2" xfId="32212" xr:uid="{00000000-0005-0000-0000-0000C2630000}"/>
    <cellStyle name="Normal 4 5 4 2 3 2 3" xfId="24534" xr:uid="{00000000-0005-0000-0000-0000C3630000}"/>
    <cellStyle name="Normal 4 5 4 2 3 3" xfId="30105" xr:uid="{00000000-0005-0000-0000-0000C4630000}"/>
    <cellStyle name="Normal 4 5 4 2 3 4" xfId="22427" xr:uid="{00000000-0005-0000-0000-0000C5630000}"/>
    <cellStyle name="Normal 4 5 4 2 4" xfId="17191" xr:uid="{00000000-0005-0000-0000-0000C6630000}"/>
    <cellStyle name="Normal 4 5 4 2 4 2" xfId="31587" xr:uid="{00000000-0005-0000-0000-0000C7630000}"/>
    <cellStyle name="Normal 4 5 4 2 4 3" xfId="23909" xr:uid="{00000000-0005-0000-0000-0000C8630000}"/>
    <cellStyle name="Normal 4 5 4 2 5" xfId="19069" xr:uid="{00000000-0005-0000-0000-0000C9630000}"/>
    <cellStyle name="Normal 4 5 4 2 5 2" xfId="33462" xr:uid="{00000000-0005-0000-0000-0000CA630000}"/>
    <cellStyle name="Normal 4 5 4 2 5 3" xfId="25784" xr:uid="{00000000-0005-0000-0000-0000CB630000}"/>
    <cellStyle name="Normal 4 5 4 2 6" xfId="21802" xr:uid="{00000000-0005-0000-0000-0000CC630000}"/>
    <cellStyle name="Normal 4 5 4 2 6 2" xfId="29480" xr:uid="{00000000-0005-0000-0000-0000CD630000}"/>
    <cellStyle name="Normal 4 5 4 2 7" xfId="27110" xr:uid="{00000000-0005-0000-0000-0000CE630000}"/>
    <cellStyle name="Normal 4 5 4 2 8" xfId="27999" xr:uid="{00000000-0005-0000-0000-0000CF630000}"/>
    <cellStyle name="Normal 4 5 4 2 9" xfId="20321" xr:uid="{00000000-0005-0000-0000-0000D0630000}"/>
    <cellStyle name="Normal 4 5 4 3" xfId="7606" xr:uid="{00000000-0005-0000-0000-0000D1630000}"/>
    <cellStyle name="Normal 4 5 4 3 2" xfId="16051" xr:uid="{00000000-0005-0000-0000-0000D2630000}"/>
    <cellStyle name="Normal 4 5 4 3 2 2" xfId="18181" xr:uid="{00000000-0005-0000-0000-0000D3630000}"/>
    <cellStyle name="Normal 4 5 4 3 2 2 2" xfId="32577" xr:uid="{00000000-0005-0000-0000-0000D4630000}"/>
    <cellStyle name="Normal 4 5 4 3 2 2 3" xfId="24899" xr:uid="{00000000-0005-0000-0000-0000D5630000}"/>
    <cellStyle name="Normal 4 5 4 3 2 3" xfId="30470" xr:uid="{00000000-0005-0000-0000-0000D6630000}"/>
    <cellStyle name="Normal 4 5 4 3 2 4" xfId="22792" xr:uid="{00000000-0005-0000-0000-0000D7630000}"/>
    <cellStyle name="Normal 4 5 4 3 3" xfId="16942" xr:uid="{00000000-0005-0000-0000-0000D8630000}"/>
    <cellStyle name="Normal 4 5 4 3 3 2" xfId="31339" xr:uid="{00000000-0005-0000-0000-0000D9630000}"/>
    <cellStyle name="Normal 4 5 4 3 3 3" xfId="23661" xr:uid="{00000000-0005-0000-0000-0000DA630000}"/>
    <cellStyle name="Normal 4 5 4 3 4" xfId="19434" xr:uid="{00000000-0005-0000-0000-0000DB630000}"/>
    <cellStyle name="Normal 4 5 4 3 4 2" xfId="33827" xr:uid="{00000000-0005-0000-0000-0000DC630000}"/>
    <cellStyle name="Normal 4 5 4 3 4 3" xfId="26149" xr:uid="{00000000-0005-0000-0000-0000DD630000}"/>
    <cellStyle name="Normal 4 5 4 3 5" xfId="21554" xr:uid="{00000000-0005-0000-0000-0000DE630000}"/>
    <cellStyle name="Normal 4 5 4 3 5 2" xfId="29232" xr:uid="{00000000-0005-0000-0000-0000DF630000}"/>
    <cellStyle name="Normal 4 5 4 3 6" xfId="27111" xr:uid="{00000000-0005-0000-0000-0000E0630000}"/>
    <cellStyle name="Normal 4 5 4 3 7" xfId="28364" xr:uid="{00000000-0005-0000-0000-0000E1630000}"/>
    <cellStyle name="Normal 4 5 4 3 8" xfId="20686" xr:uid="{00000000-0005-0000-0000-0000E2630000}"/>
    <cellStyle name="Normal 4 5 4 4" xfId="15424" xr:uid="{00000000-0005-0000-0000-0000E3630000}"/>
    <cellStyle name="Normal 4 5 4 4 2" xfId="17556" xr:uid="{00000000-0005-0000-0000-0000E4630000}"/>
    <cellStyle name="Normal 4 5 4 4 2 2" xfId="31952" xr:uid="{00000000-0005-0000-0000-0000E5630000}"/>
    <cellStyle name="Normal 4 5 4 4 2 3" xfId="24274" xr:uid="{00000000-0005-0000-0000-0000E6630000}"/>
    <cellStyle name="Normal 4 5 4 4 3" xfId="29845" xr:uid="{00000000-0005-0000-0000-0000E7630000}"/>
    <cellStyle name="Normal 4 5 4 4 4" xfId="22167" xr:uid="{00000000-0005-0000-0000-0000E8630000}"/>
    <cellStyle name="Normal 4 5 4 5" xfId="16644" xr:uid="{00000000-0005-0000-0000-0000E9630000}"/>
    <cellStyle name="Normal 4 5 4 5 2" xfId="31041" xr:uid="{00000000-0005-0000-0000-0000EA630000}"/>
    <cellStyle name="Normal 4 5 4 5 3" xfId="23363" xr:uid="{00000000-0005-0000-0000-0000EB630000}"/>
    <cellStyle name="Normal 4 5 4 6" xfId="18807" xr:uid="{00000000-0005-0000-0000-0000EC630000}"/>
    <cellStyle name="Normal 4 5 4 6 2" xfId="33202" xr:uid="{00000000-0005-0000-0000-0000ED630000}"/>
    <cellStyle name="Normal 4 5 4 6 3" xfId="25524" xr:uid="{00000000-0005-0000-0000-0000EE630000}"/>
    <cellStyle name="Normal 4 5 4 7" xfId="21244" xr:uid="{00000000-0005-0000-0000-0000EF630000}"/>
    <cellStyle name="Normal 4 5 4 7 2" xfId="28922" xr:uid="{00000000-0005-0000-0000-0000F0630000}"/>
    <cellStyle name="Normal 4 5 4 8" xfId="27109" xr:uid="{00000000-0005-0000-0000-0000F1630000}"/>
    <cellStyle name="Normal 4 5 4 9" xfId="27739" xr:uid="{00000000-0005-0000-0000-0000F2630000}"/>
    <cellStyle name="Normal 4 5 5" xfId="14872" xr:uid="{00000000-0005-0000-0000-0000F3630000}"/>
    <cellStyle name="Normal 4 5 5 2" xfId="16154" xr:uid="{00000000-0005-0000-0000-0000F4630000}"/>
    <cellStyle name="Normal 4 5 5 2 2" xfId="18268" xr:uid="{00000000-0005-0000-0000-0000F5630000}"/>
    <cellStyle name="Normal 4 5 5 2 2 2" xfId="32664" xr:uid="{00000000-0005-0000-0000-0000F6630000}"/>
    <cellStyle name="Normal 4 5 5 2 2 3" xfId="24986" xr:uid="{00000000-0005-0000-0000-0000F7630000}"/>
    <cellStyle name="Normal 4 5 5 2 3" xfId="19521" xr:uid="{00000000-0005-0000-0000-0000F8630000}"/>
    <cellStyle name="Normal 4 5 5 2 3 2" xfId="33914" xr:uid="{00000000-0005-0000-0000-0000F9630000}"/>
    <cellStyle name="Normal 4 5 5 2 3 3" xfId="26236" xr:uid="{00000000-0005-0000-0000-0000FA630000}"/>
    <cellStyle name="Normal 4 5 5 2 4" xfId="22879" xr:uid="{00000000-0005-0000-0000-0000FB630000}"/>
    <cellStyle name="Normal 4 5 5 2 4 2" xfId="30557" xr:uid="{00000000-0005-0000-0000-0000FC630000}"/>
    <cellStyle name="Normal 4 5 5 2 5" xfId="28451" xr:uid="{00000000-0005-0000-0000-0000FD630000}"/>
    <cellStyle name="Normal 4 5 5 2 6" xfId="20773" xr:uid="{00000000-0005-0000-0000-0000FE630000}"/>
    <cellStyle name="Normal 4 5 5 3" xfId="15513" xr:uid="{00000000-0005-0000-0000-0000FF630000}"/>
    <cellStyle name="Normal 4 5 5 3 2" xfId="17643" xr:uid="{00000000-0005-0000-0000-000000640000}"/>
    <cellStyle name="Normal 4 5 5 3 2 2" xfId="32039" xr:uid="{00000000-0005-0000-0000-000001640000}"/>
    <cellStyle name="Normal 4 5 5 3 2 3" xfId="24361" xr:uid="{00000000-0005-0000-0000-000002640000}"/>
    <cellStyle name="Normal 4 5 5 3 3" xfId="29932" xr:uid="{00000000-0005-0000-0000-000003640000}"/>
    <cellStyle name="Normal 4 5 5 3 4" xfId="22254" xr:uid="{00000000-0005-0000-0000-000004640000}"/>
    <cellStyle name="Normal 4 5 5 4" xfId="17018" xr:uid="{00000000-0005-0000-0000-000005640000}"/>
    <cellStyle name="Normal 4 5 5 4 2" xfId="31414" xr:uid="{00000000-0005-0000-0000-000006640000}"/>
    <cellStyle name="Normal 4 5 5 4 3" xfId="23736" xr:uid="{00000000-0005-0000-0000-000007640000}"/>
    <cellStyle name="Normal 4 5 5 5" xfId="18896" xr:uid="{00000000-0005-0000-0000-000008640000}"/>
    <cellStyle name="Normal 4 5 5 5 2" xfId="33289" xr:uid="{00000000-0005-0000-0000-000009640000}"/>
    <cellStyle name="Normal 4 5 5 5 3" xfId="25611" xr:uid="{00000000-0005-0000-0000-00000A640000}"/>
    <cellStyle name="Normal 4 5 5 6" xfId="21629" xr:uid="{00000000-0005-0000-0000-00000B640000}"/>
    <cellStyle name="Normal 4 5 5 6 2" xfId="29307" xr:uid="{00000000-0005-0000-0000-00000C640000}"/>
    <cellStyle name="Normal 4 5 5 7" xfId="27112" xr:uid="{00000000-0005-0000-0000-00000D640000}"/>
    <cellStyle name="Normal 4 5 5 8" xfId="27826" xr:uid="{00000000-0005-0000-0000-00000E640000}"/>
    <cellStyle name="Normal 4 5 5 9" xfId="20148" xr:uid="{00000000-0005-0000-0000-00000F640000}"/>
    <cellStyle name="Normal 4 5 6" xfId="15186" xr:uid="{00000000-0005-0000-0000-000010640000}"/>
    <cellStyle name="Normal 4 5 6 2" xfId="16460" xr:uid="{00000000-0005-0000-0000-000011640000}"/>
    <cellStyle name="Normal 4 5 6 2 2" xfId="18574" xr:uid="{00000000-0005-0000-0000-000012640000}"/>
    <cellStyle name="Normal 4 5 6 2 2 2" xfId="32970" xr:uid="{00000000-0005-0000-0000-000013640000}"/>
    <cellStyle name="Normal 4 5 6 2 2 3" xfId="25292" xr:uid="{00000000-0005-0000-0000-000014640000}"/>
    <cellStyle name="Normal 4 5 6 2 3" xfId="19827" xr:uid="{00000000-0005-0000-0000-000015640000}"/>
    <cellStyle name="Normal 4 5 6 2 3 2" xfId="34220" xr:uid="{00000000-0005-0000-0000-000016640000}"/>
    <cellStyle name="Normal 4 5 6 2 3 3" xfId="26542" xr:uid="{00000000-0005-0000-0000-000017640000}"/>
    <cellStyle name="Normal 4 5 6 2 4" xfId="23185" xr:uid="{00000000-0005-0000-0000-000018640000}"/>
    <cellStyle name="Normal 4 5 6 2 4 2" xfId="30863" xr:uid="{00000000-0005-0000-0000-000019640000}"/>
    <cellStyle name="Normal 4 5 6 2 5" xfId="28757" xr:uid="{00000000-0005-0000-0000-00001A640000}"/>
    <cellStyle name="Normal 4 5 6 2 6" xfId="21079" xr:uid="{00000000-0005-0000-0000-00001B640000}"/>
    <cellStyle name="Normal 4 5 6 3" xfId="15819" xr:uid="{00000000-0005-0000-0000-00001C640000}"/>
    <cellStyle name="Normal 4 5 6 3 2" xfId="17949" xr:uid="{00000000-0005-0000-0000-00001D640000}"/>
    <cellStyle name="Normal 4 5 6 3 2 2" xfId="32345" xr:uid="{00000000-0005-0000-0000-00001E640000}"/>
    <cellStyle name="Normal 4 5 6 3 2 3" xfId="24667" xr:uid="{00000000-0005-0000-0000-00001F640000}"/>
    <cellStyle name="Normal 4 5 6 3 3" xfId="30238" xr:uid="{00000000-0005-0000-0000-000020640000}"/>
    <cellStyle name="Normal 4 5 6 3 4" xfId="22560" xr:uid="{00000000-0005-0000-0000-000021640000}"/>
    <cellStyle name="Normal 4 5 6 4" xfId="17324" xr:uid="{00000000-0005-0000-0000-000022640000}"/>
    <cellStyle name="Normal 4 5 6 4 2" xfId="31720" xr:uid="{00000000-0005-0000-0000-000023640000}"/>
    <cellStyle name="Normal 4 5 6 4 3" xfId="24042" xr:uid="{00000000-0005-0000-0000-000024640000}"/>
    <cellStyle name="Normal 4 5 6 5" xfId="19202" xr:uid="{00000000-0005-0000-0000-000025640000}"/>
    <cellStyle name="Normal 4 5 6 5 2" xfId="33595" xr:uid="{00000000-0005-0000-0000-000026640000}"/>
    <cellStyle name="Normal 4 5 6 5 3" xfId="25917" xr:uid="{00000000-0005-0000-0000-000027640000}"/>
    <cellStyle name="Normal 4 5 6 6" xfId="21935" xr:uid="{00000000-0005-0000-0000-000028640000}"/>
    <cellStyle name="Normal 4 5 6 6 2" xfId="29613" xr:uid="{00000000-0005-0000-0000-000029640000}"/>
    <cellStyle name="Normal 4 5 6 7" xfId="27113" xr:uid="{00000000-0005-0000-0000-00002A640000}"/>
    <cellStyle name="Normal 4 5 6 8" xfId="28132" xr:uid="{00000000-0005-0000-0000-00002B640000}"/>
    <cellStyle name="Normal 4 5 6 9" xfId="20454" xr:uid="{00000000-0005-0000-0000-00002C640000}"/>
    <cellStyle name="Normal 4 5 7" xfId="4333" xr:uid="{00000000-0005-0000-0000-00002D640000}"/>
    <cellStyle name="Normal 4 5 7 2" xfId="15886" xr:uid="{00000000-0005-0000-0000-00002E640000}"/>
    <cellStyle name="Normal 4 5 7 2 2" xfId="18016" xr:uid="{00000000-0005-0000-0000-00002F640000}"/>
    <cellStyle name="Normal 4 5 7 2 2 2" xfId="32412" xr:uid="{00000000-0005-0000-0000-000030640000}"/>
    <cellStyle name="Normal 4 5 7 2 2 3" xfId="24734" xr:uid="{00000000-0005-0000-0000-000031640000}"/>
    <cellStyle name="Normal 4 5 7 2 3" xfId="30305" xr:uid="{00000000-0005-0000-0000-000032640000}"/>
    <cellStyle name="Normal 4 5 7 2 4" xfId="22627" xr:uid="{00000000-0005-0000-0000-000033640000}"/>
    <cellStyle name="Normal 4 5 7 3" xfId="16777" xr:uid="{00000000-0005-0000-0000-000034640000}"/>
    <cellStyle name="Normal 4 5 7 3 2" xfId="31174" xr:uid="{00000000-0005-0000-0000-000035640000}"/>
    <cellStyle name="Normal 4 5 7 3 3" xfId="23496" xr:uid="{00000000-0005-0000-0000-000036640000}"/>
    <cellStyle name="Normal 4 5 7 4" xfId="19269" xr:uid="{00000000-0005-0000-0000-000037640000}"/>
    <cellStyle name="Normal 4 5 7 4 2" xfId="33662" xr:uid="{00000000-0005-0000-0000-000038640000}"/>
    <cellStyle name="Normal 4 5 7 4 3" xfId="25984" xr:uid="{00000000-0005-0000-0000-000039640000}"/>
    <cellStyle name="Normal 4 5 7 5" xfId="21389" xr:uid="{00000000-0005-0000-0000-00003A640000}"/>
    <cellStyle name="Normal 4 5 7 5 2" xfId="29067" xr:uid="{00000000-0005-0000-0000-00003B640000}"/>
    <cellStyle name="Normal 4 5 7 6" xfId="27114" xr:uid="{00000000-0005-0000-0000-00003C640000}"/>
    <cellStyle name="Normal 4 5 7 7" xfId="28199" xr:uid="{00000000-0005-0000-0000-00003D640000}"/>
    <cellStyle name="Normal 4 5 7 8" xfId="20521" xr:uid="{00000000-0005-0000-0000-00003E640000}"/>
    <cellStyle name="Normal 4 5 8" xfId="15259" xr:uid="{00000000-0005-0000-0000-00003F640000}"/>
    <cellStyle name="Normal 4 5 8 2" xfId="17391" xr:uid="{00000000-0005-0000-0000-000040640000}"/>
    <cellStyle name="Normal 4 5 8 2 2" xfId="31787" xr:uid="{00000000-0005-0000-0000-000041640000}"/>
    <cellStyle name="Normal 4 5 8 2 3" xfId="24109" xr:uid="{00000000-0005-0000-0000-000042640000}"/>
    <cellStyle name="Normal 4 5 8 3" xfId="29680" xr:uid="{00000000-0005-0000-0000-000043640000}"/>
    <cellStyle name="Normal 4 5 8 4" xfId="22002" xr:uid="{00000000-0005-0000-0000-000044640000}"/>
    <cellStyle name="Normal 4 5 9" xfId="18642" xr:uid="{00000000-0005-0000-0000-000045640000}"/>
    <cellStyle name="Normal 4 5 9 2" xfId="33037" xr:uid="{00000000-0005-0000-0000-000046640000}"/>
    <cellStyle name="Normal 4 5 9 3" xfId="25359" xr:uid="{00000000-0005-0000-0000-000047640000}"/>
    <cellStyle name="Normal 4 6" xfId="4002" xr:uid="{00000000-0005-0000-0000-000048640000}"/>
    <cellStyle name="Normal 4 6 10" xfId="19964" xr:uid="{00000000-0005-0000-0000-000049640000}"/>
    <cellStyle name="Normal 4 6 2" xfId="4243" xr:uid="{00000000-0005-0000-0000-00004A640000}"/>
    <cellStyle name="Normal 4 6 2 2" xfId="14944" xr:uid="{00000000-0005-0000-0000-00004B640000}"/>
    <cellStyle name="Normal 4 6 2 2 2" xfId="16226" xr:uid="{00000000-0005-0000-0000-00004C640000}"/>
    <cellStyle name="Normal 4 6 2 2 2 2" xfId="18340" xr:uid="{00000000-0005-0000-0000-00004D640000}"/>
    <cellStyle name="Normal 4 6 2 2 2 2 2" xfId="32736" xr:uid="{00000000-0005-0000-0000-00004E640000}"/>
    <cellStyle name="Normal 4 6 2 2 2 2 3" xfId="25058" xr:uid="{00000000-0005-0000-0000-00004F640000}"/>
    <cellStyle name="Normal 4 6 2 2 2 3" xfId="30629" xr:uid="{00000000-0005-0000-0000-000050640000}"/>
    <cellStyle name="Normal 4 6 2 2 2 4" xfId="22951" xr:uid="{00000000-0005-0000-0000-000051640000}"/>
    <cellStyle name="Normal 4 6 2 2 3" xfId="17090" xr:uid="{00000000-0005-0000-0000-000052640000}"/>
    <cellStyle name="Normal 4 6 2 2 3 2" xfId="31486" xr:uid="{00000000-0005-0000-0000-000053640000}"/>
    <cellStyle name="Normal 4 6 2 2 3 3" xfId="23808" xr:uid="{00000000-0005-0000-0000-000054640000}"/>
    <cellStyle name="Normal 4 6 2 2 4" xfId="19593" xr:uid="{00000000-0005-0000-0000-000055640000}"/>
    <cellStyle name="Normal 4 6 2 2 4 2" xfId="33986" xr:uid="{00000000-0005-0000-0000-000056640000}"/>
    <cellStyle name="Normal 4 6 2 2 4 3" xfId="26308" xr:uid="{00000000-0005-0000-0000-000057640000}"/>
    <cellStyle name="Normal 4 6 2 2 5" xfId="21701" xr:uid="{00000000-0005-0000-0000-000058640000}"/>
    <cellStyle name="Normal 4 6 2 2 5 2" xfId="29379" xr:uid="{00000000-0005-0000-0000-000059640000}"/>
    <cellStyle name="Normal 4 6 2 2 6" xfId="27117" xr:uid="{00000000-0005-0000-0000-00005A640000}"/>
    <cellStyle name="Normal 4 6 2 2 7" xfId="28523" xr:uid="{00000000-0005-0000-0000-00005B640000}"/>
    <cellStyle name="Normal 4 6 2 2 8" xfId="20845" xr:uid="{00000000-0005-0000-0000-00005C640000}"/>
    <cellStyle name="Normal 4 6 2 3" xfId="15585" xr:uid="{00000000-0005-0000-0000-00005D640000}"/>
    <cellStyle name="Normal 4 6 2 3 2" xfId="17715" xr:uid="{00000000-0005-0000-0000-00005E640000}"/>
    <cellStyle name="Normal 4 6 2 3 2 2" xfId="32111" xr:uid="{00000000-0005-0000-0000-00005F640000}"/>
    <cellStyle name="Normal 4 6 2 3 2 3" xfId="24433" xr:uid="{00000000-0005-0000-0000-000060640000}"/>
    <cellStyle name="Normal 4 6 2 3 3" xfId="30004" xr:uid="{00000000-0005-0000-0000-000061640000}"/>
    <cellStyle name="Normal 4 6 2 3 4" xfId="22326" xr:uid="{00000000-0005-0000-0000-000062640000}"/>
    <cellStyle name="Normal 4 6 2 4" xfId="16712" xr:uid="{00000000-0005-0000-0000-000063640000}"/>
    <cellStyle name="Normal 4 6 2 4 2" xfId="31109" xr:uid="{00000000-0005-0000-0000-000064640000}"/>
    <cellStyle name="Normal 4 6 2 4 3" xfId="23431" xr:uid="{00000000-0005-0000-0000-000065640000}"/>
    <cellStyle name="Normal 4 6 2 5" xfId="18968" xr:uid="{00000000-0005-0000-0000-000066640000}"/>
    <cellStyle name="Normal 4 6 2 5 2" xfId="33361" xr:uid="{00000000-0005-0000-0000-000067640000}"/>
    <cellStyle name="Normal 4 6 2 5 3" xfId="25683" xr:uid="{00000000-0005-0000-0000-000068640000}"/>
    <cellStyle name="Normal 4 6 2 6" xfId="21312" xr:uid="{00000000-0005-0000-0000-000069640000}"/>
    <cellStyle name="Normal 4 6 2 6 2" xfId="28990" xr:uid="{00000000-0005-0000-0000-00006A640000}"/>
    <cellStyle name="Normal 4 6 2 7" xfId="27116" xr:uid="{00000000-0005-0000-0000-00006B640000}"/>
    <cellStyle name="Normal 4 6 2 8" xfId="27898" xr:uid="{00000000-0005-0000-0000-00006C640000}"/>
    <cellStyle name="Normal 4 6 2 9" xfId="20220" xr:uid="{00000000-0005-0000-0000-00006D640000}"/>
    <cellStyle name="Normal 4 6 3" xfId="4401" xr:uid="{00000000-0005-0000-0000-00006E640000}"/>
    <cellStyle name="Normal 4 6 3 2" xfId="15954" xr:uid="{00000000-0005-0000-0000-00006F640000}"/>
    <cellStyle name="Normal 4 6 3 2 2" xfId="18084" xr:uid="{00000000-0005-0000-0000-000070640000}"/>
    <cellStyle name="Normal 4 6 3 2 2 2" xfId="32480" xr:uid="{00000000-0005-0000-0000-000071640000}"/>
    <cellStyle name="Normal 4 6 3 2 2 3" xfId="24802" xr:uid="{00000000-0005-0000-0000-000072640000}"/>
    <cellStyle name="Normal 4 6 3 2 3" xfId="30373" xr:uid="{00000000-0005-0000-0000-000073640000}"/>
    <cellStyle name="Normal 4 6 3 2 4" xfId="22695" xr:uid="{00000000-0005-0000-0000-000074640000}"/>
    <cellStyle name="Normal 4 6 3 3" xfId="16845" xr:uid="{00000000-0005-0000-0000-000075640000}"/>
    <cellStyle name="Normal 4 6 3 3 2" xfId="31242" xr:uid="{00000000-0005-0000-0000-000076640000}"/>
    <cellStyle name="Normal 4 6 3 3 3" xfId="23564" xr:uid="{00000000-0005-0000-0000-000077640000}"/>
    <cellStyle name="Normal 4 6 3 4" xfId="19337" xr:uid="{00000000-0005-0000-0000-000078640000}"/>
    <cellStyle name="Normal 4 6 3 4 2" xfId="33730" xr:uid="{00000000-0005-0000-0000-000079640000}"/>
    <cellStyle name="Normal 4 6 3 4 3" xfId="26052" xr:uid="{00000000-0005-0000-0000-00007A640000}"/>
    <cellStyle name="Normal 4 6 3 5" xfId="21457" xr:uid="{00000000-0005-0000-0000-00007B640000}"/>
    <cellStyle name="Normal 4 6 3 5 2" xfId="29135" xr:uid="{00000000-0005-0000-0000-00007C640000}"/>
    <cellStyle name="Normal 4 6 3 6" xfId="27118" xr:uid="{00000000-0005-0000-0000-00007D640000}"/>
    <cellStyle name="Normal 4 6 3 7" xfId="28267" xr:uid="{00000000-0005-0000-0000-00007E640000}"/>
    <cellStyle name="Normal 4 6 3 8" xfId="20589" xr:uid="{00000000-0005-0000-0000-00007F640000}"/>
    <cellStyle name="Normal 4 6 4" xfId="15327" xr:uid="{00000000-0005-0000-0000-000080640000}"/>
    <cellStyle name="Normal 4 6 4 2" xfId="17459" xr:uid="{00000000-0005-0000-0000-000081640000}"/>
    <cellStyle name="Normal 4 6 4 2 2" xfId="31855" xr:uid="{00000000-0005-0000-0000-000082640000}"/>
    <cellStyle name="Normal 4 6 4 2 3" xfId="24177" xr:uid="{00000000-0005-0000-0000-000083640000}"/>
    <cellStyle name="Normal 4 6 4 3" xfId="29748" xr:uid="{00000000-0005-0000-0000-000084640000}"/>
    <cellStyle name="Normal 4 6 4 4" xfId="22070" xr:uid="{00000000-0005-0000-0000-000085640000}"/>
    <cellStyle name="Normal 4 6 5" xfId="16582" xr:uid="{00000000-0005-0000-0000-000086640000}"/>
    <cellStyle name="Normal 4 6 5 2" xfId="30979" xr:uid="{00000000-0005-0000-0000-000087640000}"/>
    <cellStyle name="Normal 4 6 5 3" xfId="23301" xr:uid="{00000000-0005-0000-0000-000088640000}"/>
    <cellStyle name="Normal 4 6 6" xfId="18710" xr:uid="{00000000-0005-0000-0000-000089640000}"/>
    <cellStyle name="Normal 4 6 6 2" xfId="33105" xr:uid="{00000000-0005-0000-0000-00008A640000}"/>
    <cellStyle name="Normal 4 6 6 3" xfId="25427" xr:uid="{00000000-0005-0000-0000-00008B640000}"/>
    <cellStyle name="Normal 4 6 7" xfId="21182" xr:uid="{00000000-0005-0000-0000-00008C640000}"/>
    <cellStyle name="Normal 4 6 7 2" xfId="28860" xr:uid="{00000000-0005-0000-0000-00008D640000}"/>
    <cellStyle name="Normal 4 6 8" xfId="27115" xr:uid="{00000000-0005-0000-0000-00008E640000}"/>
    <cellStyle name="Normal 4 6 9" xfId="27642" xr:uid="{00000000-0005-0000-0000-00008F640000}"/>
    <cellStyle name="Normal 4 7" xfId="4184" xr:uid="{00000000-0005-0000-0000-000090640000}"/>
    <cellStyle name="Normal 4 7 10" xfId="19920" xr:uid="{00000000-0005-0000-0000-000091640000}"/>
    <cellStyle name="Normal 4 7 2" xfId="14896" xr:uid="{00000000-0005-0000-0000-000092640000}"/>
    <cellStyle name="Normal 4 7 2 2" xfId="16178" xr:uid="{00000000-0005-0000-0000-000093640000}"/>
    <cellStyle name="Normal 4 7 2 2 2" xfId="18292" xr:uid="{00000000-0005-0000-0000-000094640000}"/>
    <cellStyle name="Normal 4 7 2 2 2 2" xfId="32688" xr:uid="{00000000-0005-0000-0000-000095640000}"/>
    <cellStyle name="Normal 4 7 2 2 2 3" xfId="25010" xr:uid="{00000000-0005-0000-0000-000096640000}"/>
    <cellStyle name="Normal 4 7 2 2 3" xfId="19545" xr:uid="{00000000-0005-0000-0000-000097640000}"/>
    <cellStyle name="Normal 4 7 2 2 3 2" xfId="33938" xr:uid="{00000000-0005-0000-0000-000098640000}"/>
    <cellStyle name="Normal 4 7 2 2 3 3" xfId="26260" xr:uid="{00000000-0005-0000-0000-000099640000}"/>
    <cellStyle name="Normal 4 7 2 2 4" xfId="22903" xr:uid="{00000000-0005-0000-0000-00009A640000}"/>
    <cellStyle name="Normal 4 7 2 2 4 2" xfId="30581" xr:uid="{00000000-0005-0000-0000-00009B640000}"/>
    <cellStyle name="Normal 4 7 2 2 5" xfId="28475" xr:uid="{00000000-0005-0000-0000-00009C640000}"/>
    <cellStyle name="Normal 4 7 2 2 6" xfId="20797" xr:uid="{00000000-0005-0000-0000-00009D640000}"/>
    <cellStyle name="Normal 4 7 2 3" xfId="15537" xr:uid="{00000000-0005-0000-0000-00009E640000}"/>
    <cellStyle name="Normal 4 7 2 3 2" xfId="17667" xr:uid="{00000000-0005-0000-0000-00009F640000}"/>
    <cellStyle name="Normal 4 7 2 3 2 2" xfId="32063" xr:uid="{00000000-0005-0000-0000-0000A0640000}"/>
    <cellStyle name="Normal 4 7 2 3 2 3" xfId="24385" xr:uid="{00000000-0005-0000-0000-0000A1640000}"/>
    <cellStyle name="Normal 4 7 2 3 3" xfId="29956" xr:uid="{00000000-0005-0000-0000-0000A2640000}"/>
    <cellStyle name="Normal 4 7 2 3 4" xfId="22278" xr:uid="{00000000-0005-0000-0000-0000A3640000}"/>
    <cellStyle name="Normal 4 7 2 4" xfId="17042" xr:uid="{00000000-0005-0000-0000-0000A4640000}"/>
    <cellStyle name="Normal 4 7 2 4 2" xfId="31438" xr:uid="{00000000-0005-0000-0000-0000A5640000}"/>
    <cellStyle name="Normal 4 7 2 4 3" xfId="23760" xr:uid="{00000000-0005-0000-0000-0000A6640000}"/>
    <cellStyle name="Normal 4 7 2 5" xfId="18920" xr:uid="{00000000-0005-0000-0000-0000A7640000}"/>
    <cellStyle name="Normal 4 7 2 5 2" xfId="33313" xr:uid="{00000000-0005-0000-0000-0000A8640000}"/>
    <cellStyle name="Normal 4 7 2 5 3" xfId="25635" xr:uid="{00000000-0005-0000-0000-0000A9640000}"/>
    <cellStyle name="Normal 4 7 2 6" xfId="21653" xr:uid="{00000000-0005-0000-0000-0000AA640000}"/>
    <cellStyle name="Normal 4 7 2 6 2" xfId="29331" xr:uid="{00000000-0005-0000-0000-0000AB640000}"/>
    <cellStyle name="Normal 4 7 2 7" xfId="27120" xr:uid="{00000000-0005-0000-0000-0000AC640000}"/>
    <cellStyle name="Normal 4 7 2 8" xfId="27850" xr:uid="{00000000-0005-0000-0000-0000AD640000}"/>
    <cellStyle name="Normal 4 7 2 9" xfId="20172" xr:uid="{00000000-0005-0000-0000-0000AE640000}"/>
    <cellStyle name="Normal 4 7 3" xfId="4357" xr:uid="{00000000-0005-0000-0000-0000AF640000}"/>
    <cellStyle name="Normal 4 7 3 2" xfId="15910" xr:uid="{00000000-0005-0000-0000-0000B0640000}"/>
    <cellStyle name="Normal 4 7 3 2 2" xfId="18040" xr:uid="{00000000-0005-0000-0000-0000B1640000}"/>
    <cellStyle name="Normal 4 7 3 2 2 2" xfId="32436" xr:uid="{00000000-0005-0000-0000-0000B2640000}"/>
    <cellStyle name="Normal 4 7 3 2 2 3" xfId="24758" xr:uid="{00000000-0005-0000-0000-0000B3640000}"/>
    <cellStyle name="Normal 4 7 3 2 3" xfId="30329" xr:uid="{00000000-0005-0000-0000-0000B4640000}"/>
    <cellStyle name="Normal 4 7 3 2 4" xfId="22651" xr:uid="{00000000-0005-0000-0000-0000B5640000}"/>
    <cellStyle name="Normal 4 7 3 3" xfId="16801" xr:uid="{00000000-0005-0000-0000-0000B6640000}"/>
    <cellStyle name="Normal 4 7 3 3 2" xfId="31198" xr:uid="{00000000-0005-0000-0000-0000B7640000}"/>
    <cellStyle name="Normal 4 7 3 3 3" xfId="23520" xr:uid="{00000000-0005-0000-0000-0000B8640000}"/>
    <cellStyle name="Normal 4 7 3 4" xfId="19293" xr:uid="{00000000-0005-0000-0000-0000B9640000}"/>
    <cellStyle name="Normal 4 7 3 4 2" xfId="33686" xr:uid="{00000000-0005-0000-0000-0000BA640000}"/>
    <cellStyle name="Normal 4 7 3 4 3" xfId="26008" xr:uid="{00000000-0005-0000-0000-0000BB640000}"/>
    <cellStyle name="Normal 4 7 3 5" xfId="21413" xr:uid="{00000000-0005-0000-0000-0000BC640000}"/>
    <cellStyle name="Normal 4 7 3 5 2" xfId="29091" xr:uid="{00000000-0005-0000-0000-0000BD640000}"/>
    <cellStyle name="Normal 4 7 3 6" xfId="27121" xr:uid="{00000000-0005-0000-0000-0000BE640000}"/>
    <cellStyle name="Normal 4 7 3 7" xfId="28223" xr:uid="{00000000-0005-0000-0000-0000BF640000}"/>
    <cellStyle name="Normal 4 7 3 8" xfId="20545" xr:uid="{00000000-0005-0000-0000-0000C0640000}"/>
    <cellStyle name="Normal 4 7 4" xfId="15283" xr:uid="{00000000-0005-0000-0000-0000C1640000}"/>
    <cellStyle name="Normal 4 7 4 2" xfId="17415" xr:uid="{00000000-0005-0000-0000-0000C2640000}"/>
    <cellStyle name="Normal 4 7 4 2 2" xfId="31811" xr:uid="{00000000-0005-0000-0000-0000C3640000}"/>
    <cellStyle name="Normal 4 7 4 2 3" xfId="24133" xr:uid="{00000000-0005-0000-0000-0000C4640000}"/>
    <cellStyle name="Normal 4 7 4 3" xfId="29704" xr:uid="{00000000-0005-0000-0000-0000C5640000}"/>
    <cellStyle name="Normal 4 7 4 4" xfId="22026" xr:uid="{00000000-0005-0000-0000-0000C6640000}"/>
    <cellStyle name="Normal 4 7 5" xfId="16668" xr:uid="{00000000-0005-0000-0000-0000C7640000}"/>
    <cellStyle name="Normal 4 7 5 2" xfId="31065" xr:uid="{00000000-0005-0000-0000-0000C8640000}"/>
    <cellStyle name="Normal 4 7 5 3" xfId="23387" xr:uid="{00000000-0005-0000-0000-0000C9640000}"/>
    <cellStyle name="Normal 4 7 6" xfId="18666" xr:uid="{00000000-0005-0000-0000-0000CA640000}"/>
    <cellStyle name="Normal 4 7 6 2" xfId="33061" xr:uid="{00000000-0005-0000-0000-0000CB640000}"/>
    <cellStyle name="Normal 4 7 6 3" xfId="25383" xr:uid="{00000000-0005-0000-0000-0000CC640000}"/>
    <cellStyle name="Normal 4 7 7" xfId="21268" xr:uid="{00000000-0005-0000-0000-0000CD640000}"/>
    <cellStyle name="Normal 4 7 7 2" xfId="28946" xr:uid="{00000000-0005-0000-0000-0000CE640000}"/>
    <cellStyle name="Normal 4 7 8" xfId="27119" xr:uid="{00000000-0005-0000-0000-0000CF640000}"/>
    <cellStyle name="Normal 4 7 9" xfId="27598" xr:uid="{00000000-0005-0000-0000-0000D0640000}"/>
    <cellStyle name="Normal 4 8" xfId="4152" xr:uid="{00000000-0005-0000-0000-0000D1640000}"/>
    <cellStyle name="Normal 4 8 2" xfId="14830" xr:uid="{00000000-0005-0000-0000-0000D2640000}"/>
    <cellStyle name="Normal 4 8 2 2" xfId="16132" xr:uid="{00000000-0005-0000-0000-0000D3640000}"/>
    <cellStyle name="Normal 4 8 2 2 2" xfId="18254" xr:uid="{00000000-0005-0000-0000-0000D4640000}"/>
    <cellStyle name="Normal 4 8 2 2 2 2" xfId="32650" xr:uid="{00000000-0005-0000-0000-0000D5640000}"/>
    <cellStyle name="Normal 4 8 2 2 2 3" xfId="24972" xr:uid="{00000000-0005-0000-0000-0000D6640000}"/>
    <cellStyle name="Normal 4 8 2 2 3" xfId="30543" xr:uid="{00000000-0005-0000-0000-0000D7640000}"/>
    <cellStyle name="Normal 4 8 2 2 4" xfId="22865" xr:uid="{00000000-0005-0000-0000-0000D8640000}"/>
    <cellStyle name="Normal 4 8 2 3" xfId="17004" xr:uid="{00000000-0005-0000-0000-0000D9640000}"/>
    <cellStyle name="Normal 4 8 2 3 2" xfId="31400" xr:uid="{00000000-0005-0000-0000-0000DA640000}"/>
    <cellStyle name="Normal 4 8 2 3 3" xfId="23722" xr:uid="{00000000-0005-0000-0000-0000DB640000}"/>
    <cellStyle name="Normal 4 8 2 4" xfId="19507" xr:uid="{00000000-0005-0000-0000-0000DC640000}"/>
    <cellStyle name="Normal 4 8 2 4 2" xfId="33900" xr:uid="{00000000-0005-0000-0000-0000DD640000}"/>
    <cellStyle name="Normal 4 8 2 4 3" xfId="26222" xr:uid="{00000000-0005-0000-0000-0000DE640000}"/>
    <cellStyle name="Normal 4 8 2 5" xfId="21615" xr:uid="{00000000-0005-0000-0000-0000DF640000}"/>
    <cellStyle name="Normal 4 8 2 5 2" xfId="29293" xr:uid="{00000000-0005-0000-0000-0000E0640000}"/>
    <cellStyle name="Normal 4 8 2 6" xfId="27123" xr:uid="{00000000-0005-0000-0000-0000E1640000}"/>
    <cellStyle name="Normal 4 8 2 7" xfId="28437" xr:uid="{00000000-0005-0000-0000-0000E2640000}"/>
    <cellStyle name="Normal 4 8 2 8" xfId="20759" xr:uid="{00000000-0005-0000-0000-0000E3640000}"/>
    <cellStyle name="Normal 4 8 3" xfId="15499" xr:uid="{00000000-0005-0000-0000-0000E4640000}"/>
    <cellStyle name="Normal 4 8 3 2" xfId="17629" xr:uid="{00000000-0005-0000-0000-0000E5640000}"/>
    <cellStyle name="Normal 4 8 3 2 2" xfId="32025" xr:uid="{00000000-0005-0000-0000-0000E6640000}"/>
    <cellStyle name="Normal 4 8 3 2 3" xfId="24347" xr:uid="{00000000-0005-0000-0000-0000E7640000}"/>
    <cellStyle name="Normal 4 8 3 3" xfId="29918" xr:uid="{00000000-0005-0000-0000-0000E8640000}"/>
    <cellStyle name="Normal 4 8 3 4" xfId="22240" xr:uid="{00000000-0005-0000-0000-0000E9640000}"/>
    <cellStyle name="Normal 4 8 4" xfId="16636" xr:uid="{00000000-0005-0000-0000-0000EA640000}"/>
    <cellStyle name="Normal 4 8 4 2" xfId="31033" xr:uid="{00000000-0005-0000-0000-0000EB640000}"/>
    <cellStyle name="Normal 4 8 4 3" xfId="23355" xr:uid="{00000000-0005-0000-0000-0000EC640000}"/>
    <cellStyle name="Normal 4 8 5" xfId="18882" xr:uid="{00000000-0005-0000-0000-0000ED640000}"/>
    <cellStyle name="Normal 4 8 5 2" xfId="33275" xr:uid="{00000000-0005-0000-0000-0000EE640000}"/>
    <cellStyle name="Normal 4 8 5 3" xfId="25597" xr:uid="{00000000-0005-0000-0000-0000EF640000}"/>
    <cellStyle name="Normal 4 8 6" xfId="21236" xr:uid="{00000000-0005-0000-0000-0000F0640000}"/>
    <cellStyle name="Normal 4 8 6 2" xfId="28914" xr:uid="{00000000-0005-0000-0000-0000F1640000}"/>
    <cellStyle name="Normal 4 8 7" xfId="27122" xr:uid="{00000000-0005-0000-0000-0000F2640000}"/>
    <cellStyle name="Normal 4 8 8" xfId="27812" xr:uid="{00000000-0005-0000-0000-0000F3640000}"/>
    <cellStyle name="Normal 4 8 9" xfId="20134" xr:uid="{00000000-0005-0000-0000-0000F4640000}"/>
    <cellStyle name="Normal 4 9" xfId="4325" xr:uid="{00000000-0005-0000-0000-0000F5640000}"/>
    <cellStyle name="Normal 4 9 2" xfId="15878" xr:uid="{00000000-0005-0000-0000-0000F6640000}"/>
    <cellStyle name="Normal 4 9 2 2" xfId="18008" xr:uid="{00000000-0005-0000-0000-0000F7640000}"/>
    <cellStyle name="Normal 4 9 2 2 2" xfId="32404" xr:uid="{00000000-0005-0000-0000-0000F8640000}"/>
    <cellStyle name="Normal 4 9 2 2 3" xfId="24726" xr:uid="{00000000-0005-0000-0000-0000F9640000}"/>
    <cellStyle name="Normal 4 9 2 3" xfId="30297" xr:uid="{00000000-0005-0000-0000-0000FA640000}"/>
    <cellStyle name="Normal 4 9 2 4" xfId="22619" xr:uid="{00000000-0005-0000-0000-0000FB640000}"/>
    <cellStyle name="Normal 4 9 3" xfId="16769" xr:uid="{00000000-0005-0000-0000-0000FC640000}"/>
    <cellStyle name="Normal 4 9 3 2" xfId="31166" xr:uid="{00000000-0005-0000-0000-0000FD640000}"/>
    <cellStyle name="Normal 4 9 3 3" xfId="23488" xr:uid="{00000000-0005-0000-0000-0000FE640000}"/>
    <cellStyle name="Normal 4 9 4" xfId="19261" xr:uid="{00000000-0005-0000-0000-0000FF640000}"/>
    <cellStyle name="Normal 4 9 4 2" xfId="33654" xr:uid="{00000000-0005-0000-0000-000000650000}"/>
    <cellStyle name="Normal 4 9 4 3" xfId="25976" xr:uid="{00000000-0005-0000-0000-000001650000}"/>
    <cellStyle name="Normal 4 9 5" xfId="21381" xr:uid="{00000000-0005-0000-0000-000002650000}"/>
    <cellStyle name="Normal 4 9 5 2" xfId="29059" xr:uid="{00000000-0005-0000-0000-000003650000}"/>
    <cellStyle name="Normal 4 9 6" xfId="27124" xr:uid="{00000000-0005-0000-0000-000004650000}"/>
    <cellStyle name="Normal 4 9 7" xfId="28191" xr:uid="{00000000-0005-0000-0000-000005650000}"/>
    <cellStyle name="Normal 4 9 8" xfId="20513" xr:uid="{00000000-0005-0000-0000-000006650000}"/>
    <cellStyle name="Normal 40" xfId="34803" xr:uid="{00000000-0005-0000-0000-000007650000}"/>
    <cellStyle name="Normal 40 2" xfId="39459" xr:uid="{00000000-0005-0000-0000-000008650000}"/>
    <cellStyle name="Normal 40 2 2" xfId="39460" xr:uid="{00000000-0005-0000-0000-000009650000}"/>
    <cellStyle name="Normal 40 2 2 2" xfId="39461" xr:uid="{00000000-0005-0000-0000-00000A650000}"/>
    <cellStyle name="Normal 40 2 2 2 2" xfId="39462" xr:uid="{00000000-0005-0000-0000-00000B650000}"/>
    <cellStyle name="Normal 40 2 2 2 2 2" xfId="39463" xr:uid="{00000000-0005-0000-0000-00000C650000}"/>
    <cellStyle name="Normal 40 2 2 2 3" xfId="39464" xr:uid="{00000000-0005-0000-0000-00000D650000}"/>
    <cellStyle name="Normal 40 2 2 3" xfId="39465" xr:uid="{00000000-0005-0000-0000-00000E650000}"/>
    <cellStyle name="Normal 40 2 2 3 2" xfId="39466" xr:uid="{00000000-0005-0000-0000-00000F650000}"/>
    <cellStyle name="Normal 40 2 2 4" xfId="39467" xr:uid="{00000000-0005-0000-0000-000010650000}"/>
    <cellStyle name="Normal 40 2 3" xfId="39468" xr:uid="{00000000-0005-0000-0000-000011650000}"/>
    <cellStyle name="Normal 40 2 3 2" xfId="39469" xr:uid="{00000000-0005-0000-0000-000012650000}"/>
    <cellStyle name="Normal 40 2 3 2 2" xfId="39470" xr:uid="{00000000-0005-0000-0000-000013650000}"/>
    <cellStyle name="Normal 40 2 3 3" xfId="39471" xr:uid="{00000000-0005-0000-0000-000014650000}"/>
    <cellStyle name="Normal 40 2 4" xfId="39472" xr:uid="{00000000-0005-0000-0000-000015650000}"/>
    <cellStyle name="Normal 40 2 4 2" xfId="39473" xr:uid="{00000000-0005-0000-0000-000016650000}"/>
    <cellStyle name="Normal 40 2 5" xfId="39474" xr:uid="{00000000-0005-0000-0000-000017650000}"/>
    <cellStyle name="Normal 40 3" xfId="39475" xr:uid="{00000000-0005-0000-0000-000018650000}"/>
    <cellStyle name="Normal 40 3 2" xfId="39476" xr:uid="{00000000-0005-0000-0000-000019650000}"/>
    <cellStyle name="Normal 40 3 2 2" xfId="39477" xr:uid="{00000000-0005-0000-0000-00001A650000}"/>
    <cellStyle name="Normal 40 3 2 2 2" xfId="39478" xr:uid="{00000000-0005-0000-0000-00001B650000}"/>
    <cellStyle name="Normal 40 3 2 3" xfId="39479" xr:uid="{00000000-0005-0000-0000-00001C650000}"/>
    <cellStyle name="Normal 40 3 3" xfId="39480" xr:uid="{00000000-0005-0000-0000-00001D650000}"/>
    <cellStyle name="Normal 40 3 3 2" xfId="39481" xr:uid="{00000000-0005-0000-0000-00001E650000}"/>
    <cellStyle name="Normal 40 3 4" xfId="39482" xr:uid="{00000000-0005-0000-0000-00001F650000}"/>
    <cellStyle name="Normal 40 4" xfId="39483" xr:uid="{00000000-0005-0000-0000-000020650000}"/>
    <cellStyle name="Normal 40 4 2" xfId="39484" xr:uid="{00000000-0005-0000-0000-000021650000}"/>
    <cellStyle name="Normal 40 4 2 2" xfId="39485" xr:uid="{00000000-0005-0000-0000-000022650000}"/>
    <cellStyle name="Normal 40 4 3" xfId="39486" xr:uid="{00000000-0005-0000-0000-000023650000}"/>
    <cellStyle name="Normal 40 5" xfId="39487" xr:uid="{00000000-0005-0000-0000-000024650000}"/>
    <cellStyle name="Normal 40 5 2" xfId="39488" xr:uid="{00000000-0005-0000-0000-000025650000}"/>
    <cellStyle name="Normal 40 6" xfId="39489" xr:uid="{00000000-0005-0000-0000-000026650000}"/>
    <cellStyle name="Normal 41" xfId="34804" xr:uid="{00000000-0005-0000-0000-000027650000}"/>
    <cellStyle name="Normal 41 2" xfId="39490" xr:uid="{00000000-0005-0000-0000-000028650000}"/>
    <cellStyle name="Normal 41 2 2" xfId="39491" xr:uid="{00000000-0005-0000-0000-000029650000}"/>
    <cellStyle name="Normal 41 2 2 2" xfId="39492" xr:uid="{00000000-0005-0000-0000-00002A650000}"/>
    <cellStyle name="Normal 41 2 2 2 2" xfId="39493" xr:uid="{00000000-0005-0000-0000-00002B650000}"/>
    <cellStyle name="Normal 41 2 2 2 2 2" xfId="39494" xr:uid="{00000000-0005-0000-0000-00002C650000}"/>
    <cellStyle name="Normal 41 2 2 2 3" xfId="39495" xr:uid="{00000000-0005-0000-0000-00002D650000}"/>
    <cellStyle name="Normal 41 2 2 3" xfId="39496" xr:uid="{00000000-0005-0000-0000-00002E650000}"/>
    <cellStyle name="Normal 41 2 2 3 2" xfId="39497" xr:uid="{00000000-0005-0000-0000-00002F650000}"/>
    <cellStyle name="Normal 41 2 2 4" xfId="39498" xr:uid="{00000000-0005-0000-0000-000030650000}"/>
    <cellStyle name="Normal 41 2 3" xfId="39499" xr:uid="{00000000-0005-0000-0000-000031650000}"/>
    <cellStyle name="Normal 41 2 3 2" xfId="39500" xr:uid="{00000000-0005-0000-0000-000032650000}"/>
    <cellStyle name="Normal 41 2 3 2 2" xfId="39501" xr:uid="{00000000-0005-0000-0000-000033650000}"/>
    <cellStyle name="Normal 41 2 3 3" xfId="39502" xr:uid="{00000000-0005-0000-0000-000034650000}"/>
    <cellStyle name="Normal 41 2 4" xfId="39503" xr:uid="{00000000-0005-0000-0000-000035650000}"/>
    <cellStyle name="Normal 41 2 4 2" xfId="39504" xr:uid="{00000000-0005-0000-0000-000036650000}"/>
    <cellStyle name="Normal 41 2 5" xfId="39505" xr:uid="{00000000-0005-0000-0000-000037650000}"/>
    <cellStyle name="Normal 41 3" xfId="39506" xr:uid="{00000000-0005-0000-0000-000038650000}"/>
    <cellStyle name="Normal 41 3 2" xfId="39507" xr:uid="{00000000-0005-0000-0000-000039650000}"/>
    <cellStyle name="Normal 41 3 2 2" xfId="39508" xr:uid="{00000000-0005-0000-0000-00003A650000}"/>
    <cellStyle name="Normal 41 3 2 2 2" xfId="39509" xr:uid="{00000000-0005-0000-0000-00003B650000}"/>
    <cellStyle name="Normal 41 3 2 3" xfId="39510" xr:uid="{00000000-0005-0000-0000-00003C650000}"/>
    <cellStyle name="Normal 41 3 3" xfId="39511" xr:uid="{00000000-0005-0000-0000-00003D650000}"/>
    <cellStyle name="Normal 41 3 3 2" xfId="39512" xr:uid="{00000000-0005-0000-0000-00003E650000}"/>
    <cellStyle name="Normal 41 3 4" xfId="39513" xr:uid="{00000000-0005-0000-0000-00003F650000}"/>
    <cellStyle name="Normal 41 4" xfId="39514" xr:uid="{00000000-0005-0000-0000-000040650000}"/>
    <cellStyle name="Normal 41 4 2" xfId="39515" xr:uid="{00000000-0005-0000-0000-000041650000}"/>
    <cellStyle name="Normal 41 4 2 2" xfId="39516" xr:uid="{00000000-0005-0000-0000-000042650000}"/>
    <cellStyle name="Normal 41 4 3" xfId="39517" xr:uid="{00000000-0005-0000-0000-000043650000}"/>
    <cellStyle name="Normal 41 5" xfId="39518" xr:uid="{00000000-0005-0000-0000-000044650000}"/>
    <cellStyle name="Normal 41 5 2" xfId="39519" xr:uid="{00000000-0005-0000-0000-000045650000}"/>
    <cellStyle name="Normal 41 6" xfId="39520" xr:uid="{00000000-0005-0000-0000-000046650000}"/>
    <cellStyle name="Normal 42" xfId="34805" xr:uid="{00000000-0005-0000-0000-000047650000}"/>
    <cellStyle name="Normal 42 2" xfId="39521" xr:uid="{00000000-0005-0000-0000-000048650000}"/>
    <cellStyle name="Normal 42 2 2" xfId="39522" xr:uid="{00000000-0005-0000-0000-000049650000}"/>
    <cellStyle name="Normal 42 2 2 2" xfId="39523" xr:uid="{00000000-0005-0000-0000-00004A650000}"/>
    <cellStyle name="Normal 42 2 2 2 2" xfId="39524" xr:uid="{00000000-0005-0000-0000-00004B650000}"/>
    <cellStyle name="Normal 42 2 2 2 2 2" xfId="39525" xr:uid="{00000000-0005-0000-0000-00004C650000}"/>
    <cellStyle name="Normal 42 2 2 2 3" xfId="39526" xr:uid="{00000000-0005-0000-0000-00004D650000}"/>
    <cellStyle name="Normal 42 2 2 3" xfId="39527" xr:uid="{00000000-0005-0000-0000-00004E650000}"/>
    <cellStyle name="Normal 42 2 2 3 2" xfId="39528" xr:uid="{00000000-0005-0000-0000-00004F650000}"/>
    <cellStyle name="Normal 42 2 2 4" xfId="39529" xr:uid="{00000000-0005-0000-0000-000050650000}"/>
    <cellStyle name="Normal 42 2 3" xfId="39530" xr:uid="{00000000-0005-0000-0000-000051650000}"/>
    <cellStyle name="Normal 42 2 3 2" xfId="39531" xr:uid="{00000000-0005-0000-0000-000052650000}"/>
    <cellStyle name="Normal 42 2 3 2 2" xfId="39532" xr:uid="{00000000-0005-0000-0000-000053650000}"/>
    <cellStyle name="Normal 42 2 3 3" xfId="39533" xr:uid="{00000000-0005-0000-0000-000054650000}"/>
    <cellStyle name="Normal 42 2 4" xfId="39534" xr:uid="{00000000-0005-0000-0000-000055650000}"/>
    <cellStyle name="Normal 42 2 4 2" xfId="39535" xr:uid="{00000000-0005-0000-0000-000056650000}"/>
    <cellStyle name="Normal 42 2 5" xfId="39536" xr:uid="{00000000-0005-0000-0000-000057650000}"/>
    <cellStyle name="Normal 42 3" xfId="39537" xr:uid="{00000000-0005-0000-0000-000058650000}"/>
    <cellStyle name="Normal 42 3 2" xfId="39538" xr:uid="{00000000-0005-0000-0000-000059650000}"/>
    <cellStyle name="Normal 42 3 2 2" xfId="39539" xr:uid="{00000000-0005-0000-0000-00005A650000}"/>
    <cellStyle name="Normal 42 3 2 2 2" xfId="39540" xr:uid="{00000000-0005-0000-0000-00005B650000}"/>
    <cellStyle name="Normal 42 3 2 3" xfId="39541" xr:uid="{00000000-0005-0000-0000-00005C650000}"/>
    <cellStyle name="Normal 42 3 3" xfId="39542" xr:uid="{00000000-0005-0000-0000-00005D650000}"/>
    <cellStyle name="Normal 42 3 3 2" xfId="39543" xr:uid="{00000000-0005-0000-0000-00005E650000}"/>
    <cellStyle name="Normal 42 3 4" xfId="39544" xr:uid="{00000000-0005-0000-0000-00005F650000}"/>
    <cellStyle name="Normal 42 4" xfId="39545" xr:uid="{00000000-0005-0000-0000-000060650000}"/>
    <cellStyle name="Normal 42 4 2" xfId="39546" xr:uid="{00000000-0005-0000-0000-000061650000}"/>
    <cellStyle name="Normal 42 4 2 2" xfId="39547" xr:uid="{00000000-0005-0000-0000-000062650000}"/>
    <cellStyle name="Normal 42 4 3" xfId="39548" xr:uid="{00000000-0005-0000-0000-000063650000}"/>
    <cellStyle name="Normal 42 5" xfId="39549" xr:uid="{00000000-0005-0000-0000-000064650000}"/>
    <cellStyle name="Normal 42 5 2" xfId="39550" xr:uid="{00000000-0005-0000-0000-000065650000}"/>
    <cellStyle name="Normal 42 6" xfId="39551" xr:uid="{00000000-0005-0000-0000-000066650000}"/>
    <cellStyle name="Normal 43" xfId="34806" xr:uid="{00000000-0005-0000-0000-000067650000}"/>
    <cellStyle name="Normal 43 2" xfId="39552" xr:uid="{00000000-0005-0000-0000-000068650000}"/>
    <cellStyle name="Normal 43 2 2" xfId="39553" xr:uid="{00000000-0005-0000-0000-000069650000}"/>
    <cellStyle name="Normal 43 2 2 2" xfId="39554" xr:uid="{00000000-0005-0000-0000-00006A650000}"/>
    <cellStyle name="Normal 43 2 2 2 2" xfId="39555" xr:uid="{00000000-0005-0000-0000-00006B650000}"/>
    <cellStyle name="Normal 43 2 2 2 2 2" xfId="39556" xr:uid="{00000000-0005-0000-0000-00006C650000}"/>
    <cellStyle name="Normal 43 2 2 2 3" xfId="39557" xr:uid="{00000000-0005-0000-0000-00006D650000}"/>
    <cellStyle name="Normal 43 2 2 3" xfId="39558" xr:uid="{00000000-0005-0000-0000-00006E650000}"/>
    <cellStyle name="Normal 43 2 2 3 2" xfId="39559" xr:uid="{00000000-0005-0000-0000-00006F650000}"/>
    <cellStyle name="Normal 43 2 2 4" xfId="39560" xr:uid="{00000000-0005-0000-0000-000070650000}"/>
    <cellStyle name="Normal 43 2 3" xfId="39561" xr:uid="{00000000-0005-0000-0000-000071650000}"/>
    <cellStyle name="Normal 43 2 3 2" xfId="39562" xr:uid="{00000000-0005-0000-0000-000072650000}"/>
    <cellStyle name="Normal 43 2 3 2 2" xfId="39563" xr:uid="{00000000-0005-0000-0000-000073650000}"/>
    <cellStyle name="Normal 43 2 3 3" xfId="39564" xr:uid="{00000000-0005-0000-0000-000074650000}"/>
    <cellStyle name="Normal 43 2 4" xfId="39565" xr:uid="{00000000-0005-0000-0000-000075650000}"/>
    <cellStyle name="Normal 43 2 4 2" xfId="39566" xr:uid="{00000000-0005-0000-0000-000076650000}"/>
    <cellStyle name="Normal 43 2 5" xfId="39567" xr:uid="{00000000-0005-0000-0000-000077650000}"/>
    <cellStyle name="Normal 43 3" xfId="39568" xr:uid="{00000000-0005-0000-0000-000078650000}"/>
    <cellStyle name="Normal 43 3 2" xfId="39569" xr:uid="{00000000-0005-0000-0000-000079650000}"/>
    <cellStyle name="Normal 43 3 2 2" xfId="39570" xr:uid="{00000000-0005-0000-0000-00007A650000}"/>
    <cellStyle name="Normal 43 3 2 2 2" xfId="39571" xr:uid="{00000000-0005-0000-0000-00007B650000}"/>
    <cellStyle name="Normal 43 3 2 3" xfId="39572" xr:uid="{00000000-0005-0000-0000-00007C650000}"/>
    <cellStyle name="Normal 43 3 3" xfId="39573" xr:uid="{00000000-0005-0000-0000-00007D650000}"/>
    <cellStyle name="Normal 43 3 3 2" xfId="39574" xr:uid="{00000000-0005-0000-0000-00007E650000}"/>
    <cellStyle name="Normal 43 3 4" xfId="39575" xr:uid="{00000000-0005-0000-0000-00007F650000}"/>
    <cellStyle name="Normal 43 4" xfId="39576" xr:uid="{00000000-0005-0000-0000-000080650000}"/>
    <cellStyle name="Normal 43 4 2" xfId="39577" xr:uid="{00000000-0005-0000-0000-000081650000}"/>
    <cellStyle name="Normal 43 4 2 2" xfId="39578" xr:uid="{00000000-0005-0000-0000-000082650000}"/>
    <cellStyle name="Normal 43 4 3" xfId="39579" xr:uid="{00000000-0005-0000-0000-000083650000}"/>
    <cellStyle name="Normal 43 5" xfId="39580" xr:uid="{00000000-0005-0000-0000-000084650000}"/>
    <cellStyle name="Normal 43 5 2" xfId="39581" xr:uid="{00000000-0005-0000-0000-000085650000}"/>
    <cellStyle name="Normal 43 6" xfId="39582" xr:uid="{00000000-0005-0000-0000-000086650000}"/>
    <cellStyle name="Normal 44" xfId="34807" xr:uid="{00000000-0005-0000-0000-000087650000}"/>
    <cellStyle name="Normal 44 2" xfId="39583" xr:uid="{00000000-0005-0000-0000-000088650000}"/>
    <cellStyle name="Normal 44 2 2" xfId="39584" xr:uid="{00000000-0005-0000-0000-000089650000}"/>
    <cellStyle name="Normal 44 2 2 2" xfId="39585" xr:uid="{00000000-0005-0000-0000-00008A650000}"/>
    <cellStyle name="Normal 44 2 2 2 2" xfId="39586" xr:uid="{00000000-0005-0000-0000-00008B650000}"/>
    <cellStyle name="Normal 44 2 2 2 2 2" xfId="39587" xr:uid="{00000000-0005-0000-0000-00008C650000}"/>
    <cellStyle name="Normal 44 2 2 2 3" xfId="39588" xr:uid="{00000000-0005-0000-0000-00008D650000}"/>
    <cellStyle name="Normal 44 2 2 3" xfId="39589" xr:uid="{00000000-0005-0000-0000-00008E650000}"/>
    <cellStyle name="Normal 44 2 2 3 2" xfId="39590" xr:uid="{00000000-0005-0000-0000-00008F650000}"/>
    <cellStyle name="Normal 44 2 2 4" xfId="39591" xr:uid="{00000000-0005-0000-0000-000090650000}"/>
    <cellStyle name="Normal 44 2 3" xfId="39592" xr:uid="{00000000-0005-0000-0000-000091650000}"/>
    <cellStyle name="Normal 44 2 3 2" xfId="39593" xr:uid="{00000000-0005-0000-0000-000092650000}"/>
    <cellStyle name="Normal 44 2 3 2 2" xfId="39594" xr:uid="{00000000-0005-0000-0000-000093650000}"/>
    <cellStyle name="Normal 44 2 3 3" xfId="39595" xr:uid="{00000000-0005-0000-0000-000094650000}"/>
    <cellStyle name="Normal 44 2 4" xfId="39596" xr:uid="{00000000-0005-0000-0000-000095650000}"/>
    <cellStyle name="Normal 44 2 4 2" xfId="39597" xr:uid="{00000000-0005-0000-0000-000096650000}"/>
    <cellStyle name="Normal 44 2 5" xfId="39598" xr:uid="{00000000-0005-0000-0000-000097650000}"/>
    <cellStyle name="Normal 44 3" xfId="39599" xr:uid="{00000000-0005-0000-0000-000098650000}"/>
    <cellStyle name="Normal 44 3 2" xfId="39600" xr:uid="{00000000-0005-0000-0000-000099650000}"/>
    <cellStyle name="Normal 44 3 2 2" xfId="39601" xr:uid="{00000000-0005-0000-0000-00009A650000}"/>
    <cellStyle name="Normal 44 3 2 2 2" xfId="39602" xr:uid="{00000000-0005-0000-0000-00009B650000}"/>
    <cellStyle name="Normal 44 3 2 3" xfId="39603" xr:uid="{00000000-0005-0000-0000-00009C650000}"/>
    <cellStyle name="Normal 44 3 3" xfId="39604" xr:uid="{00000000-0005-0000-0000-00009D650000}"/>
    <cellStyle name="Normal 44 3 3 2" xfId="39605" xr:uid="{00000000-0005-0000-0000-00009E650000}"/>
    <cellStyle name="Normal 44 3 4" xfId="39606" xr:uid="{00000000-0005-0000-0000-00009F650000}"/>
    <cellStyle name="Normal 44 4" xfId="39607" xr:uid="{00000000-0005-0000-0000-0000A0650000}"/>
    <cellStyle name="Normal 44 4 2" xfId="39608" xr:uid="{00000000-0005-0000-0000-0000A1650000}"/>
    <cellStyle name="Normal 44 4 2 2" xfId="39609" xr:uid="{00000000-0005-0000-0000-0000A2650000}"/>
    <cellStyle name="Normal 44 4 3" xfId="39610" xr:uid="{00000000-0005-0000-0000-0000A3650000}"/>
    <cellStyle name="Normal 44 5" xfId="39611" xr:uid="{00000000-0005-0000-0000-0000A4650000}"/>
    <cellStyle name="Normal 44 5 2" xfId="39612" xr:uid="{00000000-0005-0000-0000-0000A5650000}"/>
    <cellStyle name="Normal 44 6" xfId="39613" xr:uid="{00000000-0005-0000-0000-0000A6650000}"/>
    <cellStyle name="Normal 45" xfId="34808" xr:uid="{00000000-0005-0000-0000-0000A7650000}"/>
    <cellStyle name="Normal 45 2" xfId="39614" xr:uid="{00000000-0005-0000-0000-0000A8650000}"/>
    <cellStyle name="Normal 45 2 2" xfId="39615" xr:uid="{00000000-0005-0000-0000-0000A9650000}"/>
    <cellStyle name="Normal 45 2 2 2" xfId="39616" xr:uid="{00000000-0005-0000-0000-0000AA650000}"/>
    <cellStyle name="Normal 45 2 2 2 2" xfId="39617" xr:uid="{00000000-0005-0000-0000-0000AB650000}"/>
    <cellStyle name="Normal 45 2 2 2 2 2" xfId="39618" xr:uid="{00000000-0005-0000-0000-0000AC650000}"/>
    <cellStyle name="Normal 45 2 2 2 2 2 2" xfId="39619" xr:uid="{00000000-0005-0000-0000-0000AD650000}"/>
    <cellStyle name="Normal 45 2 2 2 2 3" xfId="39620" xr:uid="{00000000-0005-0000-0000-0000AE650000}"/>
    <cellStyle name="Normal 45 2 2 2 3" xfId="39621" xr:uid="{00000000-0005-0000-0000-0000AF650000}"/>
    <cellStyle name="Normal 45 2 2 2 3 2" xfId="39622" xr:uid="{00000000-0005-0000-0000-0000B0650000}"/>
    <cellStyle name="Normal 45 2 2 2 4" xfId="39623" xr:uid="{00000000-0005-0000-0000-0000B1650000}"/>
    <cellStyle name="Normal 45 2 2 3" xfId="39624" xr:uid="{00000000-0005-0000-0000-0000B2650000}"/>
    <cellStyle name="Normal 45 2 2 3 2" xfId="39625" xr:uid="{00000000-0005-0000-0000-0000B3650000}"/>
    <cellStyle name="Normal 45 2 2 3 2 2" xfId="39626" xr:uid="{00000000-0005-0000-0000-0000B4650000}"/>
    <cellStyle name="Normal 45 2 2 3 3" xfId="39627" xr:uid="{00000000-0005-0000-0000-0000B5650000}"/>
    <cellStyle name="Normal 45 2 2 4" xfId="39628" xr:uid="{00000000-0005-0000-0000-0000B6650000}"/>
    <cellStyle name="Normal 45 2 2 4 2" xfId="39629" xr:uid="{00000000-0005-0000-0000-0000B7650000}"/>
    <cellStyle name="Normal 45 2 2 5" xfId="39630" xr:uid="{00000000-0005-0000-0000-0000B8650000}"/>
    <cellStyle name="Normal 45 2 3" xfId="39631" xr:uid="{00000000-0005-0000-0000-0000B9650000}"/>
    <cellStyle name="Normal 45 2 3 2" xfId="39632" xr:uid="{00000000-0005-0000-0000-0000BA650000}"/>
    <cellStyle name="Normal 45 2 3 2 2" xfId="39633" xr:uid="{00000000-0005-0000-0000-0000BB650000}"/>
    <cellStyle name="Normal 45 2 3 2 2 2" xfId="39634" xr:uid="{00000000-0005-0000-0000-0000BC650000}"/>
    <cellStyle name="Normal 45 2 3 2 3" xfId="39635" xr:uid="{00000000-0005-0000-0000-0000BD650000}"/>
    <cellStyle name="Normal 45 2 3 3" xfId="39636" xr:uid="{00000000-0005-0000-0000-0000BE650000}"/>
    <cellStyle name="Normal 45 2 3 3 2" xfId="39637" xr:uid="{00000000-0005-0000-0000-0000BF650000}"/>
    <cellStyle name="Normal 45 2 3 4" xfId="39638" xr:uid="{00000000-0005-0000-0000-0000C0650000}"/>
    <cellStyle name="Normal 45 2 4" xfId="39639" xr:uid="{00000000-0005-0000-0000-0000C1650000}"/>
    <cellStyle name="Normal 45 2 4 2" xfId="39640" xr:uid="{00000000-0005-0000-0000-0000C2650000}"/>
    <cellStyle name="Normal 45 2 4 2 2" xfId="39641" xr:uid="{00000000-0005-0000-0000-0000C3650000}"/>
    <cellStyle name="Normal 45 2 4 3" xfId="39642" xr:uid="{00000000-0005-0000-0000-0000C4650000}"/>
    <cellStyle name="Normal 45 2 5" xfId="39643" xr:uid="{00000000-0005-0000-0000-0000C5650000}"/>
    <cellStyle name="Normal 45 2 5 2" xfId="39644" xr:uid="{00000000-0005-0000-0000-0000C6650000}"/>
    <cellStyle name="Normal 45 2 6" xfId="39645" xr:uid="{00000000-0005-0000-0000-0000C7650000}"/>
    <cellStyle name="Normal 45 3" xfId="39646" xr:uid="{00000000-0005-0000-0000-0000C8650000}"/>
    <cellStyle name="Normal 45 3 2" xfId="39647" xr:uid="{00000000-0005-0000-0000-0000C9650000}"/>
    <cellStyle name="Normal 45 3 2 2" xfId="39648" xr:uid="{00000000-0005-0000-0000-0000CA650000}"/>
    <cellStyle name="Normal 45 3 2 2 2" xfId="39649" xr:uid="{00000000-0005-0000-0000-0000CB650000}"/>
    <cellStyle name="Normal 45 3 2 2 2 2" xfId="39650" xr:uid="{00000000-0005-0000-0000-0000CC650000}"/>
    <cellStyle name="Normal 45 3 2 2 3" xfId="39651" xr:uid="{00000000-0005-0000-0000-0000CD650000}"/>
    <cellStyle name="Normal 45 3 2 3" xfId="39652" xr:uid="{00000000-0005-0000-0000-0000CE650000}"/>
    <cellStyle name="Normal 45 3 2 3 2" xfId="39653" xr:uid="{00000000-0005-0000-0000-0000CF650000}"/>
    <cellStyle name="Normal 45 3 2 4" xfId="39654" xr:uid="{00000000-0005-0000-0000-0000D0650000}"/>
    <cellStyle name="Normal 45 3 3" xfId="39655" xr:uid="{00000000-0005-0000-0000-0000D1650000}"/>
    <cellStyle name="Normal 45 3 3 2" xfId="39656" xr:uid="{00000000-0005-0000-0000-0000D2650000}"/>
    <cellStyle name="Normal 45 3 3 2 2" xfId="39657" xr:uid="{00000000-0005-0000-0000-0000D3650000}"/>
    <cellStyle name="Normal 45 3 3 3" xfId="39658" xr:uid="{00000000-0005-0000-0000-0000D4650000}"/>
    <cellStyle name="Normal 45 3 4" xfId="39659" xr:uid="{00000000-0005-0000-0000-0000D5650000}"/>
    <cellStyle name="Normal 45 3 4 2" xfId="39660" xr:uid="{00000000-0005-0000-0000-0000D6650000}"/>
    <cellStyle name="Normal 45 3 5" xfId="39661" xr:uid="{00000000-0005-0000-0000-0000D7650000}"/>
    <cellStyle name="Normal 45 4" xfId="39662" xr:uid="{00000000-0005-0000-0000-0000D8650000}"/>
    <cellStyle name="Normal 45 4 2" xfId="39663" xr:uid="{00000000-0005-0000-0000-0000D9650000}"/>
    <cellStyle name="Normal 45 4 2 2" xfId="39664" xr:uid="{00000000-0005-0000-0000-0000DA650000}"/>
    <cellStyle name="Normal 45 4 2 2 2" xfId="39665" xr:uid="{00000000-0005-0000-0000-0000DB650000}"/>
    <cellStyle name="Normal 45 4 2 3" xfId="39666" xr:uid="{00000000-0005-0000-0000-0000DC650000}"/>
    <cellStyle name="Normal 45 4 3" xfId="39667" xr:uid="{00000000-0005-0000-0000-0000DD650000}"/>
    <cellStyle name="Normal 45 4 3 2" xfId="39668" xr:uid="{00000000-0005-0000-0000-0000DE650000}"/>
    <cellStyle name="Normal 45 4 4" xfId="39669" xr:uid="{00000000-0005-0000-0000-0000DF650000}"/>
    <cellStyle name="Normal 45 5" xfId="39670" xr:uid="{00000000-0005-0000-0000-0000E0650000}"/>
    <cellStyle name="Normal 45 5 2" xfId="39671" xr:uid="{00000000-0005-0000-0000-0000E1650000}"/>
    <cellStyle name="Normal 45 5 2 2" xfId="39672" xr:uid="{00000000-0005-0000-0000-0000E2650000}"/>
    <cellStyle name="Normal 45 5 3" xfId="39673" xr:uid="{00000000-0005-0000-0000-0000E3650000}"/>
    <cellStyle name="Normal 45 6" xfId="39674" xr:uid="{00000000-0005-0000-0000-0000E4650000}"/>
    <cellStyle name="Normal 45 6 2" xfId="39675" xr:uid="{00000000-0005-0000-0000-0000E5650000}"/>
    <cellStyle name="Normal 45 7" xfId="39676" xr:uid="{00000000-0005-0000-0000-0000E6650000}"/>
    <cellStyle name="Normal 46" xfId="34809" xr:uid="{00000000-0005-0000-0000-0000E7650000}"/>
    <cellStyle name="Normal 46 2" xfId="39677" xr:uid="{00000000-0005-0000-0000-0000E8650000}"/>
    <cellStyle name="Normal 46 2 2" xfId="39678" xr:uid="{00000000-0005-0000-0000-0000E9650000}"/>
    <cellStyle name="Normal 46 2 2 2" xfId="39679" xr:uid="{00000000-0005-0000-0000-0000EA650000}"/>
    <cellStyle name="Normal 46 2 2 2 2" xfId="39680" xr:uid="{00000000-0005-0000-0000-0000EB650000}"/>
    <cellStyle name="Normal 46 2 2 2 2 2" xfId="39681" xr:uid="{00000000-0005-0000-0000-0000EC650000}"/>
    <cellStyle name="Normal 46 2 2 2 3" xfId="39682" xr:uid="{00000000-0005-0000-0000-0000ED650000}"/>
    <cellStyle name="Normal 46 2 2 3" xfId="39683" xr:uid="{00000000-0005-0000-0000-0000EE650000}"/>
    <cellStyle name="Normal 46 2 2 3 2" xfId="39684" xr:uid="{00000000-0005-0000-0000-0000EF650000}"/>
    <cellStyle name="Normal 46 2 2 4" xfId="39685" xr:uid="{00000000-0005-0000-0000-0000F0650000}"/>
    <cellStyle name="Normal 46 2 3" xfId="39686" xr:uid="{00000000-0005-0000-0000-0000F1650000}"/>
    <cellStyle name="Normal 46 2 3 2" xfId="39687" xr:uid="{00000000-0005-0000-0000-0000F2650000}"/>
    <cellStyle name="Normal 46 2 3 2 2" xfId="39688" xr:uid="{00000000-0005-0000-0000-0000F3650000}"/>
    <cellStyle name="Normal 46 2 3 3" xfId="39689" xr:uid="{00000000-0005-0000-0000-0000F4650000}"/>
    <cellStyle name="Normal 46 2 4" xfId="39690" xr:uid="{00000000-0005-0000-0000-0000F5650000}"/>
    <cellStyle name="Normal 46 2 4 2" xfId="39691" xr:uid="{00000000-0005-0000-0000-0000F6650000}"/>
    <cellStyle name="Normal 46 2 5" xfId="39692" xr:uid="{00000000-0005-0000-0000-0000F7650000}"/>
    <cellStyle name="Normal 46 3" xfId="39693" xr:uid="{00000000-0005-0000-0000-0000F8650000}"/>
    <cellStyle name="Normal 46 3 2" xfId="39694" xr:uid="{00000000-0005-0000-0000-0000F9650000}"/>
    <cellStyle name="Normal 46 3 2 2" xfId="39695" xr:uid="{00000000-0005-0000-0000-0000FA650000}"/>
    <cellStyle name="Normal 46 3 2 2 2" xfId="39696" xr:uid="{00000000-0005-0000-0000-0000FB650000}"/>
    <cellStyle name="Normal 46 3 2 3" xfId="39697" xr:uid="{00000000-0005-0000-0000-0000FC650000}"/>
    <cellStyle name="Normal 46 3 3" xfId="39698" xr:uid="{00000000-0005-0000-0000-0000FD650000}"/>
    <cellStyle name="Normal 46 3 3 2" xfId="39699" xr:uid="{00000000-0005-0000-0000-0000FE650000}"/>
    <cellStyle name="Normal 46 3 4" xfId="39700" xr:uid="{00000000-0005-0000-0000-0000FF650000}"/>
    <cellStyle name="Normal 46 4" xfId="39701" xr:uid="{00000000-0005-0000-0000-000000660000}"/>
    <cellStyle name="Normal 46 4 2" xfId="39702" xr:uid="{00000000-0005-0000-0000-000001660000}"/>
    <cellStyle name="Normal 46 4 2 2" xfId="39703" xr:uid="{00000000-0005-0000-0000-000002660000}"/>
    <cellStyle name="Normal 46 4 3" xfId="39704" xr:uid="{00000000-0005-0000-0000-000003660000}"/>
    <cellStyle name="Normal 46 5" xfId="39705" xr:uid="{00000000-0005-0000-0000-000004660000}"/>
    <cellStyle name="Normal 46 5 2" xfId="39706" xr:uid="{00000000-0005-0000-0000-000005660000}"/>
    <cellStyle name="Normal 46 6" xfId="39707" xr:uid="{00000000-0005-0000-0000-000006660000}"/>
    <cellStyle name="Normal 47" xfId="34810" xr:uid="{00000000-0005-0000-0000-000007660000}"/>
    <cellStyle name="Normal 47 2" xfId="39708" xr:uid="{00000000-0005-0000-0000-000008660000}"/>
    <cellStyle name="Normal 47 2 2" xfId="39709" xr:uid="{00000000-0005-0000-0000-000009660000}"/>
    <cellStyle name="Normal 47 2 2 2" xfId="39710" xr:uid="{00000000-0005-0000-0000-00000A660000}"/>
    <cellStyle name="Normal 47 2 2 2 2" xfId="39711" xr:uid="{00000000-0005-0000-0000-00000B660000}"/>
    <cellStyle name="Normal 47 2 2 2 2 2" xfId="39712" xr:uid="{00000000-0005-0000-0000-00000C660000}"/>
    <cellStyle name="Normal 47 2 2 2 3" xfId="39713" xr:uid="{00000000-0005-0000-0000-00000D660000}"/>
    <cellStyle name="Normal 47 2 2 3" xfId="39714" xr:uid="{00000000-0005-0000-0000-00000E660000}"/>
    <cellStyle name="Normal 47 2 2 3 2" xfId="39715" xr:uid="{00000000-0005-0000-0000-00000F660000}"/>
    <cellStyle name="Normal 47 2 2 4" xfId="39716" xr:uid="{00000000-0005-0000-0000-000010660000}"/>
    <cellStyle name="Normal 47 2 3" xfId="39717" xr:uid="{00000000-0005-0000-0000-000011660000}"/>
    <cellStyle name="Normal 47 2 3 2" xfId="39718" xr:uid="{00000000-0005-0000-0000-000012660000}"/>
    <cellStyle name="Normal 47 2 3 2 2" xfId="39719" xr:uid="{00000000-0005-0000-0000-000013660000}"/>
    <cellStyle name="Normal 47 2 3 3" xfId="39720" xr:uid="{00000000-0005-0000-0000-000014660000}"/>
    <cellStyle name="Normal 47 2 4" xfId="39721" xr:uid="{00000000-0005-0000-0000-000015660000}"/>
    <cellStyle name="Normal 47 2 4 2" xfId="39722" xr:uid="{00000000-0005-0000-0000-000016660000}"/>
    <cellStyle name="Normal 47 2 5" xfId="39723" xr:uid="{00000000-0005-0000-0000-000017660000}"/>
    <cellStyle name="Normal 47 3" xfId="39724" xr:uid="{00000000-0005-0000-0000-000018660000}"/>
    <cellStyle name="Normal 47 3 2" xfId="39725" xr:uid="{00000000-0005-0000-0000-000019660000}"/>
    <cellStyle name="Normal 47 3 2 2" xfId="39726" xr:uid="{00000000-0005-0000-0000-00001A660000}"/>
    <cellStyle name="Normal 47 3 2 2 2" xfId="39727" xr:uid="{00000000-0005-0000-0000-00001B660000}"/>
    <cellStyle name="Normal 47 3 2 3" xfId="39728" xr:uid="{00000000-0005-0000-0000-00001C660000}"/>
    <cellStyle name="Normal 47 3 3" xfId="39729" xr:uid="{00000000-0005-0000-0000-00001D660000}"/>
    <cellStyle name="Normal 47 3 3 2" xfId="39730" xr:uid="{00000000-0005-0000-0000-00001E660000}"/>
    <cellStyle name="Normal 47 3 4" xfId="39731" xr:uid="{00000000-0005-0000-0000-00001F660000}"/>
    <cellStyle name="Normal 47 4" xfId="39732" xr:uid="{00000000-0005-0000-0000-000020660000}"/>
    <cellStyle name="Normal 47 4 2" xfId="39733" xr:uid="{00000000-0005-0000-0000-000021660000}"/>
    <cellStyle name="Normal 47 4 2 2" xfId="39734" xr:uid="{00000000-0005-0000-0000-000022660000}"/>
    <cellStyle name="Normal 47 4 3" xfId="39735" xr:uid="{00000000-0005-0000-0000-000023660000}"/>
    <cellStyle name="Normal 47 5" xfId="39736" xr:uid="{00000000-0005-0000-0000-000024660000}"/>
    <cellStyle name="Normal 47 5 2" xfId="39737" xr:uid="{00000000-0005-0000-0000-000025660000}"/>
    <cellStyle name="Normal 47 6" xfId="39738" xr:uid="{00000000-0005-0000-0000-000026660000}"/>
    <cellStyle name="Normal 48" xfId="34811" xr:uid="{00000000-0005-0000-0000-000027660000}"/>
    <cellStyle name="Normal 48 2" xfId="39739" xr:uid="{00000000-0005-0000-0000-000028660000}"/>
    <cellStyle name="Normal 48 2 2" xfId="39740" xr:uid="{00000000-0005-0000-0000-000029660000}"/>
    <cellStyle name="Normal 48 2 2 2" xfId="39741" xr:uid="{00000000-0005-0000-0000-00002A660000}"/>
    <cellStyle name="Normal 48 2 2 2 2" xfId="39742" xr:uid="{00000000-0005-0000-0000-00002B660000}"/>
    <cellStyle name="Normal 48 2 2 2 2 2" xfId="39743" xr:uid="{00000000-0005-0000-0000-00002C660000}"/>
    <cellStyle name="Normal 48 2 2 2 3" xfId="39744" xr:uid="{00000000-0005-0000-0000-00002D660000}"/>
    <cellStyle name="Normal 48 2 2 3" xfId="39745" xr:uid="{00000000-0005-0000-0000-00002E660000}"/>
    <cellStyle name="Normal 48 2 2 3 2" xfId="39746" xr:uid="{00000000-0005-0000-0000-00002F660000}"/>
    <cellStyle name="Normal 48 2 2 4" xfId="39747" xr:uid="{00000000-0005-0000-0000-000030660000}"/>
    <cellStyle name="Normal 48 2 3" xfId="39748" xr:uid="{00000000-0005-0000-0000-000031660000}"/>
    <cellStyle name="Normal 48 2 3 2" xfId="39749" xr:uid="{00000000-0005-0000-0000-000032660000}"/>
    <cellStyle name="Normal 48 2 3 2 2" xfId="39750" xr:uid="{00000000-0005-0000-0000-000033660000}"/>
    <cellStyle name="Normal 48 2 3 3" xfId="39751" xr:uid="{00000000-0005-0000-0000-000034660000}"/>
    <cellStyle name="Normal 48 2 4" xfId="39752" xr:uid="{00000000-0005-0000-0000-000035660000}"/>
    <cellStyle name="Normal 48 2 4 2" xfId="39753" xr:uid="{00000000-0005-0000-0000-000036660000}"/>
    <cellStyle name="Normal 48 2 5" xfId="39754" xr:uid="{00000000-0005-0000-0000-000037660000}"/>
    <cellStyle name="Normal 48 3" xfId="39755" xr:uid="{00000000-0005-0000-0000-000038660000}"/>
    <cellStyle name="Normal 48 3 2" xfId="39756" xr:uid="{00000000-0005-0000-0000-000039660000}"/>
    <cellStyle name="Normal 48 3 2 2" xfId="39757" xr:uid="{00000000-0005-0000-0000-00003A660000}"/>
    <cellStyle name="Normal 48 3 2 2 2" xfId="39758" xr:uid="{00000000-0005-0000-0000-00003B660000}"/>
    <cellStyle name="Normal 48 3 2 3" xfId="39759" xr:uid="{00000000-0005-0000-0000-00003C660000}"/>
    <cellStyle name="Normal 48 3 3" xfId="39760" xr:uid="{00000000-0005-0000-0000-00003D660000}"/>
    <cellStyle name="Normal 48 3 3 2" xfId="39761" xr:uid="{00000000-0005-0000-0000-00003E660000}"/>
    <cellStyle name="Normal 48 3 4" xfId="39762" xr:uid="{00000000-0005-0000-0000-00003F660000}"/>
    <cellStyle name="Normal 48 4" xfId="39763" xr:uid="{00000000-0005-0000-0000-000040660000}"/>
    <cellStyle name="Normal 48 4 2" xfId="39764" xr:uid="{00000000-0005-0000-0000-000041660000}"/>
    <cellStyle name="Normal 48 4 2 2" xfId="39765" xr:uid="{00000000-0005-0000-0000-000042660000}"/>
    <cellStyle name="Normal 48 4 3" xfId="39766" xr:uid="{00000000-0005-0000-0000-000043660000}"/>
    <cellStyle name="Normal 48 5" xfId="39767" xr:uid="{00000000-0005-0000-0000-000044660000}"/>
    <cellStyle name="Normal 48 5 2" xfId="39768" xr:uid="{00000000-0005-0000-0000-000045660000}"/>
    <cellStyle name="Normal 48 6" xfId="39769" xr:uid="{00000000-0005-0000-0000-000046660000}"/>
    <cellStyle name="Normal 49" xfId="34812" xr:uid="{00000000-0005-0000-0000-000047660000}"/>
    <cellStyle name="Normal 49 2" xfId="39770" xr:uid="{00000000-0005-0000-0000-000048660000}"/>
    <cellStyle name="Normal 49 2 2" xfId="39771" xr:uid="{00000000-0005-0000-0000-000049660000}"/>
    <cellStyle name="Normal 49 2 2 2" xfId="39772" xr:uid="{00000000-0005-0000-0000-00004A660000}"/>
    <cellStyle name="Normal 49 2 2 2 2" xfId="39773" xr:uid="{00000000-0005-0000-0000-00004B660000}"/>
    <cellStyle name="Normal 49 2 2 2 2 2" xfId="39774" xr:uid="{00000000-0005-0000-0000-00004C660000}"/>
    <cellStyle name="Normal 49 2 2 2 3" xfId="39775" xr:uid="{00000000-0005-0000-0000-00004D660000}"/>
    <cellStyle name="Normal 49 2 2 3" xfId="39776" xr:uid="{00000000-0005-0000-0000-00004E660000}"/>
    <cellStyle name="Normal 49 2 2 3 2" xfId="39777" xr:uid="{00000000-0005-0000-0000-00004F660000}"/>
    <cellStyle name="Normal 49 2 2 4" xfId="39778" xr:uid="{00000000-0005-0000-0000-000050660000}"/>
    <cellStyle name="Normal 49 2 3" xfId="39779" xr:uid="{00000000-0005-0000-0000-000051660000}"/>
    <cellStyle name="Normal 49 2 3 2" xfId="39780" xr:uid="{00000000-0005-0000-0000-000052660000}"/>
    <cellStyle name="Normal 49 2 3 2 2" xfId="39781" xr:uid="{00000000-0005-0000-0000-000053660000}"/>
    <cellStyle name="Normal 49 2 3 3" xfId="39782" xr:uid="{00000000-0005-0000-0000-000054660000}"/>
    <cellStyle name="Normal 49 2 4" xfId="39783" xr:uid="{00000000-0005-0000-0000-000055660000}"/>
    <cellStyle name="Normal 49 2 4 2" xfId="39784" xr:uid="{00000000-0005-0000-0000-000056660000}"/>
    <cellStyle name="Normal 49 2 5" xfId="39785" xr:uid="{00000000-0005-0000-0000-000057660000}"/>
    <cellStyle name="Normal 49 3" xfId="39786" xr:uid="{00000000-0005-0000-0000-000058660000}"/>
    <cellStyle name="Normal 49 3 2" xfId="39787" xr:uid="{00000000-0005-0000-0000-000059660000}"/>
    <cellStyle name="Normal 49 3 2 2" xfId="39788" xr:uid="{00000000-0005-0000-0000-00005A660000}"/>
    <cellStyle name="Normal 49 3 2 2 2" xfId="39789" xr:uid="{00000000-0005-0000-0000-00005B660000}"/>
    <cellStyle name="Normal 49 3 2 3" xfId="39790" xr:uid="{00000000-0005-0000-0000-00005C660000}"/>
    <cellStyle name="Normal 49 3 3" xfId="39791" xr:uid="{00000000-0005-0000-0000-00005D660000}"/>
    <cellStyle name="Normal 49 3 3 2" xfId="39792" xr:uid="{00000000-0005-0000-0000-00005E660000}"/>
    <cellStyle name="Normal 49 3 4" xfId="39793" xr:uid="{00000000-0005-0000-0000-00005F660000}"/>
    <cellStyle name="Normal 49 4" xfId="39794" xr:uid="{00000000-0005-0000-0000-000060660000}"/>
    <cellStyle name="Normal 49 4 2" xfId="39795" xr:uid="{00000000-0005-0000-0000-000061660000}"/>
    <cellStyle name="Normal 49 4 2 2" xfId="39796" xr:uid="{00000000-0005-0000-0000-000062660000}"/>
    <cellStyle name="Normal 49 4 3" xfId="39797" xr:uid="{00000000-0005-0000-0000-000063660000}"/>
    <cellStyle name="Normal 49 5" xfId="39798" xr:uid="{00000000-0005-0000-0000-000064660000}"/>
    <cellStyle name="Normal 49 5 2" xfId="39799" xr:uid="{00000000-0005-0000-0000-000065660000}"/>
    <cellStyle name="Normal 49 6" xfId="39800" xr:uid="{00000000-0005-0000-0000-000066660000}"/>
    <cellStyle name="Normal 5" xfId="1839" xr:uid="{00000000-0005-0000-0000-000067660000}"/>
    <cellStyle name="Normal 5 10" xfId="16547" xr:uid="{00000000-0005-0000-0000-000068660000}"/>
    <cellStyle name="Normal 5 10 2" xfId="30944" xr:uid="{00000000-0005-0000-0000-000069660000}"/>
    <cellStyle name="Normal 5 10 3" xfId="23266" xr:uid="{00000000-0005-0000-0000-00006A660000}"/>
    <cellStyle name="Normal 5 11" xfId="18637" xr:uid="{00000000-0005-0000-0000-00006B660000}"/>
    <cellStyle name="Normal 5 11 2" xfId="33032" xr:uid="{00000000-0005-0000-0000-00006C660000}"/>
    <cellStyle name="Normal 5 11 3" xfId="25354" xr:uid="{00000000-0005-0000-0000-00006D660000}"/>
    <cellStyle name="Normal 5 12" xfId="21147" xr:uid="{00000000-0005-0000-0000-00006E660000}"/>
    <cellStyle name="Normal 5 12 2" xfId="28825" xr:uid="{00000000-0005-0000-0000-00006F660000}"/>
    <cellStyle name="Normal 5 13" xfId="26645" xr:uid="{00000000-0005-0000-0000-000070660000}"/>
    <cellStyle name="Normal 5 14" xfId="27569" xr:uid="{00000000-0005-0000-0000-000071660000}"/>
    <cellStyle name="Normal 5 15" xfId="19891" xr:uid="{00000000-0005-0000-0000-000072660000}"/>
    <cellStyle name="Normal 5 2" xfId="1847" xr:uid="{00000000-0005-0000-0000-000073660000}"/>
    <cellStyle name="Normal 5 2 10" xfId="21155" xr:uid="{00000000-0005-0000-0000-000074660000}"/>
    <cellStyle name="Normal 5 2 10 2" xfId="28833" xr:uid="{00000000-0005-0000-0000-000075660000}"/>
    <cellStyle name="Normal 5 2 11" xfId="27125" xr:uid="{00000000-0005-0000-0000-000076660000}"/>
    <cellStyle name="Normal 5 2 12" xfId="27591" xr:uid="{00000000-0005-0000-0000-000077660000}"/>
    <cellStyle name="Normal 5 2 13" xfId="19913" xr:uid="{00000000-0005-0000-0000-000078660000}"/>
    <cellStyle name="Normal 5 2 2" xfId="2059" xr:uid="{00000000-0005-0000-0000-000079660000}"/>
    <cellStyle name="Normal 5 2 3" xfId="4039" xr:uid="{00000000-0005-0000-0000-00007A660000}"/>
    <cellStyle name="Normal 5 2 3 10" xfId="19989" xr:uid="{00000000-0005-0000-0000-00007B660000}"/>
    <cellStyle name="Normal 5 2 3 2" xfId="4268" xr:uid="{00000000-0005-0000-0000-00007C660000}"/>
    <cellStyle name="Normal 5 2 3 2 2" xfId="14969" xr:uid="{00000000-0005-0000-0000-00007D660000}"/>
    <cellStyle name="Normal 5 2 3 2 2 2" xfId="16251" xr:uid="{00000000-0005-0000-0000-00007E660000}"/>
    <cellStyle name="Normal 5 2 3 2 2 2 2" xfId="18365" xr:uid="{00000000-0005-0000-0000-00007F660000}"/>
    <cellStyle name="Normal 5 2 3 2 2 2 2 2" xfId="32761" xr:uid="{00000000-0005-0000-0000-000080660000}"/>
    <cellStyle name="Normal 5 2 3 2 2 2 2 3" xfId="25083" xr:uid="{00000000-0005-0000-0000-000081660000}"/>
    <cellStyle name="Normal 5 2 3 2 2 2 3" xfId="30654" xr:uid="{00000000-0005-0000-0000-000082660000}"/>
    <cellStyle name="Normal 5 2 3 2 2 2 4" xfId="22976" xr:uid="{00000000-0005-0000-0000-000083660000}"/>
    <cellStyle name="Normal 5 2 3 2 2 3" xfId="17115" xr:uid="{00000000-0005-0000-0000-000084660000}"/>
    <cellStyle name="Normal 5 2 3 2 2 3 2" xfId="31511" xr:uid="{00000000-0005-0000-0000-000085660000}"/>
    <cellStyle name="Normal 5 2 3 2 2 3 3" xfId="23833" xr:uid="{00000000-0005-0000-0000-000086660000}"/>
    <cellStyle name="Normal 5 2 3 2 2 4" xfId="19618" xr:uid="{00000000-0005-0000-0000-000087660000}"/>
    <cellStyle name="Normal 5 2 3 2 2 4 2" xfId="34011" xr:uid="{00000000-0005-0000-0000-000088660000}"/>
    <cellStyle name="Normal 5 2 3 2 2 4 3" xfId="26333" xr:uid="{00000000-0005-0000-0000-000089660000}"/>
    <cellStyle name="Normal 5 2 3 2 2 5" xfId="21726" xr:uid="{00000000-0005-0000-0000-00008A660000}"/>
    <cellStyle name="Normal 5 2 3 2 2 5 2" xfId="29404" xr:uid="{00000000-0005-0000-0000-00008B660000}"/>
    <cellStyle name="Normal 5 2 3 2 2 6" xfId="27128" xr:uid="{00000000-0005-0000-0000-00008C660000}"/>
    <cellStyle name="Normal 5 2 3 2 2 7" xfId="28548" xr:uid="{00000000-0005-0000-0000-00008D660000}"/>
    <cellStyle name="Normal 5 2 3 2 2 8" xfId="20870" xr:uid="{00000000-0005-0000-0000-00008E660000}"/>
    <cellStyle name="Normal 5 2 3 2 3" xfId="15610" xr:uid="{00000000-0005-0000-0000-00008F660000}"/>
    <cellStyle name="Normal 5 2 3 2 3 2" xfId="17740" xr:uid="{00000000-0005-0000-0000-000090660000}"/>
    <cellStyle name="Normal 5 2 3 2 3 2 2" xfId="32136" xr:uid="{00000000-0005-0000-0000-000091660000}"/>
    <cellStyle name="Normal 5 2 3 2 3 2 3" xfId="24458" xr:uid="{00000000-0005-0000-0000-000092660000}"/>
    <cellStyle name="Normal 5 2 3 2 3 3" xfId="30029" xr:uid="{00000000-0005-0000-0000-000093660000}"/>
    <cellStyle name="Normal 5 2 3 2 3 4" xfId="22351" xr:uid="{00000000-0005-0000-0000-000094660000}"/>
    <cellStyle name="Normal 5 2 3 2 4" xfId="16737" xr:uid="{00000000-0005-0000-0000-000095660000}"/>
    <cellStyle name="Normal 5 2 3 2 4 2" xfId="31134" xr:uid="{00000000-0005-0000-0000-000096660000}"/>
    <cellStyle name="Normal 5 2 3 2 4 3" xfId="23456" xr:uid="{00000000-0005-0000-0000-000097660000}"/>
    <cellStyle name="Normal 5 2 3 2 5" xfId="18993" xr:uid="{00000000-0005-0000-0000-000098660000}"/>
    <cellStyle name="Normal 5 2 3 2 5 2" xfId="33386" xr:uid="{00000000-0005-0000-0000-000099660000}"/>
    <cellStyle name="Normal 5 2 3 2 5 3" xfId="25708" xr:uid="{00000000-0005-0000-0000-00009A660000}"/>
    <cellStyle name="Normal 5 2 3 2 6" xfId="21337" xr:uid="{00000000-0005-0000-0000-00009B660000}"/>
    <cellStyle name="Normal 5 2 3 2 6 2" xfId="29015" xr:uid="{00000000-0005-0000-0000-00009C660000}"/>
    <cellStyle name="Normal 5 2 3 2 7" xfId="27127" xr:uid="{00000000-0005-0000-0000-00009D660000}"/>
    <cellStyle name="Normal 5 2 3 2 8" xfId="27923" xr:uid="{00000000-0005-0000-0000-00009E660000}"/>
    <cellStyle name="Normal 5 2 3 2 9" xfId="20245" xr:uid="{00000000-0005-0000-0000-00009F660000}"/>
    <cellStyle name="Normal 5 2 3 3" xfId="4426" xr:uid="{00000000-0005-0000-0000-0000A0660000}"/>
    <cellStyle name="Normal 5 2 3 3 2" xfId="15979" xr:uid="{00000000-0005-0000-0000-0000A1660000}"/>
    <cellStyle name="Normal 5 2 3 3 2 2" xfId="18109" xr:uid="{00000000-0005-0000-0000-0000A2660000}"/>
    <cellStyle name="Normal 5 2 3 3 2 2 2" xfId="32505" xr:uid="{00000000-0005-0000-0000-0000A3660000}"/>
    <cellStyle name="Normal 5 2 3 3 2 2 3" xfId="24827" xr:uid="{00000000-0005-0000-0000-0000A4660000}"/>
    <cellStyle name="Normal 5 2 3 3 2 3" xfId="30398" xr:uid="{00000000-0005-0000-0000-0000A5660000}"/>
    <cellStyle name="Normal 5 2 3 3 2 4" xfId="22720" xr:uid="{00000000-0005-0000-0000-0000A6660000}"/>
    <cellStyle name="Normal 5 2 3 3 3" xfId="16870" xr:uid="{00000000-0005-0000-0000-0000A7660000}"/>
    <cellStyle name="Normal 5 2 3 3 3 2" xfId="31267" xr:uid="{00000000-0005-0000-0000-0000A8660000}"/>
    <cellStyle name="Normal 5 2 3 3 3 3" xfId="23589" xr:uid="{00000000-0005-0000-0000-0000A9660000}"/>
    <cellStyle name="Normal 5 2 3 3 4" xfId="19362" xr:uid="{00000000-0005-0000-0000-0000AA660000}"/>
    <cellStyle name="Normal 5 2 3 3 4 2" xfId="33755" xr:uid="{00000000-0005-0000-0000-0000AB660000}"/>
    <cellStyle name="Normal 5 2 3 3 4 3" xfId="26077" xr:uid="{00000000-0005-0000-0000-0000AC660000}"/>
    <cellStyle name="Normal 5 2 3 3 5" xfId="21482" xr:uid="{00000000-0005-0000-0000-0000AD660000}"/>
    <cellStyle name="Normal 5 2 3 3 5 2" xfId="29160" xr:uid="{00000000-0005-0000-0000-0000AE660000}"/>
    <cellStyle name="Normal 5 2 3 3 6" xfId="27129" xr:uid="{00000000-0005-0000-0000-0000AF660000}"/>
    <cellStyle name="Normal 5 2 3 3 7" xfId="28292" xr:uid="{00000000-0005-0000-0000-0000B0660000}"/>
    <cellStyle name="Normal 5 2 3 3 8" xfId="20614" xr:uid="{00000000-0005-0000-0000-0000B1660000}"/>
    <cellStyle name="Normal 5 2 3 4" xfId="15352" xr:uid="{00000000-0005-0000-0000-0000B2660000}"/>
    <cellStyle name="Normal 5 2 3 4 2" xfId="17484" xr:uid="{00000000-0005-0000-0000-0000B3660000}"/>
    <cellStyle name="Normal 5 2 3 4 2 2" xfId="31880" xr:uid="{00000000-0005-0000-0000-0000B4660000}"/>
    <cellStyle name="Normal 5 2 3 4 2 3" xfId="24202" xr:uid="{00000000-0005-0000-0000-0000B5660000}"/>
    <cellStyle name="Normal 5 2 3 4 3" xfId="29773" xr:uid="{00000000-0005-0000-0000-0000B6660000}"/>
    <cellStyle name="Normal 5 2 3 4 4" xfId="22095" xr:uid="{00000000-0005-0000-0000-0000B7660000}"/>
    <cellStyle name="Normal 5 2 3 5" xfId="16607" xr:uid="{00000000-0005-0000-0000-0000B8660000}"/>
    <cellStyle name="Normal 5 2 3 5 2" xfId="31004" xr:uid="{00000000-0005-0000-0000-0000B9660000}"/>
    <cellStyle name="Normal 5 2 3 5 3" xfId="23326" xr:uid="{00000000-0005-0000-0000-0000BA660000}"/>
    <cellStyle name="Normal 5 2 3 6" xfId="18735" xr:uid="{00000000-0005-0000-0000-0000BB660000}"/>
    <cellStyle name="Normal 5 2 3 6 2" xfId="33130" xr:uid="{00000000-0005-0000-0000-0000BC660000}"/>
    <cellStyle name="Normal 5 2 3 6 3" xfId="25452" xr:uid="{00000000-0005-0000-0000-0000BD660000}"/>
    <cellStyle name="Normal 5 2 3 7" xfId="21207" xr:uid="{00000000-0005-0000-0000-0000BE660000}"/>
    <cellStyle name="Normal 5 2 3 7 2" xfId="28885" xr:uid="{00000000-0005-0000-0000-0000BF660000}"/>
    <cellStyle name="Normal 5 2 3 8" xfId="27126" xr:uid="{00000000-0005-0000-0000-0000C0660000}"/>
    <cellStyle name="Normal 5 2 3 9" xfId="27667" xr:uid="{00000000-0005-0000-0000-0000C1660000}"/>
    <cellStyle name="Normal 5 2 4" xfId="4201" xr:uid="{00000000-0005-0000-0000-0000C2660000}"/>
    <cellStyle name="Normal 5 2 4 10" xfId="19937" xr:uid="{00000000-0005-0000-0000-0000C3660000}"/>
    <cellStyle name="Normal 5 2 4 2" xfId="14913" xr:uid="{00000000-0005-0000-0000-0000C4660000}"/>
    <cellStyle name="Normal 5 2 4 2 2" xfId="16195" xr:uid="{00000000-0005-0000-0000-0000C5660000}"/>
    <cellStyle name="Normal 5 2 4 2 2 2" xfId="18309" xr:uid="{00000000-0005-0000-0000-0000C6660000}"/>
    <cellStyle name="Normal 5 2 4 2 2 2 2" xfId="32705" xr:uid="{00000000-0005-0000-0000-0000C7660000}"/>
    <cellStyle name="Normal 5 2 4 2 2 2 3" xfId="25027" xr:uid="{00000000-0005-0000-0000-0000C8660000}"/>
    <cellStyle name="Normal 5 2 4 2 2 3" xfId="19562" xr:uid="{00000000-0005-0000-0000-0000C9660000}"/>
    <cellStyle name="Normal 5 2 4 2 2 3 2" xfId="33955" xr:uid="{00000000-0005-0000-0000-0000CA660000}"/>
    <cellStyle name="Normal 5 2 4 2 2 3 3" xfId="26277" xr:uid="{00000000-0005-0000-0000-0000CB660000}"/>
    <cellStyle name="Normal 5 2 4 2 2 4" xfId="22920" xr:uid="{00000000-0005-0000-0000-0000CC660000}"/>
    <cellStyle name="Normal 5 2 4 2 2 4 2" xfId="30598" xr:uid="{00000000-0005-0000-0000-0000CD660000}"/>
    <cellStyle name="Normal 5 2 4 2 2 5" xfId="28492" xr:uid="{00000000-0005-0000-0000-0000CE660000}"/>
    <cellStyle name="Normal 5 2 4 2 2 6" xfId="20814" xr:uid="{00000000-0005-0000-0000-0000CF660000}"/>
    <cellStyle name="Normal 5 2 4 2 3" xfId="15554" xr:uid="{00000000-0005-0000-0000-0000D0660000}"/>
    <cellStyle name="Normal 5 2 4 2 3 2" xfId="17684" xr:uid="{00000000-0005-0000-0000-0000D1660000}"/>
    <cellStyle name="Normal 5 2 4 2 3 2 2" xfId="32080" xr:uid="{00000000-0005-0000-0000-0000D2660000}"/>
    <cellStyle name="Normal 5 2 4 2 3 2 3" xfId="24402" xr:uid="{00000000-0005-0000-0000-0000D3660000}"/>
    <cellStyle name="Normal 5 2 4 2 3 3" xfId="29973" xr:uid="{00000000-0005-0000-0000-0000D4660000}"/>
    <cellStyle name="Normal 5 2 4 2 3 4" xfId="22295" xr:uid="{00000000-0005-0000-0000-0000D5660000}"/>
    <cellStyle name="Normal 5 2 4 2 4" xfId="17059" xr:uid="{00000000-0005-0000-0000-0000D6660000}"/>
    <cellStyle name="Normal 5 2 4 2 4 2" xfId="31455" xr:uid="{00000000-0005-0000-0000-0000D7660000}"/>
    <cellStyle name="Normal 5 2 4 2 4 3" xfId="23777" xr:uid="{00000000-0005-0000-0000-0000D8660000}"/>
    <cellStyle name="Normal 5 2 4 2 5" xfId="18937" xr:uid="{00000000-0005-0000-0000-0000D9660000}"/>
    <cellStyle name="Normal 5 2 4 2 5 2" xfId="33330" xr:uid="{00000000-0005-0000-0000-0000DA660000}"/>
    <cellStyle name="Normal 5 2 4 2 5 3" xfId="25652" xr:uid="{00000000-0005-0000-0000-0000DB660000}"/>
    <cellStyle name="Normal 5 2 4 2 6" xfId="21670" xr:uid="{00000000-0005-0000-0000-0000DC660000}"/>
    <cellStyle name="Normal 5 2 4 2 6 2" xfId="29348" xr:uid="{00000000-0005-0000-0000-0000DD660000}"/>
    <cellStyle name="Normal 5 2 4 2 7" xfId="27131" xr:uid="{00000000-0005-0000-0000-0000DE660000}"/>
    <cellStyle name="Normal 5 2 4 2 8" xfId="27867" xr:uid="{00000000-0005-0000-0000-0000DF660000}"/>
    <cellStyle name="Normal 5 2 4 2 9" xfId="20189" xr:uid="{00000000-0005-0000-0000-0000E0660000}"/>
    <cellStyle name="Normal 5 2 4 3" xfId="4374" xr:uid="{00000000-0005-0000-0000-0000E1660000}"/>
    <cellStyle name="Normal 5 2 4 3 2" xfId="15927" xr:uid="{00000000-0005-0000-0000-0000E2660000}"/>
    <cellStyle name="Normal 5 2 4 3 2 2" xfId="18057" xr:uid="{00000000-0005-0000-0000-0000E3660000}"/>
    <cellStyle name="Normal 5 2 4 3 2 2 2" xfId="32453" xr:uid="{00000000-0005-0000-0000-0000E4660000}"/>
    <cellStyle name="Normal 5 2 4 3 2 2 3" xfId="24775" xr:uid="{00000000-0005-0000-0000-0000E5660000}"/>
    <cellStyle name="Normal 5 2 4 3 2 3" xfId="30346" xr:uid="{00000000-0005-0000-0000-0000E6660000}"/>
    <cellStyle name="Normal 5 2 4 3 2 4" xfId="22668" xr:uid="{00000000-0005-0000-0000-0000E7660000}"/>
    <cellStyle name="Normal 5 2 4 3 3" xfId="16818" xr:uid="{00000000-0005-0000-0000-0000E8660000}"/>
    <cellStyle name="Normal 5 2 4 3 3 2" xfId="31215" xr:uid="{00000000-0005-0000-0000-0000E9660000}"/>
    <cellStyle name="Normal 5 2 4 3 3 3" xfId="23537" xr:uid="{00000000-0005-0000-0000-0000EA660000}"/>
    <cellStyle name="Normal 5 2 4 3 4" xfId="19310" xr:uid="{00000000-0005-0000-0000-0000EB660000}"/>
    <cellStyle name="Normal 5 2 4 3 4 2" xfId="33703" xr:uid="{00000000-0005-0000-0000-0000EC660000}"/>
    <cellStyle name="Normal 5 2 4 3 4 3" xfId="26025" xr:uid="{00000000-0005-0000-0000-0000ED660000}"/>
    <cellStyle name="Normal 5 2 4 3 5" xfId="21430" xr:uid="{00000000-0005-0000-0000-0000EE660000}"/>
    <cellStyle name="Normal 5 2 4 3 5 2" xfId="29108" xr:uid="{00000000-0005-0000-0000-0000EF660000}"/>
    <cellStyle name="Normal 5 2 4 3 6" xfId="27132" xr:uid="{00000000-0005-0000-0000-0000F0660000}"/>
    <cellStyle name="Normal 5 2 4 3 7" xfId="28240" xr:uid="{00000000-0005-0000-0000-0000F1660000}"/>
    <cellStyle name="Normal 5 2 4 3 8" xfId="20562" xr:uid="{00000000-0005-0000-0000-0000F2660000}"/>
    <cellStyle name="Normal 5 2 4 4" xfId="15300" xr:uid="{00000000-0005-0000-0000-0000F3660000}"/>
    <cellStyle name="Normal 5 2 4 4 2" xfId="17432" xr:uid="{00000000-0005-0000-0000-0000F4660000}"/>
    <cellStyle name="Normal 5 2 4 4 2 2" xfId="31828" xr:uid="{00000000-0005-0000-0000-0000F5660000}"/>
    <cellStyle name="Normal 5 2 4 4 2 3" xfId="24150" xr:uid="{00000000-0005-0000-0000-0000F6660000}"/>
    <cellStyle name="Normal 5 2 4 4 3" xfId="29721" xr:uid="{00000000-0005-0000-0000-0000F7660000}"/>
    <cellStyle name="Normal 5 2 4 4 4" xfId="22043" xr:uid="{00000000-0005-0000-0000-0000F8660000}"/>
    <cellStyle name="Normal 5 2 4 5" xfId="16685" xr:uid="{00000000-0005-0000-0000-0000F9660000}"/>
    <cellStyle name="Normal 5 2 4 5 2" xfId="31082" xr:uid="{00000000-0005-0000-0000-0000FA660000}"/>
    <cellStyle name="Normal 5 2 4 5 3" xfId="23404" xr:uid="{00000000-0005-0000-0000-0000FB660000}"/>
    <cellStyle name="Normal 5 2 4 6" xfId="18683" xr:uid="{00000000-0005-0000-0000-0000FC660000}"/>
    <cellStyle name="Normal 5 2 4 6 2" xfId="33078" xr:uid="{00000000-0005-0000-0000-0000FD660000}"/>
    <cellStyle name="Normal 5 2 4 6 3" xfId="25400" xr:uid="{00000000-0005-0000-0000-0000FE660000}"/>
    <cellStyle name="Normal 5 2 4 7" xfId="21285" xr:uid="{00000000-0005-0000-0000-0000FF660000}"/>
    <cellStyle name="Normal 5 2 4 7 2" xfId="28963" xr:uid="{00000000-0005-0000-0000-000000670000}"/>
    <cellStyle name="Normal 5 2 4 8" xfId="27130" xr:uid="{00000000-0005-0000-0000-000001670000}"/>
    <cellStyle name="Normal 5 2 4 9" xfId="27615" xr:uid="{00000000-0005-0000-0000-000002670000}"/>
    <cellStyle name="Normal 5 2 5" xfId="4177" xr:uid="{00000000-0005-0000-0000-000003670000}"/>
    <cellStyle name="Normal 5 2 5 2" xfId="14889" xr:uid="{00000000-0005-0000-0000-000004670000}"/>
    <cellStyle name="Normal 5 2 5 2 2" xfId="16171" xr:uid="{00000000-0005-0000-0000-000005670000}"/>
    <cellStyle name="Normal 5 2 5 2 2 2" xfId="18285" xr:uid="{00000000-0005-0000-0000-000006670000}"/>
    <cellStyle name="Normal 5 2 5 2 2 2 2" xfId="32681" xr:uid="{00000000-0005-0000-0000-000007670000}"/>
    <cellStyle name="Normal 5 2 5 2 2 2 3" xfId="25003" xr:uid="{00000000-0005-0000-0000-000008670000}"/>
    <cellStyle name="Normal 5 2 5 2 2 3" xfId="30574" xr:uid="{00000000-0005-0000-0000-000009670000}"/>
    <cellStyle name="Normal 5 2 5 2 2 4" xfId="22896" xr:uid="{00000000-0005-0000-0000-00000A670000}"/>
    <cellStyle name="Normal 5 2 5 2 3" xfId="17035" xr:uid="{00000000-0005-0000-0000-00000B670000}"/>
    <cellStyle name="Normal 5 2 5 2 3 2" xfId="31431" xr:uid="{00000000-0005-0000-0000-00000C670000}"/>
    <cellStyle name="Normal 5 2 5 2 3 3" xfId="23753" xr:uid="{00000000-0005-0000-0000-00000D670000}"/>
    <cellStyle name="Normal 5 2 5 2 4" xfId="19538" xr:uid="{00000000-0005-0000-0000-00000E670000}"/>
    <cellStyle name="Normal 5 2 5 2 4 2" xfId="33931" xr:uid="{00000000-0005-0000-0000-00000F670000}"/>
    <cellStyle name="Normal 5 2 5 2 4 3" xfId="26253" xr:uid="{00000000-0005-0000-0000-000010670000}"/>
    <cellStyle name="Normal 5 2 5 2 5" xfId="21646" xr:uid="{00000000-0005-0000-0000-000011670000}"/>
    <cellStyle name="Normal 5 2 5 2 5 2" xfId="29324" xr:uid="{00000000-0005-0000-0000-000012670000}"/>
    <cellStyle name="Normal 5 2 5 2 6" xfId="27134" xr:uid="{00000000-0005-0000-0000-000013670000}"/>
    <cellStyle name="Normal 5 2 5 2 7" xfId="28468" xr:uid="{00000000-0005-0000-0000-000014670000}"/>
    <cellStyle name="Normal 5 2 5 2 8" xfId="20790" xr:uid="{00000000-0005-0000-0000-000015670000}"/>
    <cellStyle name="Normal 5 2 5 3" xfId="15530" xr:uid="{00000000-0005-0000-0000-000016670000}"/>
    <cellStyle name="Normal 5 2 5 3 2" xfId="17660" xr:uid="{00000000-0005-0000-0000-000017670000}"/>
    <cellStyle name="Normal 5 2 5 3 2 2" xfId="32056" xr:uid="{00000000-0005-0000-0000-000018670000}"/>
    <cellStyle name="Normal 5 2 5 3 2 3" xfId="24378" xr:uid="{00000000-0005-0000-0000-000019670000}"/>
    <cellStyle name="Normal 5 2 5 3 3" xfId="29949" xr:uid="{00000000-0005-0000-0000-00001A670000}"/>
    <cellStyle name="Normal 5 2 5 3 4" xfId="22271" xr:uid="{00000000-0005-0000-0000-00001B670000}"/>
    <cellStyle name="Normal 5 2 5 4" xfId="16661" xr:uid="{00000000-0005-0000-0000-00001C670000}"/>
    <cellStyle name="Normal 5 2 5 4 2" xfId="31058" xr:uid="{00000000-0005-0000-0000-00001D670000}"/>
    <cellStyle name="Normal 5 2 5 4 3" xfId="23380" xr:uid="{00000000-0005-0000-0000-00001E670000}"/>
    <cellStyle name="Normal 5 2 5 5" xfId="18913" xr:uid="{00000000-0005-0000-0000-00001F670000}"/>
    <cellStyle name="Normal 5 2 5 5 2" xfId="33306" xr:uid="{00000000-0005-0000-0000-000020670000}"/>
    <cellStyle name="Normal 5 2 5 5 3" xfId="25628" xr:uid="{00000000-0005-0000-0000-000021670000}"/>
    <cellStyle name="Normal 5 2 5 6" xfId="21261" xr:uid="{00000000-0005-0000-0000-000022670000}"/>
    <cellStyle name="Normal 5 2 5 6 2" xfId="28939" xr:uid="{00000000-0005-0000-0000-000023670000}"/>
    <cellStyle name="Normal 5 2 5 7" xfId="27133" xr:uid="{00000000-0005-0000-0000-000024670000}"/>
    <cellStyle name="Normal 5 2 5 8" xfId="27843" xr:uid="{00000000-0005-0000-0000-000025670000}"/>
    <cellStyle name="Normal 5 2 5 9" xfId="20165" xr:uid="{00000000-0005-0000-0000-000026670000}"/>
    <cellStyle name="Normal 5 2 6" xfId="4350" xr:uid="{00000000-0005-0000-0000-000027670000}"/>
    <cellStyle name="Normal 5 2 6 2" xfId="15903" xr:uid="{00000000-0005-0000-0000-000028670000}"/>
    <cellStyle name="Normal 5 2 6 2 2" xfId="18033" xr:uid="{00000000-0005-0000-0000-000029670000}"/>
    <cellStyle name="Normal 5 2 6 2 2 2" xfId="32429" xr:uid="{00000000-0005-0000-0000-00002A670000}"/>
    <cellStyle name="Normal 5 2 6 2 2 3" xfId="24751" xr:uid="{00000000-0005-0000-0000-00002B670000}"/>
    <cellStyle name="Normal 5 2 6 2 3" xfId="30322" xr:uid="{00000000-0005-0000-0000-00002C670000}"/>
    <cellStyle name="Normal 5 2 6 2 4" xfId="22644" xr:uid="{00000000-0005-0000-0000-00002D670000}"/>
    <cellStyle name="Normal 5 2 6 3" xfId="16794" xr:uid="{00000000-0005-0000-0000-00002E670000}"/>
    <cellStyle name="Normal 5 2 6 3 2" xfId="31191" xr:uid="{00000000-0005-0000-0000-00002F670000}"/>
    <cellStyle name="Normal 5 2 6 3 3" xfId="23513" xr:uid="{00000000-0005-0000-0000-000030670000}"/>
    <cellStyle name="Normal 5 2 6 4" xfId="19286" xr:uid="{00000000-0005-0000-0000-000031670000}"/>
    <cellStyle name="Normal 5 2 6 4 2" xfId="33679" xr:uid="{00000000-0005-0000-0000-000032670000}"/>
    <cellStyle name="Normal 5 2 6 4 3" xfId="26001" xr:uid="{00000000-0005-0000-0000-000033670000}"/>
    <cellStyle name="Normal 5 2 6 5" xfId="21406" xr:uid="{00000000-0005-0000-0000-000034670000}"/>
    <cellStyle name="Normal 5 2 6 5 2" xfId="29084" xr:uid="{00000000-0005-0000-0000-000035670000}"/>
    <cellStyle name="Normal 5 2 6 6" xfId="27135" xr:uid="{00000000-0005-0000-0000-000036670000}"/>
    <cellStyle name="Normal 5 2 6 7" xfId="28216" xr:uid="{00000000-0005-0000-0000-000037670000}"/>
    <cellStyle name="Normal 5 2 6 8" xfId="20538" xr:uid="{00000000-0005-0000-0000-000038670000}"/>
    <cellStyle name="Normal 5 2 7" xfId="15276" xr:uid="{00000000-0005-0000-0000-000039670000}"/>
    <cellStyle name="Normal 5 2 7 2" xfId="17408" xr:uid="{00000000-0005-0000-0000-00003A670000}"/>
    <cellStyle name="Normal 5 2 7 2 2" xfId="31804" xr:uid="{00000000-0005-0000-0000-00003B670000}"/>
    <cellStyle name="Normal 5 2 7 2 3" xfId="24126" xr:uid="{00000000-0005-0000-0000-00003C670000}"/>
    <cellStyle name="Normal 5 2 7 3" xfId="29697" xr:uid="{00000000-0005-0000-0000-00003D670000}"/>
    <cellStyle name="Normal 5 2 7 4" xfId="22019" xr:uid="{00000000-0005-0000-0000-00003E670000}"/>
    <cellStyle name="Normal 5 2 8" xfId="16555" xr:uid="{00000000-0005-0000-0000-00003F670000}"/>
    <cellStyle name="Normal 5 2 8 2" xfId="30952" xr:uid="{00000000-0005-0000-0000-000040670000}"/>
    <cellStyle name="Normal 5 2 8 3" xfId="23274" xr:uid="{00000000-0005-0000-0000-000041670000}"/>
    <cellStyle name="Normal 5 2 9" xfId="18659" xr:uid="{00000000-0005-0000-0000-000042670000}"/>
    <cellStyle name="Normal 5 2 9 2" xfId="33054" xr:uid="{00000000-0005-0000-0000-000043670000}"/>
    <cellStyle name="Normal 5 2 9 3" xfId="25376" xr:uid="{00000000-0005-0000-0000-000044670000}"/>
    <cellStyle name="Normal 5 3" xfId="3576" xr:uid="{00000000-0005-0000-0000-000045670000}"/>
    <cellStyle name="Normal 5 3 10" xfId="16563" xr:uid="{00000000-0005-0000-0000-000046670000}"/>
    <cellStyle name="Normal 5 3 10 2" xfId="30960" xr:uid="{00000000-0005-0000-0000-000047670000}"/>
    <cellStyle name="Normal 5 3 10 3" xfId="23282" xr:uid="{00000000-0005-0000-0000-000048670000}"/>
    <cellStyle name="Normal 5 3 11" xfId="18651" xr:uid="{00000000-0005-0000-0000-000049670000}"/>
    <cellStyle name="Normal 5 3 11 2" xfId="33046" xr:uid="{00000000-0005-0000-0000-00004A670000}"/>
    <cellStyle name="Normal 5 3 11 3" xfId="25368" xr:uid="{00000000-0005-0000-0000-00004B670000}"/>
    <cellStyle name="Normal 5 3 12" xfId="21163" xr:uid="{00000000-0005-0000-0000-00004C670000}"/>
    <cellStyle name="Normal 5 3 12 2" xfId="28841" xr:uid="{00000000-0005-0000-0000-00004D670000}"/>
    <cellStyle name="Normal 5 3 13" xfId="27136" xr:uid="{00000000-0005-0000-0000-00004E670000}"/>
    <cellStyle name="Normal 5 3 14" xfId="27583" xr:uid="{00000000-0005-0000-0000-00004F670000}"/>
    <cellStyle name="Normal 5 3 15" xfId="19905" xr:uid="{00000000-0005-0000-0000-000050670000}"/>
    <cellStyle name="Normal 5 3 2" xfId="4031" xr:uid="{00000000-0005-0000-0000-000051670000}"/>
    <cellStyle name="Normal 5 3 2 10" xfId="19981" xr:uid="{00000000-0005-0000-0000-000052670000}"/>
    <cellStyle name="Normal 5 3 2 2" xfId="4260" xr:uid="{00000000-0005-0000-0000-000053670000}"/>
    <cellStyle name="Normal 5 3 2 2 2" xfId="14961" xr:uid="{00000000-0005-0000-0000-000054670000}"/>
    <cellStyle name="Normal 5 3 2 2 2 2" xfId="16243" xr:uid="{00000000-0005-0000-0000-000055670000}"/>
    <cellStyle name="Normal 5 3 2 2 2 2 2" xfId="18357" xr:uid="{00000000-0005-0000-0000-000056670000}"/>
    <cellStyle name="Normal 5 3 2 2 2 2 2 2" xfId="32753" xr:uid="{00000000-0005-0000-0000-000057670000}"/>
    <cellStyle name="Normal 5 3 2 2 2 2 2 3" xfId="25075" xr:uid="{00000000-0005-0000-0000-000058670000}"/>
    <cellStyle name="Normal 5 3 2 2 2 2 3" xfId="30646" xr:uid="{00000000-0005-0000-0000-000059670000}"/>
    <cellStyle name="Normal 5 3 2 2 2 2 4" xfId="22968" xr:uid="{00000000-0005-0000-0000-00005A670000}"/>
    <cellStyle name="Normal 5 3 2 2 2 3" xfId="17107" xr:uid="{00000000-0005-0000-0000-00005B670000}"/>
    <cellStyle name="Normal 5 3 2 2 2 3 2" xfId="31503" xr:uid="{00000000-0005-0000-0000-00005C670000}"/>
    <cellStyle name="Normal 5 3 2 2 2 3 3" xfId="23825" xr:uid="{00000000-0005-0000-0000-00005D670000}"/>
    <cellStyle name="Normal 5 3 2 2 2 4" xfId="19610" xr:uid="{00000000-0005-0000-0000-00005E670000}"/>
    <cellStyle name="Normal 5 3 2 2 2 4 2" xfId="34003" xr:uid="{00000000-0005-0000-0000-00005F670000}"/>
    <cellStyle name="Normal 5 3 2 2 2 4 3" xfId="26325" xr:uid="{00000000-0005-0000-0000-000060670000}"/>
    <cellStyle name="Normal 5 3 2 2 2 5" xfId="21718" xr:uid="{00000000-0005-0000-0000-000061670000}"/>
    <cellStyle name="Normal 5 3 2 2 2 5 2" xfId="29396" xr:uid="{00000000-0005-0000-0000-000062670000}"/>
    <cellStyle name="Normal 5 3 2 2 2 6" xfId="27139" xr:uid="{00000000-0005-0000-0000-000063670000}"/>
    <cellStyle name="Normal 5 3 2 2 2 7" xfId="28540" xr:uid="{00000000-0005-0000-0000-000064670000}"/>
    <cellStyle name="Normal 5 3 2 2 2 8" xfId="20862" xr:uid="{00000000-0005-0000-0000-000065670000}"/>
    <cellStyle name="Normal 5 3 2 2 3" xfId="15602" xr:uid="{00000000-0005-0000-0000-000066670000}"/>
    <cellStyle name="Normal 5 3 2 2 3 2" xfId="17732" xr:uid="{00000000-0005-0000-0000-000067670000}"/>
    <cellStyle name="Normal 5 3 2 2 3 2 2" xfId="32128" xr:uid="{00000000-0005-0000-0000-000068670000}"/>
    <cellStyle name="Normal 5 3 2 2 3 2 3" xfId="24450" xr:uid="{00000000-0005-0000-0000-000069670000}"/>
    <cellStyle name="Normal 5 3 2 2 3 3" xfId="30021" xr:uid="{00000000-0005-0000-0000-00006A670000}"/>
    <cellStyle name="Normal 5 3 2 2 3 4" xfId="22343" xr:uid="{00000000-0005-0000-0000-00006B670000}"/>
    <cellStyle name="Normal 5 3 2 2 4" xfId="16729" xr:uid="{00000000-0005-0000-0000-00006C670000}"/>
    <cellStyle name="Normal 5 3 2 2 4 2" xfId="31126" xr:uid="{00000000-0005-0000-0000-00006D670000}"/>
    <cellStyle name="Normal 5 3 2 2 4 3" xfId="23448" xr:uid="{00000000-0005-0000-0000-00006E670000}"/>
    <cellStyle name="Normal 5 3 2 2 5" xfId="18985" xr:uid="{00000000-0005-0000-0000-00006F670000}"/>
    <cellStyle name="Normal 5 3 2 2 5 2" xfId="33378" xr:uid="{00000000-0005-0000-0000-000070670000}"/>
    <cellStyle name="Normal 5 3 2 2 5 3" xfId="25700" xr:uid="{00000000-0005-0000-0000-000071670000}"/>
    <cellStyle name="Normal 5 3 2 2 6" xfId="21329" xr:uid="{00000000-0005-0000-0000-000072670000}"/>
    <cellStyle name="Normal 5 3 2 2 6 2" xfId="29007" xr:uid="{00000000-0005-0000-0000-000073670000}"/>
    <cellStyle name="Normal 5 3 2 2 7" xfId="27138" xr:uid="{00000000-0005-0000-0000-000074670000}"/>
    <cellStyle name="Normal 5 3 2 2 8" xfId="27915" xr:uid="{00000000-0005-0000-0000-000075670000}"/>
    <cellStyle name="Normal 5 3 2 2 9" xfId="20237" xr:uid="{00000000-0005-0000-0000-000076670000}"/>
    <cellStyle name="Normal 5 3 2 3" xfId="4418" xr:uid="{00000000-0005-0000-0000-000077670000}"/>
    <cellStyle name="Normal 5 3 2 3 2" xfId="15971" xr:uid="{00000000-0005-0000-0000-000078670000}"/>
    <cellStyle name="Normal 5 3 2 3 2 2" xfId="18101" xr:uid="{00000000-0005-0000-0000-000079670000}"/>
    <cellStyle name="Normal 5 3 2 3 2 2 2" xfId="32497" xr:uid="{00000000-0005-0000-0000-00007A670000}"/>
    <cellStyle name="Normal 5 3 2 3 2 2 3" xfId="24819" xr:uid="{00000000-0005-0000-0000-00007B670000}"/>
    <cellStyle name="Normal 5 3 2 3 2 3" xfId="30390" xr:uid="{00000000-0005-0000-0000-00007C670000}"/>
    <cellStyle name="Normal 5 3 2 3 2 4" xfId="22712" xr:uid="{00000000-0005-0000-0000-00007D670000}"/>
    <cellStyle name="Normal 5 3 2 3 3" xfId="16862" xr:uid="{00000000-0005-0000-0000-00007E670000}"/>
    <cellStyle name="Normal 5 3 2 3 3 2" xfId="31259" xr:uid="{00000000-0005-0000-0000-00007F670000}"/>
    <cellStyle name="Normal 5 3 2 3 3 3" xfId="23581" xr:uid="{00000000-0005-0000-0000-000080670000}"/>
    <cellStyle name="Normal 5 3 2 3 4" xfId="19354" xr:uid="{00000000-0005-0000-0000-000081670000}"/>
    <cellStyle name="Normal 5 3 2 3 4 2" xfId="33747" xr:uid="{00000000-0005-0000-0000-000082670000}"/>
    <cellStyle name="Normal 5 3 2 3 4 3" xfId="26069" xr:uid="{00000000-0005-0000-0000-000083670000}"/>
    <cellStyle name="Normal 5 3 2 3 5" xfId="21474" xr:uid="{00000000-0005-0000-0000-000084670000}"/>
    <cellStyle name="Normal 5 3 2 3 5 2" xfId="29152" xr:uid="{00000000-0005-0000-0000-000085670000}"/>
    <cellStyle name="Normal 5 3 2 3 6" xfId="27140" xr:uid="{00000000-0005-0000-0000-000086670000}"/>
    <cellStyle name="Normal 5 3 2 3 7" xfId="28284" xr:uid="{00000000-0005-0000-0000-000087670000}"/>
    <cellStyle name="Normal 5 3 2 3 8" xfId="20606" xr:uid="{00000000-0005-0000-0000-000088670000}"/>
    <cellStyle name="Normal 5 3 2 4" xfId="15344" xr:uid="{00000000-0005-0000-0000-000089670000}"/>
    <cellStyle name="Normal 5 3 2 4 2" xfId="17476" xr:uid="{00000000-0005-0000-0000-00008A670000}"/>
    <cellStyle name="Normal 5 3 2 4 2 2" xfId="31872" xr:uid="{00000000-0005-0000-0000-00008B670000}"/>
    <cellStyle name="Normal 5 3 2 4 2 3" xfId="24194" xr:uid="{00000000-0005-0000-0000-00008C670000}"/>
    <cellStyle name="Normal 5 3 2 4 3" xfId="29765" xr:uid="{00000000-0005-0000-0000-00008D670000}"/>
    <cellStyle name="Normal 5 3 2 4 4" xfId="22087" xr:uid="{00000000-0005-0000-0000-00008E670000}"/>
    <cellStyle name="Normal 5 3 2 5" xfId="16599" xr:uid="{00000000-0005-0000-0000-00008F670000}"/>
    <cellStyle name="Normal 5 3 2 5 2" xfId="30996" xr:uid="{00000000-0005-0000-0000-000090670000}"/>
    <cellStyle name="Normal 5 3 2 5 3" xfId="23318" xr:uid="{00000000-0005-0000-0000-000091670000}"/>
    <cellStyle name="Normal 5 3 2 6" xfId="18727" xr:uid="{00000000-0005-0000-0000-000092670000}"/>
    <cellStyle name="Normal 5 3 2 6 2" xfId="33122" xr:uid="{00000000-0005-0000-0000-000093670000}"/>
    <cellStyle name="Normal 5 3 2 6 3" xfId="25444" xr:uid="{00000000-0005-0000-0000-000094670000}"/>
    <cellStyle name="Normal 5 3 2 7" xfId="21199" xr:uid="{00000000-0005-0000-0000-000095670000}"/>
    <cellStyle name="Normal 5 3 2 7 2" xfId="28877" xr:uid="{00000000-0005-0000-0000-000096670000}"/>
    <cellStyle name="Normal 5 3 2 8" xfId="27137" xr:uid="{00000000-0005-0000-0000-000097670000}"/>
    <cellStyle name="Normal 5 3 2 9" xfId="27659" xr:uid="{00000000-0005-0000-0000-000098670000}"/>
    <cellStyle name="Normal 5 3 3" xfId="4098" xr:uid="{00000000-0005-0000-0000-000099670000}"/>
    <cellStyle name="Normal 5 3 3 10" xfId="19945" xr:uid="{00000000-0005-0000-0000-00009A670000}"/>
    <cellStyle name="Normal 5 3 3 2" xfId="4221" xr:uid="{00000000-0005-0000-0000-00009B670000}"/>
    <cellStyle name="Normal 5 3 3 2 2" xfId="14926" xr:uid="{00000000-0005-0000-0000-00009C670000}"/>
    <cellStyle name="Normal 5 3 3 2 2 2" xfId="16208" xr:uid="{00000000-0005-0000-0000-00009D670000}"/>
    <cellStyle name="Normal 5 3 3 2 2 2 2" xfId="18322" xr:uid="{00000000-0005-0000-0000-00009E670000}"/>
    <cellStyle name="Normal 5 3 3 2 2 2 2 2" xfId="32718" xr:uid="{00000000-0005-0000-0000-00009F670000}"/>
    <cellStyle name="Normal 5 3 3 2 2 2 2 3" xfId="25040" xr:uid="{00000000-0005-0000-0000-0000A0670000}"/>
    <cellStyle name="Normal 5 3 3 2 2 2 3" xfId="30611" xr:uid="{00000000-0005-0000-0000-0000A1670000}"/>
    <cellStyle name="Normal 5 3 3 2 2 2 4" xfId="22933" xr:uid="{00000000-0005-0000-0000-0000A2670000}"/>
    <cellStyle name="Normal 5 3 3 2 2 3" xfId="17072" xr:uid="{00000000-0005-0000-0000-0000A3670000}"/>
    <cellStyle name="Normal 5 3 3 2 2 3 2" xfId="31468" xr:uid="{00000000-0005-0000-0000-0000A4670000}"/>
    <cellStyle name="Normal 5 3 3 2 2 3 3" xfId="23790" xr:uid="{00000000-0005-0000-0000-0000A5670000}"/>
    <cellStyle name="Normal 5 3 3 2 2 4" xfId="19575" xr:uid="{00000000-0005-0000-0000-0000A6670000}"/>
    <cellStyle name="Normal 5 3 3 2 2 4 2" xfId="33968" xr:uid="{00000000-0005-0000-0000-0000A7670000}"/>
    <cellStyle name="Normal 5 3 3 2 2 4 3" xfId="26290" xr:uid="{00000000-0005-0000-0000-0000A8670000}"/>
    <cellStyle name="Normal 5 3 3 2 2 5" xfId="21683" xr:uid="{00000000-0005-0000-0000-0000A9670000}"/>
    <cellStyle name="Normal 5 3 3 2 2 5 2" xfId="29361" xr:uid="{00000000-0005-0000-0000-0000AA670000}"/>
    <cellStyle name="Normal 5 3 3 2 2 6" xfId="27143" xr:uid="{00000000-0005-0000-0000-0000AB670000}"/>
    <cellStyle name="Normal 5 3 3 2 2 7" xfId="28505" xr:uid="{00000000-0005-0000-0000-0000AC670000}"/>
    <cellStyle name="Normal 5 3 3 2 2 8" xfId="20827" xr:uid="{00000000-0005-0000-0000-0000AD670000}"/>
    <cellStyle name="Normal 5 3 3 2 3" xfId="15567" xr:uid="{00000000-0005-0000-0000-0000AE670000}"/>
    <cellStyle name="Normal 5 3 3 2 3 2" xfId="17697" xr:uid="{00000000-0005-0000-0000-0000AF670000}"/>
    <cellStyle name="Normal 5 3 3 2 3 2 2" xfId="32093" xr:uid="{00000000-0005-0000-0000-0000B0670000}"/>
    <cellStyle name="Normal 5 3 3 2 3 2 3" xfId="24415" xr:uid="{00000000-0005-0000-0000-0000B1670000}"/>
    <cellStyle name="Normal 5 3 3 2 3 3" xfId="29986" xr:uid="{00000000-0005-0000-0000-0000B2670000}"/>
    <cellStyle name="Normal 5 3 3 2 3 4" xfId="22308" xr:uid="{00000000-0005-0000-0000-0000B3670000}"/>
    <cellStyle name="Normal 5 3 3 2 4" xfId="16693" xr:uid="{00000000-0005-0000-0000-0000B4670000}"/>
    <cellStyle name="Normal 5 3 3 2 4 2" xfId="31090" xr:uid="{00000000-0005-0000-0000-0000B5670000}"/>
    <cellStyle name="Normal 5 3 3 2 4 3" xfId="23412" xr:uid="{00000000-0005-0000-0000-0000B6670000}"/>
    <cellStyle name="Normal 5 3 3 2 5" xfId="18950" xr:uid="{00000000-0005-0000-0000-0000B7670000}"/>
    <cellStyle name="Normal 5 3 3 2 5 2" xfId="33343" xr:uid="{00000000-0005-0000-0000-0000B8670000}"/>
    <cellStyle name="Normal 5 3 3 2 5 3" xfId="25665" xr:uid="{00000000-0005-0000-0000-0000B9670000}"/>
    <cellStyle name="Normal 5 3 3 2 6" xfId="21293" xr:uid="{00000000-0005-0000-0000-0000BA670000}"/>
    <cellStyle name="Normal 5 3 3 2 6 2" xfId="28971" xr:uid="{00000000-0005-0000-0000-0000BB670000}"/>
    <cellStyle name="Normal 5 3 3 2 7" xfId="27142" xr:uid="{00000000-0005-0000-0000-0000BC670000}"/>
    <cellStyle name="Normal 5 3 3 2 8" xfId="27880" xr:uid="{00000000-0005-0000-0000-0000BD670000}"/>
    <cellStyle name="Normal 5 3 3 2 9" xfId="20202" xr:uid="{00000000-0005-0000-0000-0000BE670000}"/>
    <cellStyle name="Normal 5 3 3 3" xfId="4382" xr:uid="{00000000-0005-0000-0000-0000BF670000}"/>
    <cellStyle name="Normal 5 3 3 3 2" xfId="15935" xr:uid="{00000000-0005-0000-0000-0000C0670000}"/>
    <cellStyle name="Normal 5 3 3 3 2 2" xfId="18065" xr:uid="{00000000-0005-0000-0000-0000C1670000}"/>
    <cellStyle name="Normal 5 3 3 3 2 2 2" xfId="32461" xr:uid="{00000000-0005-0000-0000-0000C2670000}"/>
    <cellStyle name="Normal 5 3 3 3 2 2 3" xfId="24783" xr:uid="{00000000-0005-0000-0000-0000C3670000}"/>
    <cellStyle name="Normal 5 3 3 3 2 3" xfId="30354" xr:uid="{00000000-0005-0000-0000-0000C4670000}"/>
    <cellStyle name="Normal 5 3 3 3 2 4" xfId="22676" xr:uid="{00000000-0005-0000-0000-0000C5670000}"/>
    <cellStyle name="Normal 5 3 3 3 3" xfId="16826" xr:uid="{00000000-0005-0000-0000-0000C6670000}"/>
    <cellStyle name="Normal 5 3 3 3 3 2" xfId="31223" xr:uid="{00000000-0005-0000-0000-0000C7670000}"/>
    <cellStyle name="Normal 5 3 3 3 3 3" xfId="23545" xr:uid="{00000000-0005-0000-0000-0000C8670000}"/>
    <cellStyle name="Normal 5 3 3 3 4" xfId="19318" xr:uid="{00000000-0005-0000-0000-0000C9670000}"/>
    <cellStyle name="Normal 5 3 3 3 4 2" xfId="33711" xr:uid="{00000000-0005-0000-0000-0000CA670000}"/>
    <cellStyle name="Normal 5 3 3 3 4 3" xfId="26033" xr:uid="{00000000-0005-0000-0000-0000CB670000}"/>
    <cellStyle name="Normal 5 3 3 3 5" xfId="21438" xr:uid="{00000000-0005-0000-0000-0000CC670000}"/>
    <cellStyle name="Normal 5 3 3 3 5 2" xfId="29116" xr:uid="{00000000-0005-0000-0000-0000CD670000}"/>
    <cellStyle name="Normal 5 3 3 3 6" xfId="27144" xr:uid="{00000000-0005-0000-0000-0000CE670000}"/>
    <cellStyle name="Normal 5 3 3 3 7" xfId="28248" xr:uid="{00000000-0005-0000-0000-0000CF670000}"/>
    <cellStyle name="Normal 5 3 3 3 8" xfId="20570" xr:uid="{00000000-0005-0000-0000-0000D0670000}"/>
    <cellStyle name="Normal 5 3 3 4" xfId="15308" xr:uid="{00000000-0005-0000-0000-0000D1670000}"/>
    <cellStyle name="Normal 5 3 3 4 2" xfId="17440" xr:uid="{00000000-0005-0000-0000-0000D2670000}"/>
    <cellStyle name="Normal 5 3 3 4 2 2" xfId="31836" xr:uid="{00000000-0005-0000-0000-0000D3670000}"/>
    <cellStyle name="Normal 5 3 3 4 2 3" xfId="24158" xr:uid="{00000000-0005-0000-0000-0000D4670000}"/>
    <cellStyle name="Normal 5 3 3 4 3" xfId="29729" xr:uid="{00000000-0005-0000-0000-0000D5670000}"/>
    <cellStyle name="Normal 5 3 3 4 4" xfId="22051" xr:uid="{00000000-0005-0000-0000-0000D6670000}"/>
    <cellStyle name="Normal 5 3 3 5" xfId="16617" xr:uid="{00000000-0005-0000-0000-0000D7670000}"/>
    <cellStyle name="Normal 5 3 3 5 2" xfId="31014" xr:uid="{00000000-0005-0000-0000-0000D8670000}"/>
    <cellStyle name="Normal 5 3 3 5 3" xfId="23336" xr:uid="{00000000-0005-0000-0000-0000D9670000}"/>
    <cellStyle name="Normal 5 3 3 6" xfId="18691" xr:uid="{00000000-0005-0000-0000-0000DA670000}"/>
    <cellStyle name="Normal 5 3 3 6 2" xfId="33086" xr:uid="{00000000-0005-0000-0000-0000DB670000}"/>
    <cellStyle name="Normal 5 3 3 6 3" xfId="25408" xr:uid="{00000000-0005-0000-0000-0000DC670000}"/>
    <cellStyle name="Normal 5 3 3 7" xfId="21217" xr:uid="{00000000-0005-0000-0000-0000DD670000}"/>
    <cellStyle name="Normal 5 3 3 7 2" xfId="28895" xr:uid="{00000000-0005-0000-0000-0000DE670000}"/>
    <cellStyle name="Normal 5 3 3 8" xfId="27141" xr:uid="{00000000-0005-0000-0000-0000DF670000}"/>
    <cellStyle name="Normal 5 3 3 9" xfId="27623" xr:uid="{00000000-0005-0000-0000-0000E0670000}"/>
    <cellStyle name="Normal 5 3 4" xfId="4293" xr:uid="{00000000-0005-0000-0000-0000E1670000}"/>
    <cellStyle name="Normal 5 3 4 10" xfId="20001" xr:uid="{00000000-0005-0000-0000-0000E2670000}"/>
    <cellStyle name="Normal 5 3 4 2" xfId="14981" xr:uid="{00000000-0005-0000-0000-0000E3670000}"/>
    <cellStyle name="Normal 5 3 4 2 2" xfId="16263" xr:uid="{00000000-0005-0000-0000-0000E4670000}"/>
    <cellStyle name="Normal 5 3 4 2 2 2" xfId="18377" xr:uid="{00000000-0005-0000-0000-0000E5670000}"/>
    <cellStyle name="Normal 5 3 4 2 2 2 2" xfId="32773" xr:uid="{00000000-0005-0000-0000-0000E6670000}"/>
    <cellStyle name="Normal 5 3 4 2 2 2 3" xfId="25095" xr:uid="{00000000-0005-0000-0000-0000E7670000}"/>
    <cellStyle name="Normal 5 3 4 2 2 3" xfId="19630" xr:uid="{00000000-0005-0000-0000-0000E8670000}"/>
    <cellStyle name="Normal 5 3 4 2 2 3 2" xfId="34023" xr:uid="{00000000-0005-0000-0000-0000E9670000}"/>
    <cellStyle name="Normal 5 3 4 2 2 3 3" xfId="26345" xr:uid="{00000000-0005-0000-0000-0000EA670000}"/>
    <cellStyle name="Normal 5 3 4 2 2 4" xfId="22988" xr:uid="{00000000-0005-0000-0000-0000EB670000}"/>
    <cellStyle name="Normal 5 3 4 2 2 4 2" xfId="30666" xr:uid="{00000000-0005-0000-0000-0000EC670000}"/>
    <cellStyle name="Normal 5 3 4 2 2 5" xfId="28560" xr:uid="{00000000-0005-0000-0000-0000ED670000}"/>
    <cellStyle name="Normal 5 3 4 2 2 6" xfId="20882" xr:uid="{00000000-0005-0000-0000-0000EE670000}"/>
    <cellStyle name="Normal 5 3 4 2 3" xfId="15622" xr:uid="{00000000-0005-0000-0000-0000EF670000}"/>
    <cellStyle name="Normal 5 3 4 2 3 2" xfId="17752" xr:uid="{00000000-0005-0000-0000-0000F0670000}"/>
    <cellStyle name="Normal 5 3 4 2 3 2 2" xfId="32148" xr:uid="{00000000-0005-0000-0000-0000F1670000}"/>
    <cellStyle name="Normal 5 3 4 2 3 2 3" xfId="24470" xr:uid="{00000000-0005-0000-0000-0000F2670000}"/>
    <cellStyle name="Normal 5 3 4 2 3 3" xfId="30041" xr:uid="{00000000-0005-0000-0000-0000F3670000}"/>
    <cellStyle name="Normal 5 3 4 2 3 4" xfId="22363" xr:uid="{00000000-0005-0000-0000-0000F4670000}"/>
    <cellStyle name="Normal 5 3 4 2 4" xfId="17127" xr:uid="{00000000-0005-0000-0000-0000F5670000}"/>
    <cellStyle name="Normal 5 3 4 2 4 2" xfId="31523" xr:uid="{00000000-0005-0000-0000-0000F6670000}"/>
    <cellStyle name="Normal 5 3 4 2 4 3" xfId="23845" xr:uid="{00000000-0005-0000-0000-0000F7670000}"/>
    <cellStyle name="Normal 5 3 4 2 5" xfId="19005" xr:uid="{00000000-0005-0000-0000-0000F8670000}"/>
    <cellStyle name="Normal 5 3 4 2 5 2" xfId="33398" xr:uid="{00000000-0005-0000-0000-0000F9670000}"/>
    <cellStyle name="Normal 5 3 4 2 5 3" xfId="25720" xr:uid="{00000000-0005-0000-0000-0000FA670000}"/>
    <cellStyle name="Normal 5 3 4 2 6" xfId="21738" xr:uid="{00000000-0005-0000-0000-0000FB670000}"/>
    <cellStyle name="Normal 5 3 4 2 6 2" xfId="29416" xr:uid="{00000000-0005-0000-0000-0000FC670000}"/>
    <cellStyle name="Normal 5 3 4 2 7" xfId="27146" xr:uid="{00000000-0005-0000-0000-0000FD670000}"/>
    <cellStyle name="Normal 5 3 4 2 8" xfId="27935" xr:uid="{00000000-0005-0000-0000-0000FE670000}"/>
    <cellStyle name="Normal 5 3 4 2 9" xfId="20257" xr:uid="{00000000-0005-0000-0000-0000FF670000}"/>
    <cellStyle name="Normal 5 3 4 3" xfId="4438" xr:uid="{00000000-0005-0000-0000-000000680000}"/>
    <cellStyle name="Normal 5 3 4 3 2" xfId="15991" xr:uid="{00000000-0005-0000-0000-000001680000}"/>
    <cellStyle name="Normal 5 3 4 3 2 2" xfId="18121" xr:uid="{00000000-0005-0000-0000-000002680000}"/>
    <cellStyle name="Normal 5 3 4 3 2 2 2" xfId="32517" xr:uid="{00000000-0005-0000-0000-000003680000}"/>
    <cellStyle name="Normal 5 3 4 3 2 2 3" xfId="24839" xr:uid="{00000000-0005-0000-0000-000004680000}"/>
    <cellStyle name="Normal 5 3 4 3 2 3" xfId="30410" xr:uid="{00000000-0005-0000-0000-000005680000}"/>
    <cellStyle name="Normal 5 3 4 3 2 4" xfId="22732" xr:uid="{00000000-0005-0000-0000-000006680000}"/>
    <cellStyle name="Normal 5 3 4 3 3" xfId="16882" xr:uid="{00000000-0005-0000-0000-000007680000}"/>
    <cellStyle name="Normal 5 3 4 3 3 2" xfId="31279" xr:uid="{00000000-0005-0000-0000-000008680000}"/>
    <cellStyle name="Normal 5 3 4 3 3 3" xfId="23601" xr:uid="{00000000-0005-0000-0000-000009680000}"/>
    <cellStyle name="Normal 5 3 4 3 4" xfId="19374" xr:uid="{00000000-0005-0000-0000-00000A680000}"/>
    <cellStyle name="Normal 5 3 4 3 4 2" xfId="33767" xr:uid="{00000000-0005-0000-0000-00000B680000}"/>
    <cellStyle name="Normal 5 3 4 3 4 3" xfId="26089" xr:uid="{00000000-0005-0000-0000-00000C680000}"/>
    <cellStyle name="Normal 5 3 4 3 5" xfId="21494" xr:uid="{00000000-0005-0000-0000-00000D680000}"/>
    <cellStyle name="Normal 5 3 4 3 5 2" xfId="29172" xr:uid="{00000000-0005-0000-0000-00000E680000}"/>
    <cellStyle name="Normal 5 3 4 3 6" xfId="27147" xr:uid="{00000000-0005-0000-0000-00000F680000}"/>
    <cellStyle name="Normal 5 3 4 3 7" xfId="28304" xr:uid="{00000000-0005-0000-0000-000010680000}"/>
    <cellStyle name="Normal 5 3 4 3 8" xfId="20626" xr:uid="{00000000-0005-0000-0000-000011680000}"/>
    <cellStyle name="Normal 5 3 4 4" xfId="15364" xr:uid="{00000000-0005-0000-0000-000012680000}"/>
    <cellStyle name="Normal 5 3 4 4 2" xfId="17496" xr:uid="{00000000-0005-0000-0000-000013680000}"/>
    <cellStyle name="Normal 5 3 4 4 2 2" xfId="31892" xr:uid="{00000000-0005-0000-0000-000014680000}"/>
    <cellStyle name="Normal 5 3 4 4 2 3" xfId="24214" xr:uid="{00000000-0005-0000-0000-000015680000}"/>
    <cellStyle name="Normal 5 3 4 4 3" xfId="29785" xr:uid="{00000000-0005-0000-0000-000016680000}"/>
    <cellStyle name="Normal 5 3 4 4 4" xfId="22107" xr:uid="{00000000-0005-0000-0000-000017680000}"/>
    <cellStyle name="Normal 5 3 4 5" xfId="16749" xr:uid="{00000000-0005-0000-0000-000018680000}"/>
    <cellStyle name="Normal 5 3 4 5 2" xfId="31146" xr:uid="{00000000-0005-0000-0000-000019680000}"/>
    <cellStyle name="Normal 5 3 4 5 3" xfId="23468" xr:uid="{00000000-0005-0000-0000-00001A680000}"/>
    <cellStyle name="Normal 5 3 4 6" xfId="18747" xr:uid="{00000000-0005-0000-0000-00001B680000}"/>
    <cellStyle name="Normal 5 3 4 6 2" xfId="33142" xr:uid="{00000000-0005-0000-0000-00001C680000}"/>
    <cellStyle name="Normal 5 3 4 6 3" xfId="25464" xr:uid="{00000000-0005-0000-0000-00001D680000}"/>
    <cellStyle name="Normal 5 3 4 7" xfId="21349" xr:uid="{00000000-0005-0000-0000-00001E680000}"/>
    <cellStyle name="Normal 5 3 4 7 2" xfId="29027" xr:uid="{00000000-0005-0000-0000-00001F680000}"/>
    <cellStyle name="Normal 5 3 4 8" xfId="27145" xr:uid="{00000000-0005-0000-0000-000020680000}"/>
    <cellStyle name="Normal 5 3 4 9" xfId="27679" xr:uid="{00000000-0005-0000-0000-000021680000}"/>
    <cellStyle name="Normal 5 3 5" xfId="4169" xr:uid="{00000000-0005-0000-0000-000022680000}"/>
    <cellStyle name="Normal 5 3 5 10" xfId="20043" xr:uid="{00000000-0005-0000-0000-000023680000}"/>
    <cellStyle name="Normal 5 3 5 2" xfId="15023" xr:uid="{00000000-0005-0000-0000-000024680000}"/>
    <cellStyle name="Normal 5 3 5 2 2" xfId="16305" xr:uid="{00000000-0005-0000-0000-000025680000}"/>
    <cellStyle name="Normal 5 3 5 2 2 2" xfId="18419" xr:uid="{00000000-0005-0000-0000-000026680000}"/>
    <cellStyle name="Normal 5 3 5 2 2 2 2" xfId="32815" xr:uid="{00000000-0005-0000-0000-000027680000}"/>
    <cellStyle name="Normal 5 3 5 2 2 2 3" xfId="25137" xr:uid="{00000000-0005-0000-0000-000028680000}"/>
    <cellStyle name="Normal 5 3 5 2 2 3" xfId="19672" xr:uid="{00000000-0005-0000-0000-000029680000}"/>
    <cellStyle name="Normal 5 3 5 2 2 3 2" xfId="34065" xr:uid="{00000000-0005-0000-0000-00002A680000}"/>
    <cellStyle name="Normal 5 3 5 2 2 3 3" xfId="26387" xr:uid="{00000000-0005-0000-0000-00002B680000}"/>
    <cellStyle name="Normal 5 3 5 2 2 4" xfId="23030" xr:uid="{00000000-0005-0000-0000-00002C680000}"/>
    <cellStyle name="Normal 5 3 5 2 2 4 2" xfId="30708" xr:uid="{00000000-0005-0000-0000-00002D680000}"/>
    <cellStyle name="Normal 5 3 5 2 2 5" xfId="28602" xr:uid="{00000000-0005-0000-0000-00002E680000}"/>
    <cellStyle name="Normal 5 3 5 2 2 6" xfId="20924" xr:uid="{00000000-0005-0000-0000-00002F680000}"/>
    <cellStyle name="Normal 5 3 5 2 3" xfId="15664" xr:uid="{00000000-0005-0000-0000-000030680000}"/>
    <cellStyle name="Normal 5 3 5 2 3 2" xfId="17794" xr:uid="{00000000-0005-0000-0000-000031680000}"/>
    <cellStyle name="Normal 5 3 5 2 3 2 2" xfId="32190" xr:uid="{00000000-0005-0000-0000-000032680000}"/>
    <cellStyle name="Normal 5 3 5 2 3 2 3" xfId="24512" xr:uid="{00000000-0005-0000-0000-000033680000}"/>
    <cellStyle name="Normal 5 3 5 2 3 3" xfId="30083" xr:uid="{00000000-0005-0000-0000-000034680000}"/>
    <cellStyle name="Normal 5 3 5 2 3 4" xfId="22405" xr:uid="{00000000-0005-0000-0000-000035680000}"/>
    <cellStyle name="Normal 5 3 5 2 4" xfId="17169" xr:uid="{00000000-0005-0000-0000-000036680000}"/>
    <cellStyle name="Normal 5 3 5 2 4 2" xfId="31565" xr:uid="{00000000-0005-0000-0000-000037680000}"/>
    <cellStyle name="Normal 5 3 5 2 4 3" xfId="23887" xr:uid="{00000000-0005-0000-0000-000038680000}"/>
    <cellStyle name="Normal 5 3 5 2 5" xfId="19047" xr:uid="{00000000-0005-0000-0000-000039680000}"/>
    <cellStyle name="Normal 5 3 5 2 5 2" xfId="33440" xr:uid="{00000000-0005-0000-0000-00003A680000}"/>
    <cellStyle name="Normal 5 3 5 2 5 3" xfId="25762" xr:uid="{00000000-0005-0000-0000-00003B680000}"/>
    <cellStyle name="Normal 5 3 5 2 6" xfId="21780" xr:uid="{00000000-0005-0000-0000-00003C680000}"/>
    <cellStyle name="Normal 5 3 5 2 6 2" xfId="29458" xr:uid="{00000000-0005-0000-0000-00003D680000}"/>
    <cellStyle name="Normal 5 3 5 2 7" xfId="27149" xr:uid="{00000000-0005-0000-0000-00003E680000}"/>
    <cellStyle name="Normal 5 3 5 2 8" xfId="27977" xr:uid="{00000000-0005-0000-0000-00003F680000}"/>
    <cellStyle name="Normal 5 3 5 2 9" xfId="20299" xr:uid="{00000000-0005-0000-0000-000040680000}"/>
    <cellStyle name="Normal 5 3 5 3" xfId="6376" xr:uid="{00000000-0005-0000-0000-000041680000}"/>
    <cellStyle name="Normal 5 3 5 3 2" xfId="16033" xr:uid="{00000000-0005-0000-0000-000042680000}"/>
    <cellStyle name="Normal 5 3 5 3 2 2" xfId="18163" xr:uid="{00000000-0005-0000-0000-000043680000}"/>
    <cellStyle name="Normal 5 3 5 3 2 2 2" xfId="32559" xr:uid="{00000000-0005-0000-0000-000044680000}"/>
    <cellStyle name="Normal 5 3 5 3 2 2 3" xfId="24881" xr:uid="{00000000-0005-0000-0000-000045680000}"/>
    <cellStyle name="Normal 5 3 5 3 2 3" xfId="30452" xr:uid="{00000000-0005-0000-0000-000046680000}"/>
    <cellStyle name="Normal 5 3 5 3 2 4" xfId="22774" xr:uid="{00000000-0005-0000-0000-000047680000}"/>
    <cellStyle name="Normal 5 3 5 3 3" xfId="16924" xr:uid="{00000000-0005-0000-0000-000048680000}"/>
    <cellStyle name="Normal 5 3 5 3 3 2" xfId="31321" xr:uid="{00000000-0005-0000-0000-000049680000}"/>
    <cellStyle name="Normal 5 3 5 3 3 3" xfId="23643" xr:uid="{00000000-0005-0000-0000-00004A680000}"/>
    <cellStyle name="Normal 5 3 5 3 4" xfId="19416" xr:uid="{00000000-0005-0000-0000-00004B680000}"/>
    <cellStyle name="Normal 5 3 5 3 4 2" xfId="33809" xr:uid="{00000000-0005-0000-0000-00004C680000}"/>
    <cellStyle name="Normal 5 3 5 3 4 3" xfId="26131" xr:uid="{00000000-0005-0000-0000-00004D680000}"/>
    <cellStyle name="Normal 5 3 5 3 5" xfId="21536" xr:uid="{00000000-0005-0000-0000-00004E680000}"/>
    <cellStyle name="Normal 5 3 5 3 5 2" xfId="29214" xr:uid="{00000000-0005-0000-0000-00004F680000}"/>
    <cellStyle name="Normal 5 3 5 3 6" xfId="27150" xr:uid="{00000000-0005-0000-0000-000050680000}"/>
    <cellStyle name="Normal 5 3 5 3 7" xfId="28346" xr:uid="{00000000-0005-0000-0000-000051680000}"/>
    <cellStyle name="Normal 5 3 5 3 8" xfId="20668" xr:uid="{00000000-0005-0000-0000-000052680000}"/>
    <cellStyle name="Normal 5 3 5 4" xfId="15406" xr:uid="{00000000-0005-0000-0000-000053680000}"/>
    <cellStyle name="Normal 5 3 5 4 2" xfId="17538" xr:uid="{00000000-0005-0000-0000-000054680000}"/>
    <cellStyle name="Normal 5 3 5 4 2 2" xfId="31934" xr:uid="{00000000-0005-0000-0000-000055680000}"/>
    <cellStyle name="Normal 5 3 5 4 2 3" xfId="24256" xr:uid="{00000000-0005-0000-0000-000056680000}"/>
    <cellStyle name="Normal 5 3 5 4 3" xfId="29827" xr:uid="{00000000-0005-0000-0000-000057680000}"/>
    <cellStyle name="Normal 5 3 5 4 4" xfId="22149" xr:uid="{00000000-0005-0000-0000-000058680000}"/>
    <cellStyle name="Normal 5 3 5 5" xfId="16653" xr:uid="{00000000-0005-0000-0000-000059680000}"/>
    <cellStyle name="Normal 5 3 5 5 2" xfId="31050" xr:uid="{00000000-0005-0000-0000-00005A680000}"/>
    <cellStyle name="Normal 5 3 5 5 3" xfId="23372" xr:uid="{00000000-0005-0000-0000-00005B680000}"/>
    <cellStyle name="Normal 5 3 5 6" xfId="18789" xr:uid="{00000000-0005-0000-0000-00005C680000}"/>
    <cellStyle name="Normal 5 3 5 6 2" xfId="33184" xr:uid="{00000000-0005-0000-0000-00005D680000}"/>
    <cellStyle name="Normal 5 3 5 6 3" xfId="25506" xr:uid="{00000000-0005-0000-0000-00005E680000}"/>
    <cellStyle name="Normal 5 3 5 7" xfId="21253" xr:uid="{00000000-0005-0000-0000-00005F680000}"/>
    <cellStyle name="Normal 5 3 5 7 2" xfId="28931" xr:uid="{00000000-0005-0000-0000-000060680000}"/>
    <cellStyle name="Normal 5 3 5 8" xfId="27148" xr:uid="{00000000-0005-0000-0000-000061680000}"/>
    <cellStyle name="Normal 5 3 5 9" xfId="27721" xr:uid="{00000000-0005-0000-0000-000062680000}"/>
    <cellStyle name="Normal 5 3 6" xfId="14881" xr:uid="{00000000-0005-0000-0000-000063680000}"/>
    <cellStyle name="Normal 5 3 6 2" xfId="16163" xr:uid="{00000000-0005-0000-0000-000064680000}"/>
    <cellStyle name="Normal 5 3 6 2 2" xfId="18277" xr:uid="{00000000-0005-0000-0000-000065680000}"/>
    <cellStyle name="Normal 5 3 6 2 2 2" xfId="32673" xr:uid="{00000000-0005-0000-0000-000066680000}"/>
    <cellStyle name="Normal 5 3 6 2 2 3" xfId="24995" xr:uid="{00000000-0005-0000-0000-000067680000}"/>
    <cellStyle name="Normal 5 3 6 2 3" xfId="19530" xr:uid="{00000000-0005-0000-0000-000068680000}"/>
    <cellStyle name="Normal 5 3 6 2 3 2" xfId="33923" xr:uid="{00000000-0005-0000-0000-000069680000}"/>
    <cellStyle name="Normal 5 3 6 2 3 3" xfId="26245" xr:uid="{00000000-0005-0000-0000-00006A680000}"/>
    <cellStyle name="Normal 5 3 6 2 4" xfId="22888" xr:uid="{00000000-0005-0000-0000-00006B680000}"/>
    <cellStyle name="Normal 5 3 6 2 4 2" xfId="30566" xr:uid="{00000000-0005-0000-0000-00006C680000}"/>
    <cellStyle name="Normal 5 3 6 2 5" xfId="28460" xr:uid="{00000000-0005-0000-0000-00006D680000}"/>
    <cellStyle name="Normal 5 3 6 2 6" xfId="20782" xr:uid="{00000000-0005-0000-0000-00006E680000}"/>
    <cellStyle name="Normal 5 3 6 3" xfId="15522" xr:uid="{00000000-0005-0000-0000-00006F680000}"/>
    <cellStyle name="Normal 5 3 6 3 2" xfId="17652" xr:uid="{00000000-0005-0000-0000-000070680000}"/>
    <cellStyle name="Normal 5 3 6 3 2 2" xfId="32048" xr:uid="{00000000-0005-0000-0000-000071680000}"/>
    <cellStyle name="Normal 5 3 6 3 2 3" xfId="24370" xr:uid="{00000000-0005-0000-0000-000072680000}"/>
    <cellStyle name="Normal 5 3 6 3 3" xfId="29941" xr:uid="{00000000-0005-0000-0000-000073680000}"/>
    <cellStyle name="Normal 5 3 6 3 4" xfId="22263" xr:uid="{00000000-0005-0000-0000-000074680000}"/>
    <cellStyle name="Normal 5 3 6 4" xfId="17027" xr:uid="{00000000-0005-0000-0000-000075680000}"/>
    <cellStyle name="Normal 5 3 6 4 2" xfId="31423" xr:uid="{00000000-0005-0000-0000-000076680000}"/>
    <cellStyle name="Normal 5 3 6 4 3" xfId="23745" xr:uid="{00000000-0005-0000-0000-000077680000}"/>
    <cellStyle name="Normal 5 3 6 5" xfId="18905" xr:uid="{00000000-0005-0000-0000-000078680000}"/>
    <cellStyle name="Normal 5 3 6 5 2" xfId="33298" xr:uid="{00000000-0005-0000-0000-000079680000}"/>
    <cellStyle name="Normal 5 3 6 5 3" xfId="25620" xr:uid="{00000000-0005-0000-0000-00007A680000}"/>
    <cellStyle name="Normal 5 3 6 6" xfId="21638" xr:uid="{00000000-0005-0000-0000-00007B680000}"/>
    <cellStyle name="Normal 5 3 6 6 2" xfId="29316" xr:uid="{00000000-0005-0000-0000-00007C680000}"/>
    <cellStyle name="Normal 5 3 6 7" xfId="27151" xr:uid="{00000000-0005-0000-0000-00007D680000}"/>
    <cellStyle name="Normal 5 3 6 8" xfId="27835" xr:uid="{00000000-0005-0000-0000-00007E680000}"/>
    <cellStyle name="Normal 5 3 6 9" xfId="20157" xr:uid="{00000000-0005-0000-0000-00007F680000}"/>
    <cellStyle name="Normal 5 3 7" xfId="15165" xr:uid="{00000000-0005-0000-0000-000080680000}"/>
    <cellStyle name="Normal 5 3 7 2" xfId="16442" xr:uid="{00000000-0005-0000-0000-000081680000}"/>
    <cellStyle name="Normal 5 3 7 2 2" xfId="18556" xr:uid="{00000000-0005-0000-0000-000082680000}"/>
    <cellStyle name="Normal 5 3 7 2 2 2" xfId="32952" xr:uid="{00000000-0005-0000-0000-000083680000}"/>
    <cellStyle name="Normal 5 3 7 2 2 3" xfId="25274" xr:uid="{00000000-0005-0000-0000-000084680000}"/>
    <cellStyle name="Normal 5 3 7 2 3" xfId="19809" xr:uid="{00000000-0005-0000-0000-000085680000}"/>
    <cellStyle name="Normal 5 3 7 2 3 2" xfId="34202" xr:uid="{00000000-0005-0000-0000-000086680000}"/>
    <cellStyle name="Normal 5 3 7 2 3 3" xfId="26524" xr:uid="{00000000-0005-0000-0000-000087680000}"/>
    <cellStyle name="Normal 5 3 7 2 4" xfId="23167" xr:uid="{00000000-0005-0000-0000-000088680000}"/>
    <cellStyle name="Normal 5 3 7 2 4 2" xfId="30845" xr:uid="{00000000-0005-0000-0000-000089680000}"/>
    <cellStyle name="Normal 5 3 7 2 5" xfId="28739" xr:uid="{00000000-0005-0000-0000-00008A680000}"/>
    <cellStyle name="Normal 5 3 7 2 6" xfId="21061" xr:uid="{00000000-0005-0000-0000-00008B680000}"/>
    <cellStyle name="Normal 5 3 7 3" xfId="15801" xr:uid="{00000000-0005-0000-0000-00008C680000}"/>
    <cellStyle name="Normal 5 3 7 3 2" xfId="17931" xr:uid="{00000000-0005-0000-0000-00008D680000}"/>
    <cellStyle name="Normal 5 3 7 3 2 2" xfId="32327" xr:uid="{00000000-0005-0000-0000-00008E680000}"/>
    <cellStyle name="Normal 5 3 7 3 2 3" xfId="24649" xr:uid="{00000000-0005-0000-0000-00008F680000}"/>
    <cellStyle name="Normal 5 3 7 3 3" xfId="30220" xr:uid="{00000000-0005-0000-0000-000090680000}"/>
    <cellStyle name="Normal 5 3 7 3 4" xfId="22542" xr:uid="{00000000-0005-0000-0000-000091680000}"/>
    <cellStyle name="Normal 5 3 7 4" xfId="17306" xr:uid="{00000000-0005-0000-0000-000092680000}"/>
    <cellStyle name="Normal 5 3 7 4 2" xfId="31702" xr:uid="{00000000-0005-0000-0000-000093680000}"/>
    <cellStyle name="Normal 5 3 7 4 3" xfId="24024" xr:uid="{00000000-0005-0000-0000-000094680000}"/>
    <cellStyle name="Normal 5 3 7 5" xfId="19184" xr:uid="{00000000-0005-0000-0000-000095680000}"/>
    <cellStyle name="Normal 5 3 7 5 2" xfId="33577" xr:uid="{00000000-0005-0000-0000-000096680000}"/>
    <cellStyle name="Normal 5 3 7 5 3" xfId="25899" xr:uid="{00000000-0005-0000-0000-000097680000}"/>
    <cellStyle name="Normal 5 3 7 6" xfId="21917" xr:uid="{00000000-0005-0000-0000-000098680000}"/>
    <cellStyle name="Normal 5 3 7 6 2" xfId="29595" xr:uid="{00000000-0005-0000-0000-000099680000}"/>
    <cellStyle name="Normal 5 3 7 7" xfId="27152" xr:uid="{00000000-0005-0000-0000-00009A680000}"/>
    <cellStyle name="Normal 5 3 7 8" xfId="28114" xr:uid="{00000000-0005-0000-0000-00009B680000}"/>
    <cellStyle name="Normal 5 3 7 9" xfId="20436" xr:uid="{00000000-0005-0000-0000-00009C680000}"/>
    <cellStyle name="Normal 5 3 8" xfId="4342" xr:uid="{00000000-0005-0000-0000-00009D680000}"/>
    <cellStyle name="Normal 5 3 8 2" xfId="15895" xr:uid="{00000000-0005-0000-0000-00009E680000}"/>
    <cellStyle name="Normal 5 3 8 2 2" xfId="18025" xr:uid="{00000000-0005-0000-0000-00009F680000}"/>
    <cellStyle name="Normal 5 3 8 2 2 2" xfId="32421" xr:uid="{00000000-0005-0000-0000-0000A0680000}"/>
    <cellStyle name="Normal 5 3 8 2 2 3" xfId="24743" xr:uid="{00000000-0005-0000-0000-0000A1680000}"/>
    <cellStyle name="Normal 5 3 8 2 3" xfId="30314" xr:uid="{00000000-0005-0000-0000-0000A2680000}"/>
    <cellStyle name="Normal 5 3 8 2 4" xfId="22636" xr:uid="{00000000-0005-0000-0000-0000A3680000}"/>
    <cellStyle name="Normal 5 3 8 3" xfId="16786" xr:uid="{00000000-0005-0000-0000-0000A4680000}"/>
    <cellStyle name="Normal 5 3 8 3 2" xfId="31183" xr:uid="{00000000-0005-0000-0000-0000A5680000}"/>
    <cellStyle name="Normal 5 3 8 3 3" xfId="23505" xr:uid="{00000000-0005-0000-0000-0000A6680000}"/>
    <cellStyle name="Normal 5 3 8 4" xfId="19278" xr:uid="{00000000-0005-0000-0000-0000A7680000}"/>
    <cellStyle name="Normal 5 3 8 4 2" xfId="33671" xr:uid="{00000000-0005-0000-0000-0000A8680000}"/>
    <cellStyle name="Normal 5 3 8 4 3" xfId="25993" xr:uid="{00000000-0005-0000-0000-0000A9680000}"/>
    <cellStyle name="Normal 5 3 8 5" xfId="21398" xr:uid="{00000000-0005-0000-0000-0000AA680000}"/>
    <cellStyle name="Normal 5 3 8 5 2" xfId="29076" xr:uid="{00000000-0005-0000-0000-0000AB680000}"/>
    <cellStyle name="Normal 5 3 8 6" xfId="27153" xr:uid="{00000000-0005-0000-0000-0000AC680000}"/>
    <cellStyle name="Normal 5 3 8 7" xfId="28208" xr:uid="{00000000-0005-0000-0000-0000AD680000}"/>
    <cellStyle name="Normal 5 3 8 8" xfId="20530" xr:uid="{00000000-0005-0000-0000-0000AE680000}"/>
    <cellStyle name="Normal 5 3 9" xfId="15268" xr:uid="{00000000-0005-0000-0000-0000AF680000}"/>
    <cellStyle name="Normal 5 3 9 2" xfId="17400" xr:uid="{00000000-0005-0000-0000-0000B0680000}"/>
    <cellStyle name="Normal 5 3 9 2 2" xfId="31796" xr:uid="{00000000-0005-0000-0000-0000B1680000}"/>
    <cellStyle name="Normal 5 3 9 2 3" xfId="24118" xr:uid="{00000000-0005-0000-0000-0000B2680000}"/>
    <cellStyle name="Normal 5 3 9 3" xfId="29689" xr:uid="{00000000-0005-0000-0000-0000B3680000}"/>
    <cellStyle name="Normal 5 3 9 4" xfId="22011" xr:uid="{00000000-0005-0000-0000-0000B4680000}"/>
    <cellStyle name="Normal 5 4" xfId="2058" xr:uid="{00000000-0005-0000-0000-0000B5680000}"/>
    <cellStyle name="Normal 5 4 2" xfId="7607" xr:uid="{00000000-0005-0000-0000-0000B6680000}"/>
    <cellStyle name="Normal 5 4 2 10" xfId="20062" xr:uid="{00000000-0005-0000-0000-0000B7680000}"/>
    <cellStyle name="Normal 5 4 2 11" xfId="34813" xr:uid="{00000000-0005-0000-0000-0000B8680000}"/>
    <cellStyle name="Normal 5 4 2 2" xfId="15046" xr:uid="{00000000-0005-0000-0000-0000B9680000}"/>
    <cellStyle name="Normal 5 4 2 2 2" xfId="16328" xr:uid="{00000000-0005-0000-0000-0000BA680000}"/>
    <cellStyle name="Normal 5 4 2 2 2 2" xfId="18442" xr:uid="{00000000-0005-0000-0000-0000BB680000}"/>
    <cellStyle name="Normal 5 4 2 2 2 2 2" xfId="32838" xr:uid="{00000000-0005-0000-0000-0000BC680000}"/>
    <cellStyle name="Normal 5 4 2 2 2 2 3" xfId="25160" xr:uid="{00000000-0005-0000-0000-0000BD680000}"/>
    <cellStyle name="Normal 5 4 2 2 2 3" xfId="19695" xr:uid="{00000000-0005-0000-0000-0000BE680000}"/>
    <cellStyle name="Normal 5 4 2 2 2 3 2" xfId="34088" xr:uid="{00000000-0005-0000-0000-0000BF680000}"/>
    <cellStyle name="Normal 5 4 2 2 2 3 3" xfId="26410" xr:uid="{00000000-0005-0000-0000-0000C0680000}"/>
    <cellStyle name="Normal 5 4 2 2 2 4" xfId="23053" xr:uid="{00000000-0005-0000-0000-0000C1680000}"/>
    <cellStyle name="Normal 5 4 2 2 2 4 2" xfId="30731" xr:uid="{00000000-0005-0000-0000-0000C2680000}"/>
    <cellStyle name="Normal 5 4 2 2 2 5" xfId="28625" xr:uid="{00000000-0005-0000-0000-0000C3680000}"/>
    <cellStyle name="Normal 5 4 2 2 2 6" xfId="20947" xr:uid="{00000000-0005-0000-0000-0000C4680000}"/>
    <cellStyle name="Normal 5 4 2 2 3" xfId="15687" xr:uid="{00000000-0005-0000-0000-0000C5680000}"/>
    <cellStyle name="Normal 5 4 2 2 3 2" xfId="17817" xr:uid="{00000000-0005-0000-0000-0000C6680000}"/>
    <cellStyle name="Normal 5 4 2 2 3 2 2" xfId="32213" xr:uid="{00000000-0005-0000-0000-0000C7680000}"/>
    <cellStyle name="Normal 5 4 2 2 3 2 3" xfId="24535" xr:uid="{00000000-0005-0000-0000-0000C8680000}"/>
    <cellStyle name="Normal 5 4 2 2 3 3" xfId="30106" xr:uid="{00000000-0005-0000-0000-0000C9680000}"/>
    <cellStyle name="Normal 5 4 2 2 3 4" xfId="22428" xr:uid="{00000000-0005-0000-0000-0000CA680000}"/>
    <cellStyle name="Normal 5 4 2 2 4" xfId="17192" xr:uid="{00000000-0005-0000-0000-0000CB680000}"/>
    <cellStyle name="Normal 5 4 2 2 4 2" xfId="31588" xr:uid="{00000000-0005-0000-0000-0000CC680000}"/>
    <cellStyle name="Normal 5 4 2 2 4 3" xfId="23910" xr:uid="{00000000-0005-0000-0000-0000CD680000}"/>
    <cellStyle name="Normal 5 4 2 2 5" xfId="19070" xr:uid="{00000000-0005-0000-0000-0000CE680000}"/>
    <cellStyle name="Normal 5 4 2 2 5 2" xfId="33463" xr:uid="{00000000-0005-0000-0000-0000CF680000}"/>
    <cellStyle name="Normal 5 4 2 2 5 3" xfId="25785" xr:uid="{00000000-0005-0000-0000-0000D0680000}"/>
    <cellStyle name="Normal 5 4 2 2 6" xfId="21803" xr:uid="{00000000-0005-0000-0000-0000D1680000}"/>
    <cellStyle name="Normal 5 4 2 2 6 2" xfId="29481" xr:uid="{00000000-0005-0000-0000-0000D2680000}"/>
    <cellStyle name="Normal 5 4 2 2 7" xfId="27155" xr:uid="{00000000-0005-0000-0000-0000D3680000}"/>
    <cellStyle name="Normal 5 4 2 2 8" xfId="28000" xr:uid="{00000000-0005-0000-0000-0000D4680000}"/>
    <cellStyle name="Normal 5 4 2 2 9" xfId="20322" xr:uid="{00000000-0005-0000-0000-0000D5680000}"/>
    <cellStyle name="Normal 5 4 2 3" xfId="16052" xr:uid="{00000000-0005-0000-0000-0000D6680000}"/>
    <cellStyle name="Normal 5 4 2 3 2" xfId="18182" xr:uid="{00000000-0005-0000-0000-0000D7680000}"/>
    <cellStyle name="Normal 5 4 2 3 2 2" xfId="32578" xr:uid="{00000000-0005-0000-0000-0000D8680000}"/>
    <cellStyle name="Normal 5 4 2 3 2 3" xfId="24900" xr:uid="{00000000-0005-0000-0000-0000D9680000}"/>
    <cellStyle name="Normal 5 4 2 3 3" xfId="19435" xr:uid="{00000000-0005-0000-0000-0000DA680000}"/>
    <cellStyle name="Normal 5 4 2 3 3 2" xfId="33828" xr:uid="{00000000-0005-0000-0000-0000DB680000}"/>
    <cellStyle name="Normal 5 4 2 3 3 3" xfId="26150" xr:uid="{00000000-0005-0000-0000-0000DC680000}"/>
    <cellStyle name="Normal 5 4 2 3 4" xfId="22793" xr:uid="{00000000-0005-0000-0000-0000DD680000}"/>
    <cellStyle name="Normal 5 4 2 3 4 2" xfId="30471" xr:uid="{00000000-0005-0000-0000-0000DE680000}"/>
    <cellStyle name="Normal 5 4 2 3 5" xfId="28365" xr:uid="{00000000-0005-0000-0000-0000DF680000}"/>
    <cellStyle name="Normal 5 4 2 3 6" xfId="20687" xr:uid="{00000000-0005-0000-0000-0000E0680000}"/>
    <cellStyle name="Normal 5 4 2 4" xfId="15425" xr:uid="{00000000-0005-0000-0000-0000E1680000}"/>
    <cellStyle name="Normal 5 4 2 4 2" xfId="17557" xr:uid="{00000000-0005-0000-0000-0000E2680000}"/>
    <cellStyle name="Normal 5 4 2 4 2 2" xfId="31953" xr:uid="{00000000-0005-0000-0000-0000E3680000}"/>
    <cellStyle name="Normal 5 4 2 4 2 3" xfId="24275" xr:uid="{00000000-0005-0000-0000-0000E4680000}"/>
    <cellStyle name="Normal 5 4 2 4 3" xfId="29846" xr:uid="{00000000-0005-0000-0000-0000E5680000}"/>
    <cellStyle name="Normal 5 4 2 4 4" xfId="22168" xr:uid="{00000000-0005-0000-0000-0000E6680000}"/>
    <cellStyle name="Normal 5 4 2 5" xfId="16943" xr:uid="{00000000-0005-0000-0000-0000E7680000}"/>
    <cellStyle name="Normal 5 4 2 5 2" xfId="31340" xr:uid="{00000000-0005-0000-0000-0000E8680000}"/>
    <cellStyle name="Normal 5 4 2 5 3" xfId="23662" xr:uid="{00000000-0005-0000-0000-0000E9680000}"/>
    <cellStyle name="Normal 5 4 2 6" xfId="18808" xr:uid="{00000000-0005-0000-0000-0000EA680000}"/>
    <cellStyle name="Normal 5 4 2 6 2" xfId="33203" xr:uid="{00000000-0005-0000-0000-0000EB680000}"/>
    <cellStyle name="Normal 5 4 2 6 3" xfId="25525" xr:uid="{00000000-0005-0000-0000-0000EC680000}"/>
    <cellStyle name="Normal 5 4 2 7" xfId="21555" xr:uid="{00000000-0005-0000-0000-0000ED680000}"/>
    <cellStyle name="Normal 5 4 2 7 2" xfId="29233" xr:uid="{00000000-0005-0000-0000-0000EE680000}"/>
    <cellStyle name="Normal 5 4 2 8" xfId="27154" xr:uid="{00000000-0005-0000-0000-0000EF680000}"/>
    <cellStyle name="Normal 5 4 2 9" xfId="27740" xr:uid="{00000000-0005-0000-0000-0000F0680000}"/>
    <cellStyle name="Normal 5 4 3" xfId="15187" xr:uid="{00000000-0005-0000-0000-0000F1680000}"/>
    <cellStyle name="Normal 5 4 3 2" xfId="16461" xr:uid="{00000000-0005-0000-0000-0000F2680000}"/>
    <cellStyle name="Normal 5 4 3 2 2" xfId="18575" xr:uid="{00000000-0005-0000-0000-0000F3680000}"/>
    <cellStyle name="Normal 5 4 3 2 2 2" xfId="32971" xr:uid="{00000000-0005-0000-0000-0000F4680000}"/>
    <cellStyle name="Normal 5 4 3 2 2 3" xfId="25293" xr:uid="{00000000-0005-0000-0000-0000F5680000}"/>
    <cellStyle name="Normal 5 4 3 2 3" xfId="19828" xr:uid="{00000000-0005-0000-0000-0000F6680000}"/>
    <cellStyle name="Normal 5 4 3 2 3 2" xfId="34221" xr:uid="{00000000-0005-0000-0000-0000F7680000}"/>
    <cellStyle name="Normal 5 4 3 2 3 3" xfId="26543" xr:uid="{00000000-0005-0000-0000-0000F8680000}"/>
    <cellStyle name="Normal 5 4 3 2 4" xfId="23186" xr:uid="{00000000-0005-0000-0000-0000F9680000}"/>
    <cellStyle name="Normal 5 4 3 2 4 2" xfId="30864" xr:uid="{00000000-0005-0000-0000-0000FA680000}"/>
    <cellStyle name="Normal 5 4 3 2 5" xfId="28758" xr:uid="{00000000-0005-0000-0000-0000FB680000}"/>
    <cellStyle name="Normal 5 4 3 2 6" xfId="21080" xr:uid="{00000000-0005-0000-0000-0000FC680000}"/>
    <cellStyle name="Normal 5 4 3 3" xfId="15820" xr:uid="{00000000-0005-0000-0000-0000FD680000}"/>
    <cellStyle name="Normal 5 4 3 3 2" xfId="17950" xr:uid="{00000000-0005-0000-0000-0000FE680000}"/>
    <cellStyle name="Normal 5 4 3 3 2 2" xfId="32346" xr:uid="{00000000-0005-0000-0000-0000FF680000}"/>
    <cellStyle name="Normal 5 4 3 3 2 3" xfId="24668" xr:uid="{00000000-0005-0000-0000-000000690000}"/>
    <cellStyle name="Normal 5 4 3 3 3" xfId="30239" xr:uid="{00000000-0005-0000-0000-000001690000}"/>
    <cellStyle name="Normal 5 4 3 3 4" xfId="22561" xr:uid="{00000000-0005-0000-0000-000002690000}"/>
    <cellStyle name="Normal 5 4 3 4" xfId="17325" xr:uid="{00000000-0005-0000-0000-000003690000}"/>
    <cellStyle name="Normal 5 4 3 4 2" xfId="31721" xr:uid="{00000000-0005-0000-0000-000004690000}"/>
    <cellStyle name="Normal 5 4 3 4 3" xfId="24043" xr:uid="{00000000-0005-0000-0000-000005690000}"/>
    <cellStyle name="Normal 5 4 3 5" xfId="19203" xr:uid="{00000000-0005-0000-0000-000006690000}"/>
    <cellStyle name="Normal 5 4 3 5 2" xfId="33596" xr:uid="{00000000-0005-0000-0000-000007690000}"/>
    <cellStyle name="Normal 5 4 3 5 3" xfId="25918" xr:uid="{00000000-0005-0000-0000-000008690000}"/>
    <cellStyle name="Normal 5 4 3 6" xfId="21936" xr:uid="{00000000-0005-0000-0000-000009690000}"/>
    <cellStyle name="Normal 5 4 3 6 2" xfId="29614" xr:uid="{00000000-0005-0000-0000-00000A690000}"/>
    <cellStyle name="Normal 5 4 3 7" xfId="27156" xr:uid="{00000000-0005-0000-0000-00000B690000}"/>
    <cellStyle name="Normal 5 4 3 8" xfId="28133" xr:uid="{00000000-0005-0000-0000-00000C690000}"/>
    <cellStyle name="Normal 5 4 3 9" xfId="20455" xr:uid="{00000000-0005-0000-0000-00000D690000}"/>
    <cellStyle name="Normal 5 4 4" xfId="39801" xr:uid="{00000000-0005-0000-0000-00000E690000}"/>
    <cellStyle name="Normal 5 5" xfId="4005" xr:uid="{00000000-0005-0000-0000-00000F690000}"/>
    <cellStyle name="Normal 5 5 10" xfId="19967" xr:uid="{00000000-0005-0000-0000-000010690000}"/>
    <cellStyle name="Normal 5 5 2" xfId="4246" xr:uid="{00000000-0005-0000-0000-000011690000}"/>
    <cellStyle name="Normal 5 5 2 2" xfId="14947" xr:uid="{00000000-0005-0000-0000-000012690000}"/>
    <cellStyle name="Normal 5 5 2 2 2" xfId="16229" xr:uid="{00000000-0005-0000-0000-000013690000}"/>
    <cellStyle name="Normal 5 5 2 2 2 2" xfId="18343" xr:uid="{00000000-0005-0000-0000-000014690000}"/>
    <cellStyle name="Normal 5 5 2 2 2 2 2" xfId="32739" xr:uid="{00000000-0005-0000-0000-000015690000}"/>
    <cellStyle name="Normal 5 5 2 2 2 2 3" xfId="25061" xr:uid="{00000000-0005-0000-0000-000016690000}"/>
    <cellStyle name="Normal 5 5 2 2 2 3" xfId="30632" xr:uid="{00000000-0005-0000-0000-000017690000}"/>
    <cellStyle name="Normal 5 5 2 2 2 4" xfId="22954" xr:uid="{00000000-0005-0000-0000-000018690000}"/>
    <cellStyle name="Normal 5 5 2 2 3" xfId="17093" xr:uid="{00000000-0005-0000-0000-000019690000}"/>
    <cellStyle name="Normal 5 5 2 2 3 2" xfId="31489" xr:uid="{00000000-0005-0000-0000-00001A690000}"/>
    <cellStyle name="Normal 5 5 2 2 3 3" xfId="23811" xr:uid="{00000000-0005-0000-0000-00001B690000}"/>
    <cellStyle name="Normal 5 5 2 2 4" xfId="19596" xr:uid="{00000000-0005-0000-0000-00001C690000}"/>
    <cellStyle name="Normal 5 5 2 2 4 2" xfId="33989" xr:uid="{00000000-0005-0000-0000-00001D690000}"/>
    <cellStyle name="Normal 5 5 2 2 4 3" xfId="26311" xr:uid="{00000000-0005-0000-0000-00001E690000}"/>
    <cellStyle name="Normal 5 5 2 2 5" xfId="21704" xr:uid="{00000000-0005-0000-0000-00001F690000}"/>
    <cellStyle name="Normal 5 5 2 2 5 2" xfId="29382" xr:uid="{00000000-0005-0000-0000-000020690000}"/>
    <cellStyle name="Normal 5 5 2 2 6" xfId="27159" xr:uid="{00000000-0005-0000-0000-000021690000}"/>
    <cellStyle name="Normal 5 5 2 2 7" xfId="28526" xr:uid="{00000000-0005-0000-0000-000022690000}"/>
    <cellStyle name="Normal 5 5 2 2 8" xfId="20848" xr:uid="{00000000-0005-0000-0000-000023690000}"/>
    <cellStyle name="Normal 5 5 2 3" xfId="15588" xr:uid="{00000000-0005-0000-0000-000024690000}"/>
    <cellStyle name="Normal 5 5 2 3 2" xfId="17718" xr:uid="{00000000-0005-0000-0000-000025690000}"/>
    <cellStyle name="Normal 5 5 2 3 2 2" xfId="32114" xr:uid="{00000000-0005-0000-0000-000026690000}"/>
    <cellStyle name="Normal 5 5 2 3 2 3" xfId="24436" xr:uid="{00000000-0005-0000-0000-000027690000}"/>
    <cellStyle name="Normal 5 5 2 3 3" xfId="30007" xr:uid="{00000000-0005-0000-0000-000028690000}"/>
    <cellStyle name="Normal 5 5 2 3 4" xfId="22329" xr:uid="{00000000-0005-0000-0000-000029690000}"/>
    <cellStyle name="Normal 5 5 2 4" xfId="16715" xr:uid="{00000000-0005-0000-0000-00002A690000}"/>
    <cellStyle name="Normal 5 5 2 4 2" xfId="31112" xr:uid="{00000000-0005-0000-0000-00002B690000}"/>
    <cellStyle name="Normal 5 5 2 4 3" xfId="23434" xr:uid="{00000000-0005-0000-0000-00002C690000}"/>
    <cellStyle name="Normal 5 5 2 5" xfId="18971" xr:uid="{00000000-0005-0000-0000-00002D690000}"/>
    <cellStyle name="Normal 5 5 2 5 2" xfId="33364" xr:uid="{00000000-0005-0000-0000-00002E690000}"/>
    <cellStyle name="Normal 5 5 2 5 3" xfId="25686" xr:uid="{00000000-0005-0000-0000-00002F690000}"/>
    <cellStyle name="Normal 5 5 2 6" xfId="21315" xr:uid="{00000000-0005-0000-0000-000030690000}"/>
    <cellStyle name="Normal 5 5 2 6 2" xfId="28993" xr:uid="{00000000-0005-0000-0000-000031690000}"/>
    <cellStyle name="Normal 5 5 2 7" xfId="27158" xr:uid="{00000000-0005-0000-0000-000032690000}"/>
    <cellStyle name="Normal 5 5 2 8" xfId="27901" xr:uid="{00000000-0005-0000-0000-000033690000}"/>
    <cellStyle name="Normal 5 5 2 9" xfId="20223" xr:uid="{00000000-0005-0000-0000-000034690000}"/>
    <cellStyle name="Normal 5 5 3" xfId="4404" xr:uid="{00000000-0005-0000-0000-000035690000}"/>
    <cellStyle name="Normal 5 5 3 2" xfId="15957" xr:uid="{00000000-0005-0000-0000-000036690000}"/>
    <cellStyle name="Normal 5 5 3 2 2" xfId="18087" xr:uid="{00000000-0005-0000-0000-000037690000}"/>
    <cellStyle name="Normal 5 5 3 2 2 2" xfId="32483" xr:uid="{00000000-0005-0000-0000-000038690000}"/>
    <cellStyle name="Normal 5 5 3 2 2 3" xfId="24805" xr:uid="{00000000-0005-0000-0000-000039690000}"/>
    <cellStyle name="Normal 5 5 3 2 3" xfId="30376" xr:uid="{00000000-0005-0000-0000-00003A690000}"/>
    <cellStyle name="Normal 5 5 3 2 4" xfId="22698" xr:uid="{00000000-0005-0000-0000-00003B690000}"/>
    <cellStyle name="Normal 5 5 3 3" xfId="16848" xr:uid="{00000000-0005-0000-0000-00003C690000}"/>
    <cellStyle name="Normal 5 5 3 3 2" xfId="31245" xr:uid="{00000000-0005-0000-0000-00003D690000}"/>
    <cellStyle name="Normal 5 5 3 3 3" xfId="23567" xr:uid="{00000000-0005-0000-0000-00003E690000}"/>
    <cellStyle name="Normal 5 5 3 4" xfId="19340" xr:uid="{00000000-0005-0000-0000-00003F690000}"/>
    <cellStyle name="Normal 5 5 3 4 2" xfId="33733" xr:uid="{00000000-0005-0000-0000-000040690000}"/>
    <cellStyle name="Normal 5 5 3 4 3" xfId="26055" xr:uid="{00000000-0005-0000-0000-000041690000}"/>
    <cellStyle name="Normal 5 5 3 5" xfId="21460" xr:uid="{00000000-0005-0000-0000-000042690000}"/>
    <cellStyle name="Normal 5 5 3 5 2" xfId="29138" xr:uid="{00000000-0005-0000-0000-000043690000}"/>
    <cellStyle name="Normal 5 5 3 6" xfId="27160" xr:uid="{00000000-0005-0000-0000-000044690000}"/>
    <cellStyle name="Normal 5 5 3 7" xfId="28270" xr:uid="{00000000-0005-0000-0000-000045690000}"/>
    <cellStyle name="Normal 5 5 3 8" xfId="20592" xr:uid="{00000000-0005-0000-0000-000046690000}"/>
    <cellStyle name="Normal 5 5 4" xfId="15330" xr:uid="{00000000-0005-0000-0000-000047690000}"/>
    <cellStyle name="Normal 5 5 4 2" xfId="17462" xr:uid="{00000000-0005-0000-0000-000048690000}"/>
    <cellStyle name="Normal 5 5 4 2 2" xfId="31858" xr:uid="{00000000-0005-0000-0000-000049690000}"/>
    <cellStyle name="Normal 5 5 4 2 3" xfId="24180" xr:uid="{00000000-0005-0000-0000-00004A690000}"/>
    <cellStyle name="Normal 5 5 4 3" xfId="29751" xr:uid="{00000000-0005-0000-0000-00004B690000}"/>
    <cellStyle name="Normal 5 5 4 4" xfId="22073" xr:uid="{00000000-0005-0000-0000-00004C690000}"/>
    <cellStyle name="Normal 5 5 5" xfId="16585" xr:uid="{00000000-0005-0000-0000-00004D690000}"/>
    <cellStyle name="Normal 5 5 5 2" xfId="30982" xr:uid="{00000000-0005-0000-0000-00004E690000}"/>
    <cellStyle name="Normal 5 5 5 3" xfId="23304" xr:uid="{00000000-0005-0000-0000-00004F690000}"/>
    <cellStyle name="Normal 5 5 6" xfId="18713" xr:uid="{00000000-0005-0000-0000-000050690000}"/>
    <cellStyle name="Normal 5 5 6 2" xfId="33108" xr:uid="{00000000-0005-0000-0000-000051690000}"/>
    <cellStyle name="Normal 5 5 6 3" xfId="25430" xr:uid="{00000000-0005-0000-0000-000052690000}"/>
    <cellStyle name="Normal 5 5 7" xfId="21185" xr:uid="{00000000-0005-0000-0000-000053690000}"/>
    <cellStyle name="Normal 5 5 7 2" xfId="28863" xr:uid="{00000000-0005-0000-0000-000054690000}"/>
    <cellStyle name="Normal 5 5 8" xfId="27157" xr:uid="{00000000-0005-0000-0000-000055690000}"/>
    <cellStyle name="Normal 5 5 9" xfId="27645" xr:uid="{00000000-0005-0000-0000-000056690000}"/>
    <cellStyle name="Normal 5 6" xfId="4193" xr:uid="{00000000-0005-0000-0000-000057690000}"/>
    <cellStyle name="Normal 5 6 10" xfId="19929" xr:uid="{00000000-0005-0000-0000-000058690000}"/>
    <cellStyle name="Normal 5 6 2" xfId="14905" xr:uid="{00000000-0005-0000-0000-000059690000}"/>
    <cellStyle name="Normal 5 6 2 2" xfId="16187" xr:uid="{00000000-0005-0000-0000-00005A690000}"/>
    <cellStyle name="Normal 5 6 2 2 2" xfId="18301" xr:uid="{00000000-0005-0000-0000-00005B690000}"/>
    <cellStyle name="Normal 5 6 2 2 2 2" xfId="32697" xr:uid="{00000000-0005-0000-0000-00005C690000}"/>
    <cellStyle name="Normal 5 6 2 2 2 3" xfId="25019" xr:uid="{00000000-0005-0000-0000-00005D690000}"/>
    <cellStyle name="Normal 5 6 2 2 3" xfId="19554" xr:uid="{00000000-0005-0000-0000-00005E690000}"/>
    <cellStyle name="Normal 5 6 2 2 3 2" xfId="33947" xr:uid="{00000000-0005-0000-0000-00005F690000}"/>
    <cellStyle name="Normal 5 6 2 2 3 3" xfId="26269" xr:uid="{00000000-0005-0000-0000-000060690000}"/>
    <cellStyle name="Normal 5 6 2 2 4" xfId="22912" xr:uid="{00000000-0005-0000-0000-000061690000}"/>
    <cellStyle name="Normal 5 6 2 2 4 2" xfId="30590" xr:uid="{00000000-0005-0000-0000-000062690000}"/>
    <cellStyle name="Normal 5 6 2 2 5" xfId="28484" xr:uid="{00000000-0005-0000-0000-000063690000}"/>
    <cellStyle name="Normal 5 6 2 2 6" xfId="20806" xr:uid="{00000000-0005-0000-0000-000064690000}"/>
    <cellStyle name="Normal 5 6 2 3" xfId="15546" xr:uid="{00000000-0005-0000-0000-000065690000}"/>
    <cellStyle name="Normal 5 6 2 3 2" xfId="17676" xr:uid="{00000000-0005-0000-0000-000066690000}"/>
    <cellStyle name="Normal 5 6 2 3 2 2" xfId="32072" xr:uid="{00000000-0005-0000-0000-000067690000}"/>
    <cellStyle name="Normal 5 6 2 3 2 3" xfId="24394" xr:uid="{00000000-0005-0000-0000-000068690000}"/>
    <cellStyle name="Normal 5 6 2 3 3" xfId="29965" xr:uid="{00000000-0005-0000-0000-000069690000}"/>
    <cellStyle name="Normal 5 6 2 3 4" xfId="22287" xr:uid="{00000000-0005-0000-0000-00006A690000}"/>
    <cellStyle name="Normal 5 6 2 4" xfId="17051" xr:uid="{00000000-0005-0000-0000-00006B690000}"/>
    <cellStyle name="Normal 5 6 2 4 2" xfId="31447" xr:uid="{00000000-0005-0000-0000-00006C690000}"/>
    <cellStyle name="Normal 5 6 2 4 3" xfId="23769" xr:uid="{00000000-0005-0000-0000-00006D690000}"/>
    <cellStyle name="Normal 5 6 2 5" xfId="18929" xr:uid="{00000000-0005-0000-0000-00006E690000}"/>
    <cellStyle name="Normal 5 6 2 5 2" xfId="33322" xr:uid="{00000000-0005-0000-0000-00006F690000}"/>
    <cellStyle name="Normal 5 6 2 5 3" xfId="25644" xr:uid="{00000000-0005-0000-0000-000070690000}"/>
    <cellStyle name="Normal 5 6 2 6" xfId="21662" xr:uid="{00000000-0005-0000-0000-000071690000}"/>
    <cellStyle name="Normal 5 6 2 6 2" xfId="29340" xr:uid="{00000000-0005-0000-0000-000072690000}"/>
    <cellStyle name="Normal 5 6 2 7" xfId="27162" xr:uid="{00000000-0005-0000-0000-000073690000}"/>
    <cellStyle name="Normal 5 6 2 8" xfId="27859" xr:uid="{00000000-0005-0000-0000-000074690000}"/>
    <cellStyle name="Normal 5 6 2 9" xfId="20181" xr:uid="{00000000-0005-0000-0000-000075690000}"/>
    <cellStyle name="Normal 5 6 3" xfId="4366" xr:uid="{00000000-0005-0000-0000-000076690000}"/>
    <cellStyle name="Normal 5 6 3 2" xfId="15919" xr:uid="{00000000-0005-0000-0000-000077690000}"/>
    <cellStyle name="Normal 5 6 3 2 2" xfId="18049" xr:uid="{00000000-0005-0000-0000-000078690000}"/>
    <cellStyle name="Normal 5 6 3 2 2 2" xfId="32445" xr:uid="{00000000-0005-0000-0000-000079690000}"/>
    <cellStyle name="Normal 5 6 3 2 2 3" xfId="24767" xr:uid="{00000000-0005-0000-0000-00007A690000}"/>
    <cellStyle name="Normal 5 6 3 2 3" xfId="30338" xr:uid="{00000000-0005-0000-0000-00007B690000}"/>
    <cellStyle name="Normal 5 6 3 2 4" xfId="22660" xr:uid="{00000000-0005-0000-0000-00007C690000}"/>
    <cellStyle name="Normal 5 6 3 3" xfId="16810" xr:uid="{00000000-0005-0000-0000-00007D690000}"/>
    <cellStyle name="Normal 5 6 3 3 2" xfId="31207" xr:uid="{00000000-0005-0000-0000-00007E690000}"/>
    <cellStyle name="Normal 5 6 3 3 3" xfId="23529" xr:uid="{00000000-0005-0000-0000-00007F690000}"/>
    <cellStyle name="Normal 5 6 3 4" xfId="19302" xr:uid="{00000000-0005-0000-0000-000080690000}"/>
    <cellStyle name="Normal 5 6 3 4 2" xfId="33695" xr:uid="{00000000-0005-0000-0000-000081690000}"/>
    <cellStyle name="Normal 5 6 3 4 3" xfId="26017" xr:uid="{00000000-0005-0000-0000-000082690000}"/>
    <cellStyle name="Normal 5 6 3 5" xfId="21422" xr:uid="{00000000-0005-0000-0000-000083690000}"/>
    <cellStyle name="Normal 5 6 3 5 2" xfId="29100" xr:uid="{00000000-0005-0000-0000-000084690000}"/>
    <cellStyle name="Normal 5 6 3 6" xfId="27163" xr:uid="{00000000-0005-0000-0000-000085690000}"/>
    <cellStyle name="Normal 5 6 3 7" xfId="28232" xr:uid="{00000000-0005-0000-0000-000086690000}"/>
    <cellStyle name="Normal 5 6 3 8" xfId="20554" xr:uid="{00000000-0005-0000-0000-000087690000}"/>
    <cellStyle name="Normal 5 6 4" xfId="15292" xr:uid="{00000000-0005-0000-0000-000088690000}"/>
    <cellStyle name="Normal 5 6 4 2" xfId="17424" xr:uid="{00000000-0005-0000-0000-000089690000}"/>
    <cellStyle name="Normal 5 6 4 2 2" xfId="31820" xr:uid="{00000000-0005-0000-0000-00008A690000}"/>
    <cellStyle name="Normal 5 6 4 2 3" xfId="24142" xr:uid="{00000000-0005-0000-0000-00008B690000}"/>
    <cellStyle name="Normal 5 6 4 3" xfId="29713" xr:uid="{00000000-0005-0000-0000-00008C690000}"/>
    <cellStyle name="Normal 5 6 4 4" xfId="22035" xr:uid="{00000000-0005-0000-0000-00008D690000}"/>
    <cellStyle name="Normal 5 6 5" xfId="16677" xr:uid="{00000000-0005-0000-0000-00008E690000}"/>
    <cellStyle name="Normal 5 6 5 2" xfId="31074" xr:uid="{00000000-0005-0000-0000-00008F690000}"/>
    <cellStyle name="Normal 5 6 5 3" xfId="23396" xr:uid="{00000000-0005-0000-0000-000090690000}"/>
    <cellStyle name="Normal 5 6 6" xfId="18675" xr:uid="{00000000-0005-0000-0000-000091690000}"/>
    <cellStyle name="Normal 5 6 6 2" xfId="33070" xr:uid="{00000000-0005-0000-0000-000092690000}"/>
    <cellStyle name="Normal 5 6 6 3" xfId="25392" xr:uid="{00000000-0005-0000-0000-000093690000}"/>
    <cellStyle name="Normal 5 6 7" xfId="21277" xr:uid="{00000000-0005-0000-0000-000094690000}"/>
    <cellStyle name="Normal 5 6 7 2" xfId="28955" xr:uid="{00000000-0005-0000-0000-000095690000}"/>
    <cellStyle name="Normal 5 6 8" xfId="27161" xr:uid="{00000000-0005-0000-0000-000096690000}"/>
    <cellStyle name="Normal 5 6 9" xfId="27607" xr:uid="{00000000-0005-0000-0000-000097690000}"/>
    <cellStyle name="Normal 5 7" xfId="4155" xr:uid="{00000000-0005-0000-0000-000098690000}"/>
    <cellStyle name="Normal 5 7 2" xfId="14831" xr:uid="{00000000-0005-0000-0000-000099690000}"/>
    <cellStyle name="Normal 5 7 2 2" xfId="16133" xr:uid="{00000000-0005-0000-0000-00009A690000}"/>
    <cellStyle name="Normal 5 7 2 2 2" xfId="18255" xr:uid="{00000000-0005-0000-0000-00009B690000}"/>
    <cellStyle name="Normal 5 7 2 2 2 2" xfId="32651" xr:uid="{00000000-0005-0000-0000-00009C690000}"/>
    <cellStyle name="Normal 5 7 2 2 2 3" xfId="24973" xr:uid="{00000000-0005-0000-0000-00009D690000}"/>
    <cellStyle name="Normal 5 7 2 2 3" xfId="30544" xr:uid="{00000000-0005-0000-0000-00009E690000}"/>
    <cellStyle name="Normal 5 7 2 2 4" xfId="22866" xr:uid="{00000000-0005-0000-0000-00009F690000}"/>
    <cellStyle name="Normal 5 7 2 3" xfId="17005" xr:uid="{00000000-0005-0000-0000-0000A0690000}"/>
    <cellStyle name="Normal 5 7 2 3 2" xfId="31401" xr:uid="{00000000-0005-0000-0000-0000A1690000}"/>
    <cellStyle name="Normal 5 7 2 3 3" xfId="23723" xr:uid="{00000000-0005-0000-0000-0000A2690000}"/>
    <cellStyle name="Normal 5 7 2 4" xfId="19508" xr:uid="{00000000-0005-0000-0000-0000A3690000}"/>
    <cellStyle name="Normal 5 7 2 4 2" xfId="33901" xr:uid="{00000000-0005-0000-0000-0000A4690000}"/>
    <cellStyle name="Normal 5 7 2 4 3" xfId="26223" xr:uid="{00000000-0005-0000-0000-0000A5690000}"/>
    <cellStyle name="Normal 5 7 2 5" xfId="21616" xr:uid="{00000000-0005-0000-0000-0000A6690000}"/>
    <cellStyle name="Normal 5 7 2 5 2" xfId="29294" xr:uid="{00000000-0005-0000-0000-0000A7690000}"/>
    <cellStyle name="Normal 5 7 2 6" xfId="27165" xr:uid="{00000000-0005-0000-0000-0000A8690000}"/>
    <cellStyle name="Normal 5 7 2 7" xfId="28438" xr:uid="{00000000-0005-0000-0000-0000A9690000}"/>
    <cellStyle name="Normal 5 7 2 8" xfId="20760" xr:uid="{00000000-0005-0000-0000-0000AA690000}"/>
    <cellStyle name="Normal 5 7 3" xfId="15500" xr:uid="{00000000-0005-0000-0000-0000AB690000}"/>
    <cellStyle name="Normal 5 7 3 2" xfId="17630" xr:uid="{00000000-0005-0000-0000-0000AC690000}"/>
    <cellStyle name="Normal 5 7 3 2 2" xfId="32026" xr:uid="{00000000-0005-0000-0000-0000AD690000}"/>
    <cellStyle name="Normal 5 7 3 2 3" xfId="24348" xr:uid="{00000000-0005-0000-0000-0000AE690000}"/>
    <cellStyle name="Normal 5 7 3 3" xfId="29919" xr:uid="{00000000-0005-0000-0000-0000AF690000}"/>
    <cellStyle name="Normal 5 7 3 4" xfId="22241" xr:uid="{00000000-0005-0000-0000-0000B0690000}"/>
    <cellStyle name="Normal 5 7 4" xfId="16639" xr:uid="{00000000-0005-0000-0000-0000B1690000}"/>
    <cellStyle name="Normal 5 7 4 2" xfId="31036" xr:uid="{00000000-0005-0000-0000-0000B2690000}"/>
    <cellStyle name="Normal 5 7 4 3" xfId="23358" xr:uid="{00000000-0005-0000-0000-0000B3690000}"/>
    <cellStyle name="Normal 5 7 5" xfId="18883" xr:uid="{00000000-0005-0000-0000-0000B4690000}"/>
    <cellStyle name="Normal 5 7 5 2" xfId="33276" xr:uid="{00000000-0005-0000-0000-0000B5690000}"/>
    <cellStyle name="Normal 5 7 5 3" xfId="25598" xr:uid="{00000000-0005-0000-0000-0000B6690000}"/>
    <cellStyle name="Normal 5 7 6" xfId="21239" xr:uid="{00000000-0005-0000-0000-0000B7690000}"/>
    <cellStyle name="Normal 5 7 6 2" xfId="28917" xr:uid="{00000000-0005-0000-0000-0000B8690000}"/>
    <cellStyle name="Normal 5 7 7" xfId="27164" xr:uid="{00000000-0005-0000-0000-0000B9690000}"/>
    <cellStyle name="Normal 5 7 8" xfId="27813" xr:uid="{00000000-0005-0000-0000-0000BA690000}"/>
    <cellStyle name="Normal 5 7 9" xfId="20135" xr:uid="{00000000-0005-0000-0000-0000BB690000}"/>
    <cellStyle name="Normal 5 8" xfId="4328" xr:uid="{00000000-0005-0000-0000-0000BC690000}"/>
    <cellStyle name="Normal 5 8 2" xfId="15881" xr:uid="{00000000-0005-0000-0000-0000BD690000}"/>
    <cellStyle name="Normal 5 8 2 2" xfId="18011" xr:uid="{00000000-0005-0000-0000-0000BE690000}"/>
    <cellStyle name="Normal 5 8 2 2 2" xfId="32407" xr:uid="{00000000-0005-0000-0000-0000BF690000}"/>
    <cellStyle name="Normal 5 8 2 2 3" xfId="24729" xr:uid="{00000000-0005-0000-0000-0000C0690000}"/>
    <cellStyle name="Normal 5 8 2 3" xfId="30300" xr:uid="{00000000-0005-0000-0000-0000C1690000}"/>
    <cellStyle name="Normal 5 8 2 4" xfId="22622" xr:uid="{00000000-0005-0000-0000-0000C2690000}"/>
    <cellStyle name="Normal 5 8 3" xfId="16772" xr:uid="{00000000-0005-0000-0000-0000C3690000}"/>
    <cellStyle name="Normal 5 8 3 2" xfId="31169" xr:uid="{00000000-0005-0000-0000-0000C4690000}"/>
    <cellStyle name="Normal 5 8 3 3" xfId="23491" xr:uid="{00000000-0005-0000-0000-0000C5690000}"/>
    <cellStyle name="Normal 5 8 4" xfId="19264" xr:uid="{00000000-0005-0000-0000-0000C6690000}"/>
    <cellStyle name="Normal 5 8 4 2" xfId="33657" xr:uid="{00000000-0005-0000-0000-0000C7690000}"/>
    <cellStyle name="Normal 5 8 4 3" xfId="25979" xr:uid="{00000000-0005-0000-0000-0000C8690000}"/>
    <cellStyle name="Normal 5 8 5" xfId="21384" xr:uid="{00000000-0005-0000-0000-0000C9690000}"/>
    <cellStyle name="Normal 5 8 5 2" xfId="29062" xr:uid="{00000000-0005-0000-0000-0000CA690000}"/>
    <cellStyle name="Normal 5 8 6" xfId="27166" xr:uid="{00000000-0005-0000-0000-0000CB690000}"/>
    <cellStyle name="Normal 5 8 7" xfId="28194" xr:uid="{00000000-0005-0000-0000-0000CC690000}"/>
    <cellStyle name="Normal 5 8 8" xfId="20516" xr:uid="{00000000-0005-0000-0000-0000CD690000}"/>
    <cellStyle name="Normal 5 9" xfId="15254" xr:uid="{00000000-0005-0000-0000-0000CE690000}"/>
    <cellStyle name="Normal 5 9 2" xfId="17386" xr:uid="{00000000-0005-0000-0000-0000CF690000}"/>
    <cellStyle name="Normal 5 9 2 2" xfId="31782" xr:uid="{00000000-0005-0000-0000-0000D0690000}"/>
    <cellStyle name="Normal 5 9 2 3" xfId="24104" xr:uid="{00000000-0005-0000-0000-0000D1690000}"/>
    <cellStyle name="Normal 5 9 3" xfId="29675" xr:uid="{00000000-0005-0000-0000-0000D2690000}"/>
    <cellStyle name="Normal 5 9 4" xfId="21997" xr:uid="{00000000-0005-0000-0000-0000D3690000}"/>
    <cellStyle name="Normal 50" xfId="34814" xr:uid="{00000000-0005-0000-0000-0000D4690000}"/>
    <cellStyle name="Normal 50 2" xfId="39802" xr:uid="{00000000-0005-0000-0000-0000D5690000}"/>
    <cellStyle name="Normal 50 2 2" xfId="39803" xr:uid="{00000000-0005-0000-0000-0000D6690000}"/>
    <cellStyle name="Normal 50 2 2 2" xfId="39804" xr:uid="{00000000-0005-0000-0000-0000D7690000}"/>
    <cellStyle name="Normal 50 2 2 2 2" xfId="39805" xr:uid="{00000000-0005-0000-0000-0000D8690000}"/>
    <cellStyle name="Normal 50 2 2 2 2 2" xfId="39806" xr:uid="{00000000-0005-0000-0000-0000D9690000}"/>
    <cellStyle name="Normal 50 2 2 2 3" xfId="39807" xr:uid="{00000000-0005-0000-0000-0000DA690000}"/>
    <cellStyle name="Normal 50 2 2 3" xfId="39808" xr:uid="{00000000-0005-0000-0000-0000DB690000}"/>
    <cellStyle name="Normal 50 2 2 3 2" xfId="39809" xr:uid="{00000000-0005-0000-0000-0000DC690000}"/>
    <cellStyle name="Normal 50 2 2 4" xfId="39810" xr:uid="{00000000-0005-0000-0000-0000DD690000}"/>
    <cellStyle name="Normal 50 2 3" xfId="39811" xr:uid="{00000000-0005-0000-0000-0000DE690000}"/>
    <cellStyle name="Normal 50 2 3 2" xfId="39812" xr:uid="{00000000-0005-0000-0000-0000DF690000}"/>
    <cellStyle name="Normal 50 2 3 2 2" xfId="39813" xr:uid="{00000000-0005-0000-0000-0000E0690000}"/>
    <cellStyle name="Normal 50 2 3 3" xfId="39814" xr:uid="{00000000-0005-0000-0000-0000E1690000}"/>
    <cellStyle name="Normal 50 2 4" xfId="39815" xr:uid="{00000000-0005-0000-0000-0000E2690000}"/>
    <cellStyle name="Normal 50 2 4 2" xfId="39816" xr:uid="{00000000-0005-0000-0000-0000E3690000}"/>
    <cellStyle name="Normal 50 2 5" xfId="39817" xr:uid="{00000000-0005-0000-0000-0000E4690000}"/>
    <cellStyle name="Normal 50 3" xfId="39818" xr:uid="{00000000-0005-0000-0000-0000E5690000}"/>
    <cellStyle name="Normal 50 3 2" xfId="39819" xr:uid="{00000000-0005-0000-0000-0000E6690000}"/>
    <cellStyle name="Normal 50 3 2 2" xfId="39820" xr:uid="{00000000-0005-0000-0000-0000E7690000}"/>
    <cellStyle name="Normal 50 3 2 2 2" xfId="39821" xr:uid="{00000000-0005-0000-0000-0000E8690000}"/>
    <cellStyle name="Normal 50 3 2 3" xfId="39822" xr:uid="{00000000-0005-0000-0000-0000E9690000}"/>
    <cellStyle name="Normal 50 3 3" xfId="39823" xr:uid="{00000000-0005-0000-0000-0000EA690000}"/>
    <cellStyle name="Normal 50 3 3 2" xfId="39824" xr:uid="{00000000-0005-0000-0000-0000EB690000}"/>
    <cellStyle name="Normal 50 3 4" xfId="39825" xr:uid="{00000000-0005-0000-0000-0000EC690000}"/>
    <cellStyle name="Normal 50 4" xfId="39826" xr:uid="{00000000-0005-0000-0000-0000ED690000}"/>
    <cellStyle name="Normal 50 4 2" xfId="39827" xr:uid="{00000000-0005-0000-0000-0000EE690000}"/>
    <cellStyle name="Normal 50 4 2 2" xfId="39828" xr:uid="{00000000-0005-0000-0000-0000EF690000}"/>
    <cellStyle name="Normal 50 4 3" xfId="39829" xr:uid="{00000000-0005-0000-0000-0000F0690000}"/>
    <cellStyle name="Normal 50 5" xfId="39830" xr:uid="{00000000-0005-0000-0000-0000F1690000}"/>
    <cellStyle name="Normal 50 5 2" xfId="39831" xr:uid="{00000000-0005-0000-0000-0000F2690000}"/>
    <cellStyle name="Normal 50 6" xfId="39832" xr:uid="{00000000-0005-0000-0000-0000F3690000}"/>
    <cellStyle name="Normal 51" xfId="34815" xr:uid="{00000000-0005-0000-0000-0000F4690000}"/>
    <cellStyle name="Normal 51 2" xfId="39833" xr:uid="{00000000-0005-0000-0000-0000F5690000}"/>
    <cellStyle name="Normal 51 2 2" xfId="39834" xr:uid="{00000000-0005-0000-0000-0000F6690000}"/>
    <cellStyle name="Normal 51 2 2 2" xfId="39835" xr:uid="{00000000-0005-0000-0000-0000F7690000}"/>
    <cellStyle name="Normal 51 2 2 2 2" xfId="39836" xr:uid="{00000000-0005-0000-0000-0000F8690000}"/>
    <cellStyle name="Normal 51 2 2 2 2 2" xfId="39837" xr:uid="{00000000-0005-0000-0000-0000F9690000}"/>
    <cellStyle name="Normal 51 2 2 2 3" xfId="39838" xr:uid="{00000000-0005-0000-0000-0000FA690000}"/>
    <cellStyle name="Normal 51 2 2 3" xfId="39839" xr:uid="{00000000-0005-0000-0000-0000FB690000}"/>
    <cellStyle name="Normal 51 2 2 3 2" xfId="39840" xr:uid="{00000000-0005-0000-0000-0000FC690000}"/>
    <cellStyle name="Normal 51 2 2 4" xfId="39841" xr:uid="{00000000-0005-0000-0000-0000FD690000}"/>
    <cellStyle name="Normal 51 2 3" xfId="39842" xr:uid="{00000000-0005-0000-0000-0000FE690000}"/>
    <cellStyle name="Normal 51 2 3 2" xfId="39843" xr:uid="{00000000-0005-0000-0000-0000FF690000}"/>
    <cellStyle name="Normal 51 2 3 2 2" xfId="39844" xr:uid="{00000000-0005-0000-0000-0000006A0000}"/>
    <cellStyle name="Normal 51 2 3 3" xfId="39845" xr:uid="{00000000-0005-0000-0000-0000016A0000}"/>
    <cellStyle name="Normal 51 2 4" xfId="39846" xr:uid="{00000000-0005-0000-0000-0000026A0000}"/>
    <cellStyle name="Normal 51 2 4 2" xfId="39847" xr:uid="{00000000-0005-0000-0000-0000036A0000}"/>
    <cellStyle name="Normal 51 2 5" xfId="39848" xr:uid="{00000000-0005-0000-0000-0000046A0000}"/>
    <cellStyle name="Normal 51 3" xfId="39849" xr:uid="{00000000-0005-0000-0000-0000056A0000}"/>
    <cellStyle name="Normal 51 3 2" xfId="39850" xr:uid="{00000000-0005-0000-0000-0000066A0000}"/>
    <cellStyle name="Normal 51 3 2 2" xfId="39851" xr:uid="{00000000-0005-0000-0000-0000076A0000}"/>
    <cellStyle name="Normal 51 3 2 2 2" xfId="39852" xr:uid="{00000000-0005-0000-0000-0000086A0000}"/>
    <cellStyle name="Normal 51 3 2 3" xfId="39853" xr:uid="{00000000-0005-0000-0000-0000096A0000}"/>
    <cellStyle name="Normal 51 3 3" xfId="39854" xr:uid="{00000000-0005-0000-0000-00000A6A0000}"/>
    <cellStyle name="Normal 51 3 3 2" xfId="39855" xr:uid="{00000000-0005-0000-0000-00000B6A0000}"/>
    <cellStyle name="Normal 51 3 4" xfId="39856" xr:uid="{00000000-0005-0000-0000-00000C6A0000}"/>
    <cellStyle name="Normal 51 4" xfId="39857" xr:uid="{00000000-0005-0000-0000-00000D6A0000}"/>
    <cellStyle name="Normal 51 4 2" xfId="39858" xr:uid="{00000000-0005-0000-0000-00000E6A0000}"/>
    <cellStyle name="Normal 51 4 2 2" xfId="39859" xr:uid="{00000000-0005-0000-0000-00000F6A0000}"/>
    <cellStyle name="Normal 51 4 3" xfId="39860" xr:uid="{00000000-0005-0000-0000-0000106A0000}"/>
    <cellStyle name="Normal 51 5" xfId="39861" xr:uid="{00000000-0005-0000-0000-0000116A0000}"/>
    <cellStyle name="Normal 51 5 2" xfId="39862" xr:uid="{00000000-0005-0000-0000-0000126A0000}"/>
    <cellStyle name="Normal 51 6" xfId="39863" xr:uid="{00000000-0005-0000-0000-0000136A0000}"/>
    <cellStyle name="Normal 52" xfId="34816" xr:uid="{00000000-0005-0000-0000-0000146A0000}"/>
    <cellStyle name="Normal 52 2" xfId="39864" xr:uid="{00000000-0005-0000-0000-0000156A0000}"/>
    <cellStyle name="Normal 52 2 2" xfId="39865" xr:uid="{00000000-0005-0000-0000-0000166A0000}"/>
    <cellStyle name="Normal 52 2 2 2" xfId="39866" xr:uid="{00000000-0005-0000-0000-0000176A0000}"/>
    <cellStyle name="Normal 52 2 2 2 2" xfId="39867" xr:uid="{00000000-0005-0000-0000-0000186A0000}"/>
    <cellStyle name="Normal 52 2 2 2 2 2" xfId="39868" xr:uid="{00000000-0005-0000-0000-0000196A0000}"/>
    <cellStyle name="Normal 52 2 2 2 2 2 2" xfId="39869" xr:uid="{00000000-0005-0000-0000-00001A6A0000}"/>
    <cellStyle name="Normal 52 2 2 2 2 3" xfId="39870" xr:uid="{00000000-0005-0000-0000-00001B6A0000}"/>
    <cellStyle name="Normal 52 2 2 2 3" xfId="39871" xr:uid="{00000000-0005-0000-0000-00001C6A0000}"/>
    <cellStyle name="Normal 52 2 2 2 3 2" xfId="39872" xr:uid="{00000000-0005-0000-0000-00001D6A0000}"/>
    <cellStyle name="Normal 52 2 2 2 4" xfId="39873" xr:uid="{00000000-0005-0000-0000-00001E6A0000}"/>
    <cellStyle name="Normal 52 2 2 3" xfId="39874" xr:uid="{00000000-0005-0000-0000-00001F6A0000}"/>
    <cellStyle name="Normal 52 2 2 3 2" xfId="39875" xr:uid="{00000000-0005-0000-0000-0000206A0000}"/>
    <cellStyle name="Normal 52 2 2 3 2 2" xfId="39876" xr:uid="{00000000-0005-0000-0000-0000216A0000}"/>
    <cellStyle name="Normal 52 2 2 3 3" xfId="39877" xr:uid="{00000000-0005-0000-0000-0000226A0000}"/>
    <cellStyle name="Normal 52 2 2 4" xfId="39878" xr:uid="{00000000-0005-0000-0000-0000236A0000}"/>
    <cellStyle name="Normal 52 2 2 4 2" xfId="39879" xr:uid="{00000000-0005-0000-0000-0000246A0000}"/>
    <cellStyle name="Normal 52 2 2 5" xfId="39880" xr:uid="{00000000-0005-0000-0000-0000256A0000}"/>
    <cellStyle name="Normal 52 2 3" xfId="39881" xr:uid="{00000000-0005-0000-0000-0000266A0000}"/>
    <cellStyle name="Normal 52 2 3 2" xfId="39882" xr:uid="{00000000-0005-0000-0000-0000276A0000}"/>
    <cellStyle name="Normal 52 2 3 2 2" xfId="39883" xr:uid="{00000000-0005-0000-0000-0000286A0000}"/>
    <cellStyle name="Normal 52 2 3 2 2 2" xfId="39884" xr:uid="{00000000-0005-0000-0000-0000296A0000}"/>
    <cellStyle name="Normal 52 2 3 2 3" xfId="39885" xr:uid="{00000000-0005-0000-0000-00002A6A0000}"/>
    <cellStyle name="Normal 52 2 3 3" xfId="39886" xr:uid="{00000000-0005-0000-0000-00002B6A0000}"/>
    <cellStyle name="Normal 52 2 3 3 2" xfId="39887" xr:uid="{00000000-0005-0000-0000-00002C6A0000}"/>
    <cellStyle name="Normal 52 2 3 4" xfId="39888" xr:uid="{00000000-0005-0000-0000-00002D6A0000}"/>
    <cellStyle name="Normal 52 2 4" xfId="39889" xr:uid="{00000000-0005-0000-0000-00002E6A0000}"/>
    <cellStyle name="Normal 52 2 4 2" xfId="39890" xr:uid="{00000000-0005-0000-0000-00002F6A0000}"/>
    <cellStyle name="Normal 52 2 4 2 2" xfId="39891" xr:uid="{00000000-0005-0000-0000-0000306A0000}"/>
    <cellStyle name="Normal 52 2 4 3" xfId="39892" xr:uid="{00000000-0005-0000-0000-0000316A0000}"/>
    <cellStyle name="Normal 52 2 5" xfId="39893" xr:uid="{00000000-0005-0000-0000-0000326A0000}"/>
    <cellStyle name="Normal 52 2 5 2" xfId="39894" xr:uid="{00000000-0005-0000-0000-0000336A0000}"/>
    <cellStyle name="Normal 52 2 6" xfId="39895" xr:uid="{00000000-0005-0000-0000-0000346A0000}"/>
    <cellStyle name="Normal 52 3" xfId="39896" xr:uid="{00000000-0005-0000-0000-0000356A0000}"/>
    <cellStyle name="Normal 52 3 2" xfId="39897" xr:uid="{00000000-0005-0000-0000-0000366A0000}"/>
    <cellStyle name="Normal 52 3 2 2" xfId="39898" xr:uid="{00000000-0005-0000-0000-0000376A0000}"/>
    <cellStyle name="Normal 52 3 2 2 2" xfId="39899" xr:uid="{00000000-0005-0000-0000-0000386A0000}"/>
    <cellStyle name="Normal 52 3 2 2 2 2" xfId="39900" xr:uid="{00000000-0005-0000-0000-0000396A0000}"/>
    <cellStyle name="Normal 52 3 2 2 3" xfId="39901" xr:uid="{00000000-0005-0000-0000-00003A6A0000}"/>
    <cellStyle name="Normal 52 3 2 3" xfId="39902" xr:uid="{00000000-0005-0000-0000-00003B6A0000}"/>
    <cellStyle name="Normal 52 3 2 3 2" xfId="39903" xr:uid="{00000000-0005-0000-0000-00003C6A0000}"/>
    <cellStyle name="Normal 52 3 2 4" xfId="39904" xr:uid="{00000000-0005-0000-0000-00003D6A0000}"/>
    <cellStyle name="Normal 52 3 3" xfId="39905" xr:uid="{00000000-0005-0000-0000-00003E6A0000}"/>
    <cellStyle name="Normal 52 3 3 2" xfId="39906" xr:uid="{00000000-0005-0000-0000-00003F6A0000}"/>
    <cellStyle name="Normal 52 3 3 2 2" xfId="39907" xr:uid="{00000000-0005-0000-0000-0000406A0000}"/>
    <cellStyle name="Normal 52 3 3 3" xfId="39908" xr:uid="{00000000-0005-0000-0000-0000416A0000}"/>
    <cellStyle name="Normal 52 3 4" xfId="39909" xr:uid="{00000000-0005-0000-0000-0000426A0000}"/>
    <cellStyle name="Normal 52 3 4 2" xfId="39910" xr:uid="{00000000-0005-0000-0000-0000436A0000}"/>
    <cellStyle name="Normal 52 3 5" xfId="39911" xr:uid="{00000000-0005-0000-0000-0000446A0000}"/>
    <cellStyle name="Normal 52 4" xfId="39912" xr:uid="{00000000-0005-0000-0000-0000456A0000}"/>
    <cellStyle name="Normal 52 4 2" xfId="39913" xr:uid="{00000000-0005-0000-0000-0000466A0000}"/>
    <cellStyle name="Normal 52 4 2 2" xfId="39914" xr:uid="{00000000-0005-0000-0000-0000476A0000}"/>
    <cellStyle name="Normal 52 4 2 2 2" xfId="39915" xr:uid="{00000000-0005-0000-0000-0000486A0000}"/>
    <cellStyle name="Normal 52 4 2 3" xfId="39916" xr:uid="{00000000-0005-0000-0000-0000496A0000}"/>
    <cellStyle name="Normal 52 4 3" xfId="39917" xr:uid="{00000000-0005-0000-0000-00004A6A0000}"/>
    <cellStyle name="Normal 52 4 3 2" xfId="39918" xr:uid="{00000000-0005-0000-0000-00004B6A0000}"/>
    <cellStyle name="Normal 52 4 4" xfId="39919" xr:uid="{00000000-0005-0000-0000-00004C6A0000}"/>
    <cellStyle name="Normal 52 5" xfId="39920" xr:uid="{00000000-0005-0000-0000-00004D6A0000}"/>
    <cellStyle name="Normal 52 5 2" xfId="39921" xr:uid="{00000000-0005-0000-0000-00004E6A0000}"/>
    <cellStyle name="Normal 52 5 2 2" xfId="39922" xr:uid="{00000000-0005-0000-0000-00004F6A0000}"/>
    <cellStyle name="Normal 52 5 3" xfId="39923" xr:uid="{00000000-0005-0000-0000-0000506A0000}"/>
    <cellStyle name="Normal 52 6" xfId="39924" xr:uid="{00000000-0005-0000-0000-0000516A0000}"/>
    <cellStyle name="Normal 52 6 2" xfId="39925" xr:uid="{00000000-0005-0000-0000-0000526A0000}"/>
    <cellStyle name="Normal 52 7" xfId="39926" xr:uid="{00000000-0005-0000-0000-0000536A0000}"/>
    <cellStyle name="Normal 53" xfId="34817" xr:uid="{00000000-0005-0000-0000-0000546A0000}"/>
    <cellStyle name="Normal 53 2" xfId="39927" xr:uid="{00000000-0005-0000-0000-0000556A0000}"/>
    <cellStyle name="Normal 53 2 2" xfId="39928" xr:uid="{00000000-0005-0000-0000-0000566A0000}"/>
    <cellStyle name="Normal 53 2 2 2" xfId="39929" xr:uid="{00000000-0005-0000-0000-0000576A0000}"/>
    <cellStyle name="Normal 53 2 2 2 2" xfId="39930" xr:uid="{00000000-0005-0000-0000-0000586A0000}"/>
    <cellStyle name="Normal 53 2 2 2 2 2" xfId="39931" xr:uid="{00000000-0005-0000-0000-0000596A0000}"/>
    <cellStyle name="Normal 53 2 2 2 3" xfId="39932" xr:uid="{00000000-0005-0000-0000-00005A6A0000}"/>
    <cellStyle name="Normal 53 2 2 3" xfId="39933" xr:uid="{00000000-0005-0000-0000-00005B6A0000}"/>
    <cellStyle name="Normal 53 2 2 3 2" xfId="39934" xr:uid="{00000000-0005-0000-0000-00005C6A0000}"/>
    <cellStyle name="Normal 53 2 2 4" xfId="39935" xr:uid="{00000000-0005-0000-0000-00005D6A0000}"/>
    <cellStyle name="Normal 53 2 3" xfId="39936" xr:uid="{00000000-0005-0000-0000-00005E6A0000}"/>
    <cellStyle name="Normal 53 2 3 2" xfId="39937" xr:uid="{00000000-0005-0000-0000-00005F6A0000}"/>
    <cellStyle name="Normal 53 2 3 2 2" xfId="39938" xr:uid="{00000000-0005-0000-0000-0000606A0000}"/>
    <cellStyle name="Normal 53 2 3 3" xfId="39939" xr:uid="{00000000-0005-0000-0000-0000616A0000}"/>
    <cellStyle name="Normal 53 2 4" xfId="39940" xr:uid="{00000000-0005-0000-0000-0000626A0000}"/>
    <cellStyle name="Normal 53 2 4 2" xfId="39941" xr:uid="{00000000-0005-0000-0000-0000636A0000}"/>
    <cellStyle name="Normal 53 2 5" xfId="39942" xr:uid="{00000000-0005-0000-0000-0000646A0000}"/>
    <cellStyle name="Normal 53 3" xfId="39943" xr:uid="{00000000-0005-0000-0000-0000656A0000}"/>
    <cellStyle name="Normal 53 3 2" xfId="39944" xr:uid="{00000000-0005-0000-0000-0000666A0000}"/>
    <cellStyle name="Normal 53 3 2 2" xfId="39945" xr:uid="{00000000-0005-0000-0000-0000676A0000}"/>
    <cellStyle name="Normal 53 3 2 2 2" xfId="39946" xr:uid="{00000000-0005-0000-0000-0000686A0000}"/>
    <cellStyle name="Normal 53 3 2 3" xfId="39947" xr:uid="{00000000-0005-0000-0000-0000696A0000}"/>
    <cellStyle name="Normal 53 3 3" xfId="39948" xr:uid="{00000000-0005-0000-0000-00006A6A0000}"/>
    <cellStyle name="Normal 53 3 3 2" xfId="39949" xr:uid="{00000000-0005-0000-0000-00006B6A0000}"/>
    <cellStyle name="Normal 53 3 4" xfId="39950" xr:uid="{00000000-0005-0000-0000-00006C6A0000}"/>
    <cellStyle name="Normal 53 4" xfId="39951" xr:uid="{00000000-0005-0000-0000-00006D6A0000}"/>
    <cellStyle name="Normal 53 4 2" xfId="39952" xr:uid="{00000000-0005-0000-0000-00006E6A0000}"/>
    <cellStyle name="Normal 53 4 2 2" xfId="39953" xr:uid="{00000000-0005-0000-0000-00006F6A0000}"/>
    <cellStyle name="Normal 53 4 3" xfId="39954" xr:uid="{00000000-0005-0000-0000-0000706A0000}"/>
    <cellStyle name="Normal 53 5" xfId="39955" xr:uid="{00000000-0005-0000-0000-0000716A0000}"/>
    <cellStyle name="Normal 53 5 2" xfId="39956" xr:uid="{00000000-0005-0000-0000-0000726A0000}"/>
    <cellStyle name="Normal 53 6" xfId="39957" xr:uid="{00000000-0005-0000-0000-0000736A0000}"/>
    <cellStyle name="Normal 54" xfId="2060" xr:uid="{00000000-0005-0000-0000-0000746A0000}"/>
    <cellStyle name="Normal 54 2" xfId="2317" xr:uid="{00000000-0005-0000-0000-0000756A0000}"/>
    <cellStyle name="Normal 54 2 2" xfId="34818" xr:uid="{00000000-0005-0000-0000-0000766A0000}"/>
    <cellStyle name="Normal 54 2 2 2" xfId="39958" xr:uid="{00000000-0005-0000-0000-0000776A0000}"/>
    <cellStyle name="Normal 54 2 2 2 2" xfId="39959" xr:uid="{00000000-0005-0000-0000-0000786A0000}"/>
    <cellStyle name="Normal 54 2 2 2 2 2" xfId="39960" xr:uid="{00000000-0005-0000-0000-0000796A0000}"/>
    <cellStyle name="Normal 54 2 2 2 3" xfId="39961" xr:uid="{00000000-0005-0000-0000-00007A6A0000}"/>
    <cellStyle name="Normal 54 2 2 3" xfId="39962" xr:uid="{00000000-0005-0000-0000-00007B6A0000}"/>
    <cellStyle name="Normal 54 2 2 3 2" xfId="39963" xr:uid="{00000000-0005-0000-0000-00007C6A0000}"/>
    <cellStyle name="Normal 54 2 2 4" xfId="39964" xr:uid="{00000000-0005-0000-0000-00007D6A0000}"/>
    <cellStyle name="Normal 54 2 3" xfId="39965" xr:uid="{00000000-0005-0000-0000-00007E6A0000}"/>
    <cellStyle name="Normal 54 2 3 2" xfId="39966" xr:uid="{00000000-0005-0000-0000-00007F6A0000}"/>
    <cellStyle name="Normal 54 2 3 2 2" xfId="39967" xr:uid="{00000000-0005-0000-0000-0000806A0000}"/>
    <cellStyle name="Normal 54 2 3 3" xfId="39968" xr:uid="{00000000-0005-0000-0000-0000816A0000}"/>
    <cellStyle name="Normal 54 2 4" xfId="39969" xr:uid="{00000000-0005-0000-0000-0000826A0000}"/>
    <cellStyle name="Normal 54 2 4 2" xfId="39970" xr:uid="{00000000-0005-0000-0000-0000836A0000}"/>
    <cellStyle name="Normal 54 2 5" xfId="39971" xr:uid="{00000000-0005-0000-0000-0000846A0000}"/>
    <cellStyle name="Normal 54 3" xfId="7608" xr:uid="{00000000-0005-0000-0000-0000856A0000}"/>
    <cellStyle name="Normal 54 3 2" xfId="34819" xr:uid="{00000000-0005-0000-0000-0000866A0000}"/>
    <cellStyle name="Normal 54 3 2 2" xfId="39972" xr:uid="{00000000-0005-0000-0000-0000876A0000}"/>
    <cellStyle name="Normal 54 3 2 2 2" xfId="39973" xr:uid="{00000000-0005-0000-0000-0000886A0000}"/>
    <cellStyle name="Normal 54 3 2 3" xfId="39974" xr:uid="{00000000-0005-0000-0000-0000896A0000}"/>
    <cellStyle name="Normal 54 3 3" xfId="34820" xr:uid="{00000000-0005-0000-0000-00008A6A0000}"/>
    <cellStyle name="Normal 54 3 3 2" xfId="39975" xr:uid="{00000000-0005-0000-0000-00008B6A0000}"/>
    <cellStyle name="Normal 54 3 4" xfId="39976" xr:uid="{00000000-0005-0000-0000-00008C6A0000}"/>
    <cellStyle name="Normal 54 4" xfId="34821" xr:uid="{00000000-0005-0000-0000-00008D6A0000}"/>
    <cellStyle name="Normal 54 4 2" xfId="39977" xr:uid="{00000000-0005-0000-0000-00008E6A0000}"/>
    <cellStyle name="Normal 54 4 2 2" xfId="39978" xr:uid="{00000000-0005-0000-0000-00008F6A0000}"/>
    <cellStyle name="Normal 54 4 3" xfId="39979" xr:uid="{00000000-0005-0000-0000-0000906A0000}"/>
    <cellStyle name="Normal 54 5" xfId="34822" xr:uid="{00000000-0005-0000-0000-0000916A0000}"/>
    <cellStyle name="Normal 54 5 2" xfId="39980" xr:uid="{00000000-0005-0000-0000-0000926A0000}"/>
    <cellStyle name="Normal 54 6" xfId="39981" xr:uid="{00000000-0005-0000-0000-0000936A0000}"/>
    <cellStyle name="Normal 55" xfId="2061" xr:uid="{00000000-0005-0000-0000-0000946A0000}"/>
    <cellStyle name="Normal 55 2" xfId="3577" xr:uid="{00000000-0005-0000-0000-0000956A0000}"/>
    <cellStyle name="Normal 55 2 2" xfId="34823" xr:uid="{00000000-0005-0000-0000-0000966A0000}"/>
    <cellStyle name="Normal 55 2 2 2" xfId="39982" xr:uid="{00000000-0005-0000-0000-0000976A0000}"/>
    <cellStyle name="Normal 55 2 2 2 2" xfId="39983" xr:uid="{00000000-0005-0000-0000-0000986A0000}"/>
    <cellStyle name="Normal 55 2 2 2 2 2" xfId="39984" xr:uid="{00000000-0005-0000-0000-0000996A0000}"/>
    <cellStyle name="Normal 55 2 2 2 3" xfId="39985" xr:uid="{00000000-0005-0000-0000-00009A6A0000}"/>
    <cellStyle name="Normal 55 2 2 3" xfId="39986" xr:uid="{00000000-0005-0000-0000-00009B6A0000}"/>
    <cellStyle name="Normal 55 2 2 3 2" xfId="39987" xr:uid="{00000000-0005-0000-0000-00009C6A0000}"/>
    <cellStyle name="Normal 55 2 2 4" xfId="39988" xr:uid="{00000000-0005-0000-0000-00009D6A0000}"/>
    <cellStyle name="Normal 55 2 3" xfId="39989" xr:uid="{00000000-0005-0000-0000-00009E6A0000}"/>
    <cellStyle name="Normal 55 2 3 2" xfId="39990" xr:uid="{00000000-0005-0000-0000-00009F6A0000}"/>
    <cellStyle name="Normal 55 2 3 2 2" xfId="39991" xr:uid="{00000000-0005-0000-0000-0000A06A0000}"/>
    <cellStyle name="Normal 55 2 3 3" xfId="39992" xr:uid="{00000000-0005-0000-0000-0000A16A0000}"/>
    <cellStyle name="Normal 55 2 4" xfId="39993" xr:uid="{00000000-0005-0000-0000-0000A26A0000}"/>
    <cellStyle name="Normal 55 2 4 2" xfId="39994" xr:uid="{00000000-0005-0000-0000-0000A36A0000}"/>
    <cellStyle name="Normal 55 2 5" xfId="39995" xr:uid="{00000000-0005-0000-0000-0000A46A0000}"/>
    <cellStyle name="Normal 55 3" xfId="34824" xr:uid="{00000000-0005-0000-0000-0000A56A0000}"/>
    <cellStyle name="Normal 55 3 2" xfId="39996" xr:uid="{00000000-0005-0000-0000-0000A66A0000}"/>
    <cellStyle name="Normal 55 3 2 2" xfId="39997" xr:uid="{00000000-0005-0000-0000-0000A76A0000}"/>
    <cellStyle name="Normal 55 3 2 2 2" xfId="39998" xr:uid="{00000000-0005-0000-0000-0000A86A0000}"/>
    <cellStyle name="Normal 55 3 2 3" xfId="39999" xr:uid="{00000000-0005-0000-0000-0000A96A0000}"/>
    <cellStyle name="Normal 55 3 3" xfId="40000" xr:uid="{00000000-0005-0000-0000-0000AA6A0000}"/>
    <cellStyle name="Normal 55 3 3 2" xfId="40001" xr:uid="{00000000-0005-0000-0000-0000AB6A0000}"/>
    <cellStyle name="Normal 55 3 4" xfId="40002" xr:uid="{00000000-0005-0000-0000-0000AC6A0000}"/>
    <cellStyle name="Normal 55 4" xfId="40003" xr:uid="{00000000-0005-0000-0000-0000AD6A0000}"/>
    <cellStyle name="Normal 55 4 2" xfId="40004" xr:uid="{00000000-0005-0000-0000-0000AE6A0000}"/>
    <cellStyle name="Normal 55 4 2 2" xfId="40005" xr:uid="{00000000-0005-0000-0000-0000AF6A0000}"/>
    <cellStyle name="Normal 55 4 3" xfId="40006" xr:uid="{00000000-0005-0000-0000-0000B06A0000}"/>
    <cellStyle name="Normal 55 5" xfId="40007" xr:uid="{00000000-0005-0000-0000-0000B16A0000}"/>
    <cellStyle name="Normal 55 5 2" xfId="40008" xr:uid="{00000000-0005-0000-0000-0000B26A0000}"/>
    <cellStyle name="Normal 55 6" xfId="40009" xr:uid="{00000000-0005-0000-0000-0000B36A0000}"/>
    <cellStyle name="Normal 56" xfId="2062" xr:uid="{00000000-0005-0000-0000-0000B46A0000}"/>
    <cellStyle name="Normal 56 2" xfId="40010" xr:uid="{00000000-0005-0000-0000-0000B56A0000}"/>
    <cellStyle name="Normal 56 2 2" xfId="40011" xr:uid="{00000000-0005-0000-0000-0000B66A0000}"/>
    <cellStyle name="Normal 56 2 2 2" xfId="40012" xr:uid="{00000000-0005-0000-0000-0000B76A0000}"/>
    <cellStyle name="Normal 56 2 2 2 2" xfId="40013" xr:uid="{00000000-0005-0000-0000-0000B86A0000}"/>
    <cellStyle name="Normal 56 2 2 2 2 2" xfId="40014" xr:uid="{00000000-0005-0000-0000-0000B96A0000}"/>
    <cellStyle name="Normal 56 2 2 2 3" xfId="40015" xr:uid="{00000000-0005-0000-0000-0000BA6A0000}"/>
    <cellStyle name="Normal 56 2 2 3" xfId="40016" xr:uid="{00000000-0005-0000-0000-0000BB6A0000}"/>
    <cellStyle name="Normal 56 2 2 3 2" xfId="40017" xr:uid="{00000000-0005-0000-0000-0000BC6A0000}"/>
    <cellStyle name="Normal 56 2 2 4" xfId="40018" xr:uid="{00000000-0005-0000-0000-0000BD6A0000}"/>
    <cellStyle name="Normal 56 2 3" xfId="40019" xr:uid="{00000000-0005-0000-0000-0000BE6A0000}"/>
    <cellStyle name="Normal 56 2 3 2" xfId="40020" xr:uid="{00000000-0005-0000-0000-0000BF6A0000}"/>
    <cellStyle name="Normal 56 2 3 2 2" xfId="40021" xr:uid="{00000000-0005-0000-0000-0000C06A0000}"/>
    <cellStyle name="Normal 56 2 3 3" xfId="40022" xr:uid="{00000000-0005-0000-0000-0000C16A0000}"/>
    <cellStyle name="Normal 56 2 4" xfId="40023" xr:uid="{00000000-0005-0000-0000-0000C26A0000}"/>
    <cellStyle name="Normal 56 2 4 2" xfId="40024" xr:uid="{00000000-0005-0000-0000-0000C36A0000}"/>
    <cellStyle name="Normal 56 2 5" xfId="40025" xr:uid="{00000000-0005-0000-0000-0000C46A0000}"/>
    <cellStyle name="Normal 56 3" xfId="40026" xr:uid="{00000000-0005-0000-0000-0000C56A0000}"/>
    <cellStyle name="Normal 56 3 2" xfId="40027" xr:uid="{00000000-0005-0000-0000-0000C66A0000}"/>
    <cellStyle name="Normal 56 3 2 2" xfId="40028" xr:uid="{00000000-0005-0000-0000-0000C76A0000}"/>
    <cellStyle name="Normal 56 3 2 2 2" xfId="40029" xr:uid="{00000000-0005-0000-0000-0000C86A0000}"/>
    <cellStyle name="Normal 56 3 2 3" xfId="40030" xr:uid="{00000000-0005-0000-0000-0000C96A0000}"/>
    <cellStyle name="Normal 56 3 3" xfId="40031" xr:uid="{00000000-0005-0000-0000-0000CA6A0000}"/>
    <cellStyle name="Normal 56 3 3 2" xfId="40032" xr:uid="{00000000-0005-0000-0000-0000CB6A0000}"/>
    <cellStyle name="Normal 56 3 4" xfId="40033" xr:uid="{00000000-0005-0000-0000-0000CC6A0000}"/>
    <cellStyle name="Normal 56 4" xfId="40034" xr:uid="{00000000-0005-0000-0000-0000CD6A0000}"/>
    <cellStyle name="Normal 56 4 2" xfId="40035" xr:uid="{00000000-0005-0000-0000-0000CE6A0000}"/>
    <cellStyle name="Normal 56 4 2 2" xfId="40036" xr:uid="{00000000-0005-0000-0000-0000CF6A0000}"/>
    <cellStyle name="Normal 56 4 3" xfId="40037" xr:uid="{00000000-0005-0000-0000-0000D06A0000}"/>
    <cellStyle name="Normal 56 5" xfId="40038" xr:uid="{00000000-0005-0000-0000-0000D16A0000}"/>
    <cellStyle name="Normal 56 5 2" xfId="40039" xr:uid="{00000000-0005-0000-0000-0000D26A0000}"/>
    <cellStyle name="Normal 56 6" xfId="40040" xr:uid="{00000000-0005-0000-0000-0000D36A0000}"/>
    <cellStyle name="Normal 57" xfId="2063" xr:uid="{00000000-0005-0000-0000-0000D46A0000}"/>
    <cellStyle name="Normal 57 2" xfId="40041" xr:uid="{00000000-0005-0000-0000-0000D56A0000}"/>
    <cellStyle name="Normal 57 2 2" xfId="40042" xr:uid="{00000000-0005-0000-0000-0000D66A0000}"/>
    <cellStyle name="Normal 57 2 2 2" xfId="40043" xr:uid="{00000000-0005-0000-0000-0000D76A0000}"/>
    <cellStyle name="Normal 57 2 2 2 2" xfId="40044" xr:uid="{00000000-0005-0000-0000-0000D86A0000}"/>
    <cellStyle name="Normal 57 2 2 2 2 2" xfId="40045" xr:uid="{00000000-0005-0000-0000-0000D96A0000}"/>
    <cellStyle name="Normal 57 2 2 2 3" xfId="40046" xr:uid="{00000000-0005-0000-0000-0000DA6A0000}"/>
    <cellStyle name="Normal 57 2 2 3" xfId="40047" xr:uid="{00000000-0005-0000-0000-0000DB6A0000}"/>
    <cellStyle name="Normal 57 2 2 3 2" xfId="40048" xr:uid="{00000000-0005-0000-0000-0000DC6A0000}"/>
    <cellStyle name="Normal 57 2 2 4" xfId="40049" xr:uid="{00000000-0005-0000-0000-0000DD6A0000}"/>
    <cellStyle name="Normal 57 2 3" xfId="40050" xr:uid="{00000000-0005-0000-0000-0000DE6A0000}"/>
    <cellStyle name="Normal 57 2 3 2" xfId="40051" xr:uid="{00000000-0005-0000-0000-0000DF6A0000}"/>
    <cellStyle name="Normal 57 2 3 2 2" xfId="40052" xr:uid="{00000000-0005-0000-0000-0000E06A0000}"/>
    <cellStyle name="Normal 57 2 3 3" xfId="40053" xr:uid="{00000000-0005-0000-0000-0000E16A0000}"/>
    <cellStyle name="Normal 57 2 4" xfId="40054" xr:uid="{00000000-0005-0000-0000-0000E26A0000}"/>
    <cellStyle name="Normal 57 2 4 2" xfId="40055" xr:uid="{00000000-0005-0000-0000-0000E36A0000}"/>
    <cellStyle name="Normal 57 2 5" xfId="40056" xr:uid="{00000000-0005-0000-0000-0000E46A0000}"/>
    <cellStyle name="Normal 57 3" xfId="40057" xr:uid="{00000000-0005-0000-0000-0000E56A0000}"/>
    <cellStyle name="Normal 57 3 2" xfId="40058" xr:uid="{00000000-0005-0000-0000-0000E66A0000}"/>
    <cellStyle name="Normal 57 3 2 2" xfId="40059" xr:uid="{00000000-0005-0000-0000-0000E76A0000}"/>
    <cellStyle name="Normal 57 3 2 2 2" xfId="40060" xr:uid="{00000000-0005-0000-0000-0000E86A0000}"/>
    <cellStyle name="Normal 57 3 2 3" xfId="40061" xr:uid="{00000000-0005-0000-0000-0000E96A0000}"/>
    <cellStyle name="Normal 57 3 3" xfId="40062" xr:uid="{00000000-0005-0000-0000-0000EA6A0000}"/>
    <cellStyle name="Normal 57 3 3 2" xfId="40063" xr:uid="{00000000-0005-0000-0000-0000EB6A0000}"/>
    <cellStyle name="Normal 57 3 4" xfId="40064" xr:uid="{00000000-0005-0000-0000-0000EC6A0000}"/>
    <cellStyle name="Normal 57 4" xfId="40065" xr:uid="{00000000-0005-0000-0000-0000ED6A0000}"/>
    <cellStyle name="Normal 57 4 2" xfId="40066" xr:uid="{00000000-0005-0000-0000-0000EE6A0000}"/>
    <cellStyle name="Normal 57 4 2 2" xfId="40067" xr:uid="{00000000-0005-0000-0000-0000EF6A0000}"/>
    <cellStyle name="Normal 57 4 3" xfId="40068" xr:uid="{00000000-0005-0000-0000-0000F06A0000}"/>
    <cellStyle name="Normal 57 5" xfId="40069" xr:uid="{00000000-0005-0000-0000-0000F16A0000}"/>
    <cellStyle name="Normal 57 5 2" xfId="40070" xr:uid="{00000000-0005-0000-0000-0000F26A0000}"/>
    <cellStyle name="Normal 57 6" xfId="40071" xr:uid="{00000000-0005-0000-0000-0000F36A0000}"/>
    <cellStyle name="Normal 58" xfId="34825" xr:uid="{00000000-0005-0000-0000-0000F46A0000}"/>
    <cellStyle name="Normal 58 2" xfId="34826" xr:uid="{00000000-0005-0000-0000-0000F56A0000}"/>
    <cellStyle name="Normal 58 2 2" xfId="40072" xr:uid="{00000000-0005-0000-0000-0000F66A0000}"/>
    <cellStyle name="Normal 58 2 2 2" xfId="40073" xr:uid="{00000000-0005-0000-0000-0000F76A0000}"/>
    <cellStyle name="Normal 58 2 2 2 2" xfId="40074" xr:uid="{00000000-0005-0000-0000-0000F86A0000}"/>
    <cellStyle name="Normal 58 2 2 2 2 2" xfId="40075" xr:uid="{00000000-0005-0000-0000-0000F96A0000}"/>
    <cellStyle name="Normal 58 2 2 2 3" xfId="40076" xr:uid="{00000000-0005-0000-0000-0000FA6A0000}"/>
    <cellStyle name="Normal 58 2 2 3" xfId="40077" xr:uid="{00000000-0005-0000-0000-0000FB6A0000}"/>
    <cellStyle name="Normal 58 2 2 3 2" xfId="40078" xr:uid="{00000000-0005-0000-0000-0000FC6A0000}"/>
    <cellStyle name="Normal 58 2 2 4" xfId="40079" xr:uid="{00000000-0005-0000-0000-0000FD6A0000}"/>
    <cellStyle name="Normal 58 2 3" xfId="40080" xr:uid="{00000000-0005-0000-0000-0000FE6A0000}"/>
    <cellStyle name="Normal 58 2 3 2" xfId="40081" xr:uid="{00000000-0005-0000-0000-0000FF6A0000}"/>
    <cellStyle name="Normal 58 2 3 2 2" xfId="40082" xr:uid="{00000000-0005-0000-0000-0000006B0000}"/>
    <cellStyle name="Normal 58 2 3 3" xfId="40083" xr:uid="{00000000-0005-0000-0000-0000016B0000}"/>
    <cellStyle name="Normal 58 2 4" xfId="40084" xr:uid="{00000000-0005-0000-0000-0000026B0000}"/>
    <cellStyle name="Normal 58 2 4 2" xfId="40085" xr:uid="{00000000-0005-0000-0000-0000036B0000}"/>
    <cellStyle name="Normal 58 2 5" xfId="40086" xr:uid="{00000000-0005-0000-0000-0000046B0000}"/>
    <cellStyle name="Normal 58 3" xfId="40087" xr:uid="{00000000-0005-0000-0000-0000056B0000}"/>
    <cellStyle name="Normal 58 3 2" xfId="40088" xr:uid="{00000000-0005-0000-0000-0000066B0000}"/>
    <cellStyle name="Normal 58 3 2 2" xfId="40089" xr:uid="{00000000-0005-0000-0000-0000076B0000}"/>
    <cellStyle name="Normal 58 3 2 2 2" xfId="40090" xr:uid="{00000000-0005-0000-0000-0000086B0000}"/>
    <cellStyle name="Normal 58 3 2 3" xfId="40091" xr:uid="{00000000-0005-0000-0000-0000096B0000}"/>
    <cellStyle name="Normal 58 3 3" xfId="40092" xr:uid="{00000000-0005-0000-0000-00000A6B0000}"/>
    <cellStyle name="Normal 58 3 3 2" xfId="40093" xr:uid="{00000000-0005-0000-0000-00000B6B0000}"/>
    <cellStyle name="Normal 58 3 4" xfId="40094" xr:uid="{00000000-0005-0000-0000-00000C6B0000}"/>
    <cellStyle name="Normal 58 4" xfId="40095" xr:uid="{00000000-0005-0000-0000-00000D6B0000}"/>
    <cellStyle name="Normal 58 4 2" xfId="40096" xr:uid="{00000000-0005-0000-0000-00000E6B0000}"/>
    <cellStyle name="Normal 58 4 2 2" xfId="40097" xr:uid="{00000000-0005-0000-0000-00000F6B0000}"/>
    <cellStyle name="Normal 58 4 3" xfId="40098" xr:uid="{00000000-0005-0000-0000-0000106B0000}"/>
    <cellStyle name="Normal 58 5" xfId="40099" xr:uid="{00000000-0005-0000-0000-0000116B0000}"/>
    <cellStyle name="Normal 58 5 2" xfId="40100" xr:uid="{00000000-0005-0000-0000-0000126B0000}"/>
    <cellStyle name="Normal 58 6" xfId="40101" xr:uid="{00000000-0005-0000-0000-0000136B0000}"/>
    <cellStyle name="Normal 59" xfId="34827" xr:uid="{00000000-0005-0000-0000-0000146B0000}"/>
    <cellStyle name="Normal 59 2" xfId="34828" xr:uid="{00000000-0005-0000-0000-0000156B0000}"/>
    <cellStyle name="Normal 59 2 2" xfId="40102" xr:uid="{00000000-0005-0000-0000-0000166B0000}"/>
    <cellStyle name="Normal 59 2 2 2" xfId="40103" xr:uid="{00000000-0005-0000-0000-0000176B0000}"/>
    <cellStyle name="Normal 59 2 2 2 2" xfId="40104" xr:uid="{00000000-0005-0000-0000-0000186B0000}"/>
    <cellStyle name="Normal 59 2 2 2 2 2" xfId="40105" xr:uid="{00000000-0005-0000-0000-0000196B0000}"/>
    <cellStyle name="Normal 59 2 2 2 3" xfId="40106" xr:uid="{00000000-0005-0000-0000-00001A6B0000}"/>
    <cellStyle name="Normal 59 2 2 3" xfId="40107" xr:uid="{00000000-0005-0000-0000-00001B6B0000}"/>
    <cellStyle name="Normal 59 2 2 3 2" xfId="40108" xr:uid="{00000000-0005-0000-0000-00001C6B0000}"/>
    <cellStyle name="Normal 59 2 2 4" xfId="40109" xr:uid="{00000000-0005-0000-0000-00001D6B0000}"/>
    <cellStyle name="Normal 59 2 3" xfId="40110" xr:uid="{00000000-0005-0000-0000-00001E6B0000}"/>
    <cellStyle name="Normal 59 2 3 2" xfId="40111" xr:uid="{00000000-0005-0000-0000-00001F6B0000}"/>
    <cellStyle name="Normal 59 2 3 2 2" xfId="40112" xr:uid="{00000000-0005-0000-0000-0000206B0000}"/>
    <cellStyle name="Normal 59 2 3 3" xfId="40113" xr:uid="{00000000-0005-0000-0000-0000216B0000}"/>
    <cellStyle name="Normal 59 2 4" xfId="40114" xr:uid="{00000000-0005-0000-0000-0000226B0000}"/>
    <cellStyle name="Normal 59 2 4 2" xfId="40115" xr:uid="{00000000-0005-0000-0000-0000236B0000}"/>
    <cellStyle name="Normal 59 2 5" xfId="40116" xr:uid="{00000000-0005-0000-0000-0000246B0000}"/>
    <cellStyle name="Normal 59 3" xfId="40117" xr:uid="{00000000-0005-0000-0000-0000256B0000}"/>
    <cellStyle name="Normal 59 3 2" xfId="40118" xr:uid="{00000000-0005-0000-0000-0000266B0000}"/>
    <cellStyle name="Normal 59 3 2 2" xfId="40119" xr:uid="{00000000-0005-0000-0000-0000276B0000}"/>
    <cellStyle name="Normal 59 3 2 2 2" xfId="40120" xr:uid="{00000000-0005-0000-0000-0000286B0000}"/>
    <cellStyle name="Normal 59 3 2 3" xfId="40121" xr:uid="{00000000-0005-0000-0000-0000296B0000}"/>
    <cellStyle name="Normal 59 3 3" xfId="40122" xr:uid="{00000000-0005-0000-0000-00002A6B0000}"/>
    <cellStyle name="Normal 59 3 3 2" xfId="40123" xr:uid="{00000000-0005-0000-0000-00002B6B0000}"/>
    <cellStyle name="Normal 59 3 4" xfId="40124" xr:uid="{00000000-0005-0000-0000-00002C6B0000}"/>
    <cellStyle name="Normal 59 4" xfId="40125" xr:uid="{00000000-0005-0000-0000-00002D6B0000}"/>
    <cellStyle name="Normal 59 4 2" xfId="40126" xr:uid="{00000000-0005-0000-0000-00002E6B0000}"/>
    <cellStyle name="Normal 59 4 2 2" xfId="40127" xr:uid="{00000000-0005-0000-0000-00002F6B0000}"/>
    <cellStyle name="Normal 59 4 3" xfId="40128" xr:uid="{00000000-0005-0000-0000-0000306B0000}"/>
    <cellStyle name="Normal 59 5" xfId="40129" xr:uid="{00000000-0005-0000-0000-0000316B0000}"/>
    <cellStyle name="Normal 59 5 2" xfId="40130" xr:uid="{00000000-0005-0000-0000-0000326B0000}"/>
    <cellStyle name="Normal 59 6" xfId="40131" xr:uid="{00000000-0005-0000-0000-0000336B0000}"/>
    <cellStyle name="Normal 6" xfId="3578" xr:uid="{00000000-0005-0000-0000-0000346B0000}"/>
    <cellStyle name="Normal 6 2" xfId="2064" xr:uid="{00000000-0005-0000-0000-0000356B0000}"/>
    <cellStyle name="Normal 6 2 2" xfId="40132" xr:uid="{00000000-0005-0000-0000-0000366B0000}"/>
    <cellStyle name="Normal 6 2 3" xfId="40133" xr:uid="{00000000-0005-0000-0000-0000376B0000}"/>
    <cellStyle name="Normal 6 2 3 2" xfId="40134" xr:uid="{00000000-0005-0000-0000-0000386B0000}"/>
    <cellStyle name="Normal 6 2 4" xfId="40135" xr:uid="{00000000-0005-0000-0000-0000396B0000}"/>
    <cellStyle name="Normal 6 3" xfId="2065" xr:uid="{00000000-0005-0000-0000-00003A6B0000}"/>
    <cellStyle name="Normal 6 3 2" xfId="3949" xr:uid="{00000000-0005-0000-0000-00003B6B0000}"/>
    <cellStyle name="Normal 6 3 2 2" xfId="34829" xr:uid="{00000000-0005-0000-0000-00003C6B0000}"/>
    <cellStyle name="Normal 6 3 2 2 2" xfId="40136" xr:uid="{00000000-0005-0000-0000-00003D6B0000}"/>
    <cellStyle name="Normal 6 3 2 2 2 2" xfId="40137" xr:uid="{00000000-0005-0000-0000-00003E6B0000}"/>
    <cellStyle name="Normal 6 3 2 2 3" xfId="40138" xr:uid="{00000000-0005-0000-0000-00003F6B0000}"/>
    <cellStyle name="Normal 6 3 2 3" xfId="40139" xr:uid="{00000000-0005-0000-0000-0000406B0000}"/>
    <cellStyle name="Normal 6 3 2 3 2" xfId="40140" xr:uid="{00000000-0005-0000-0000-0000416B0000}"/>
    <cellStyle name="Normal 6 3 2 4" xfId="40141" xr:uid="{00000000-0005-0000-0000-0000426B0000}"/>
    <cellStyle name="Normal 6 3 3" xfId="40142" xr:uid="{00000000-0005-0000-0000-0000436B0000}"/>
    <cellStyle name="Normal 6 3 3 2" xfId="40143" xr:uid="{00000000-0005-0000-0000-0000446B0000}"/>
    <cellStyle name="Normal 6 3 3 2 2" xfId="40144" xr:uid="{00000000-0005-0000-0000-0000456B0000}"/>
    <cellStyle name="Normal 6 3 3 3" xfId="40145" xr:uid="{00000000-0005-0000-0000-0000466B0000}"/>
    <cellStyle name="Normal 6 3 4" xfId="40146" xr:uid="{00000000-0005-0000-0000-0000476B0000}"/>
    <cellStyle name="Normal 6 3 4 2" xfId="40147" xr:uid="{00000000-0005-0000-0000-0000486B0000}"/>
    <cellStyle name="Normal 6 3 5" xfId="40148" xr:uid="{00000000-0005-0000-0000-0000496B0000}"/>
    <cellStyle name="Normal 6 4" xfId="3891" xr:uid="{00000000-0005-0000-0000-00004A6B0000}"/>
    <cellStyle name="Normal 6 4 2" xfId="34830" xr:uid="{00000000-0005-0000-0000-00004B6B0000}"/>
    <cellStyle name="Normal 6 4 2 2" xfId="40149" xr:uid="{00000000-0005-0000-0000-00004C6B0000}"/>
    <cellStyle name="Normal 6 4 2 2 2" xfId="40150" xr:uid="{00000000-0005-0000-0000-00004D6B0000}"/>
    <cellStyle name="Normal 6 4 2 3" xfId="40151" xr:uid="{00000000-0005-0000-0000-00004E6B0000}"/>
    <cellStyle name="Normal 6 4 3" xfId="40152" xr:uid="{00000000-0005-0000-0000-00004F6B0000}"/>
    <cellStyle name="Normal 6 4 3 2" xfId="40153" xr:uid="{00000000-0005-0000-0000-0000506B0000}"/>
    <cellStyle name="Normal 6 4 4" xfId="40154" xr:uid="{00000000-0005-0000-0000-0000516B0000}"/>
    <cellStyle name="Normal 6 5" xfId="26646" xr:uid="{00000000-0005-0000-0000-0000526B0000}"/>
    <cellStyle name="Normal 6 5 2" xfId="40155" xr:uid="{00000000-0005-0000-0000-0000536B0000}"/>
    <cellStyle name="Normal 6 5 2 2" xfId="40156" xr:uid="{00000000-0005-0000-0000-0000546B0000}"/>
    <cellStyle name="Normal 6 5 3" xfId="40157" xr:uid="{00000000-0005-0000-0000-0000556B0000}"/>
    <cellStyle name="Normal 6 6" xfId="40158" xr:uid="{00000000-0005-0000-0000-0000566B0000}"/>
    <cellStyle name="Normal 6 6 2" xfId="40159" xr:uid="{00000000-0005-0000-0000-0000576B0000}"/>
    <cellStyle name="Normal 6 6 2 2" xfId="40160" xr:uid="{00000000-0005-0000-0000-0000586B0000}"/>
    <cellStyle name="Normal 6 6 3" xfId="40161" xr:uid="{00000000-0005-0000-0000-0000596B0000}"/>
    <cellStyle name="Normal 6 7" xfId="40162" xr:uid="{00000000-0005-0000-0000-00005A6B0000}"/>
    <cellStyle name="Normal 6 7 2" xfId="40163" xr:uid="{00000000-0005-0000-0000-00005B6B0000}"/>
    <cellStyle name="Normal 6 8" xfId="40164" xr:uid="{00000000-0005-0000-0000-00005C6B0000}"/>
    <cellStyle name="Normal 60" xfId="34831" xr:uid="{00000000-0005-0000-0000-00005D6B0000}"/>
    <cellStyle name="Normal 60 2" xfId="34832" xr:uid="{00000000-0005-0000-0000-00005E6B0000}"/>
    <cellStyle name="Normal 60 2 2" xfId="40165" xr:uid="{00000000-0005-0000-0000-00005F6B0000}"/>
    <cellStyle name="Normal 60 2 2 2" xfId="40166" xr:uid="{00000000-0005-0000-0000-0000606B0000}"/>
    <cellStyle name="Normal 60 2 2 2 2" xfId="40167" xr:uid="{00000000-0005-0000-0000-0000616B0000}"/>
    <cellStyle name="Normal 60 2 2 2 2 2" xfId="40168" xr:uid="{00000000-0005-0000-0000-0000626B0000}"/>
    <cellStyle name="Normal 60 2 2 2 3" xfId="40169" xr:uid="{00000000-0005-0000-0000-0000636B0000}"/>
    <cellStyle name="Normal 60 2 2 3" xfId="40170" xr:uid="{00000000-0005-0000-0000-0000646B0000}"/>
    <cellStyle name="Normal 60 2 2 3 2" xfId="40171" xr:uid="{00000000-0005-0000-0000-0000656B0000}"/>
    <cellStyle name="Normal 60 2 2 4" xfId="40172" xr:uid="{00000000-0005-0000-0000-0000666B0000}"/>
    <cellStyle name="Normal 60 2 3" xfId="40173" xr:uid="{00000000-0005-0000-0000-0000676B0000}"/>
    <cellStyle name="Normal 60 2 3 2" xfId="40174" xr:uid="{00000000-0005-0000-0000-0000686B0000}"/>
    <cellStyle name="Normal 60 2 3 2 2" xfId="40175" xr:uid="{00000000-0005-0000-0000-0000696B0000}"/>
    <cellStyle name="Normal 60 2 3 3" xfId="40176" xr:uid="{00000000-0005-0000-0000-00006A6B0000}"/>
    <cellStyle name="Normal 60 2 4" xfId="40177" xr:uid="{00000000-0005-0000-0000-00006B6B0000}"/>
    <cellStyle name="Normal 60 2 4 2" xfId="40178" xr:uid="{00000000-0005-0000-0000-00006C6B0000}"/>
    <cellStyle name="Normal 60 2 5" xfId="40179" xr:uid="{00000000-0005-0000-0000-00006D6B0000}"/>
    <cellStyle name="Normal 60 3" xfId="40180" xr:uid="{00000000-0005-0000-0000-00006E6B0000}"/>
    <cellStyle name="Normal 60 3 2" xfId="40181" xr:uid="{00000000-0005-0000-0000-00006F6B0000}"/>
    <cellStyle name="Normal 60 3 2 2" xfId="40182" xr:uid="{00000000-0005-0000-0000-0000706B0000}"/>
    <cellStyle name="Normal 60 3 2 2 2" xfId="40183" xr:uid="{00000000-0005-0000-0000-0000716B0000}"/>
    <cellStyle name="Normal 60 3 2 3" xfId="40184" xr:uid="{00000000-0005-0000-0000-0000726B0000}"/>
    <cellStyle name="Normal 60 3 3" xfId="40185" xr:uid="{00000000-0005-0000-0000-0000736B0000}"/>
    <cellStyle name="Normal 60 3 3 2" xfId="40186" xr:uid="{00000000-0005-0000-0000-0000746B0000}"/>
    <cellStyle name="Normal 60 3 4" xfId="40187" xr:uid="{00000000-0005-0000-0000-0000756B0000}"/>
    <cellStyle name="Normal 60 4" xfId="40188" xr:uid="{00000000-0005-0000-0000-0000766B0000}"/>
    <cellStyle name="Normal 60 4 2" xfId="40189" xr:uid="{00000000-0005-0000-0000-0000776B0000}"/>
    <cellStyle name="Normal 60 4 2 2" xfId="40190" xr:uid="{00000000-0005-0000-0000-0000786B0000}"/>
    <cellStyle name="Normal 60 4 3" xfId="40191" xr:uid="{00000000-0005-0000-0000-0000796B0000}"/>
    <cellStyle name="Normal 60 5" xfId="40192" xr:uid="{00000000-0005-0000-0000-00007A6B0000}"/>
    <cellStyle name="Normal 60 5 2" xfId="40193" xr:uid="{00000000-0005-0000-0000-00007B6B0000}"/>
    <cellStyle name="Normal 60 6" xfId="40194" xr:uid="{00000000-0005-0000-0000-00007C6B0000}"/>
    <cellStyle name="Normal 61" xfId="34833" xr:uid="{00000000-0005-0000-0000-00007D6B0000}"/>
    <cellStyle name="Normal 61 2" xfId="34834" xr:uid="{00000000-0005-0000-0000-00007E6B0000}"/>
    <cellStyle name="Normal 61 2 2" xfId="40195" xr:uid="{00000000-0005-0000-0000-00007F6B0000}"/>
    <cellStyle name="Normal 61 2 2 2" xfId="40196" xr:uid="{00000000-0005-0000-0000-0000806B0000}"/>
    <cellStyle name="Normal 61 2 2 2 2" xfId="40197" xr:uid="{00000000-0005-0000-0000-0000816B0000}"/>
    <cellStyle name="Normal 61 2 2 2 2 2" xfId="40198" xr:uid="{00000000-0005-0000-0000-0000826B0000}"/>
    <cellStyle name="Normal 61 2 2 2 3" xfId="40199" xr:uid="{00000000-0005-0000-0000-0000836B0000}"/>
    <cellStyle name="Normal 61 2 2 3" xfId="40200" xr:uid="{00000000-0005-0000-0000-0000846B0000}"/>
    <cellStyle name="Normal 61 2 2 3 2" xfId="40201" xr:uid="{00000000-0005-0000-0000-0000856B0000}"/>
    <cellStyle name="Normal 61 2 2 4" xfId="40202" xr:uid="{00000000-0005-0000-0000-0000866B0000}"/>
    <cellStyle name="Normal 61 2 3" xfId="40203" xr:uid="{00000000-0005-0000-0000-0000876B0000}"/>
    <cellStyle name="Normal 61 2 3 2" xfId="40204" xr:uid="{00000000-0005-0000-0000-0000886B0000}"/>
    <cellStyle name="Normal 61 2 3 2 2" xfId="40205" xr:uid="{00000000-0005-0000-0000-0000896B0000}"/>
    <cellStyle name="Normal 61 2 3 3" xfId="40206" xr:uid="{00000000-0005-0000-0000-00008A6B0000}"/>
    <cellStyle name="Normal 61 2 4" xfId="40207" xr:uid="{00000000-0005-0000-0000-00008B6B0000}"/>
    <cellStyle name="Normal 61 2 4 2" xfId="40208" xr:uid="{00000000-0005-0000-0000-00008C6B0000}"/>
    <cellStyle name="Normal 61 2 5" xfId="40209" xr:uid="{00000000-0005-0000-0000-00008D6B0000}"/>
    <cellStyle name="Normal 61 3" xfId="40210" xr:uid="{00000000-0005-0000-0000-00008E6B0000}"/>
    <cellStyle name="Normal 61 3 2" xfId="40211" xr:uid="{00000000-0005-0000-0000-00008F6B0000}"/>
    <cellStyle name="Normal 61 3 2 2" xfId="40212" xr:uid="{00000000-0005-0000-0000-0000906B0000}"/>
    <cellStyle name="Normal 61 3 2 2 2" xfId="40213" xr:uid="{00000000-0005-0000-0000-0000916B0000}"/>
    <cellStyle name="Normal 61 3 2 3" xfId="40214" xr:uid="{00000000-0005-0000-0000-0000926B0000}"/>
    <cellStyle name="Normal 61 3 3" xfId="40215" xr:uid="{00000000-0005-0000-0000-0000936B0000}"/>
    <cellStyle name="Normal 61 3 3 2" xfId="40216" xr:uid="{00000000-0005-0000-0000-0000946B0000}"/>
    <cellStyle name="Normal 61 3 4" xfId="40217" xr:uid="{00000000-0005-0000-0000-0000956B0000}"/>
    <cellStyle name="Normal 61 4" xfId="40218" xr:uid="{00000000-0005-0000-0000-0000966B0000}"/>
    <cellStyle name="Normal 61 4 2" xfId="40219" xr:uid="{00000000-0005-0000-0000-0000976B0000}"/>
    <cellStyle name="Normal 61 4 2 2" xfId="40220" xr:uid="{00000000-0005-0000-0000-0000986B0000}"/>
    <cellStyle name="Normal 61 4 3" xfId="40221" xr:uid="{00000000-0005-0000-0000-0000996B0000}"/>
    <cellStyle name="Normal 61 5" xfId="40222" xr:uid="{00000000-0005-0000-0000-00009A6B0000}"/>
    <cellStyle name="Normal 61 5 2" xfId="40223" xr:uid="{00000000-0005-0000-0000-00009B6B0000}"/>
    <cellStyle name="Normal 61 6" xfId="40224" xr:uid="{00000000-0005-0000-0000-00009C6B0000}"/>
    <cellStyle name="Normal 62" xfId="34835" xr:uid="{00000000-0005-0000-0000-00009D6B0000}"/>
    <cellStyle name="Normal 62 2" xfId="34836" xr:uid="{00000000-0005-0000-0000-00009E6B0000}"/>
    <cellStyle name="Normal 62 2 2" xfId="40225" xr:uid="{00000000-0005-0000-0000-00009F6B0000}"/>
    <cellStyle name="Normal 62 2 2 2" xfId="40226" xr:uid="{00000000-0005-0000-0000-0000A06B0000}"/>
    <cellStyle name="Normal 62 2 2 2 2" xfId="40227" xr:uid="{00000000-0005-0000-0000-0000A16B0000}"/>
    <cellStyle name="Normal 62 2 2 2 2 2" xfId="40228" xr:uid="{00000000-0005-0000-0000-0000A26B0000}"/>
    <cellStyle name="Normal 62 2 2 2 3" xfId="40229" xr:uid="{00000000-0005-0000-0000-0000A36B0000}"/>
    <cellStyle name="Normal 62 2 2 3" xfId="40230" xr:uid="{00000000-0005-0000-0000-0000A46B0000}"/>
    <cellStyle name="Normal 62 2 2 3 2" xfId="40231" xr:uid="{00000000-0005-0000-0000-0000A56B0000}"/>
    <cellStyle name="Normal 62 2 2 4" xfId="40232" xr:uid="{00000000-0005-0000-0000-0000A66B0000}"/>
    <cellStyle name="Normal 62 2 3" xfId="40233" xr:uid="{00000000-0005-0000-0000-0000A76B0000}"/>
    <cellStyle name="Normal 62 2 3 2" xfId="40234" xr:uid="{00000000-0005-0000-0000-0000A86B0000}"/>
    <cellStyle name="Normal 62 2 3 2 2" xfId="40235" xr:uid="{00000000-0005-0000-0000-0000A96B0000}"/>
    <cellStyle name="Normal 62 2 3 3" xfId="40236" xr:uid="{00000000-0005-0000-0000-0000AA6B0000}"/>
    <cellStyle name="Normal 62 2 4" xfId="40237" xr:uid="{00000000-0005-0000-0000-0000AB6B0000}"/>
    <cellStyle name="Normal 62 2 4 2" xfId="40238" xr:uid="{00000000-0005-0000-0000-0000AC6B0000}"/>
    <cellStyle name="Normal 62 2 5" xfId="40239" xr:uid="{00000000-0005-0000-0000-0000AD6B0000}"/>
    <cellStyle name="Normal 62 3" xfId="40240" xr:uid="{00000000-0005-0000-0000-0000AE6B0000}"/>
    <cellStyle name="Normal 62 3 2" xfId="40241" xr:uid="{00000000-0005-0000-0000-0000AF6B0000}"/>
    <cellStyle name="Normal 62 3 2 2" xfId="40242" xr:uid="{00000000-0005-0000-0000-0000B06B0000}"/>
    <cellStyle name="Normal 62 3 2 2 2" xfId="40243" xr:uid="{00000000-0005-0000-0000-0000B16B0000}"/>
    <cellStyle name="Normal 62 3 2 3" xfId="40244" xr:uid="{00000000-0005-0000-0000-0000B26B0000}"/>
    <cellStyle name="Normal 62 3 3" xfId="40245" xr:uid="{00000000-0005-0000-0000-0000B36B0000}"/>
    <cellStyle name="Normal 62 3 3 2" xfId="40246" xr:uid="{00000000-0005-0000-0000-0000B46B0000}"/>
    <cellStyle name="Normal 62 3 4" xfId="40247" xr:uid="{00000000-0005-0000-0000-0000B56B0000}"/>
    <cellStyle name="Normal 62 4" xfId="40248" xr:uid="{00000000-0005-0000-0000-0000B66B0000}"/>
    <cellStyle name="Normal 62 4 2" xfId="40249" xr:uid="{00000000-0005-0000-0000-0000B76B0000}"/>
    <cellStyle name="Normal 62 4 2 2" xfId="40250" xr:uid="{00000000-0005-0000-0000-0000B86B0000}"/>
    <cellStyle name="Normal 62 4 3" xfId="40251" xr:uid="{00000000-0005-0000-0000-0000B96B0000}"/>
    <cellStyle name="Normal 62 5" xfId="40252" xr:uid="{00000000-0005-0000-0000-0000BA6B0000}"/>
    <cellStyle name="Normal 62 5 2" xfId="40253" xr:uid="{00000000-0005-0000-0000-0000BB6B0000}"/>
    <cellStyle name="Normal 62 6" xfId="40254" xr:uid="{00000000-0005-0000-0000-0000BC6B0000}"/>
    <cellStyle name="Normal 63" xfId="34837" xr:uid="{00000000-0005-0000-0000-0000BD6B0000}"/>
    <cellStyle name="Normal 63 2" xfId="34838" xr:uid="{00000000-0005-0000-0000-0000BE6B0000}"/>
    <cellStyle name="Normal 63 2 2" xfId="40255" xr:uid="{00000000-0005-0000-0000-0000BF6B0000}"/>
    <cellStyle name="Normal 63 2 2 2" xfId="40256" xr:uid="{00000000-0005-0000-0000-0000C06B0000}"/>
    <cellStyle name="Normal 63 2 2 2 2" xfId="40257" xr:uid="{00000000-0005-0000-0000-0000C16B0000}"/>
    <cellStyle name="Normal 63 2 2 2 2 2" xfId="40258" xr:uid="{00000000-0005-0000-0000-0000C26B0000}"/>
    <cellStyle name="Normal 63 2 2 2 3" xfId="40259" xr:uid="{00000000-0005-0000-0000-0000C36B0000}"/>
    <cellStyle name="Normal 63 2 2 3" xfId="40260" xr:uid="{00000000-0005-0000-0000-0000C46B0000}"/>
    <cellStyle name="Normal 63 2 2 3 2" xfId="40261" xr:uid="{00000000-0005-0000-0000-0000C56B0000}"/>
    <cellStyle name="Normal 63 2 2 4" xfId="40262" xr:uid="{00000000-0005-0000-0000-0000C66B0000}"/>
    <cellStyle name="Normal 63 2 3" xfId="40263" xr:uid="{00000000-0005-0000-0000-0000C76B0000}"/>
    <cellStyle name="Normal 63 2 3 2" xfId="40264" xr:uid="{00000000-0005-0000-0000-0000C86B0000}"/>
    <cellStyle name="Normal 63 2 3 2 2" xfId="40265" xr:uid="{00000000-0005-0000-0000-0000C96B0000}"/>
    <cellStyle name="Normal 63 2 3 3" xfId="40266" xr:uid="{00000000-0005-0000-0000-0000CA6B0000}"/>
    <cellStyle name="Normal 63 2 4" xfId="40267" xr:uid="{00000000-0005-0000-0000-0000CB6B0000}"/>
    <cellStyle name="Normal 63 2 4 2" xfId="40268" xr:uid="{00000000-0005-0000-0000-0000CC6B0000}"/>
    <cellStyle name="Normal 63 2 5" xfId="40269" xr:uid="{00000000-0005-0000-0000-0000CD6B0000}"/>
    <cellStyle name="Normal 63 3" xfId="40270" xr:uid="{00000000-0005-0000-0000-0000CE6B0000}"/>
    <cellStyle name="Normal 63 3 2" xfId="40271" xr:uid="{00000000-0005-0000-0000-0000CF6B0000}"/>
    <cellStyle name="Normal 63 3 2 2" xfId="40272" xr:uid="{00000000-0005-0000-0000-0000D06B0000}"/>
    <cellStyle name="Normal 63 3 2 2 2" xfId="40273" xr:uid="{00000000-0005-0000-0000-0000D16B0000}"/>
    <cellStyle name="Normal 63 3 2 3" xfId="40274" xr:uid="{00000000-0005-0000-0000-0000D26B0000}"/>
    <cellStyle name="Normal 63 3 3" xfId="40275" xr:uid="{00000000-0005-0000-0000-0000D36B0000}"/>
    <cellStyle name="Normal 63 3 3 2" xfId="40276" xr:uid="{00000000-0005-0000-0000-0000D46B0000}"/>
    <cellStyle name="Normal 63 3 4" xfId="40277" xr:uid="{00000000-0005-0000-0000-0000D56B0000}"/>
    <cellStyle name="Normal 63 4" xfId="40278" xr:uid="{00000000-0005-0000-0000-0000D66B0000}"/>
    <cellStyle name="Normal 63 4 2" xfId="40279" xr:uid="{00000000-0005-0000-0000-0000D76B0000}"/>
    <cellStyle name="Normal 63 4 2 2" xfId="40280" xr:uid="{00000000-0005-0000-0000-0000D86B0000}"/>
    <cellStyle name="Normal 63 4 3" xfId="40281" xr:uid="{00000000-0005-0000-0000-0000D96B0000}"/>
    <cellStyle name="Normal 63 5" xfId="40282" xr:uid="{00000000-0005-0000-0000-0000DA6B0000}"/>
    <cellStyle name="Normal 63 5 2" xfId="40283" xr:uid="{00000000-0005-0000-0000-0000DB6B0000}"/>
    <cellStyle name="Normal 63 6" xfId="40284" xr:uid="{00000000-0005-0000-0000-0000DC6B0000}"/>
    <cellStyle name="Normal 64" xfId="34839" xr:uid="{00000000-0005-0000-0000-0000DD6B0000}"/>
    <cellStyle name="Normal 64 2" xfId="34840" xr:uid="{00000000-0005-0000-0000-0000DE6B0000}"/>
    <cellStyle name="Normal 64 2 2" xfId="40285" xr:uid="{00000000-0005-0000-0000-0000DF6B0000}"/>
    <cellStyle name="Normal 64 2 2 2" xfId="40286" xr:uid="{00000000-0005-0000-0000-0000E06B0000}"/>
    <cellStyle name="Normal 64 2 2 2 2" xfId="40287" xr:uid="{00000000-0005-0000-0000-0000E16B0000}"/>
    <cellStyle name="Normal 64 2 2 2 2 2" xfId="40288" xr:uid="{00000000-0005-0000-0000-0000E26B0000}"/>
    <cellStyle name="Normal 64 2 2 2 3" xfId="40289" xr:uid="{00000000-0005-0000-0000-0000E36B0000}"/>
    <cellStyle name="Normal 64 2 2 3" xfId="40290" xr:uid="{00000000-0005-0000-0000-0000E46B0000}"/>
    <cellStyle name="Normal 64 2 2 3 2" xfId="40291" xr:uid="{00000000-0005-0000-0000-0000E56B0000}"/>
    <cellStyle name="Normal 64 2 2 4" xfId="40292" xr:uid="{00000000-0005-0000-0000-0000E66B0000}"/>
    <cellStyle name="Normal 64 2 3" xfId="40293" xr:uid="{00000000-0005-0000-0000-0000E76B0000}"/>
    <cellStyle name="Normal 64 2 3 2" xfId="40294" xr:uid="{00000000-0005-0000-0000-0000E86B0000}"/>
    <cellStyle name="Normal 64 2 3 2 2" xfId="40295" xr:uid="{00000000-0005-0000-0000-0000E96B0000}"/>
    <cellStyle name="Normal 64 2 3 3" xfId="40296" xr:uid="{00000000-0005-0000-0000-0000EA6B0000}"/>
    <cellStyle name="Normal 64 2 4" xfId="40297" xr:uid="{00000000-0005-0000-0000-0000EB6B0000}"/>
    <cellStyle name="Normal 64 2 4 2" xfId="40298" xr:uid="{00000000-0005-0000-0000-0000EC6B0000}"/>
    <cellStyle name="Normal 64 2 5" xfId="40299" xr:uid="{00000000-0005-0000-0000-0000ED6B0000}"/>
    <cellStyle name="Normal 64 3" xfId="40300" xr:uid="{00000000-0005-0000-0000-0000EE6B0000}"/>
    <cellStyle name="Normal 64 3 2" xfId="40301" xr:uid="{00000000-0005-0000-0000-0000EF6B0000}"/>
    <cellStyle name="Normal 64 3 2 2" xfId="40302" xr:uid="{00000000-0005-0000-0000-0000F06B0000}"/>
    <cellStyle name="Normal 64 3 2 2 2" xfId="40303" xr:uid="{00000000-0005-0000-0000-0000F16B0000}"/>
    <cellStyle name="Normal 64 3 2 3" xfId="40304" xr:uid="{00000000-0005-0000-0000-0000F26B0000}"/>
    <cellStyle name="Normal 64 3 3" xfId="40305" xr:uid="{00000000-0005-0000-0000-0000F36B0000}"/>
    <cellStyle name="Normal 64 3 3 2" xfId="40306" xr:uid="{00000000-0005-0000-0000-0000F46B0000}"/>
    <cellStyle name="Normal 64 3 4" xfId="40307" xr:uid="{00000000-0005-0000-0000-0000F56B0000}"/>
    <cellStyle name="Normal 64 4" xfId="40308" xr:uid="{00000000-0005-0000-0000-0000F66B0000}"/>
    <cellStyle name="Normal 64 4 2" xfId="40309" xr:uid="{00000000-0005-0000-0000-0000F76B0000}"/>
    <cellStyle name="Normal 64 4 2 2" xfId="40310" xr:uid="{00000000-0005-0000-0000-0000F86B0000}"/>
    <cellStyle name="Normal 64 4 3" xfId="40311" xr:uid="{00000000-0005-0000-0000-0000F96B0000}"/>
    <cellStyle name="Normal 64 5" xfId="40312" xr:uid="{00000000-0005-0000-0000-0000FA6B0000}"/>
    <cellStyle name="Normal 64 5 2" xfId="40313" xr:uid="{00000000-0005-0000-0000-0000FB6B0000}"/>
    <cellStyle name="Normal 64 6" xfId="40314" xr:uid="{00000000-0005-0000-0000-0000FC6B0000}"/>
    <cellStyle name="Normal 65" xfId="34841" xr:uid="{00000000-0005-0000-0000-0000FD6B0000}"/>
    <cellStyle name="Normal 65 2" xfId="34842" xr:uid="{00000000-0005-0000-0000-0000FE6B0000}"/>
    <cellStyle name="Normal 65 2 2" xfId="40315" xr:uid="{00000000-0005-0000-0000-0000FF6B0000}"/>
    <cellStyle name="Normal 65 2 2 2" xfId="40316" xr:uid="{00000000-0005-0000-0000-0000006C0000}"/>
    <cellStyle name="Normal 65 2 2 2 2" xfId="40317" xr:uid="{00000000-0005-0000-0000-0000016C0000}"/>
    <cellStyle name="Normal 65 2 2 2 2 2" xfId="40318" xr:uid="{00000000-0005-0000-0000-0000026C0000}"/>
    <cellStyle name="Normal 65 2 2 2 3" xfId="40319" xr:uid="{00000000-0005-0000-0000-0000036C0000}"/>
    <cellStyle name="Normal 65 2 2 3" xfId="40320" xr:uid="{00000000-0005-0000-0000-0000046C0000}"/>
    <cellStyle name="Normal 65 2 2 3 2" xfId="40321" xr:uid="{00000000-0005-0000-0000-0000056C0000}"/>
    <cellStyle name="Normal 65 2 2 4" xfId="40322" xr:uid="{00000000-0005-0000-0000-0000066C0000}"/>
    <cellStyle name="Normal 65 2 3" xfId="40323" xr:uid="{00000000-0005-0000-0000-0000076C0000}"/>
    <cellStyle name="Normal 65 2 3 2" xfId="40324" xr:uid="{00000000-0005-0000-0000-0000086C0000}"/>
    <cellStyle name="Normal 65 2 3 2 2" xfId="40325" xr:uid="{00000000-0005-0000-0000-0000096C0000}"/>
    <cellStyle name="Normal 65 2 3 3" xfId="40326" xr:uid="{00000000-0005-0000-0000-00000A6C0000}"/>
    <cellStyle name="Normal 65 2 4" xfId="40327" xr:uid="{00000000-0005-0000-0000-00000B6C0000}"/>
    <cellStyle name="Normal 65 2 4 2" xfId="40328" xr:uid="{00000000-0005-0000-0000-00000C6C0000}"/>
    <cellStyle name="Normal 65 2 5" xfId="40329" xr:uid="{00000000-0005-0000-0000-00000D6C0000}"/>
    <cellStyle name="Normal 65 3" xfId="40330" xr:uid="{00000000-0005-0000-0000-00000E6C0000}"/>
    <cellStyle name="Normal 65 3 2" xfId="40331" xr:uid="{00000000-0005-0000-0000-00000F6C0000}"/>
    <cellStyle name="Normal 65 3 2 2" xfId="40332" xr:uid="{00000000-0005-0000-0000-0000106C0000}"/>
    <cellStyle name="Normal 65 3 2 2 2" xfId="40333" xr:uid="{00000000-0005-0000-0000-0000116C0000}"/>
    <cellStyle name="Normal 65 3 2 3" xfId="40334" xr:uid="{00000000-0005-0000-0000-0000126C0000}"/>
    <cellStyle name="Normal 65 3 3" xfId="40335" xr:uid="{00000000-0005-0000-0000-0000136C0000}"/>
    <cellStyle name="Normal 65 3 3 2" xfId="40336" xr:uid="{00000000-0005-0000-0000-0000146C0000}"/>
    <cellStyle name="Normal 65 3 4" xfId="40337" xr:uid="{00000000-0005-0000-0000-0000156C0000}"/>
    <cellStyle name="Normal 65 4" xfId="40338" xr:uid="{00000000-0005-0000-0000-0000166C0000}"/>
    <cellStyle name="Normal 65 4 2" xfId="40339" xr:uid="{00000000-0005-0000-0000-0000176C0000}"/>
    <cellStyle name="Normal 65 4 2 2" xfId="40340" xr:uid="{00000000-0005-0000-0000-0000186C0000}"/>
    <cellStyle name="Normal 65 4 3" xfId="40341" xr:uid="{00000000-0005-0000-0000-0000196C0000}"/>
    <cellStyle name="Normal 65 5" xfId="40342" xr:uid="{00000000-0005-0000-0000-00001A6C0000}"/>
    <cellStyle name="Normal 65 5 2" xfId="40343" xr:uid="{00000000-0005-0000-0000-00001B6C0000}"/>
    <cellStyle name="Normal 65 6" xfId="40344" xr:uid="{00000000-0005-0000-0000-00001C6C0000}"/>
    <cellStyle name="Normal 66" xfId="34843" xr:uid="{00000000-0005-0000-0000-00001D6C0000}"/>
    <cellStyle name="Normal 66 2" xfId="34844" xr:uid="{00000000-0005-0000-0000-00001E6C0000}"/>
    <cellStyle name="Normal 66 2 2" xfId="40345" xr:uid="{00000000-0005-0000-0000-00001F6C0000}"/>
    <cellStyle name="Normal 66 2 2 2" xfId="40346" xr:uid="{00000000-0005-0000-0000-0000206C0000}"/>
    <cellStyle name="Normal 66 2 2 2 2" xfId="40347" xr:uid="{00000000-0005-0000-0000-0000216C0000}"/>
    <cellStyle name="Normal 66 2 2 2 2 2" xfId="40348" xr:uid="{00000000-0005-0000-0000-0000226C0000}"/>
    <cellStyle name="Normal 66 2 2 2 2 2 2" xfId="40349" xr:uid="{00000000-0005-0000-0000-0000236C0000}"/>
    <cellStyle name="Normal 66 2 2 2 2 3" xfId="40350" xr:uid="{00000000-0005-0000-0000-0000246C0000}"/>
    <cellStyle name="Normal 66 2 2 2 3" xfId="40351" xr:uid="{00000000-0005-0000-0000-0000256C0000}"/>
    <cellStyle name="Normal 66 2 2 2 3 2" xfId="40352" xr:uid="{00000000-0005-0000-0000-0000266C0000}"/>
    <cellStyle name="Normal 66 2 2 2 4" xfId="40353" xr:uid="{00000000-0005-0000-0000-0000276C0000}"/>
    <cellStyle name="Normal 66 2 2 3" xfId="40354" xr:uid="{00000000-0005-0000-0000-0000286C0000}"/>
    <cellStyle name="Normal 66 2 2 3 2" xfId="40355" xr:uid="{00000000-0005-0000-0000-0000296C0000}"/>
    <cellStyle name="Normal 66 2 2 3 2 2" xfId="40356" xr:uid="{00000000-0005-0000-0000-00002A6C0000}"/>
    <cellStyle name="Normal 66 2 2 3 3" xfId="40357" xr:uid="{00000000-0005-0000-0000-00002B6C0000}"/>
    <cellStyle name="Normal 66 2 2 4" xfId="40358" xr:uid="{00000000-0005-0000-0000-00002C6C0000}"/>
    <cellStyle name="Normal 66 2 2 4 2" xfId="40359" xr:uid="{00000000-0005-0000-0000-00002D6C0000}"/>
    <cellStyle name="Normal 66 2 2 5" xfId="40360" xr:uid="{00000000-0005-0000-0000-00002E6C0000}"/>
    <cellStyle name="Normal 66 2 3" xfId="40361" xr:uid="{00000000-0005-0000-0000-00002F6C0000}"/>
    <cellStyle name="Normal 66 2 3 2" xfId="40362" xr:uid="{00000000-0005-0000-0000-0000306C0000}"/>
    <cellStyle name="Normal 66 2 3 2 2" xfId="40363" xr:uid="{00000000-0005-0000-0000-0000316C0000}"/>
    <cellStyle name="Normal 66 2 3 2 2 2" xfId="40364" xr:uid="{00000000-0005-0000-0000-0000326C0000}"/>
    <cellStyle name="Normal 66 2 3 2 3" xfId="40365" xr:uid="{00000000-0005-0000-0000-0000336C0000}"/>
    <cellStyle name="Normal 66 2 3 3" xfId="40366" xr:uid="{00000000-0005-0000-0000-0000346C0000}"/>
    <cellStyle name="Normal 66 2 3 3 2" xfId="40367" xr:uid="{00000000-0005-0000-0000-0000356C0000}"/>
    <cellStyle name="Normal 66 2 3 4" xfId="40368" xr:uid="{00000000-0005-0000-0000-0000366C0000}"/>
    <cellStyle name="Normal 66 2 4" xfId="40369" xr:uid="{00000000-0005-0000-0000-0000376C0000}"/>
    <cellStyle name="Normal 66 2 4 2" xfId="40370" xr:uid="{00000000-0005-0000-0000-0000386C0000}"/>
    <cellStyle name="Normal 66 2 4 2 2" xfId="40371" xr:uid="{00000000-0005-0000-0000-0000396C0000}"/>
    <cellStyle name="Normal 66 2 4 3" xfId="40372" xr:uid="{00000000-0005-0000-0000-00003A6C0000}"/>
    <cellStyle name="Normal 66 2 5" xfId="40373" xr:uid="{00000000-0005-0000-0000-00003B6C0000}"/>
    <cellStyle name="Normal 66 2 5 2" xfId="40374" xr:uid="{00000000-0005-0000-0000-00003C6C0000}"/>
    <cellStyle name="Normal 66 2 6" xfId="40375" xr:uid="{00000000-0005-0000-0000-00003D6C0000}"/>
    <cellStyle name="Normal 66 3" xfId="40376" xr:uid="{00000000-0005-0000-0000-00003E6C0000}"/>
    <cellStyle name="Normal 66 3 2" xfId="40377" xr:uid="{00000000-0005-0000-0000-00003F6C0000}"/>
    <cellStyle name="Normal 66 3 2 2" xfId="40378" xr:uid="{00000000-0005-0000-0000-0000406C0000}"/>
    <cellStyle name="Normal 66 3 2 2 2" xfId="40379" xr:uid="{00000000-0005-0000-0000-0000416C0000}"/>
    <cellStyle name="Normal 66 3 2 2 2 2" xfId="40380" xr:uid="{00000000-0005-0000-0000-0000426C0000}"/>
    <cellStyle name="Normal 66 3 2 2 3" xfId="40381" xr:uid="{00000000-0005-0000-0000-0000436C0000}"/>
    <cellStyle name="Normal 66 3 2 3" xfId="40382" xr:uid="{00000000-0005-0000-0000-0000446C0000}"/>
    <cellStyle name="Normal 66 3 2 3 2" xfId="40383" xr:uid="{00000000-0005-0000-0000-0000456C0000}"/>
    <cellStyle name="Normal 66 3 2 4" xfId="40384" xr:uid="{00000000-0005-0000-0000-0000466C0000}"/>
    <cellStyle name="Normal 66 3 3" xfId="40385" xr:uid="{00000000-0005-0000-0000-0000476C0000}"/>
    <cellStyle name="Normal 66 3 3 2" xfId="40386" xr:uid="{00000000-0005-0000-0000-0000486C0000}"/>
    <cellStyle name="Normal 66 3 3 2 2" xfId="40387" xr:uid="{00000000-0005-0000-0000-0000496C0000}"/>
    <cellStyle name="Normal 66 3 3 3" xfId="40388" xr:uid="{00000000-0005-0000-0000-00004A6C0000}"/>
    <cellStyle name="Normal 66 3 4" xfId="40389" xr:uid="{00000000-0005-0000-0000-00004B6C0000}"/>
    <cellStyle name="Normal 66 3 4 2" xfId="40390" xr:uid="{00000000-0005-0000-0000-00004C6C0000}"/>
    <cellStyle name="Normal 66 3 5" xfId="40391" xr:uid="{00000000-0005-0000-0000-00004D6C0000}"/>
    <cellStyle name="Normal 66 4" xfId="40392" xr:uid="{00000000-0005-0000-0000-00004E6C0000}"/>
    <cellStyle name="Normal 66 4 2" xfId="40393" xr:uid="{00000000-0005-0000-0000-00004F6C0000}"/>
    <cellStyle name="Normal 66 4 2 2" xfId="40394" xr:uid="{00000000-0005-0000-0000-0000506C0000}"/>
    <cellStyle name="Normal 66 4 2 2 2" xfId="40395" xr:uid="{00000000-0005-0000-0000-0000516C0000}"/>
    <cellStyle name="Normal 66 4 2 3" xfId="40396" xr:uid="{00000000-0005-0000-0000-0000526C0000}"/>
    <cellStyle name="Normal 66 4 3" xfId="40397" xr:uid="{00000000-0005-0000-0000-0000536C0000}"/>
    <cellStyle name="Normal 66 4 3 2" xfId="40398" xr:uid="{00000000-0005-0000-0000-0000546C0000}"/>
    <cellStyle name="Normal 66 4 4" xfId="40399" xr:uid="{00000000-0005-0000-0000-0000556C0000}"/>
    <cellStyle name="Normal 66 5" xfId="40400" xr:uid="{00000000-0005-0000-0000-0000566C0000}"/>
    <cellStyle name="Normal 66 5 2" xfId="40401" xr:uid="{00000000-0005-0000-0000-0000576C0000}"/>
    <cellStyle name="Normal 66 5 2 2" xfId="40402" xr:uid="{00000000-0005-0000-0000-0000586C0000}"/>
    <cellStyle name="Normal 66 5 3" xfId="40403" xr:uid="{00000000-0005-0000-0000-0000596C0000}"/>
    <cellStyle name="Normal 66 6" xfId="40404" xr:uid="{00000000-0005-0000-0000-00005A6C0000}"/>
    <cellStyle name="Normal 66 6 2" xfId="40405" xr:uid="{00000000-0005-0000-0000-00005B6C0000}"/>
    <cellStyle name="Normal 66 7" xfId="40406" xr:uid="{00000000-0005-0000-0000-00005C6C0000}"/>
    <cellStyle name="Normal 67" xfId="34845" xr:uid="{00000000-0005-0000-0000-00005D6C0000}"/>
    <cellStyle name="Normal 67 2" xfId="40407" xr:uid="{00000000-0005-0000-0000-00005E6C0000}"/>
    <cellStyle name="Normal 67 2 2" xfId="40408" xr:uid="{00000000-0005-0000-0000-00005F6C0000}"/>
    <cellStyle name="Normal 67 2 2 2" xfId="40409" xr:uid="{00000000-0005-0000-0000-0000606C0000}"/>
    <cellStyle name="Normal 67 2 2 2 2" xfId="40410" xr:uid="{00000000-0005-0000-0000-0000616C0000}"/>
    <cellStyle name="Normal 67 2 2 2 2 2" xfId="40411" xr:uid="{00000000-0005-0000-0000-0000626C0000}"/>
    <cellStyle name="Normal 67 2 2 2 3" xfId="40412" xr:uid="{00000000-0005-0000-0000-0000636C0000}"/>
    <cellStyle name="Normal 67 2 2 3" xfId="40413" xr:uid="{00000000-0005-0000-0000-0000646C0000}"/>
    <cellStyle name="Normal 67 2 2 3 2" xfId="40414" xr:uid="{00000000-0005-0000-0000-0000656C0000}"/>
    <cellStyle name="Normal 67 2 2 4" xfId="40415" xr:uid="{00000000-0005-0000-0000-0000666C0000}"/>
    <cellStyle name="Normal 67 2 3" xfId="40416" xr:uid="{00000000-0005-0000-0000-0000676C0000}"/>
    <cellStyle name="Normal 67 2 3 2" xfId="40417" xr:uid="{00000000-0005-0000-0000-0000686C0000}"/>
    <cellStyle name="Normal 67 2 3 2 2" xfId="40418" xr:uid="{00000000-0005-0000-0000-0000696C0000}"/>
    <cellStyle name="Normal 67 2 3 3" xfId="40419" xr:uid="{00000000-0005-0000-0000-00006A6C0000}"/>
    <cellStyle name="Normal 67 2 4" xfId="40420" xr:uid="{00000000-0005-0000-0000-00006B6C0000}"/>
    <cellStyle name="Normal 67 2 4 2" xfId="40421" xr:uid="{00000000-0005-0000-0000-00006C6C0000}"/>
    <cellStyle name="Normal 67 2 5" xfId="40422" xr:uid="{00000000-0005-0000-0000-00006D6C0000}"/>
    <cellStyle name="Normal 67 3" xfId="40423" xr:uid="{00000000-0005-0000-0000-00006E6C0000}"/>
    <cellStyle name="Normal 67 3 2" xfId="40424" xr:uid="{00000000-0005-0000-0000-00006F6C0000}"/>
    <cellStyle name="Normal 67 3 2 2" xfId="40425" xr:uid="{00000000-0005-0000-0000-0000706C0000}"/>
    <cellStyle name="Normal 67 3 2 2 2" xfId="40426" xr:uid="{00000000-0005-0000-0000-0000716C0000}"/>
    <cellStyle name="Normal 67 3 2 3" xfId="40427" xr:uid="{00000000-0005-0000-0000-0000726C0000}"/>
    <cellStyle name="Normal 67 3 3" xfId="40428" xr:uid="{00000000-0005-0000-0000-0000736C0000}"/>
    <cellStyle name="Normal 67 3 3 2" xfId="40429" xr:uid="{00000000-0005-0000-0000-0000746C0000}"/>
    <cellStyle name="Normal 67 3 4" xfId="40430" xr:uid="{00000000-0005-0000-0000-0000756C0000}"/>
    <cellStyle name="Normal 67 4" xfId="40431" xr:uid="{00000000-0005-0000-0000-0000766C0000}"/>
    <cellStyle name="Normal 67 4 2" xfId="40432" xr:uid="{00000000-0005-0000-0000-0000776C0000}"/>
    <cellStyle name="Normal 67 4 2 2" xfId="40433" xr:uid="{00000000-0005-0000-0000-0000786C0000}"/>
    <cellStyle name="Normal 67 4 3" xfId="40434" xr:uid="{00000000-0005-0000-0000-0000796C0000}"/>
    <cellStyle name="Normal 67 5" xfId="40435" xr:uid="{00000000-0005-0000-0000-00007A6C0000}"/>
    <cellStyle name="Normal 67 5 2" xfId="40436" xr:uid="{00000000-0005-0000-0000-00007B6C0000}"/>
    <cellStyle name="Normal 67 6" xfId="40437" xr:uid="{00000000-0005-0000-0000-00007C6C0000}"/>
    <cellStyle name="Normal 68" xfId="34846" xr:uid="{00000000-0005-0000-0000-00007D6C0000}"/>
    <cellStyle name="Normal 68 2" xfId="34847" xr:uid="{00000000-0005-0000-0000-00007E6C0000}"/>
    <cellStyle name="Normal 68 2 2" xfId="40438" xr:uid="{00000000-0005-0000-0000-00007F6C0000}"/>
    <cellStyle name="Normal 68 2 2 2" xfId="40439" xr:uid="{00000000-0005-0000-0000-0000806C0000}"/>
    <cellStyle name="Normal 68 2 2 2 2" xfId="40440" xr:uid="{00000000-0005-0000-0000-0000816C0000}"/>
    <cellStyle name="Normal 68 2 2 2 2 2" xfId="40441" xr:uid="{00000000-0005-0000-0000-0000826C0000}"/>
    <cellStyle name="Normal 68 2 2 2 3" xfId="40442" xr:uid="{00000000-0005-0000-0000-0000836C0000}"/>
    <cellStyle name="Normal 68 2 2 3" xfId="40443" xr:uid="{00000000-0005-0000-0000-0000846C0000}"/>
    <cellStyle name="Normal 68 2 2 3 2" xfId="40444" xr:uid="{00000000-0005-0000-0000-0000856C0000}"/>
    <cellStyle name="Normal 68 2 2 4" xfId="40445" xr:uid="{00000000-0005-0000-0000-0000866C0000}"/>
    <cellStyle name="Normal 68 2 3" xfId="40446" xr:uid="{00000000-0005-0000-0000-0000876C0000}"/>
    <cellStyle name="Normal 68 2 3 2" xfId="40447" xr:uid="{00000000-0005-0000-0000-0000886C0000}"/>
    <cellStyle name="Normal 68 2 3 2 2" xfId="40448" xr:uid="{00000000-0005-0000-0000-0000896C0000}"/>
    <cellStyle name="Normal 68 2 3 3" xfId="40449" xr:uid="{00000000-0005-0000-0000-00008A6C0000}"/>
    <cellStyle name="Normal 68 2 4" xfId="40450" xr:uid="{00000000-0005-0000-0000-00008B6C0000}"/>
    <cellStyle name="Normal 68 2 4 2" xfId="40451" xr:uid="{00000000-0005-0000-0000-00008C6C0000}"/>
    <cellStyle name="Normal 68 2 5" xfId="40452" xr:uid="{00000000-0005-0000-0000-00008D6C0000}"/>
    <cellStyle name="Normal 68 3" xfId="40453" xr:uid="{00000000-0005-0000-0000-00008E6C0000}"/>
    <cellStyle name="Normal 68 3 2" xfId="40454" xr:uid="{00000000-0005-0000-0000-00008F6C0000}"/>
    <cellStyle name="Normal 68 3 2 2" xfId="40455" xr:uid="{00000000-0005-0000-0000-0000906C0000}"/>
    <cellStyle name="Normal 68 3 2 2 2" xfId="40456" xr:uid="{00000000-0005-0000-0000-0000916C0000}"/>
    <cellStyle name="Normal 68 3 2 3" xfId="40457" xr:uid="{00000000-0005-0000-0000-0000926C0000}"/>
    <cellStyle name="Normal 68 3 3" xfId="40458" xr:uid="{00000000-0005-0000-0000-0000936C0000}"/>
    <cellStyle name="Normal 68 3 3 2" xfId="40459" xr:uid="{00000000-0005-0000-0000-0000946C0000}"/>
    <cellStyle name="Normal 68 3 4" xfId="40460" xr:uid="{00000000-0005-0000-0000-0000956C0000}"/>
    <cellStyle name="Normal 68 4" xfId="40461" xr:uid="{00000000-0005-0000-0000-0000966C0000}"/>
    <cellStyle name="Normal 68 4 2" xfId="40462" xr:uid="{00000000-0005-0000-0000-0000976C0000}"/>
    <cellStyle name="Normal 68 4 2 2" xfId="40463" xr:uid="{00000000-0005-0000-0000-0000986C0000}"/>
    <cellStyle name="Normal 68 4 3" xfId="40464" xr:uid="{00000000-0005-0000-0000-0000996C0000}"/>
    <cellStyle name="Normal 68 5" xfId="40465" xr:uid="{00000000-0005-0000-0000-00009A6C0000}"/>
    <cellStyle name="Normal 68 5 2" xfId="40466" xr:uid="{00000000-0005-0000-0000-00009B6C0000}"/>
    <cellStyle name="Normal 68 6" xfId="40467" xr:uid="{00000000-0005-0000-0000-00009C6C0000}"/>
    <cellStyle name="Normal 69" xfId="34848" xr:uid="{00000000-0005-0000-0000-00009D6C0000}"/>
    <cellStyle name="Normal 69 2" xfId="40468" xr:uid="{00000000-0005-0000-0000-00009E6C0000}"/>
    <cellStyle name="Normal 69 2 2" xfId="40469" xr:uid="{00000000-0005-0000-0000-00009F6C0000}"/>
    <cellStyle name="Normal 69 2 2 2" xfId="40470" xr:uid="{00000000-0005-0000-0000-0000A06C0000}"/>
    <cellStyle name="Normal 69 2 2 2 2" xfId="40471" xr:uid="{00000000-0005-0000-0000-0000A16C0000}"/>
    <cellStyle name="Normal 69 2 2 2 2 2" xfId="40472" xr:uid="{00000000-0005-0000-0000-0000A26C0000}"/>
    <cellStyle name="Normal 69 2 2 2 3" xfId="40473" xr:uid="{00000000-0005-0000-0000-0000A36C0000}"/>
    <cellStyle name="Normal 69 2 2 3" xfId="40474" xr:uid="{00000000-0005-0000-0000-0000A46C0000}"/>
    <cellStyle name="Normal 69 2 2 3 2" xfId="40475" xr:uid="{00000000-0005-0000-0000-0000A56C0000}"/>
    <cellStyle name="Normal 69 2 2 4" xfId="40476" xr:uid="{00000000-0005-0000-0000-0000A66C0000}"/>
    <cellStyle name="Normal 69 2 3" xfId="40477" xr:uid="{00000000-0005-0000-0000-0000A76C0000}"/>
    <cellStyle name="Normal 69 2 3 2" xfId="40478" xr:uid="{00000000-0005-0000-0000-0000A86C0000}"/>
    <cellStyle name="Normal 69 2 3 2 2" xfId="40479" xr:uid="{00000000-0005-0000-0000-0000A96C0000}"/>
    <cellStyle name="Normal 69 2 3 3" xfId="40480" xr:uid="{00000000-0005-0000-0000-0000AA6C0000}"/>
    <cellStyle name="Normal 69 2 4" xfId="40481" xr:uid="{00000000-0005-0000-0000-0000AB6C0000}"/>
    <cellStyle name="Normal 69 2 4 2" xfId="40482" xr:uid="{00000000-0005-0000-0000-0000AC6C0000}"/>
    <cellStyle name="Normal 69 2 5" xfId="40483" xr:uid="{00000000-0005-0000-0000-0000AD6C0000}"/>
    <cellStyle name="Normal 69 3" xfId="40484" xr:uid="{00000000-0005-0000-0000-0000AE6C0000}"/>
    <cellStyle name="Normal 69 3 2" xfId="40485" xr:uid="{00000000-0005-0000-0000-0000AF6C0000}"/>
    <cellStyle name="Normal 69 3 2 2" xfId="40486" xr:uid="{00000000-0005-0000-0000-0000B06C0000}"/>
    <cellStyle name="Normal 69 3 2 2 2" xfId="40487" xr:uid="{00000000-0005-0000-0000-0000B16C0000}"/>
    <cellStyle name="Normal 69 3 2 3" xfId="40488" xr:uid="{00000000-0005-0000-0000-0000B26C0000}"/>
    <cellStyle name="Normal 69 3 3" xfId="40489" xr:uid="{00000000-0005-0000-0000-0000B36C0000}"/>
    <cellStyle name="Normal 69 3 3 2" xfId="40490" xr:uid="{00000000-0005-0000-0000-0000B46C0000}"/>
    <cellStyle name="Normal 69 3 4" xfId="40491" xr:uid="{00000000-0005-0000-0000-0000B56C0000}"/>
    <cellStyle name="Normal 69 4" xfId="40492" xr:uid="{00000000-0005-0000-0000-0000B66C0000}"/>
    <cellStyle name="Normal 69 4 2" xfId="40493" xr:uid="{00000000-0005-0000-0000-0000B76C0000}"/>
    <cellStyle name="Normal 69 4 2 2" xfId="40494" xr:uid="{00000000-0005-0000-0000-0000B86C0000}"/>
    <cellStyle name="Normal 69 4 3" xfId="40495" xr:uid="{00000000-0005-0000-0000-0000B96C0000}"/>
    <cellStyle name="Normal 69 5" xfId="40496" xr:uid="{00000000-0005-0000-0000-0000BA6C0000}"/>
    <cellStyle name="Normal 69 5 2" xfId="40497" xr:uid="{00000000-0005-0000-0000-0000BB6C0000}"/>
    <cellStyle name="Normal 69 6" xfId="40498" xr:uid="{00000000-0005-0000-0000-0000BC6C0000}"/>
    <cellStyle name="Normal 7" xfId="3579" xr:uid="{00000000-0005-0000-0000-0000BD6C0000}"/>
    <cellStyle name="Normal 7 2" xfId="2066" xr:uid="{00000000-0005-0000-0000-0000BE6C0000}"/>
    <cellStyle name="Normal 7 3" xfId="3907" xr:uid="{00000000-0005-0000-0000-0000BF6C0000}"/>
    <cellStyle name="Normal 7 3 2" xfId="40499" xr:uid="{00000000-0005-0000-0000-0000C06C0000}"/>
    <cellStyle name="Normal 7 3 2 2" xfId="40500" xr:uid="{00000000-0005-0000-0000-0000C16C0000}"/>
    <cellStyle name="Normal 7 3 2 2 2" xfId="40501" xr:uid="{00000000-0005-0000-0000-0000C26C0000}"/>
    <cellStyle name="Normal 7 3 2 2 2 2" xfId="40502" xr:uid="{00000000-0005-0000-0000-0000C36C0000}"/>
    <cellStyle name="Normal 7 3 2 2 3" xfId="40503" xr:uid="{00000000-0005-0000-0000-0000C46C0000}"/>
    <cellStyle name="Normal 7 3 2 3" xfId="40504" xr:uid="{00000000-0005-0000-0000-0000C56C0000}"/>
    <cellStyle name="Normal 7 3 2 3 2" xfId="40505" xr:uid="{00000000-0005-0000-0000-0000C66C0000}"/>
    <cellStyle name="Normal 7 3 2 4" xfId="40506" xr:uid="{00000000-0005-0000-0000-0000C76C0000}"/>
    <cellStyle name="Normal 7 3 3" xfId="40507" xr:uid="{00000000-0005-0000-0000-0000C86C0000}"/>
    <cellStyle name="Normal 7 3 3 2" xfId="40508" xr:uid="{00000000-0005-0000-0000-0000C96C0000}"/>
    <cellStyle name="Normal 7 3 3 2 2" xfId="40509" xr:uid="{00000000-0005-0000-0000-0000CA6C0000}"/>
    <cellStyle name="Normal 7 3 3 3" xfId="40510" xr:uid="{00000000-0005-0000-0000-0000CB6C0000}"/>
    <cellStyle name="Normal 7 3 4" xfId="40511" xr:uid="{00000000-0005-0000-0000-0000CC6C0000}"/>
    <cellStyle name="Normal 7 3 4 2" xfId="40512" xr:uid="{00000000-0005-0000-0000-0000CD6C0000}"/>
    <cellStyle name="Normal 7 3 5" xfId="40513" xr:uid="{00000000-0005-0000-0000-0000CE6C0000}"/>
    <cellStyle name="Normal 7 4" xfId="34849" xr:uid="{00000000-0005-0000-0000-0000CF6C0000}"/>
    <cellStyle name="Normal 7 4 2" xfId="40514" xr:uid="{00000000-0005-0000-0000-0000D06C0000}"/>
    <cellStyle name="Normal 7 4 2 2" xfId="40515" xr:uid="{00000000-0005-0000-0000-0000D16C0000}"/>
    <cellStyle name="Normal 7 4 2 2 2" xfId="40516" xr:uid="{00000000-0005-0000-0000-0000D26C0000}"/>
    <cellStyle name="Normal 7 4 2 3" xfId="40517" xr:uid="{00000000-0005-0000-0000-0000D36C0000}"/>
    <cellStyle name="Normal 7 4 3" xfId="40518" xr:uid="{00000000-0005-0000-0000-0000D46C0000}"/>
    <cellStyle name="Normal 7 4 3 2" xfId="40519" xr:uid="{00000000-0005-0000-0000-0000D56C0000}"/>
    <cellStyle name="Normal 7 4 4" xfId="40520" xr:uid="{00000000-0005-0000-0000-0000D66C0000}"/>
    <cellStyle name="Normal 7 5" xfId="40521" xr:uid="{00000000-0005-0000-0000-0000D76C0000}"/>
    <cellStyle name="Normal 7 5 2" xfId="40522" xr:uid="{00000000-0005-0000-0000-0000D86C0000}"/>
    <cellStyle name="Normal 7 5 2 2" xfId="40523" xr:uid="{00000000-0005-0000-0000-0000D96C0000}"/>
    <cellStyle name="Normal 7 5 3" xfId="40524" xr:uid="{00000000-0005-0000-0000-0000DA6C0000}"/>
    <cellStyle name="Normal 7 6" xfId="40525" xr:uid="{00000000-0005-0000-0000-0000DB6C0000}"/>
    <cellStyle name="Normal 7 6 2" xfId="40526" xr:uid="{00000000-0005-0000-0000-0000DC6C0000}"/>
    <cellStyle name="Normal 7 6 2 2" xfId="40527" xr:uid="{00000000-0005-0000-0000-0000DD6C0000}"/>
    <cellStyle name="Normal 7 6 3" xfId="40528" xr:uid="{00000000-0005-0000-0000-0000DE6C0000}"/>
    <cellStyle name="Normal 70" xfId="34850" xr:uid="{00000000-0005-0000-0000-0000DF6C0000}"/>
    <cellStyle name="Normal 70 2" xfId="40529" xr:uid="{00000000-0005-0000-0000-0000E06C0000}"/>
    <cellStyle name="Normal 70 2 2" xfId="40530" xr:uid="{00000000-0005-0000-0000-0000E16C0000}"/>
    <cellStyle name="Normal 70 2 2 2" xfId="40531" xr:uid="{00000000-0005-0000-0000-0000E26C0000}"/>
    <cellStyle name="Normal 70 2 2 2 2" xfId="40532" xr:uid="{00000000-0005-0000-0000-0000E36C0000}"/>
    <cellStyle name="Normal 70 2 2 2 2 2" xfId="40533" xr:uid="{00000000-0005-0000-0000-0000E46C0000}"/>
    <cellStyle name="Normal 70 2 2 2 3" xfId="40534" xr:uid="{00000000-0005-0000-0000-0000E56C0000}"/>
    <cellStyle name="Normal 70 2 2 3" xfId="40535" xr:uid="{00000000-0005-0000-0000-0000E66C0000}"/>
    <cellStyle name="Normal 70 2 2 3 2" xfId="40536" xr:uid="{00000000-0005-0000-0000-0000E76C0000}"/>
    <cellStyle name="Normal 70 2 2 4" xfId="40537" xr:uid="{00000000-0005-0000-0000-0000E86C0000}"/>
    <cellStyle name="Normal 70 2 3" xfId="40538" xr:uid="{00000000-0005-0000-0000-0000E96C0000}"/>
    <cellStyle name="Normal 70 2 3 2" xfId="40539" xr:uid="{00000000-0005-0000-0000-0000EA6C0000}"/>
    <cellStyle name="Normal 70 2 3 2 2" xfId="40540" xr:uid="{00000000-0005-0000-0000-0000EB6C0000}"/>
    <cellStyle name="Normal 70 2 3 3" xfId="40541" xr:uid="{00000000-0005-0000-0000-0000EC6C0000}"/>
    <cellStyle name="Normal 70 2 4" xfId="40542" xr:uid="{00000000-0005-0000-0000-0000ED6C0000}"/>
    <cellStyle name="Normal 70 2 4 2" xfId="40543" xr:uid="{00000000-0005-0000-0000-0000EE6C0000}"/>
    <cellStyle name="Normal 70 2 5" xfId="40544" xr:uid="{00000000-0005-0000-0000-0000EF6C0000}"/>
    <cellStyle name="Normal 70 3" xfId="40545" xr:uid="{00000000-0005-0000-0000-0000F06C0000}"/>
    <cellStyle name="Normal 70 3 2" xfId="40546" xr:uid="{00000000-0005-0000-0000-0000F16C0000}"/>
    <cellStyle name="Normal 70 3 2 2" xfId="40547" xr:uid="{00000000-0005-0000-0000-0000F26C0000}"/>
    <cellStyle name="Normal 70 3 2 2 2" xfId="40548" xr:uid="{00000000-0005-0000-0000-0000F36C0000}"/>
    <cellStyle name="Normal 70 3 2 3" xfId="40549" xr:uid="{00000000-0005-0000-0000-0000F46C0000}"/>
    <cellStyle name="Normal 70 3 3" xfId="40550" xr:uid="{00000000-0005-0000-0000-0000F56C0000}"/>
    <cellStyle name="Normal 70 3 3 2" xfId="40551" xr:uid="{00000000-0005-0000-0000-0000F66C0000}"/>
    <cellStyle name="Normal 70 3 4" xfId="40552" xr:uid="{00000000-0005-0000-0000-0000F76C0000}"/>
    <cellStyle name="Normal 70 4" xfId="40553" xr:uid="{00000000-0005-0000-0000-0000F86C0000}"/>
    <cellStyle name="Normal 70 4 2" xfId="40554" xr:uid="{00000000-0005-0000-0000-0000F96C0000}"/>
    <cellStyle name="Normal 70 4 2 2" xfId="40555" xr:uid="{00000000-0005-0000-0000-0000FA6C0000}"/>
    <cellStyle name="Normal 70 4 3" xfId="40556" xr:uid="{00000000-0005-0000-0000-0000FB6C0000}"/>
    <cellStyle name="Normal 70 5" xfId="40557" xr:uid="{00000000-0005-0000-0000-0000FC6C0000}"/>
    <cellStyle name="Normal 70 5 2" xfId="40558" xr:uid="{00000000-0005-0000-0000-0000FD6C0000}"/>
    <cellStyle name="Normal 70 6" xfId="40559" xr:uid="{00000000-0005-0000-0000-0000FE6C0000}"/>
    <cellStyle name="Normal 71" xfId="34851" xr:uid="{00000000-0005-0000-0000-0000FF6C0000}"/>
    <cellStyle name="Normal 71 2" xfId="40560" xr:uid="{00000000-0005-0000-0000-0000006D0000}"/>
    <cellStyle name="Normal 71 2 2" xfId="40561" xr:uid="{00000000-0005-0000-0000-0000016D0000}"/>
    <cellStyle name="Normal 71 2 2 2" xfId="40562" xr:uid="{00000000-0005-0000-0000-0000026D0000}"/>
    <cellStyle name="Normal 71 2 2 2 2" xfId="40563" xr:uid="{00000000-0005-0000-0000-0000036D0000}"/>
    <cellStyle name="Normal 71 2 2 2 2 2" xfId="40564" xr:uid="{00000000-0005-0000-0000-0000046D0000}"/>
    <cellStyle name="Normal 71 2 2 2 3" xfId="40565" xr:uid="{00000000-0005-0000-0000-0000056D0000}"/>
    <cellStyle name="Normal 71 2 2 3" xfId="40566" xr:uid="{00000000-0005-0000-0000-0000066D0000}"/>
    <cellStyle name="Normal 71 2 2 3 2" xfId="40567" xr:uid="{00000000-0005-0000-0000-0000076D0000}"/>
    <cellStyle name="Normal 71 2 2 4" xfId="40568" xr:uid="{00000000-0005-0000-0000-0000086D0000}"/>
    <cellStyle name="Normal 71 2 3" xfId="40569" xr:uid="{00000000-0005-0000-0000-0000096D0000}"/>
    <cellStyle name="Normal 71 2 3 2" xfId="40570" xr:uid="{00000000-0005-0000-0000-00000A6D0000}"/>
    <cellStyle name="Normal 71 2 3 2 2" xfId="40571" xr:uid="{00000000-0005-0000-0000-00000B6D0000}"/>
    <cellStyle name="Normal 71 2 3 3" xfId="40572" xr:uid="{00000000-0005-0000-0000-00000C6D0000}"/>
    <cellStyle name="Normal 71 2 4" xfId="40573" xr:uid="{00000000-0005-0000-0000-00000D6D0000}"/>
    <cellStyle name="Normal 71 2 4 2" xfId="40574" xr:uid="{00000000-0005-0000-0000-00000E6D0000}"/>
    <cellStyle name="Normal 71 2 5" xfId="40575" xr:uid="{00000000-0005-0000-0000-00000F6D0000}"/>
    <cellStyle name="Normal 71 3" xfId="40576" xr:uid="{00000000-0005-0000-0000-0000106D0000}"/>
    <cellStyle name="Normal 71 3 2" xfId="40577" xr:uid="{00000000-0005-0000-0000-0000116D0000}"/>
    <cellStyle name="Normal 71 3 2 2" xfId="40578" xr:uid="{00000000-0005-0000-0000-0000126D0000}"/>
    <cellStyle name="Normal 71 3 2 2 2" xfId="40579" xr:uid="{00000000-0005-0000-0000-0000136D0000}"/>
    <cellStyle name="Normal 71 3 2 3" xfId="40580" xr:uid="{00000000-0005-0000-0000-0000146D0000}"/>
    <cellStyle name="Normal 71 3 3" xfId="40581" xr:uid="{00000000-0005-0000-0000-0000156D0000}"/>
    <cellStyle name="Normal 71 3 3 2" xfId="40582" xr:uid="{00000000-0005-0000-0000-0000166D0000}"/>
    <cellStyle name="Normal 71 3 4" xfId="40583" xr:uid="{00000000-0005-0000-0000-0000176D0000}"/>
    <cellStyle name="Normal 71 4" xfId="40584" xr:uid="{00000000-0005-0000-0000-0000186D0000}"/>
    <cellStyle name="Normal 71 4 2" xfId="40585" xr:uid="{00000000-0005-0000-0000-0000196D0000}"/>
    <cellStyle name="Normal 71 4 2 2" xfId="40586" xr:uid="{00000000-0005-0000-0000-00001A6D0000}"/>
    <cellStyle name="Normal 71 4 3" xfId="40587" xr:uid="{00000000-0005-0000-0000-00001B6D0000}"/>
    <cellStyle name="Normal 71 5" xfId="40588" xr:uid="{00000000-0005-0000-0000-00001C6D0000}"/>
    <cellStyle name="Normal 71 5 2" xfId="40589" xr:uid="{00000000-0005-0000-0000-00001D6D0000}"/>
    <cellStyle name="Normal 71 6" xfId="40590" xr:uid="{00000000-0005-0000-0000-00001E6D0000}"/>
    <cellStyle name="Normal 72" xfId="34852" xr:uid="{00000000-0005-0000-0000-00001F6D0000}"/>
    <cellStyle name="Normal 72 2" xfId="40591" xr:uid="{00000000-0005-0000-0000-0000206D0000}"/>
    <cellStyle name="Normal 72 2 2" xfId="40592" xr:uid="{00000000-0005-0000-0000-0000216D0000}"/>
    <cellStyle name="Normal 72 2 2 2" xfId="40593" xr:uid="{00000000-0005-0000-0000-0000226D0000}"/>
    <cellStyle name="Normal 72 2 2 2 2" xfId="40594" xr:uid="{00000000-0005-0000-0000-0000236D0000}"/>
    <cellStyle name="Normal 72 2 2 2 2 2" xfId="40595" xr:uid="{00000000-0005-0000-0000-0000246D0000}"/>
    <cellStyle name="Normal 72 2 2 2 3" xfId="40596" xr:uid="{00000000-0005-0000-0000-0000256D0000}"/>
    <cellStyle name="Normal 72 2 2 3" xfId="40597" xr:uid="{00000000-0005-0000-0000-0000266D0000}"/>
    <cellStyle name="Normal 72 2 2 3 2" xfId="40598" xr:uid="{00000000-0005-0000-0000-0000276D0000}"/>
    <cellStyle name="Normal 72 2 2 4" xfId="40599" xr:uid="{00000000-0005-0000-0000-0000286D0000}"/>
    <cellStyle name="Normal 72 2 3" xfId="40600" xr:uid="{00000000-0005-0000-0000-0000296D0000}"/>
    <cellStyle name="Normal 72 2 3 2" xfId="40601" xr:uid="{00000000-0005-0000-0000-00002A6D0000}"/>
    <cellStyle name="Normal 72 2 3 2 2" xfId="40602" xr:uid="{00000000-0005-0000-0000-00002B6D0000}"/>
    <cellStyle name="Normal 72 2 3 3" xfId="40603" xr:uid="{00000000-0005-0000-0000-00002C6D0000}"/>
    <cellStyle name="Normal 72 2 4" xfId="40604" xr:uid="{00000000-0005-0000-0000-00002D6D0000}"/>
    <cellStyle name="Normal 72 2 4 2" xfId="40605" xr:uid="{00000000-0005-0000-0000-00002E6D0000}"/>
    <cellStyle name="Normal 72 2 5" xfId="40606" xr:uid="{00000000-0005-0000-0000-00002F6D0000}"/>
    <cellStyle name="Normal 72 3" xfId="40607" xr:uid="{00000000-0005-0000-0000-0000306D0000}"/>
    <cellStyle name="Normal 72 3 2" xfId="40608" xr:uid="{00000000-0005-0000-0000-0000316D0000}"/>
    <cellStyle name="Normal 72 3 2 2" xfId="40609" xr:uid="{00000000-0005-0000-0000-0000326D0000}"/>
    <cellStyle name="Normal 72 3 2 2 2" xfId="40610" xr:uid="{00000000-0005-0000-0000-0000336D0000}"/>
    <cellStyle name="Normal 72 3 2 3" xfId="40611" xr:uid="{00000000-0005-0000-0000-0000346D0000}"/>
    <cellStyle name="Normal 72 3 3" xfId="40612" xr:uid="{00000000-0005-0000-0000-0000356D0000}"/>
    <cellStyle name="Normal 72 3 3 2" xfId="40613" xr:uid="{00000000-0005-0000-0000-0000366D0000}"/>
    <cellStyle name="Normal 72 3 4" xfId="40614" xr:uid="{00000000-0005-0000-0000-0000376D0000}"/>
    <cellStyle name="Normal 72 4" xfId="40615" xr:uid="{00000000-0005-0000-0000-0000386D0000}"/>
    <cellStyle name="Normal 72 4 2" xfId="40616" xr:uid="{00000000-0005-0000-0000-0000396D0000}"/>
    <cellStyle name="Normal 72 4 2 2" xfId="40617" xr:uid="{00000000-0005-0000-0000-00003A6D0000}"/>
    <cellStyle name="Normal 72 4 3" xfId="40618" xr:uid="{00000000-0005-0000-0000-00003B6D0000}"/>
    <cellStyle name="Normal 72 5" xfId="40619" xr:uid="{00000000-0005-0000-0000-00003C6D0000}"/>
    <cellStyle name="Normal 72 5 2" xfId="40620" xr:uid="{00000000-0005-0000-0000-00003D6D0000}"/>
    <cellStyle name="Normal 72 6" xfId="40621" xr:uid="{00000000-0005-0000-0000-00003E6D0000}"/>
    <cellStyle name="Normal 73" xfId="34853" xr:uid="{00000000-0005-0000-0000-00003F6D0000}"/>
    <cellStyle name="Normal 73 2" xfId="40622" xr:uid="{00000000-0005-0000-0000-0000406D0000}"/>
    <cellStyle name="Normal 73 2 2" xfId="40623" xr:uid="{00000000-0005-0000-0000-0000416D0000}"/>
    <cellStyle name="Normal 73 2 2 2" xfId="40624" xr:uid="{00000000-0005-0000-0000-0000426D0000}"/>
    <cellStyle name="Normal 73 2 2 2 2" xfId="40625" xr:uid="{00000000-0005-0000-0000-0000436D0000}"/>
    <cellStyle name="Normal 73 2 2 2 2 2" xfId="40626" xr:uid="{00000000-0005-0000-0000-0000446D0000}"/>
    <cellStyle name="Normal 73 2 2 2 3" xfId="40627" xr:uid="{00000000-0005-0000-0000-0000456D0000}"/>
    <cellStyle name="Normal 73 2 2 3" xfId="40628" xr:uid="{00000000-0005-0000-0000-0000466D0000}"/>
    <cellStyle name="Normal 73 2 2 3 2" xfId="40629" xr:uid="{00000000-0005-0000-0000-0000476D0000}"/>
    <cellStyle name="Normal 73 2 2 4" xfId="40630" xr:uid="{00000000-0005-0000-0000-0000486D0000}"/>
    <cellStyle name="Normal 73 2 3" xfId="40631" xr:uid="{00000000-0005-0000-0000-0000496D0000}"/>
    <cellStyle name="Normal 73 2 3 2" xfId="40632" xr:uid="{00000000-0005-0000-0000-00004A6D0000}"/>
    <cellStyle name="Normal 73 2 3 2 2" xfId="40633" xr:uid="{00000000-0005-0000-0000-00004B6D0000}"/>
    <cellStyle name="Normal 73 2 3 3" xfId="40634" xr:uid="{00000000-0005-0000-0000-00004C6D0000}"/>
    <cellStyle name="Normal 73 2 4" xfId="40635" xr:uid="{00000000-0005-0000-0000-00004D6D0000}"/>
    <cellStyle name="Normal 73 2 4 2" xfId="40636" xr:uid="{00000000-0005-0000-0000-00004E6D0000}"/>
    <cellStyle name="Normal 73 2 5" xfId="40637" xr:uid="{00000000-0005-0000-0000-00004F6D0000}"/>
    <cellStyle name="Normal 73 3" xfId="40638" xr:uid="{00000000-0005-0000-0000-0000506D0000}"/>
    <cellStyle name="Normal 73 3 2" xfId="40639" xr:uid="{00000000-0005-0000-0000-0000516D0000}"/>
    <cellStyle name="Normal 73 3 2 2" xfId="40640" xr:uid="{00000000-0005-0000-0000-0000526D0000}"/>
    <cellStyle name="Normal 73 3 2 2 2" xfId="40641" xr:uid="{00000000-0005-0000-0000-0000536D0000}"/>
    <cellStyle name="Normal 73 3 2 3" xfId="40642" xr:uid="{00000000-0005-0000-0000-0000546D0000}"/>
    <cellStyle name="Normal 73 3 3" xfId="40643" xr:uid="{00000000-0005-0000-0000-0000556D0000}"/>
    <cellStyle name="Normal 73 3 3 2" xfId="40644" xr:uid="{00000000-0005-0000-0000-0000566D0000}"/>
    <cellStyle name="Normal 73 3 4" xfId="40645" xr:uid="{00000000-0005-0000-0000-0000576D0000}"/>
    <cellStyle name="Normal 73 4" xfId="40646" xr:uid="{00000000-0005-0000-0000-0000586D0000}"/>
    <cellStyle name="Normal 73 4 2" xfId="40647" xr:uid="{00000000-0005-0000-0000-0000596D0000}"/>
    <cellStyle name="Normal 73 4 2 2" xfId="40648" xr:uid="{00000000-0005-0000-0000-00005A6D0000}"/>
    <cellStyle name="Normal 73 4 3" xfId="40649" xr:uid="{00000000-0005-0000-0000-00005B6D0000}"/>
    <cellStyle name="Normal 73 5" xfId="40650" xr:uid="{00000000-0005-0000-0000-00005C6D0000}"/>
    <cellStyle name="Normal 73 5 2" xfId="40651" xr:uid="{00000000-0005-0000-0000-00005D6D0000}"/>
    <cellStyle name="Normal 73 6" xfId="40652" xr:uid="{00000000-0005-0000-0000-00005E6D0000}"/>
    <cellStyle name="Normal 74" xfId="40653" xr:uid="{00000000-0005-0000-0000-00005F6D0000}"/>
    <cellStyle name="Normal 74 2" xfId="40654" xr:uid="{00000000-0005-0000-0000-0000606D0000}"/>
    <cellStyle name="Normal 74 2 2" xfId="40655" xr:uid="{00000000-0005-0000-0000-0000616D0000}"/>
    <cellStyle name="Normal 74 2 2 2" xfId="40656" xr:uid="{00000000-0005-0000-0000-0000626D0000}"/>
    <cellStyle name="Normal 74 2 2 2 2" xfId="40657" xr:uid="{00000000-0005-0000-0000-0000636D0000}"/>
    <cellStyle name="Normal 74 2 2 2 2 2" xfId="40658" xr:uid="{00000000-0005-0000-0000-0000646D0000}"/>
    <cellStyle name="Normal 74 2 2 2 3" xfId="40659" xr:uid="{00000000-0005-0000-0000-0000656D0000}"/>
    <cellStyle name="Normal 74 2 2 3" xfId="40660" xr:uid="{00000000-0005-0000-0000-0000666D0000}"/>
    <cellStyle name="Normal 74 2 2 3 2" xfId="40661" xr:uid="{00000000-0005-0000-0000-0000676D0000}"/>
    <cellStyle name="Normal 74 2 2 4" xfId="40662" xr:uid="{00000000-0005-0000-0000-0000686D0000}"/>
    <cellStyle name="Normal 74 2 3" xfId="40663" xr:uid="{00000000-0005-0000-0000-0000696D0000}"/>
    <cellStyle name="Normal 74 2 3 2" xfId="40664" xr:uid="{00000000-0005-0000-0000-00006A6D0000}"/>
    <cellStyle name="Normal 74 2 3 2 2" xfId="40665" xr:uid="{00000000-0005-0000-0000-00006B6D0000}"/>
    <cellStyle name="Normal 74 2 3 3" xfId="40666" xr:uid="{00000000-0005-0000-0000-00006C6D0000}"/>
    <cellStyle name="Normal 74 2 4" xfId="40667" xr:uid="{00000000-0005-0000-0000-00006D6D0000}"/>
    <cellStyle name="Normal 74 2 4 2" xfId="40668" xr:uid="{00000000-0005-0000-0000-00006E6D0000}"/>
    <cellStyle name="Normal 74 2 5" xfId="40669" xr:uid="{00000000-0005-0000-0000-00006F6D0000}"/>
    <cellStyle name="Normal 74 3" xfId="40670" xr:uid="{00000000-0005-0000-0000-0000706D0000}"/>
    <cellStyle name="Normal 74 3 2" xfId="40671" xr:uid="{00000000-0005-0000-0000-0000716D0000}"/>
    <cellStyle name="Normal 74 3 2 2" xfId="40672" xr:uid="{00000000-0005-0000-0000-0000726D0000}"/>
    <cellStyle name="Normal 74 3 2 2 2" xfId="40673" xr:uid="{00000000-0005-0000-0000-0000736D0000}"/>
    <cellStyle name="Normal 74 3 2 3" xfId="40674" xr:uid="{00000000-0005-0000-0000-0000746D0000}"/>
    <cellStyle name="Normal 74 3 3" xfId="40675" xr:uid="{00000000-0005-0000-0000-0000756D0000}"/>
    <cellStyle name="Normal 74 3 3 2" xfId="40676" xr:uid="{00000000-0005-0000-0000-0000766D0000}"/>
    <cellStyle name="Normal 74 3 4" xfId="40677" xr:uid="{00000000-0005-0000-0000-0000776D0000}"/>
    <cellStyle name="Normal 74 4" xfId="40678" xr:uid="{00000000-0005-0000-0000-0000786D0000}"/>
    <cellStyle name="Normal 74 4 2" xfId="40679" xr:uid="{00000000-0005-0000-0000-0000796D0000}"/>
    <cellStyle name="Normal 74 4 2 2" xfId="40680" xr:uid="{00000000-0005-0000-0000-00007A6D0000}"/>
    <cellStyle name="Normal 74 4 3" xfId="40681" xr:uid="{00000000-0005-0000-0000-00007B6D0000}"/>
    <cellStyle name="Normal 74 5" xfId="40682" xr:uid="{00000000-0005-0000-0000-00007C6D0000}"/>
    <cellStyle name="Normal 74 5 2" xfId="40683" xr:uid="{00000000-0005-0000-0000-00007D6D0000}"/>
    <cellStyle name="Normal 74 6" xfId="40684" xr:uid="{00000000-0005-0000-0000-00007E6D0000}"/>
    <cellStyle name="Normal 75" xfId="40685" xr:uid="{00000000-0005-0000-0000-00007F6D0000}"/>
    <cellStyle name="Normal 75 2" xfId="40686" xr:uid="{00000000-0005-0000-0000-0000806D0000}"/>
    <cellStyle name="Normal 75 2 2" xfId="40687" xr:uid="{00000000-0005-0000-0000-0000816D0000}"/>
    <cellStyle name="Normal 75 2 2 2" xfId="40688" xr:uid="{00000000-0005-0000-0000-0000826D0000}"/>
    <cellStyle name="Normal 75 2 2 2 2" xfId="40689" xr:uid="{00000000-0005-0000-0000-0000836D0000}"/>
    <cellStyle name="Normal 75 2 2 2 2 2" xfId="40690" xr:uid="{00000000-0005-0000-0000-0000846D0000}"/>
    <cellStyle name="Normal 75 2 2 2 3" xfId="40691" xr:uid="{00000000-0005-0000-0000-0000856D0000}"/>
    <cellStyle name="Normal 75 2 2 3" xfId="40692" xr:uid="{00000000-0005-0000-0000-0000866D0000}"/>
    <cellStyle name="Normal 75 2 2 3 2" xfId="40693" xr:uid="{00000000-0005-0000-0000-0000876D0000}"/>
    <cellStyle name="Normal 75 2 2 4" xfId="40694" xr:uid="{00000000-0005-0000-0000-0000886D0000}"/>
    <cellStyle name="Normal 75 2 3" xfId="40695" xr:uid="{00000000-0005-0000-0000-0000896D0000}"/>
    <cellStyle name="Normal 75 2 3 2" xfId="40696" xr:uid="{00000000-0005-0000-0000-00008A6D0000}"/>
    <cellStyle name="Normal 75 2 3 2 2" xfId="40697" xr:uid="{00000000-0005-0000-0000-00008B6D0000}"/>
    <cellStyle name="Normal 75 2 3 3" xfId="40698" xr:uid="{00000000-0005-0000-0000-00008C6D0000}"/>
    <cellStyle name="Normal 75 2 4" xfId="40699" xr:uid="{00000000-0005-0000-0000-00008D6D0000}"/>
    <cellStyle name="Normal 75 2 4 2" xfId="40700" xr:uid="{00000000-0005-0000-0000-00008E6D0000}"/>
    <cellStyle name="Normal 75 2 5" xfId="40701" xr:uid="{00000000-0005-0000-0000-00008F6D0000}"/>
    <cellStyle name="Normal 75 3" xfId="40702" xr:uid="{00000000-0005-0000-0000-0000906D0000}"/>
    <cellStyle name="Normal 75 3 2" xfId="40703" xr:uid="{00000000-0005-0000-0000-0000916D0000}"/>
    <cellStyle name="Normal 75 3 2 2" xfId="40704" xr:uid="{00000000-0005-0000-0000-0000926D0000}"/>
    <cellStyle name="Normal 75 3 2 2 2" xfId="40705" xr:uid="{00000000-0005-0000-0000-0000936D0000}"/>
    <cellStyle name="Normal 75 3 2 3" xfId="40706" xr:uid="{00000000-0005-0000-0000-0000946D0000}"/>
    <cellStyle name="Normal 75 3 3" xfId="40707" xr:uid="{00000000-0005-0000-0000-0000956D0000}"/>
    <cellStyle name="Normal 75 3 3 2" xfId="40708" xr:uid="{00000000-0005-0000-0000-0000966D0000}"/>
    <cellStyle name="Normal 75 3 4" xfId="40709" xr:uid="{00000000-0005-0000-0000-0000976D0000}"/>
    <cellStyle name="Normal 75 4" xfId="40710" xr:uid="{00000000-0005-0000-0000-0000986D0000}"/>
    <cellStyle name="Normal 75 4 2" xfId="40711" xr:uid="{00000000-0005-0000-0000-0000996D0000}"/>
    <cellStyle name="Normal 75 4 2 2" xfId="40712" xr:uid="{00000000-0005-0000-0000-00009A6D0000}"/>
    <cellStyle name="Normal 75 4 3" xfId="40713" xr:uid="{00000000-0005-0000-0000-00009B6D0000}"/>
    <cellStyle name="Normal 75 5" xfId="40714" xr:uid="{00000000-0005-0000-0000-00009C6D0000}"/>
    <cellStyle name="Normal 75 5 2" xfId="40715" xr:uid="{00000000-0005-0000-0000-00009D6D0000}"/>
    <cellStyle name="Normal 75 6" xfId="40716" xr:uid="{00000000-0005-0000-0000-00009E6D0000}"/>
    <cellStyle name="Normal 76" xfId="40717" xr:uid="{00000000-0005-0000-0000-00009F6D0000}"/>
    <cellStyle name="Normal 76 2" xfId="40718" xr:uid="{00000000-0005-0000-0000-0000A06D0000}"/>
    <cellStyle name="Normal 76 2 2" xfId="40719" xr:uid="{00000000-0005-0000-0000-0000A16D0000}"/>
    <cellStyle name="Normal 76 2 2 2" xfId="40720" xr:uid="{00000000-0005-0000-0000-0000A26D0000}"/>
    <cellStyle name="Normal 76 2 2 2 2" xfId="40721" xr:uid="{00000000-0005-0000-0000-0000A36D0000}"/>
    <cellStyle name="Normal 76 2 2 2 2 2" xfId="40722" xr:uid="{00000000-0005-0000-0000-0000A46D0000}"/>
    <cellStyle name="Normal 76 2 2 2 3" xfId="40723" xr:uid="{00000000-0005-0000-0000-0000A56D0000}"/>
    <cellStyle name="Normal 76 2 2 3" xfId="40724" xr:uid="{00000000-0005-0000-0000-0000A66D0000}"/>
    <cellStyle name="Normal 76 2 2 3 2" xfId="40725" xr:uid="{00000000-0005-0000-0000-0000A76D0000}"/>
    <cellStyle name="Normal 76 2 2 4" xfId="40726" xr:uid="{00000000-0005-0000-0000-0000A86D0000}"/>
    <cellStyle name="Normal 76 2 3" xfId="40727" xr:uid="{00000000-0005-0000-0000-0000A96D0000}"/>
    <cellStyle name="Normal 76 2 3 2" xfId="40728" xr:uid="{00000000-0005-0000-0000-0000AA6D0000}"/>
    <cellStyle name="Normal 76 2 3 2 2" xfId="40729" xr:uid="{00000000-0005-0000-0000-0000AB6D0000}"/>
    <cellStyle name="Normal 76 2 3 3" xfId="40730" xr:uid="{00000000-0005-0000-0000-0000AC6D0000}"/>
    <cellStyle name="Normal 76 2 4" xfId="40731" xr:uid="{00000000-0005-0000-0000-0000AD6D0000}"/>
    <cellStyle name="Normal 76 2 4 2" xfId="40732" xr:uid="{00000000-0005-0000-0000-0000AE6D0000}"/>
    <cellStyle name="Normal 76 2 5" xfId="40733" xr:uid="{00000000-0005-0000-0000-0000AF6D0000}"/>
    <cellStyle name="Normal 76 3" xfId="40734" xr:uid="{00000000-0005-0000-0000-0000B06D0000}"/>
    <cellStyle name="Normal 76 3 2" xfId="40735" xr:uid="{00000000-0005-0000-0000-0000B16D0000}"/>
    <cellStyle name="Normal 76 3 2 2" xfId="40736" xr:uid="{00000000-0005-0000-0000-0000B26D0000}"/>
    <cellStyle name="Normal 76 3 2 2 2" xfId="40737" xr:uid="{00000000-0005-0000-0000-0000B36D0000}"/>
    <cellStyle name="Normal 76 3 2 3" xfId="40738" xr:uid="{00000000-0005-0000-0000-0000B46D0000}"/>
    <cellStyle name="Normal 76 3 3" xfId="40739" xr:uid="{00000000-0005-0000-0000-0000B56D0000}"/>
    <cellStyle name="Normal 76 3 3 2" xfId="40740" xr:uid="{00000000-0005-0000-0000-0000B66D0000}"/>
    <cellStyle name="Normal 76 3 4" xfId="40741" xr:uid="{00000000-0005-0000-0000-0000B76D0000}"/>
    <cellStyle name="Normal 76 4" xfId="40742" xr:uid="{00000000-0005-0000-0000-0000B86D0000}"/>
    <cellStyle name="Normal 76 4 2" xfId="40743" xr:uid="{00000000-0005-0000-0000-0000B96D0000}"/>
    <cellStyle name="Normal 76 4 2 2" xfId="40744" xr:uid="{00000000-0005-0000-0000-0000BA6D0000}"/>
    <cellStyle name="Normal 76 4 3" xfId="40745" xr:uid="{00000000-0005-0000-0000-0000BB6D0000}"/>
    <cellStyle name="Normal 76 5" xfId="40746" xr:uid="{00000000-0005-0000-0000-0000BC6D0000}"/>
    <cellStyle name="Normal 76 5 2" xfId="40747" xr:uid="{00000000-0005-0000-0000-0000BD6D0000}"/>
    <cellStyle name="Normal 76 6" xfId="40748" xr:uid="{00000000-0005-0000-0000-0000BE6D0000}"/>
    <cellStyle name="Normal 77" xfId="40749" xr:uid="{00000000-0005-0000-0000-0000BF6D0000}"/>
    <cellStyle name="Normal 77 2" xfId="40750" xr:uid="{00000000-0005-0000-0000-0000C06D0000}"/>
    <cellStyle name="Normal 77 2 2" xfId="40751" xr:uid="{00000000-0005-0000-0000-0000C16D0000}"/>
    <cellStyle name="Normal 77 2 2 2" xfId="40752" xr:uid="{00000000-0005-0000-0000-0000C26D0000}"/>
    <cellStyle name="Normal 77 2 2 2 2" xfId="40753" xr:uid="{00000000-0005-0000-0000-0000C36D0000}"/>
    <cellStyle name="Normal 77 2 2 2 2 2" xfId="40754" xr:uid="{00000000-0005-0000-0000-0000C46D0000}"/>
    <cellStyle name="Normal 77 2 2 2 3" xfId="40755" xr:uid="{00000000-0005-0000-0000-0000C56D0000}"/>
    <cellStyle name="Normal 77 2 2 3" xfId="40756" xr:uid="{00000000-0005-0000-0000-0000C66D0000}"/>
    <cellStyle name="Normal 77 2 2 3 2" xfId="40757" xr:uid="{00000000-0005-0000-0000-0000C76D0000}"/>
    <cellStyle name="Normal 77 2 2 4" xfId="40758" xr:uid="{00000000-0005-0000-0000-0000C86D0000}"/>
    <cellStyle name="Normal 77 2 3" xfId="40759" xr:uid="{00000000-0005-0000-0000-0000C96D0000}"/>
    <cellStyle name="Normal 77 2 3 2" xfId="40760" xr:uid="{00000000-0005-0000-0000-0000CA6D0000}"/>
    <cellStyle name="Normal 77 2 3 2 2" xfId="40761" xr:uid="{00000000-0005-0000-0000-0000CB6D0000}"/>
    <cellStyle name="Normal 77 2 3 3" xfId="40762" xr:uid="{00000000-0005-0000-0000-0000CC6D0000}"/>
    <cellStyle name="Normal 77 2 4" xfId="40763" xr:uid="{00000000-0005-0000-0000-0000CD6D0000}"/>
    <cellStyle name="Normal 77 2 4 2" xfId="40764" xr:uid="{00000000-0005-0000-0000-0000CE6D0000}"/>
    <cellStyle name="Normal 77 2 5" xfId="40765" xr:uid="{00000000-0005-0000-0000-0000CF6D0000}"/>
    <cellStyle name="Normal 77 3" xfId="40766" xr:uid="{00000000-0005-0000-0000-0000D06D0000}"/>
    <cellStyle name="Normal 77 3 2" xfId="40767" xr:uid="{00000000-0005-0000-0000-0000D16D0000}"/>
    <cellStyle name="Normal 77 3 2 2" xfId="40768" xr:uid="{00000000-0005-0000-0000-0000D26D0000}"/>
    <cellStyle name="Normal 77 3 2 2 2" xfId="40769" xr:uid="{00000000-0005-0000-0000-0000D36D0000}"/>
    <cellStyle name="Normal 77 3 2 3" xfId="40770" xr:uid="{00000000-0005-0000-0000-0000D46D0000}"/>
    <cellStyle name="Normal 77 3 3" xfId="40771" xr:uid="{00000000-0005-0000-0000-0000D56D0000}"/>
    <cellStyle name="Normal 77 3 3 2" xfId="40772" xr:uid="{00000000-0005-0000-0000-0000D66D0000}"/>
    <cellStyle name="Normal 77 3 4" xfId="40773" xr:uid="{00000000-0005-0000-0000-0000D76D0000}"/>
    <cellStyle name="Normal 77 4" xfId="40774" xr:uid="{00000000-0005-0000-0000-0000D86D0000}"/>
    <cellStyle name="Normal 77 4 2" xfId="40775" xr:uid="{00000000-0005-0000-0000-0000D96D0000}"/>
    <cellStyle name="Normal 77 4 2 2" xfId="40776" xr:uid="{00000000-0005-0000-0000-0000DA6D0000}"/>
    <cellStyle name="Normal 77 4 3" xfId="40777" xr:uid="{00000000-0005-0000-0000-0000DB6D0000}"/>
    <cellStyle name="Normal 77 5" xfId="40778" xr:uid="{00000000-0005-0000-0000-0000DC6D0000}"/>
    <cellStyle name="Normal 77 5 2" xfId="40779" xr:uid="{00000000-0005-0000-0000-0000DD6D0000}"/>
    <cellStyle name="Normal 77 6" xfId="40780" xr:uid="{00000000-0005-0000-0000-0000DE6D0000}"/>
    <cellStyle name="Normal 78" xfId="40781" xr:uid="{00000000-0005-0000-0000-0000DF6D0000}"/>
    <cellStyle name="Normal 78 2" xfId="40782" xr:uid="{00000000-0005-0000-0000-0000E06D0000}"/>
    <cellStyle name="Normal 78 2 2" xfId="40783" xr:uid="{00000000-0005-0000-0000-0000E16D0000}"/>
    <cellStyle name="Normal 78 2 2 2" xfId="40784" xr:uid="{00000000-0005-0000-0000-0000E26D0000}"/>
    <cellStyle name="Normal 78 2 2 2 2" xfId="40785" xr:uid="{00000000-0005-0000-0000-0000E36D0000}"/>
    <cellStyle name="Normal 78 2 2 2 2 2" xfId="40786" xr:uid="{00000000-0005-0000-0000-0000E46D0000}"/>
    <cellStyle name="Normal 78 2 2 2 3" xfId="40787" xr:uid="{00000000-0005-0000-0000-0000E56D0000}"/>
    <cellStyle name="Normal 78 2 2 3" xfId="40788" xr:uid="{00000000-0005-0000-0000-0000E66D0000}"/>
    <cellStyle name="Normal 78 2 2 3 2" xfId="40789" xr:uid="{00000000-0005-0000-0000-0000E76D0000}"/>
    <cellStyle name="Normal 78 2 2 4" xfId="40790" xr:uid="{00000000-0005-0000-0000-0000E86D0000}"/>
    <cellStyle name="Normal 78 2 3" xfId="40791" xr:uid="{00000000-0005-0000-0000-0000E96D0000}"/>
    <cellStyle name="Normal 78 2 3 2" xfId="40792" xr:uid="{00000000-0005-0000-0000-0000EA6D0000}"/>
    <cellStyle name="Normal 78 2 3 2 2" xfId="40793" xr:uid="{00000000-0005-0000-0000-0000EB6D0000}"/>
    <cellStyle name="Normal 78 2 3 3" xfId="40794" xr:uid="{00000000-0005-0000-0000-0000EC6D0000}"/>
    <cellStyle name="Normal 78 2 4" xfId="40795" xr:uid="{00000000-0005-0000-0000-0000ED6D0000}"/>
    <cellStyle name="Normal 78 2 4 2" xfId="40796" xr:uid="{00000000-0005-0000-0000-0000EE6D0000}"/>
    <cellStyle name="Normal 78 2 5" xfId="40797" xr:uid="{00000000-0005-0000-0000-0000EF6D0000}"/>
    <cellStyle name="Normal 78 3" xfId="40798" xr:uid="{00000000-0005-0000-0000-0000F06D0000}"/>
    <cellStyle name="Normal 78 3 2" xfId="40799" xr:uid="{00000000-0005-0000-0000-0000F16D0000}"/>
    <cellStyle name="Normal 78 3 2 2" xfId="40800" xr:uid="{00000000-0005-0000-0000-0000F26D0000}"/>
    <cellStyle name="Normal 78 3 2 2 2" xfId="40801" xr:uid="{00000000-0005-0000-0000-0000F36D0000}"/>
    <cellStyle name="Normal 78 3 2 3" xfId="40802" xr:uid="{00000000-0005-0000-0000-0000F46D0000}"/>
    <cellStyle name="Normal 78 3 3" xfId="40803" xr:uid="{00000000-0005-0000-0000-0000F56D0000}"/>
    <cellStyle name="Normal 78 3 3 2" xfId="40804" xr:uid="{00000000-0005-0000-0000-0000F66D0000}"/>
    <cellStyle name="Normal 78 3 4" xfId="40805" xr:uid="{00000000-0005-0000-0000-0000F76D0000}"/>
    <cellStyle name="Normal 78 4" xfId="40806" xr:uid="{00000000-0005-0000-0000-0000F86D0000}"/>
    <cellStyle name="Normal 78 4 2" xfId="40807" xr:uid="{00000000-0005-0000-0000-0000F96D0000}"/>
    <cellStyle name="Normal 78 4 2 2" xfId="40808" xr:uid="{00000000-0005-0000-0000-0000FA6D0000}"/>
    <cellStyle name="Normal 78 4 3" xfId="40809" xr:uid="{00000000-0005-0000-0000-0000FB6D0000}"/>
    <cellStyle name="Normal 78 5" xfId="40810" xr:uid="{00000000-0005-0000-0000-0000FC6D0000}"/>
    <cellStyle name="Normal 78 5 2" xfId="40811" xr:uid="{00000000-0005-0000-0000-0000FD6D0000}"/>
    <cellStyle name="Normal 78 6" xfId="40812" xr:uid="{00000000-0005-0000-0000-0000FE6D0000}"/>
    <cellStyle name="Normal 79" xfId="40813" xr:uid="{00000000-0005-0000-0000-0000FF6D0000}"/>
    <cellStyle name="Normal 79 2" xfId="40814" xr:uid="{00000000-0005-0000-0000-0000006E0000}"/>
    <cellStyle name="Normal 79 2 2" xfId="40815" xr:uid="{00000000-0005-0000-0000-0000016E0000}"/>
    <cellStyle name="Normal 79 2 2 2" xfId="40816" xr:uid="{00000000-0005-0000-0000-0000026E0000}"/>
    <cellStyle name="Normal 79 2 2 2 2" xfId="40817" xr:uid="{00000000-0005-0000-0000-0000036E0000}"/>
    <cellStyle name="Normal 79 2 2 2 2 2" xfId="40818" xr:uid="{00000000-0005-0000-0000-0000046E0000}"/>
    <cellStyle name="Normal 79 2 2 2 3" xfId="40819" xr:uid="{00000000-0005-0000-0000-0000056E0000}"/>
    <cellStyle name="Normal 79 2 2 3" xfId="40820" xr:uid="{00000000-0005-0000-0000-0000066E0000}"/>
    <cellStyle name="Normal 79 2 2 3 2" xfId="40821" xr:uid="{00000000-0005-0000-0000-0000076E0000}"/>
    <cellStyle name="Normal 79 2 2 4" xfId="40822" xr:uid="{00000000-0005-0000-0000-0000086E0000}"/>
    <cellStyle name="Normal 79 2 3" xfId="40823" xr:uid="{00000000-0005-0000-0000-0000096E0000}"/>
    <cellStyle name="Normal 79 2 3 2" xfId="40824" xr:uid="{00000000-0005-0000-0000-00000A6E0000}"/>
    <cellStyle name="Normal 79 2 3 2 2" xfId="40825" xr:uid="{00000000-0005-0000-0000-00000B6E0000}"/>
    <cellStyle name="Normal 79 2 3 3" xfId="40826" xr:uid="{00000000-0005-0000-0000-00000C6E0000}"/>
    <cellStyle name="Normal 79 2 4" xfId="40827" xr:uid="{00000000-0005-0000-0000-00000D6E0000}"/>
    <cellStyle name="Normal 79 2 4 2" xfId="40828" xr:uid="{00000000-0005-0000-0000-00000E6E0000}"/>
    <cellStyle name="Normal 79 2 5" xfId="40829" xr:uid="{00000000-0005-0000-0000-00000F6E0000}"/>
    <cellStyle name="Normal 79 3" xfId="40830" xr:uid="{00000000-0005-0000-0000-0000106E0000}"/>
    <cellStyle name="Normal 79 3 2" xfId="40831" xr:uid="{00000000-0005-0000-0000-0000116E0000}"/>
    <cellStyle name="Normal 79 3 2 2" xfId="40832" xr:uid="{00000000-0005-0000-0000-0000126E0000}"/>
    <cellStyle name="Normal 79 3 2 2 2" xfId="40833" xr:uid="{00000000-0005-0000-0000-0000136E0000}"/>
    <cellStyle name="Normal 79 3 2 3" xfId="40834" xr:uid="{00000000-0005-0000-0000-0000146E0000}"/>
    <cellStyle name="Normal 79 3 3" xfId="40835" xr:uid="{00000000-0005-0000-0000-0000156E0000}"/>
    <cellStyle name="Normal 79 3 3 2" xfId="40836" xr:uid="{00000000-0005-0000-0000-0000166E0000}"/>
    <cellStyle name="Normal 79 3 4" xfId="40837" xr:uid="{00000000-0005-0000-0000-0000176E0000}"/>
    <cellStyle name="Normal 79 4" xfId="40838" xr:uid="{00000000-0005-0000-0000-0000186E0000}"/>
    <cellStyle name="Normal 79 4 2" xfId="40839" xr:uid="{00000000-0005-0000-0000-0000196E0000}"/>
    <cellStyle name="Normal 79 4 2 2" xfId="40840" xr:uid="{00000000-0005-0000-0000-00001A6E0000}"/>
    <cellStyle name="Normal 79 4 3" xfId="40841" xr:uid="{00000000-0005-0000-0000-00001B6E0000}"/>
    <cellStyle name="Normal 79 5" xfId="40842" xr:uid="{00000000-0005-0000-0000-00001C6E0000}"/>
    <cellStyle name="Normal 79 5 2" xfId="40843" xr:uid="{00000000-0005-0000-0000-00001D6E0000}"/>
    <cellStyle name="Normal 79 6" xfId="40844" xr:uid="{00000000-0005-0000-0000-00001E6E0000}"/>
    <cellStyle name="Normal 8" xfId="3580" xr:uid="{00000000-0005-0000-0000-00001F6E0000}"/>
    <cellStyle name="Normal 8 2" xfId="2067" xr:uid="{00000000-0005-0000-0000-0000206E0000}"/>
    <cellStyle name="Normal 8 2 2" xfId="34854" xr:uid="{00000000-0005-0000-0000-0000216E0000}"/>
    <cellStyle name="Normal 8 2 2 2" xfId="40845" xr:uid="{00000000-0005-0000-0000-0000226E0000}"/>
    <cellStyle name="Normal 8 2 2 2 2" xfId="40846" xr:uid="{00000000-0005-0000-0000-0000236E0000}"/>
    <cellStyle name="Normal 8 2 2 2 2 2" xfId="40847" xr:uid="{00000000-0005-0000-0000-0000246E0000}"/>
    <cellStyle name="Normal 8 2 2 2 2 2 2" xfId="40848" xr:uid="{00000000-0005-0000-0000-0000256E0000}"/>
    <cellStyle name="Normal 8 2 2 2 2 3" xfId="40849" xr:uid="{00000000-0005-0000-0000-0000266E0000}"/>
    <cellStyle name="Normal 8 2 2 2 3" xfId="40850" xr:uid="{00000000-0005-0000-0000-0000276E0000}"/>
    <cellStyle name="Normal 8 2 2 2 3 2" xfId="40851" xr:uid="{00000000-0005-0000-0000-0000286E0000}"/>
    <cellStyle name="Normal 8 2 2 2 4" xfId="40852" xr:uid="{00000000-0005-0000-0000-0000296E0000}"/>
    <cellStyle name="Normal 8 2 2 3" xfId="40853" xr:uid="{00000000-0005-0000-0000-00002A6E0000}"/>
    <cellStyle name="Normal 8 2 2 3 2" xfId="40854" xr:uid="{00000000-0005-0000-0000-00002B6E0000}"/>
    <cellStyle name="Normal 8 2 2 3 2 2" xfId="40855" xr:uid="{00000000-0005-0000-0000-00002C6E0000}"/>
    <cellStyle name="Normal 8 2 2 3 3" xfId="40856" xr:uid="{00000000-0005-0000-0000-00002D6E0000}"/>
    <cellStyle name="Normal 8 2 2 4" xfId="40857" xr:uid="{00000000-0005-0000-0000-00002E6E0000}"/>
    <cellStyle name="Normal 8 2 2 4 2" xfId="40858" xr:uid="{00000000-0005-0000-0000-00002F6E0000}"/>
    <cellStyle name="Normal 8 2 2 5" xfId="40859" xr:uid="{00000000-0005-0000-0000-0000306E0000}"/>
    <cellStyle name="Normal 8 2 3" xfId="40860" xr:uid="{00000000-0005-0000-0000-0000316E0000}"/>
    <cellStyle name="Normal 8 2 3 2" xfId="40861" xr:uid="{00000000-0005-0000-0000-0000326E0000}"/>
    <cellStyle name="Normal 8 2 3 2 2" xfId="40862" xr:uid="{00000000-0005-0000-0000-0000336E0000}"/>
    <cellStyle name="Normal 8 2 3 2 2 2" xfId="40863" xr:uid="{00000000-0005-0000-0000-0000346E0000}"/>
    <cellStyle name="Normal 8 2 3 2 3" xfId="40864" xr:uid="{00000000-0005-0000-0000-0000356E0000}"/>
    <cellStyle name="Normal 8 2 3 3" xfId="40865" xr:uid="{00000000-0005-0000-0000-0000366E0000}"/>
    <cellStyle name="Normal 8 2 3 3 2" xfId="40866" xr:uid="{00000000-0005-0000-0000-0000376E0000}"/>
    <cellStyle name="Normal 8 2 3 4" xfId="40867" xr:uid="{00000000-0005-0000-0000-0000386E0000}"/>
    <cellStyle name="Normal 8 2 4" xfId="40868" xr:uid="{00000000-0005-0000-0000-0000396E0000}"/>
    <cellStyle name="Normal 8 2 4 2" xfId="40869" xr:uid="{00000000-0005-0000-0000-00003A6E0000}"/>
    <cellStyle name="Normal 8 2 4 2 2" xfId="40870" xr:uid="{00000000-0005-0000-0000-00003B6E0000}"/>
    <cellStyle name="Normal 8 2 4 3" xfId="40871" xr:uid="{00000000-0005-0000-0000-00003C6E0000}"/>
    <cellStyle name="Normal 8 2 5" xfId="40872" xr:uid="{00000000-0005-0000-0000-00003D6E0000}"/>
    <cellStyle name="Normal 8 2 5 2" xfId="40873" xr:uid="{00000000-0005-0000-0000-00003E6E0000}"/>
    <cellStyle name="Normal 8 2 6" xfId="40874" xr:uid="{00000000-0005-0000-0000-00003F6E0000}"/>
    <cellStyle name="Normal 8 3" xfId="3892" xr:uid="{00000000-0005-0000-0000-0000406E0000}"/>
    <cellStyle name="Normal 8 3 10" xfId="21167" xr:uid="{00000000-0005-0000-0000-0000416E0000}"/>
    <cellStyle name="Normal 8 3 10 2" xfId="28845" xr:uid="{00000000-0005-0000-0000-0000426E0000}"/>
    <cellStyle name="Normal 8 3 11" xfId="27167" xr:uid="{00000000-0005-0000-0000-0000436E0000}"/>
    <cellStyle name="Normal 8 3 12" xfId="27627" xr:uid="{00000000-0005-0000-0000-0000446E0000}"/>
    <cellStyle name="Normal 8 3 13" xfId="19949" xr:uid="{00000000-0005-0000-0000-0000456E0000}"/>
    <cellStyle name="Normal 8 3 2" xfId="4102" xr:uid="{00000000-0005-0000-0000-0000466E0000}"/>
    <cellStyle name="Normal 8 3 2 10" xfId="20005" xr:uid="{00000000-0005-0000-0000-0000476E0000}"/>
    <cellStyle name="Normal 8 3 2 2" xfId="4297" xr:uid="{00000000-0005-0000-0000-0000486E0000}"/>
    <cellStyle name="Normal 8 3 2 2 2" xfId="14985" xr:uid="{00000000-0005-0000-0000-0000496E0000}"/>
    <cellStyle name="Normal 8 3 2 2 2 2" xfId="16267" xr:uid="{00000000-0005-0000-0000-00004A6E0000}"/>
    <cellStyle name="Normal 8 3 2 2 2 2 2" xfId="18381" xr:uid="{00000000-0005-0000-0000-00004B6E0000}"/>
    <cellStyle name="Normal 8 3 2 2 2 2 2 2" xfId="32777" xr:uid="{00000000-0005-0000-0000-00004C6E0000}"/>
    <cellStyle name="Normal 8 3 2 2 2 2 2 3" xfId="25099" xr:uid="{00000000-0005-0000-0000-00004D6E0000}"/>
    <cellStyle name="Normal 8 3 2 2 2 2 3" xfId="30670" xr:uid="{00000000-0005-0000-0000-00004E6E0000}"/>
    <cellStyle name="Normal 8 3 2 2 2 2 4" xfId="22992" xr:uid="{00000000-0005-0000-0000-00004F6E0000}"/>
    <cellStyle name="Normal 8 3 2 2 2 3" xfId="17131" xr:uid="{00000000-0005-0000-0000-0000506E0000}"/>
    <cellStyle name="Normal 8 3 2 2 2 3 2" xfId="31527" xr:uid="{00000000-0005-0000-0000-0000516E0000}"/>
    <cellStyle name="Normal 8 3 2 2 2 3 3" xfId="23849" xr:uid="{00000000-0005-0000-0000-0000526E0000}"/>
    <cellStyle name="Normal 8 3 2 2 2 4" xfId="19634" xr:uid="{00000000-0005-0000-0000-0000536E0000}"/>
    <cellStyle name="Normal 8 3 2 2 2 4 2" xfId="34027" xr:uid="{00000000-0005-0000-0000-0000546E0000}"/>
    <cellStyle name="Normal 8 3 2 2 2 4 3" xfId="26349" xr:uid="{00000000-0005-0000-0000-0000556E0000}"/>
    <cellStyle name="Normal 8 3 2 2 2 5" xfId="21742" xr:uid="{00000000-0005-0000-0000-0000566E0000}"/>
    <cellStyle name="Normal 8 3 2 2 2 5 2" xfId="29420" xr:uid="{00000000-0005-0000-0000-0000576E0000}"/>
    <cellStyle name="Normal 8 3 2 2 2 6" xfId="27170" xr:uid="{00000000-0005-0000-0000-0000586E0000}"/>
    <cellStyle name="Normal 8 3 2 2 2 7" xfId="28564" xr:uid="{00000000-0005-0000-0000-0000596E0000}"/>
    <cellStyle name="Normal 8 3 2 2 2 8" xfId="20886" xr:uid="{00000000-0005-0000-0000-00005A6E0000}"/>
    <cellStyle name="Normal 8 3 2 2 3" xfId="15626" xr:uid="{00000000-0005-0000-0000-00005B6E0000}"/>
    <cellStyle name="Normal 8 3 2 2 3 2" xfId="17756" xr:uid="{00000000-0005-0000-0000-00005C6E0000}"/>
    <cellStyle name="Normal 8 3 2 2 3 2 2" xfId="32152" xr:uid="{00000000-0005-0000-0000-00005D6E0000}"/>
    <cellStyle name="Normal 8 3 2 2 3 2 3" xfId="24474" xr:uid="{00000000-0005-0000-0000-00005E6E0000}"/>
    <cellStyle name="Normal 8 3 2 2 3 3" xfId="30045" xr:uid="{00000000-0005-0000-0000-00005F6E0000}"/>
    <cellStyle name="Normal 8 3 2 2 3 4" xfId="22367" xr:uid="{00000000-0005-0000-0000-0000606E0000}"/>
    <cellStyle name="Normal 8 3 2 2 4" xfId="16753" xr:uid="{00000000-0005-0000-0000-0000616E0000}"/>
    <cellStyle name="Normal 8 3 2 2 4 2" xfId="31150" xr:uid="{00000000-0005-0000-0000-0000626E0000}"/>
    <cellStyle name="Normal 8 3 2 2 4 3" xfId="23472" xr:uid="{00000000-0005-0000-0000-0000636E0000}"/>
    <cellStyle name="Normal 8 3 2 2 5" xfId="19009" xr:uid="{00000000-0005-0000-0000-0000646E0000}"/>
    <cellStyle name="Normal 8 3 2 2 5 2" xfId="33402" xr:uid="{00000000-0005-0000-0000-0000656E0000}"/>
    <cellStyle name="Normal 8 3 2 2 5 3" xfId="25724" xr:uid="{00000000-0005-0000-0000-0000666E0000}"/>
    <cellStyle name="Normal 8 3 2 2 6" xfId="21353" xr:uid="{00000000-0005-0000-0000-0000676E0000}"/>
    <cellStyle name="Normal 8 3 2 2 6 2" xfId="29031" xr:uid="{00000000-0005-0000-0000-0000686E0000}"/>
    <cellStyle name="Normal 8 3 2 2 7" xfId="27169" xr:uid="{00000000-0005-0000-0000-0000696E0000}"/>
    <cellStyle name="Normal 8 3 2 2 8" xfId="27939" xr:uid="{00000000-0005-0000-0000-00006A6E0000}"/>
    <cellStyle name="Normal 8 3 2 2 9" xfId="20261" xr:uid="{00000000-0005-0000-0000-00006B6E0000}"/>
    <cellStyle name="Normal 8 3 2 3" xfId="4442" xr:uid="{00000000-0005-0000-0000-00006C6E0000}"/>
    <cellStyle name="Normal 8 3 2 3 2" xfId="15995" xr:uid="{00000000-0005-0000-0000-00006D6E0000}"/>
    <cellStyle name="Normal 8 3 2 3 2 2" xfId="18125" xr:uid="{00000000-0005-0000-0000-00006E6E0000}"/>
    <cellStyle name="Normal 8 3 2 3 2 2 2" xfId="32521" xr:uid="{00000000-0005-0000-0000-00006F6E0000}"/>
    <cellStyle name="Normal 8 3 2 3 2 2 3" xfId="24843" xr:uid="{00000000-0005-0000-0000-0000706E0000}"/>
    <cellStyle name="Normal 8 3 2 3 2 3" xfId="30414" xr:uid="{00000000-0005-0000-0000-0000716E0000}"/>
    <cellStyle name="Normal 8 3 2 3 2 4" xfId="22736" xr:uid="{00000000-0005-0000-0000-0000726E0000}"/>
    <cellStyle name="Normal 8 3 2 3 3" xfId="16886" xr:uid="{00000000-0005-0000-0000-0000736E0000}"/>
    <cellStyle name="Normal 8 3 2 3 3 2" xfId="31283" xr:uid="{00000000-0005-0000-0000-0000746E0000}"/>
    <cellStyle name="Normal 8 3 2 3 3 3" xfId="23605" xr:uid="{00000000-0005-0000-0000-0000756E0000}"/>
    <cellStyle name="Normal 8 3 2 3 4" xfId="19378" xr:uid="{00000000-0005-0000-0000-0000766E0000}"/>
    <cellStyle name="Normal 8 3 2 3 4 2" xfId="33771" xr:uid="{00000000-0005-0000-0000-0000776E0000}"/>
    <cellStyle name="Normal 8 3 2 3 4 3" xfId="26093" xr:uid="{00000000-0005-0000-0000-0000786E0000}"/>
    <cellStyle name="Normal 8 3 2 3 5" xfId="21498" xr:uid="{00000000-0005-0000-0000-0000796E0000}"/>
    <cellStyle name="Normal 8 3 2 3 5 2" xfId="29176" xr:uid="{00000000-0005-0000-0000-00007A6E0000}"/>
    <cellStyle name="Normal 8 3 2 3 6" xfId="27171" xr:uid="{00000000-0005-0000-0000-00007B6E0000}"/>
    <cellStyle name="Normal 8 3 2 3 7" xfId="28308" xr:uid="{00000000-0005-0000-0000-00007C6E0000}"/>
    <cellStyle name="Normal 8 3 2 3 8" xfId="20630" xr:uid="{00000000-0005-0000-0000-00007D6E0000}"/>
    <cellStyle name="Normal 8 3 2 4" xfId="15368" xr:uid="{00000000-0005-0000-0000-00007E6E0000}"/>
    <cellStyle name="Normal 8 3 2 4 2" xfId="17500" xr:uid="{00000000-0005-0000-0000-00007F6E0000}"/>
    <cellStyle name="Normal 8 3 2 4 2 2" xfId="31896" xr:uid="{00000000-0005-0000-0000-0000806E0000}"/>
    <cellStyle name="Normal 8 3 2 4 2 3" xfId="24218" xr:uid="{00000000-0005-0000-0000-0000816E0000}"/>
    <cellStyle name="Normal 8 3 2 4 3" xfId="29789" xr:uid="{00000000-0005-0000-0000-0000826E0000}"/>
    <cellStyle name="Normal 8 3 2 4 4" xfId="22111" xr:uid="{00000000-0005-0000-0000-0000836E0000}"/>
    <cellStyle name="Normal 8 3 2 5" xfId="16621" xr:uid="{00000000-0005-0000-0000-0000846E0000}"/>
    <cellStyle name="Normal 8 3 2 5 2" xfId="31018" xr:uid="{00000000-0005-0000-0000-0000856E0000}"/>
    <cellStyle name="Normal 8 3 2 5 3" xfId="23340" xr:uid="{00000000-0005-0000-0000-0000866E0000}"/>
    <cellStyle name="Normal 8 3 2 6" xfId="18751" xr:uid="{00000000-0005-0000-0000-0000876E0000}"/>
    <cellStyle name="Normal 8 3 2 6 2" xfId="33146" xr:uid="{00000000-0005-0000-0000-0000886E0000}"/>
    <cellStyle name="Normal 8 3 2 6 3" xfId="25468" xr:uid="{00000000-0005-0000-0000-0000896E0000}"/>
    <cellStyle name="Normal 8 3 2 7" xfId="21221" xr:uid="{00000000-0005-0000-0000-00008A6E0000}"/>
    <cellStyle name="Normal 8 3 2 7 2" xfId="28899" xr:uid="{00000000-0005-0000-0000-00008B6E0000}"/>
    <cellStyle name="Normal 8 3 2 8" xfId="27168" xr:uid="{00000000-0005-0000-0000-00008C6E0000}"/>
    <cellStyle name="Normal 8 3 2 9" xfId="27683" xr:uid="{00000000-0005-0000-0000-00008D6E0000}"/>
    <cellStyle name="Normal 8 3 3" xfId="4228" xr:uid="{00000000-0005-0000-0000-00008E6E0000}"/>
    <cellStyle name="Normal 8 3 3 10" xfId="20044" xr:uid="{00000000-0005-0000-0000-00008F6E0000}"/>
    <cellStyle name="Normal 8 3 3 2" xfId="15024" xr:uid="{00000000-0005-0000-0000-0000906E0000}"/>
    <cellStyle name="Normal 8 3 3 2 2" xfId="16306" xr:uid="{00000000-0005-0000-0000-0000916E0000}"/>
    <cellStyle name="Normal 8 3 3 2 2 2" xfId="18420" xr:uid="{00000000-0005-0000-0000-0000926E0000}"/>
    <cellStyle name="Normal 8 3 3 2 2 2 2" xfId="32816" xr:uid="{00000000-0005-0000-0000-0000936E0000}"/>
    <cellStyle name="Normal 8 3 3 2 2 2 3" xfId="25138" xr:uid="{00000000-0005-0000-0000-0000946E0000}"/>
    <cellStyle name="Normal 8 3 3 2 2 3" xfId="19673" xr:uid="{00000000-0005-0000-0000-0000956E0000}"/>
    <cellStyle name="Normal 8 3 3 2 2 3 2" xfId="34066" xr:uid="{00000000-0005-0000-0000-0000966E0000}"/>
    <cellStyle name="Normal 8 3 3 2 2 3 3" xfId="26388" xr:uid="{00000000-0005-0000-0000-0000976E0000}"/>
    <cellStyle name="Normal 8 3 3 2 2 4" xfId="23031" xr:uid="{00000000-0005-0000-0000-0000986E0000}"/>
    <cellStyle name="Normal 8 3 3 2 2 4 2" xfId="30709" xr:uid="{00000000-0005-0000-0000-0000996E0000}"/>
    <cellStyle name="Normal 8 3 3 2 2 5" xfId="28603" xr:uid="{00000000-0005-0000-0000-00009A6E0000}"/>
    <cellStyle name="Normal 8 3 3 2 2 6" xfId="20925" xr:uid="{00000000-0005-0000-0000-00009B6E0000}"/>
    <cellStyle name="Normal 8 3 3 2 3" xfId="15665" xr:uid="{00000000-0005-0000-0000-00009C6E0000}"/>
    <cellStyle name="Normal 8 3 3 2 3 2" xfId="17795" xr:uid="{00000000-0005-0000-0000-00009D6E0000}"/>
    <cellStyle name="Normal 8 3 3 2 3 2 2" xfId="32191" xr:uid="{00000000-0005-0000-0000-00009E6E0000}"/>
    <cellStyle name="Normal 8 3 3 2 3 2 3" xfId="24513" xr:uid="{00000000-0005-0000-0000-00009F6E0000}"/>
    <cellStyle name="Normal 8 3 3 2 3 3" xfId="30084" xr:uid="{00000000-0005-0000-0000-0000A06E0000}"/>
    <cellStyle name="Normal 8 3 3 2 3 4" xfId="22406" xr:uid="{00000000-0005-0000-0000-0000A16E0000}"/>
    <cellStyle name="Normal 8 3 3 2 4" xfId="17170" xr:uid="{00000000-0005-0000-0000-0000A26E0000}"/>
    <cellStyle name="Normal 8 3 3 2 4 2" xfId="31566" xr:uid="{00000000-0005-0000-0000-0000A36E0000}"/>
    <cellStyle name="Normal 8 3 3 2 4 3" xfId="23888" xr:uid="{00000000-0005-0000-0000-0000A46E0000}"/>
    <cellStyle name="Normal 8 3 3 2 5" xfId="19048" xr:uid="{00000000-0005-0000-0000-0000A56E0000}"/>
    <cellStyle name="Normal 8 3 3 2 5 2" xfId="33441" xr:uid="{00000000-0005-0000-0000-0000A66E0000}"/>
    <cellStyle name="Normal 8 3 3 2 5 3" xfId="25763" xr:uid="{00000000-0005-0000-0000-0000A76E0000}"/>
    <cellStyle name="Normal 8 3 3 2 6" xfId="21781" xr:uid="{00000000-0005-0000-0000-0000A86E0000}"/>
    <cellStyle name="Normal 8 3 3 2 6 2" xfId="29459" xr:uid="{00000000-0005-0000-0000-0000A96E0000}"/>
    <cellStyle name="Normal 8 3 3 2 7" xfId="27173" xr:uid="{00000000-0005-0000-0000-0000AA6E0000}"/>
    <cellStyle name="Normal 8 3 3 2 8" xfId="27978" xr:uid="{00000000-0005-0000-0000-0000AB6E0000}"/>
    <cellStyle name="Normal 8 3 3 2 9" xfId="20300" xr:uid="{00000000-0005-0000-0000-0000AC6E0000}"/>
    <cellStyle name="Normal 8 3 3 3" xfId="6377" xr:uid="{00000000-0005-0000-0000-0000AD6E0000}"/>
    <cellStyle name="Normal 8 3 3 3 2" xfId="16034" xr:uid="{00000000-0005-0000-0000-0000AE6E0000}"/>
    <cellStyle name="Normal 8 3 3 3 2 2" xfId="18164" xr:uid="{00000000-0005-0000-0000-0000AF6E0000}"/>
    <cellStyle name="Normal 8 3 3 3 2 2 2" xfId="32560" xr:uid="{00000000-0005-0000-0000-0000B06E0000}"/>
    <cellStyle name="Normal 8 3 3 3 2 2 3" xfId="24882" xr:uid="{00000000-0005-0000-0000-0000B16E0000}"/>
    <cellStyle name="Normal 8 3 3 3 2 3" xfId="30453" xr:uid="{00000000-0005-0000-0000-0000B26E0000}"/>
    <cellStyle name="Normal 8 3 3 3 2 4" xfId="22775" xr:uid="{00000000-0005-0000-0000-0000B36E0000}"/>
    <cellStyle name="Normal 8 3 3 3 3" xfId="16925" xr:uid="{00000000-0005-0000-0000-0000B46E0000}"/>
    <cellStyle name="Normal 8 3 3 3 3 2" xfId="31322" xr:uid="{00000000-0005-0000-0000-0000B56E0000}"/>
    <cellStyle name="Normal 8 3 3 3 3 3" xfId="23644" xr:uid="{00000000-0005-0000-0000-0000B66E0000}"/>
    <cellStyle name="Normal 8 3 3 3 4" xfId="19417" xr:uid="{00000000-0005-0000-0000-0000B76E0000}"/>
    <cellStyle name="Normal 8 3 3 3 4 2" xfId="33810" xr:uid="{00000000-0005-0000-0000-0000B86E0000}"/>
    <cellStyle name="Normal 8 3 3 3 4 3" xfId="26132" xr:uid="{00000000-0005-0000-0000-0000B96E0000}"/>
    <cellStyle name="Normal 8 3 3 3 5" xfId="21537" xr:uid="{00000000-0005-0000-0000-0000BA6E0000}"/>
    <cellStyle name="Normal 8 3 3 3 5 2" xfId="29215" xr:uid="{00000000-0005-0000-0000-0000BB6E0000}"/>
    <cellStyle name="Normal 8 3 3 3 6" xfId="27174" xr:uid="{00000000-0005-0000-0000-0000BC6E0000}"/>
    <cellStyle name="Normal 8 3 3 3 7" xfId="28347" xr:uid="{00000000-0005-0000-0000-0000BD6E0000}"/>
    <cellStyle name="Normal 8 3 3 3 8" xfId="20669" xr:uid="{00000000-0005-0000-0000-0000BE6E0000}"/>
    <cellStyle name="Normal 8 3 3 4" xfId="15407" xr:uid="{00000000-0005-0000-0000-0000BF6E0000}"/>
    <cellStyle name="Normal 8 3 3 4 2" xfId="17539" xr:uid="{00000000-0005-0000-0000-0000C06E0000}"/>
    <cellStyle name="Normal 8 3 3 4 2 2" xfId="31935" xr:uid="{00000000-0005-0000-0000-0000C16E0000}"/>
    <cellStyle name="Normal 8 3 3 4 2 3" xfId="24257" xr:uid="{00000000-0005-0000-0000-0000C26E0000}"/>
    <cellStyle name="Normal 8 3 3 4 3" xfId="29828" xr:uid="{00000000-0005-0000-0000-0000C36E0000}"/>
    <cellStyle name="Normal 8 3 3 4 4" xfId="22150" xr:uid="{00000000-0005-0000-0000-0000C46E0000}"/>
    <cellStyle name="Normal 8 3 3 5" xfId="16697" xr:uid="{00000000-0005-0000-0000-0000C56E0000}"/>
    <cellStyle name="Normal 8 3 3 5 2" xfId="31094" xr:uid="{00000000-0005-0000-0000-0000C66E0000}"/>
    <cellStyle name="Normal 8 3 3 5 3" xfId="23416" xr:uid="{00000000-0005-0000-0000-0000C76E0000}"/>
    <cellStyle name="Normal 8 3 3 6" xfId="18790" xr:uid="{00000000-0005-0000-0000-0000C86E0000}"/>
    <cellStyle name="Normal 8 3 3 6 2" xfId="33185" xr:uid="{00000000-0005-0000-0000-0000C96E0000}"/>
    <cellStyle name="Normal 8 3 3 6 3" xfId="25507" xr:uid="{00000000-0005-0000-0000-0000CA6E0000}"/>
    <cellStyle name="Normal 8 3 3 7" xfId="21297" xr:uid="{00000000-0005-0000-0000-0000CB6E0000}"/>
    <cellStyle name="Normal 8 3 3 7 2" xfId="28975" xr:uid="{00000000-0005-0000-0000-0000CC6E0000}"/>
    <cellStyle name="Normal 8 3 3 8" xfId="27172" xr:uid="{00000000-0005-0000-0000-0000CD6E0000}"/>
    <cellStyle name="Normal 8 3 3 9" xfId="27722" xr:uid="{00000000-0005-0000-0000-0000CE6E0000}"/>
    <cellStyle name="Normal 8 3 4" xfId="14929" xr:uid="{00000000-0005-0000-0000-0000CF6E0000}"/>
    <cellStyle name="Normal 8 3 4 2" xfId="16211" xr:uid="{00000000-0005-0000-0000-0000D06E0000}"/>
    <cellStyle name="Normal 8 3 4 2 2" xfId="18325" xr:uid="{00000000-0005-0000-0000-0000D16E0000}"/>
    <cellStyle name="Normal 8 3 4 2 2 2" xfId="32721" xr:uid="{00000000-0005-0000-0000-0000D26E0000}"/>
    <cellStyle name="Normal 8 3 4 2 2 3" xfId="25043" xr:uid="{00000000-0005-0000-0000-0000D36E0000}"/>
    <cellStyle name="Normal 8 3 4 2 3" xfId="19578" xr:uid="{00000000-0005-0000-0000-0000D46E0000}"/>
    <cellStyle name="Normal 8 3 4 2 3 2" xfId="33971" xr:uid="{00000000-0005-0000-0000-0000D56E0000}"/>
    <cellStyle name="Normal 8 3 4 2 3 3" xfId="26293" xr:uid="{00000000-0005-0000-0000-0000D66E0000}"/>
    <cellStyle name="Normal 8 3 4 2 4" xfId="22936" xr:uid="{00000000-0005-0000-0000-0000D76E0000}"/>
    <cellStyle name="Normal 8 3 4 2 4 2" xfId="30614" xr:uid="{00000000-0005-0000-0000-0000D86E0000}"/>
    <cellStyle name="Normal 8 3 4 2 5" xfId="28508" xr:uid="{00000000-0005-0000-0000-0000D96E0000}"/>
    <cellStyle name="Normal 8 3 4 2 6" xfId="20830" xr:uid="{00000000-0005-0000-0000-0000DA6E0000}"/>
    <cellStyle name="Normal 8 3 4 3" xfId="15570" xr:uid="{00000000-0005-0000-0000-0000DB6E0000}"/>
    <cellStyle name="Normal 8 3 4 3 2" xfId="17700" xr:uid="{00000000-0005-0000-0000-0000DC6E0000}"/>
    <cellStyle name="Normal 8 3 4 3 2 2" xfId="32096" xr:uid="{00000000-0005-0000-0000-0000DD6E0000}"/>
    <cellStyle name="Normal 8 3 4 3 2 3" xfId="24418" xr:uid="{00000000-0005-0000-0000-0000DE6E0000}"/>
    <cellStyle name="Normal 8 3 4 3 3" xfId="29989" xr:uid="{00000000-0005-0000-0000-0000DF6E0000}"/>
    <cellStyle name="Normal 8 3 4 3 4" xfId="22311" xr:uid="{00000000-0005-0000-0000-0000E06E0000}"/>
    <cellStyle name="Normal 8 3 4 4" xfId="17075" xr:uid="{00000000-0005-0000-0000-0000E16E0000}"/>
    <cellStyle name="Normal 8 3 4 4 2" xfId="31471" xr:uid="{00000000-0005-0000-0000-0000E26E0000}"/>
    <cellStyle name="Normal 8 3 4 4 3" xfId="23793" xr:uid="{00000000-0005-0000-0000-0000E36E0000}"/>
    <cellStyle name="Normal 8 3 4 5" xfId="18953" xr:uid="{00000000-0005-0000-0000-0000E46E0000}"/>
    <cellStyle name="Normal 8 3 4 5 2" xfId="33346" xr:uid="{00000000-0005-0000-0000-0000E56E0000}"/>
    <cellStyle name="Normal 8 3 4 5 3" xfId="25668" xr:uid="{00000000-0005-0000-0000-0000E66E0000}"/>
    <cellStyle name="Normal 8 3 4 6" xfId="21686" xr:uid="{00000000-0005-0000-0000-0000E76E0000}"/>
    <cellStyle name="Normal 8 3 4 6 2" xfId="29364" xr:uid="{00000000-0005-0000-0000-0000E86E0000}"/>
    <cellStyle name="Normal 8 3 4 7" xfId="27175" xr:uid="{00000000-0005-0000-0000-0000E96E0000}"/>
    <cellStyle name="Normal 8 3 4 8" xfId="27883" xr:uid="{00000000-0005-0000-0000-0000EA6E0000}"/>
    <cellStyle name="Normal 8 3 4 9" xfId="20205" xr:uid="{00000000-0005-0000-0000-0000EB6E0000}"/>
    <cellStyle name="Normal 8 3 5" xfId="15166" xr:uid="{00000000-0005-0000-0000-0000EC6E0000}"/>
    <cellStyle name="Normal 8 3 5 2" xfId="16443" xr:uid="{00000000-0005-0000-0000-0000ED6E0000}"/>
    <cellStyle name="Normal 8 3 5 2 2" xfId="18557" xr:uid="{00000000-0005-0000-0000-0000EE6E0000}"/>
    <cellStyle name="Normal 8 3 5 2 2 2" xfId="32953" xr:uid="{00000000-0005-0000-0000-0000EF6E0000}"/>
    <cellStyle name="Normal 8 3 5 2 2 3" xfId="25275" xr:uid="{00000000-0005-0000-0000-0000F06E0000}"/>
    <cellStyle name="Normal 8 3 5 2 3" xfId="19810" xr:uid="{00000000-0005-0000-0000-0000F16E0000}"/>
    <cellStyle name="Normal 8 3 5 2 3 2" xfId="34203" xr:uid="{00000000-0005-0000-0000-0000F26E0000}"/>
    <cellStyle name="Normal 8 3 5 2 3 3" xfId="26525" xr:uid="{00000000-0005-0000-0000-0000F36E0000}"/>
    <cellStyle name="Normal 8 3 5 2 4" xfId="23168" xr:uid="{00000000-0005-0000-0000-0000F46E0000}"/>
    <cellStyle name="Normal 8 3 5 2 4 2" xfId="30846" xr:uid="{00000000-0005-0000-0000-0000F56E0000}"/>
    <cellStyle name="Normal 8 3 5 2 5" xfId="28740" xr:uid="{00000000-0005-0000-0000-0000F66E0000}"/>
    <cellStyle name="Normal 8 3 5 2 6" xfId="21062" xr:uid="{00000000-0005-0000-0000-0000F76E0000}"/>
    <cellStyle name="Normal 8 3 5 3" xfId="15802" xr:uid="{00000000-0005-0000-0000-0000F86E0000}"/>
    <cellStyle name="Normal 8 3 5 3 2" xfId="17932" xr:uid="{00000000-0005-0000-0000-0000F96E0000}"/>
    <cellStyle name="Normal 8 3 5 3 2 2" xfId="32328" xr:uid="{00000000-0005-0000-0000-0000FA6E0000}"/>
    <cellStyle name="Normal 8 3 5 3 2 3" xfId="24650" xr:uid="{00000000-0005-0000-0000-0000FB6E0000}"/>
    <cellStyle name="Normal 8 3 5 3 3" xfId="30221" xr:uid="{00000000-0005-0000-0000-0000FC6E0000}"/>
    <cellStyle name="Normal 8 3 5 3 4" xfId="22543" xr:uid="{00000000-0005-0000-0000-0000FD6E0000}"/>
    <cellStyle name="Normal 8 3 5 4" xfId="17307" xr:uid="{00000000-0005-0000-0000-0000FE6E0000}"/>
    <cellStyle name="Normal 8 3 5 4 2" xfId="31703" xr:uid="{00000000-0005-0000-0000-0000FF6E0000}"/>
    <cellStyle name="Normal 8 3 5 4 3" xfId="24025" xr:uid="{00000000-0005-0000-0000-0000006F0000}"/>
    <cellStyle name="Normal 8 3 5 5" xfId="19185" xr:uid="{00000000-0005-0000-0000-0000016F0000}"/>
    <cellStyle name="Normal 8 3 5 5 2" xfId="33578" xr:uid="{00000000-0005-0000-0000-0000026F0000}"/>
    <cellStyle name="Normal 8 3 5 5 3" xfId="25900" xr:uid="{00000000-0005-0000-0000-0000036F0000}"/>
    <cellStyle name="Normal 8 3 5 6" xfId="21918" xr:uid="{00000000-0005-0000-0000-0000046F0000}"/>
    <cellStyle name="Normal 8 3 5 6 2" xfId="29596" xr:uid="{00000000-0005-0000-0000-0000056F0000}"/>
    <cellStyle name="Normal 8 3 5 7" xfId="27176" xr:uid="{00000000-0005-0000-0000-0000066F0000}"/>
    <cellStyle name="Normal 8 3 5 8" xfId="28115" xr:uid="{00000000-0005-0000-0000-0000076F0000}"/>
    <cellStyle name="Normal 8 3 5 9" xfId="20437" xr:uid="{00000000-0005-0000-0000-0000086F0000}"/>
    <cellStyle name="Normal 8 3 6" xfId="4386" xr:uid="{00000000-0005-0000-0000-0000096F0000}"/>
    <cellStyle name="Normal 8 3 6 2" xfId="15939" xr:uid="{00000000-0005-0000-0000-00000A6F0000}"/>
    <cellStyle name="Normal 8 3 6 2 2" xfId="18069" xr:uid="{00000000-0005-0000-0000-00000B6F0000}"/>
    <cellStyle name="Normal 8 3 6 2 2 2" xfId="32465" xr:uid="{00000000-0005-0000-0000-00000C6F0000}"/>
    <cellStyle name="Normal 8 3 6 2 2 3" xfId="24787" xr:uid="{00000000-0005-0000-0000-00000D6F0000}"/>
    <cellStyle name="Normal 8 3 6 2 3" xfId="30358" xr:uid="{00000000-0005-0000-0000-00000E6F0000}"/>
    <cellStyle name="Normal 8 3 6 2 4" xfId="22680" xr:uid="{00000000-0005-0000-0000-00000F6F0000}"/>
    <cellStyle name="Normal 8 3 6 3" xfId="16830" xr:uid="{00000000-0005-0000-0000-0000106F0000}"/>
    <cellStyle name="Normal 8 3 6 3 2" xfId="31227" xr:uid="{00000000-0005-0000-0000-0000116F0000}"/>
    <cellStyle name="Normal 8 3 6 3 3" xfId="23549" xr:uid="{00000000-0005-0000-0000-0000126F0000}"/>
    <cellStyle name="Normal 8 3 6 4" xfId="19322" xr:uid="{00000000-0005-0000-0000-0000136F0000}"/>
    <cellStyle name="Normal 8 3 6 4 2" xfId="33715" xr:uid="{00000000-0005-0000-0000-0000146F0000}"/>
    <cellStyle name="Normal 8 3 6 4 3" xfId="26037" xr:uid="{00000000-0005-0000-0000-0000156F0000}"/>
    <cellStyle name="Normal 8 3 6 5" xfId="21442" xr:uid="{00000000-0005-0000-0000-0000166F0000}"/>
    <cellStyle name="Normal 8 3 6 5 2" xfId="29120" xr:uid="{00000000-0005-0000-0000-0000176F0000}"/>
    <cellStyle name="Normal 8 3 6 6" xfId="27177" xr:uid="{00000000-0005-0000-0000-0000186F0000}"/>
    <cellStyle name="Normal 8 3 6 7" xfId="28252" xr:uid="{00000000-0005-0000-0000-0000196F0000}"/>
    <cellStyle name="Normal 8 3 6 8" xfId="20574" xr:uid="{00000000-0005-0000-0000-00001A6F0000}"/>
    <cellStyle name="Normal 8 3 7" xfId="15312" xr:uid="{00000000-0005-0000-0000-00001B6F0000}"/>
    <cellStyle name="Normal 8 3 7 2" xfId="17444" xr:uid="{00000000-0005-0000-0000-00001C6F0000}"/>
    <cellStyle name="Normal 8 3 7 2 2" xfId="31840" xr:uid="{00000000-0005-0000-0000-00001D6F0000}"/>
    <cellStyle name="Normal 8 3 7 2 3" xfId="24162" xr:uid="{00000000-0005-0000-0000-00001E6F0000}"/>
    <cellStyle name="Normal 8 3 7 3" xfId="29733" xr:uid="{00000000-0005-0000-0000-00001F6F0000}"/>
    <cellStyle name="Normal 8 3 7 4" xfId="22055" xr:uid="{00000000-0005-0000-0000-0000206F0000}"/>
    <cellStyle name="Normal 8 3 8" xfId="16567" xr:uid="{00000000-0005-0000-0000-0000216F0000}"/>
    <cellStyle name="Normal 8 3 8 2" xfId="30964" xr:uid="{00000000-0005-0000-0000-0000226F0000}"/>
    <cellStyle name="Normal 8 3 8 3" xfId="23286" xr:uid="{00000000-0005-0000-0000-0000236F0000}"/>
    <cellStyle name="Normal 8 3 9" xfId="18695" xr:uid="{00000000-0005-0000-0000-0000246F0000}"/>
    <cellStyle name="Normal 8 3 9 2" xfId="33090" xr:uid="{00000000-0005-0000-0000-0000256F0000}"/>
    <cellStyle name="Normal 8 3 9 3" xfId="25412" xr:uid="{00000000-0005-0000-0000-0000266F0000}"/>
    <cellStyle name="Normal 8 4" xfId="34855" xr:uid="{00000000-0005-0000-0000-0000276F0000}"/>
    <cellStyle name="Normal 8 4 2" xfId="40875" xr:uid="{00000000-0005-0000-0000-0000286F0000}"/>
    <cellStyle name="Normal 8 4 2 2" xfId="40876" xr:uid="{00000000-0005-0000-0000-0000296F0000}"/>
    <cellStyle name="Normal 8 4 2 2 2" xfId="40877" xr:uid="{00000000-0005-0000-0000-00002A6F0000}"/>
    <cellStyle name="Normal 8 4 2 3" xfId="40878" xr:uid="{00000000-0005-0000-0000-00002B6F0000}"/>
    <cellStyle name="Normal 8 4 3" xfId="40879" xr:uid="{00000000-0005-0000-0000-00002C6F0000}"/>
    <cellStyle name="Normal 8 4 3 2" xfId="40880" xr:uid="{00000000-0005-0000-0000-00002D6F0000}"/>
    <cellStyle name="Normal 8 4 3 2 2" xfId="40881" xr:uid="{00000000-0005-0000-0000-00002E6F0000}"/>
    <cellStyle name="Normal 8 4 3 3" xfId="40882" xr:uid="{00000000-0005-0000-0000-00002F6F0000}"/>
    <cellStyle name="Normal 8 4 4" xfId="40883" xr:uid="{00000000-0005-0000-0000-0000306F0000}"/>
    <cellStyle name="Normal 8 4 4 2" xfId="40884" xr:uid="{00000000-0005-0000-0000-0000316F0000}"/>
    <cellStyle name="Normal 8 4 5" xfId="40885" xr:uid="{00000000-0005-0000-0000-0000326F0000}"/>
    <cellStyle name="Normal 8 5" xfId="40886" xr:uid="{00000000-0005-0000-0000-0000336F0000}"/>
    <cellStyle name="Normal 8 5 2" xfId="40887" xr:uid="{00000000-0005-0000-0000-0000346F0000}"/>
    <cellStyle name="Normal 8 5 2 2" xfId="40888" xr:uid="{00000000-0005-0000-0000-0000356F0000}"/>
    <cellStyle name="Normal 8 5 3" xfId="40889" xr:uid="{00000000-0005-0000-0000-0000366F0000}"/>
    <cellStyle name="Normal 8 6" xfId="40890" xr:uid="{00000000-0005-0000-0000-0000376F0000}"/>
    <cellStyle name="Normal 8 6 2" xfId="40891" xr:uid="{00000000-0005-0000-0000-0000386F0000}"/>
    <cellStyle name="Normal 8 6 2 2" xfId="40892" xr:uid="{00000000-0005-0000-0000-0000396F0000}"/>
    <cellStyle name="Normal 8 6 3" xfId="40893" xr:uid="{00000000-0005-0000-0000-00003A6F0000}"/>
    <cellStyle name="Normal 8 7" xfId="40894" xr:uid="{00000000-0005-0000-0000-00003B6F0000}"/>
    <cellStyle name="Normal 8 7 2" xfId="40895" xr:uid="{00000000-0005-0000-0000-00003C6F0000}"/>
    <cellStyle name="Normal 8 8" xfId="40896" xr:uid="{00000000-0005-0000-0000-00003D6F0000}"/>
    <cellStyle name="Normal 80" xfId="40897" xr:uid="{00000000-0005-0000-0000-00003E6F0000}"/>
    <cellStyle name="Normal 80 2" xfId="40898" xr:uid="{00000000-0005-0000-0000-00003F6F0000}"/>
    <cellStyle name="Normal 80 2 2" xfId="40899" xr:uid="{00000000-0005-0000-0000-0000406F0000}"/>
    <cellStyle name="Normal 80 2 2 2" xfId="40900" xr:uid="{00000000-0005-0000-0000-0000416F0000}"/>
    <cellStyle name="Normal 80 2 2 2 2" xfId="40901" xr:uid="{00000000-0005-0000-0000-0000426F0000}"/>
    <cellStyle name="Normal 80 2 2 2 2 2" xfId="40902" xr:uid="{00000000-0005-0000-0000-0000436F0000}"/>
    <cellStyle name="Normal 80 2 2 2 3" xfId="40903" xr:uid="{00000000-0005-0000-0000-0000446F0000}"/>
    <cellStyle name="Normal 80 2 2 3" xfId="40904" xr:uid="{00000000-0005-0000-0000-0000456F0000}"/>
    <cellStyle name="Normal 80 2 2 3 2" xfId="40905" xr:uid="{00000000-0005-0000-0000-0000466F0000}"/>
    <cellStyle name="Normal 80 2 2 4" xfId="40906" xr:uid="{00000000-0005-0000-0000-0000476F0000}"/>
    <cellStyle name="Normal 80 2 3" xfId="40907" xr:uid="{00000000-0005-0000-0000-0000486F0000}"/>
    <cellStyle name="Normal 80 2 3 2" xfId="40908" xr:uid="{00000000-0005-0000-0000-0000496F0000}"/>
    <cellStyle name="Normal 80 2 3 2 2" xfId="40909" xr:uid="{00000000-0005-0000-0000-00004A6F0000}"/>
    <cellStyle name="Normal 80 2 3 3" xfId="40910" xr:uid="{00000000-0005-0000-0000-00004B6F0000}"/>
    <cellStyle name="Normal 80 2 4" xfId="40911" xr:uid="{00000000-0005-0000-0000-00004C6F0000}"/>
    <cellStyle name="Normal 80 2 4 2" xfId="40912" xr:uid="{00000000-0005-0000-0000-00004D6F0000}"/>
    <cellStyle name="Normal 80 2 5" xfId="40913" xr:uid="{00000000-0005-0000-0000-00004E6F0000}"/>
    <cellStyle name="Normal 80 3" xfId="40914" xr:uid="{00000000-0005-0000-0000-00004F6F0000}"/>
    <cellStyle name="Normal 80 3 2" xfId="40915" xr:uid="{00000000-0005-0000-0000-0000506F0000}"/>
    <cellStyle name="Normal 80 3 2 2" xfId="40916" xr:uid="{00000000-0005-0000-0000-0000516F0000}"/>
    <cellStyle name="Normal 80 3 2 2 2" xfId="40917" xr:uid="{00000000-0005-0000-0000-0000526F0000}"/>
    <cellStyle name="Normal 80 3 2 3" xfId="40918" xr:uid="{00000000-0005-0000-0000-0000536F0000}"/>
    <cellStyle name="Normal 80 3 3" xfId="40919" xr:uid="{00000000-0005-0000-0000-0000546F0000}"/>
    <cellStyle name="Normal 80 3 3 2" xfId="40920" xr:uid="{00000000-0005-0000-0000-0000556F0000}"/>
    <cellStyle name="Normal 80 3 4" xfId="40921" xr:uid="{00000000-0005-0000-0000-0000566F0000}"/>
    <cellStyle name="Normal 80 4" xfId="40922" xr:uid="{00000000-0005-0000-0000-0000576F0000}"/>
    <cellStyle name="Normal 80 4 2" xfId="40923" xr:uid="{00000000-0005-0000-0000-0000586F0000}"/>
    <cellStyle name="Normal 80 4 2 2" xfId="40924" xr:uid="{00000000-0005-0000-0000-0000596F0000}"/>
    <cellStyle name="Normal 80 4 3" xfId="40925" xr:uid="{00000000-0005-0000-0000-00005A6F0000}"/>
    <cellStyle name="Normal 80 5" xfId="40926" xr:uid="{00000000-0005-0000-0000-00005B6F0000}"/>
    <cellStyle name="Normal 80 5 2" xfId="40927" xr:uid="{00000000-0005-0000-0000-00005C6F0000}"/>
    <cellStyle name="Normal 80 6" xfId="40928" xr:uid="{00000000-0005-0000-0000-00005D6F0000}"/>
    <cellStyle name="Normal 81" xfId="40929" xr:uid="{00000000-0005-0000-0000-00005E6F0000}"/>
    <cellStyle name="Normal 81 2" xfId="40930" xr:uid="{00000000-0005-0000-0000-00005F6F0000}"/>
    <cellStyle name="Normal 81 2 2" xfId="40931" xr:uid="{00000000-0005-0000-0000-0000606F0000}"/>
    <cellStyle name="Normal 81 2 2 2" xfId="40932" xr:uid="{00000000-0005-0000-0000-0000616F0000}"/>
    <cellStyle name="Normal 81 2 2 2 2" xfId="40933" xr:uid="{00000000-0005-0000-0000-0000626F0000}"/>
    <cellStyle name="Normal 81 2 2 2 2 2" xfId="40934" xr:uid="{00000000-0005-0000-0000-0000636F0000}"/>
    <cellStyle name="Normal 81 2 2 2 3" xfId="40935" xr:uid="{00000000-0005-0000-0000-0000646F0000}"/>
    <cellStyle name="Normal 81 2 2 3" xfId="40936" xr:uid="{00000000-0005-0000-0000-0000656F0000}"/>
    <cellStyle name="Normal 81 2 2 3 2" xfId="40937" xr:uid="{00000000-0005-0000-0000-0000666F0000}"/>
    <cellStyle name="Normal 81 2 2 4" xfId="40938" xr:uid="{00000000-0005-0000-0000-0000676F0000}"/>
    <cellStyle name="Normal 81 2 3" xfId="40939" xr:uid="{00000000-0005-0000-0000-0000686F0000}"/>
    <cellStyle name="Normal 81 2 3 2" xfId="40940" xr:uid="{00000000-0005-0000-0000-0000696F0000}"/>
    <cellStyle name="Normal 81 2 3 2 2" xfId="40941" xr:uid="{00000000-0005-0000-0000-00006A6F0000}"/>
    <cellStyle name="Normal 81 2 3 3" xfId="40942" xr:uid="{00000000-0005-0000-0000-00006B6F0000}"/>
    <cellStyle name="Normal 81 2 4" xfId="40943" xr:uid="{00000000-0005-0000-0000-00006C6F0000}"/>
    <cellStyle name="Normal 81 2 4 2" xfId="40944" xr:uid="{00000000-0005-0000-0000-00006D6F0000}"/>
    <cellStyle name="Normal 81 2 5" xfId="40945" xr:uid="{00000000-0005-0000-0000-00006E6F0000}"/>
    <cellStyle name="Normal 81 3" xfId="40946" xr:uid="{00000000-0005-0000-0000-00006F6F0000}"/>
    <cellStyle name="Normal 81 3 2" xfId="40947" xr:uid="{00000000-0005-0000-0000-0000706F0000}"/>
    <cellStyle name="Normal 81 3 2 2" xfId="40948" xr:uid="{00000000-0005-0000-0000-0000716F0000}"/>
    <cellStyle name="Normal 81 3 2 2 2" xfId="40949" xr:uid="{00000000-0005-0000-0000-0000726F0000}"/>
    <cellStyle name="Normal 81 3 2 3" xfId="40950" xr:uid="{00000000-0005-0000-0000-0000736F0000}"/>
    <cellStyle name="Normal 81 3 3" xfId="40951" xr:uid="{00000000-0005-0000-0000-0000746F0000}"/>
    <cellStyle name="Normal 81 3 3 2" xfId="40952" xr:uid="{00000000-0005-0000-0000-0000756F0000}"/>
    <cellStyle name="Normal 81 3 4" xfId="40953" xr:uid="{00000000-0005-0000-0000-0000766F0000}"/>
    <cellStyle name="Normal 81 4" xfId="40954" xr:uid="{00000000-0005-0000-0000-0000776F0000}"/>
    <cellStyle name="Normal 81 4 2" xfId="40955" xr:uid="{00000000-0005-0000-0000-0000786F0000}"/>
    <cellStyle name="Normal 81 4 2 2" xfId="40956" xr:uid="{00000000-0005-0000-0000-0000796F0000}"/>
    <cellStyle name="Normal 81 4 3" xfId="40957" xr:uid="{00000000-0005-0000-0000-00007A6F0000}"/>
    <cellStyle name="Normal 81 5" xfId="40958" xr:uid="{00000000-0005-0000-0000-00007B6F0000}"/>
    <cellStyle name="Normal 81 5 2" xfId="40959" xr:uid="{00000000-0005-0000-0000-00007C6F0000}"/>
    <cellStyle name="Normal 81 6" xfId="40960" xr:uid="{00000000-0005-0000-0000-00007D6F0000}"/>
    <cellStyle name="Normal 82" xfId="40961" xr:uid="{00000000-0005-0000-0000-00007E6F0000}"/>
    <cellStyle name="Normal 82 2" xfId="40962" xr:uid="{00000000-0005-0000-0000-00007F6F0000}"/>
    <cellStyle name="Normal 82 2 2" xfId="40963" xr:uid="{00000000-0005-0000-0000-0000806F0000}"/>
    <cellStyle name="Normal 82 2 2 2" xfId="40964" xr:uid="{00000000-0005-0000-0000-0000816F0000}"/>
    <cellStyle name="Normal 82 2 2 2 2" xfId="40965" xr:uid="{00000000-0005-0000-0000-0000826F0000}"/>
    <cellStyle name="Normal 82 2 2 2 2 2" xfId="40966" xr:uid="{00000000-0005-0000-0000-0000836F0000}"/>
    <cellStyle name="Normal 82 2 2 2 3" xfId="40967" xr:uid="{00000000-0005-0000-0000-0000846F0000}"/>
    <cellStyle name="Normal 82 2 2 3" xfId="40968" xr:uid="{00000000-0005-0000-0000-0000856F0000}"/>
    <cellStyle name="Normal 82 2 2 3 2" xfId="40969" xr:uid="{00000000-0005-0000-0000-0000866F0000}"/>
    <cellStyle name="Normal 82 2 2 4" xfId="40970" xr:uid="{00000000-0005-0000-0000-0000876F0000}"/>
    <cellStyle name="Normal 82 2 3" xfId="40971" xr:uid="{00000000-0005-0000-0000-0000886F0000}"/>
    <cellStyle name="Normal 82 2 3 2" xfId="40972" xr:uid="{00000000-0005-0000-0000-0000896F0000}"/>
    <cellStyle name="Normal 82 2 3 2 2" xfId="40973" xr:uid="{00000000-0005-0000-0000-00008A6F0000}"/>
    <cellStyle name="Normal 82 2 3 3" xfId="40974" xr:uid="{00000000-0005-0000-0000-00008B6F0000}"/>
    <cellStyle name="Normal 82 2 4" xfId="40975" xr:uid="{00000000-0005-0000-0000-00008C6F0000}"/>
    <cellStyle name="Normal 82 2 4 2" xfId="40976" xr:uid="{00000000-0005-0000-0000-00008D6F0000}"/>
    <cellStyle name="Normal 82 2 5" xfId="40977" xr:uid="{00000000-0005-0000-0000-00008E6F0000}"/>
    <cellStyle name="Normal 82 3" xfId="40978" xr:uid="{00000000-0005-0000-0000-00008F6F0000}"/>
    <cellStyle name="Normal 82 3 2" xfId="40979" xr:uid="{00000000-0005-0000-0000-0000906F0000}"/>
    <cellStyle name="Normal 82 3 2 2" xfId="40980" xr:uid="{00000000-0005-0000-0000-0000916F0000}"/>
    <cellStyle name="Normal 82 3 2 2 2" xfId="40981" xr:uid="{00000000-0005-0000-0000-0000926F0000}"/>
    <cellStyle name="Normal 82 3 2 3" xfId="40982" xr:uid="{00000000-0005-0000-0000-0000936F0000}"/>
    <cellStyle name="Normal 82 3 3" xfId="40983" xr:uid="{00000000-0005-0000-0000-0000946F0000}"/>
    <cellStyle name="Normal 82 3 3 2" xfId="40984" xr:uid="{00000000-0005-0000-0000-0000956F0000}"/>
    <cellStyle name="Normal 82 3 4" xfId="40985" xr:uid="{00000000-0005-0000-0000-0000966F0000}"/>
    <cellStyle name="Normal 82 4" xfId="40986" xr:uid="{00000000-0005-0000-0000-0000976F0000}"/>
    <cellStyle name="Normal 82 4 2" xfId="40987" xr:uid="{00000000-0005-0000-0000-0000986F0000}"/>
    <cellStyle name="Normal 82 4 2 2" xfId="40988" xr:uid="{00000000-0005-0000-0000-0000996F0000}"/>
    <cellStyle name="Normal 82 4 3" xfId="40989" xr:uid="{00000000-0005-0000-0000-00009A6F0000}"/>
    <cellStyle name="Normal 82 5" xfId="40990" xr:uid="{00000000-0005-0000-0000-00009B6F0000}"/>
    <cellStyle name="Normal 82 5 2" xfId="40991" xr:uid="{00000000-0005-0000-0000-00009C6F0000}"/>
    <cellStyle name="Normal 82 6" xfId="40992" xr:uid="{00000000-0005-0000-0000-00009D6F0000}"/>
    <cellStyle name="Normal 83" xfId="40993" xr:uid="{00000000-0005-0000-0000-00009E6F0000}"/>
    <cellStyle name="Normal 83 2" xfId="40994" xr:uid="{00000000-0005-0000-0000-00009F6F0000}"/>
    <cellStyle name="Normal 83 2 2" xfId="40995" xr:uid="{00000000-0005-0000-0000-0000A06F0000}"/>
    <cellStyle name="Normal 83 2 2 2" xfId="40996" xr:uid="{00000000-0005-0000-0000-0000A16F0000}"/>
    <cellStyle name="Normal 83 2 2 2 2" xfId="40997" xr:uid="{00000000-0005-0000-0000-0000A26F0000}"/>
    <cellStyle name="Normal 83 2 2 2 2 2" xfId="40998" xr:uid="{00000000-0005-0000-0000-0000A36F0000}"/>
    <cellStyle name="Normal 83 2 2 2 3" xfId="40999" xr:uid="{00000000-0005-0000-0000-0000A46F0000}"/>
    <cellStyle name="Normal 83 2 2 3" xfId="41000" xr:uid="{00000000-0005-0000-0000-0000A56F0000}"/>
    <cellStyle name="Normal 83 2 2 3 2" xfId="41001" xr:uid="{00000000-0005-0000-0000-0000A66F0000}"/>
    <cellStyle name="Normal 83 2 2 4" xfId="41002" xr:uid="{00000000-0005-0000-0000-0000A76F0000}"/>
    <cellStyle name="Normal 83 2 3" xfId="41003" xr:uid="{00000000-0005-0000-0000-0000A86F0000}"/>
    <cellStyle name="Normal 83 2 3 2" xfId="41004" xr:uid="{00000000-0005-0000-0000-0000A96F0000}"/>
    <cellStyle name="Normal 83 2 3 2 2" xfId="41005" xr:uid="{00000000-0005-0000-0000-0000AA6F0000}"/>
    <cellStyle name="Normal 83 2 3 3" xfId="41006" xr:uid="{00000000-0005-0000-0000-0000AB6F0000}"/>
    <cellStyle name="Normal 83 2 4" xfId="41007" xr:uid="{00000000-0005-0000-0000-0000AC6F0000}"/>
    <cellStyle name="Normal 83 2 4 2" xfId="41008" xr:uid="{00000000-0005-0000-0000-0000AD6F0000}"/>
    <cellStyle name="Normal 83 2 5" xfId="41009" xr:uid="{00000000-0005-0000-0000-0000AE6F0000}"/>
    <cellStyle name="Normal 83 3" xfId="41010" xr:uid="{00000000-0005-0000-0000-0000AF6F0000}"/>
    <cellStyle name="Normal 83 3 2" xfId="41011" xr:uid="{00000000-0005-0000-0000-0000B06F0000}"/>
    <cellStyle name="Normal 83 3 2 2" xfId="41012" xr:uid="{00000000-0005-0000-0000-0000B16F0000}"/>
    <cellStyle name="Normal 83 3 2 2 2" xfId="41013" xr:uid="{00000000-0005-0000-0000-0000B26F0000}"/>
    <cellStyle name="Normal 83 3 2 3" xfId="41014" xr:uid="{00000000-0005-0000-0000-0000B36F0000}"/>
    <cellStyle name="Normal 83 3 3" xfId="41015" xr:uid="{00000000-0005-0000-0000-0000B46F0000}"/>
    <cellStyle name="Normal 83 3 3 2" xfId="41016" xr:uid="{00000000-0005-0000-0000-0000B56F0000}"/>
    <cellStyle name="Normal 83 3 4" xfId="41017" xr:uid="{00000000-0005-0000-0000-0000B66F0000}"/>
    <cellStyle name="Normal 83 4" xfId="41018" xr:uid="{00000000-0005-0000-0000-0000B76F0000}"/>
    <cellStyle name="Normal 83 4 2" xfId="41019" xr:uid="{00000000-0005-0000-0000-0000B86F0000}"/>
    <cellStyle name="Normal 83 4 2 2" xfId="41020" xr:uid="{00000000-0005-0000-0000-0000B96F0000}"/>
    <cellStyle name="Normal 83 4 3" xfId="41021" xr:uid="{00000000-0005-0000-0000-0000BA6F0000}"/>
    <cellStyle name="Normal 83 5" xfId="41022" xr:uid="{00000000-0005-0000-0000-0000BB6F0000}"/>
    <cellStyle name="Normal 83 5 2" xfId="41023" xr:uid="{00000000-0005-0000-0000-0000BC6F0000}"/>
    <cellStyle name="Normal 83 6" xfId="41024" xr:uid="{00000000-0005-0000-0000-0000BD6F0000}"/>
    <cellStyle name="Normal 84" xfId="41025" xr:uid="{00000000-0005-0000-0000-0000BE6F0000}"/>
    <cellStyle name="Normal 84 2" xfId="41026" xr:uid="{00000000-0005-0000-0000-0000BF6F0000}"/>
    <cellStyle name="Normal 84 2 2" xfId="41027" xr:uid="{00000000-0005-0000-0000-0000C06F0000}"/>
    <cellStyle name="Normal 84 2 2 2" xfId="41028" xr:uid="{00000000-0005-0000-0000-0000C16F0000}"/>
    <cellStyle name="Normal 84 2 2 2 2" xfId="41029" xr:uid="{00000000-0005-0000-0000-0000C26F0000}"/>
    <cellStyle name="Normal 84 2 2 2 2 2" xfId="41030" xr:uid="{00000000-0005-0000-0000-0000C36F0000}"/>
    <cellStyle name="Normal 84 2 2 2 3" xfId="41031" xr:uid="{00000000-0005-0000-0000-0000C46F0000}"/>
    <cellStyle name="Normal 84 2 2 3" xfId="41032" xr:uid="{00000000-0005-0000-0000-0000C56F0000}"/>
    <cellStyle name="Normal 84 2 2 3 2" xfId="41033" xr:uid="{00000000-0005-0000-0000-0000C66F0000}"/>
    <cellStyle name="Normal 84 2 2 4" xfId="41034" xr:uid="{00000000-0005-0000-0000-0000C76F0000}"/>
    <cellStyle name="Normal 84 2 3" xfId="41035" xr:uid="{00000000-0005-0000-0000-0000C86F0000}"/>
    <cellStyle name="Normal 84 2 3 2" xfId="41036" xr:uid="{00000000-0005-0000-0000-0000C96F0000}"/>
    <cellStyle name="Normal 84 2 3 2 2" xfId="41037" xr:uid="{00000000-0005-0000-0000-0000CA6F0000}"/>
    <cellStyle name="Normal 84 2 3 3" xfId="41038" xr:uid="{00000000-0005-0000-0000-0000CB6F0000}"/>
    <cellStyle name="Normal 84 2 4" xfId="41039" xr:uid="{00000000-0005-0000-0000-0000CC6F0000}"/>
    <cellStyle name="Normal 84 2 4 2" xfId="41040" xr:uid="{00000000-0005-0000-0000-0000CD6F0000}"/>
    <cellStyle name="Normal 84 2 5" xfId="41041" xr:uid="{00000000-0005-0000-0000-0000CE6F0000}"/>
    <cellStyle name="Normal 84 3" xfId="41042" xr:uid="{00000000-0005-0000-0000-0000CF6F0000}"/>
    <cellStyle name="Normal 84 3 2" xfId="41043" xr:uid="{00000000-0005-0000-0000-0000D06F0000}"/>
    <cellStyle name="Normal 84 3 2 2" xfId="41044" xr:uid="{00000000-0005-0000-0000-0000D16F0000}"/>
    <cellStyle name="Normal 84 3 2 2 2" xfId="41045" xr:uid="{00000000-0005-0000-0000-0000D26F0000}"/>
    <cellStyle name="Normal 84 3 2 3" xfId="41046" xr:uid="{00000000-0005-0000-0000-0000D36F0000}"/>
    <cellStyle name="Normal 84 3 3" xfId="41047" xr:uid="{00000000-0005-0000-0000-0000D46F0000}"/>
    <cellStyle name="Normal 84 3 3 2" xfId="41048" xr:uid="{00000000-0005-0000-0000-0000D56F0000}"/>
    <cellStyle name="Normal 84 3 4" xfId="41049" xr:uid="{00000000-0005-0000-0000-0000D66F0000}"/>
    <cellStyle name="Normal 84 4" xfId="41050" xr:uid="{00000000-0005-0000-0000-0000D76F0000}"/>
    <cellStyle name="Normal 84 4 2" xfId="41051" xr:uid="{00000000-0005-0000-0000-0000D86F0000}"/>
    <cellStyle name="Normal 84 4 2 2" xfId="41052" xr:uid="{00000000-0005-0000-0000-0000D96F0000}"/>
    <cellStyle name="Normal 84 4 3" xfId="41053" xr:uid="{00000000-0005-0000-0000-0000DA6F0000}"/>
    <cellStyle name="Normal 84 5" xfId="41054" xr:uid="{00000000-0005-0000-0000-0000DB6F0000}"/>
    <cellStyle name="Normal 84 5 2" xfId="41055" xr:uid="{00000000-0005-0000-0000-0000DC6F0000}"/>
    <cellStyle name="Normal 84 6" xfId="41056" xr:uid="{00000000-0005-0000-0000-0000DD6F0000}"/>
    <cellStyle name="Normal 85" xfId="41057" xr:uid="{00000000-0005-0000-0000-0000DE6F0000}"/>
    <cellStyle name="Normal 85 2" xfId="41058" xr:uid="{00000000-0005-0000-0000-0000DF6F0000}"/>
    <cellStyle name="Normal 85 2 2" xfId="41059" xr:uid="{00000000-0005-0000-0000-0000E06F0000}"/>
    <cellStyle name="Normal 85 2 2 2" xfId="41060" xr:uid="{00000000-0005-0000-0000-0000E16F0000}"/>
    <cellStyle name="Normal 85 2 2 2 2" xfId="41061" xr:uid="{00000000-0005-0000-0000-0000E26F0000}"/>
    <cellStyle name="Normal 85 2 2 2 2 2" xfId="41062" xr:uid="{00000000-0005-0000-0000-0000E36F0000}"/>
    <cellStyle name="Normal 85 2 2 2 3" xfId="41063" xr:uid="{00000000-0005-0000-0000-0000E46F0000}"/>
    <cellStyle name="Normal 85 2 2 3" xfId="41064" xr:uid="{00000000-0005-0000-0000-0000E56F0000}"/>
    <cellStyle name="Normal 85 2 2 3 2" xfId="41065" xr:uid="{00000000-0005-0000-0000-0000E66F0000}"/>
    <cellStyle name="Normal 85 2 2 4" xfId="41066" xr:uid="{00000000-0005-0000-0000-0000E76F0000}"/>
    <cellStyle name="Normal 85 2 3" xfId="41067" xr:uid="{00000000-0005-0000-0000-0000E86F0000}"/>
    <cellStyle name="Normal 85 2 3 2" xfId="41068" xr:uid="{00000000-0005-0000-0000-0000E96F0000}"/>
    <cellStyle name="Normal 85 2 3 2 2" xfId="41069" xr:uid="{00000000-0005-0000-0000-0000EA6F0000}"/>
    <cellStyle name="Normal 85 2 3 3" xfId="41070" xr:uid="{00000000-0005-0000-0000-0000EB6F0000}"/>
    <cellStyle name="Normal 85 2 4" xfId="41071" xr:uid="{00000000-0005-0000-0000-0000EC6F0000}"/>
    <cellStyle name="Normal 85 2 4 2" xfId="41072" xr:uid="{00000000-0005-0000-0000-0000ED6F0000}"/>
    <cellStyle name="Normal 85 2 5" xfId="41073" xr:uid="{00000000-0005-0000-0000-0000EE6F0000}"/>
    <cellStyle name="Normal 85 3" xfId="41074" xr:uid="{00000000-0005-0000-0000-0000EF6F0000}"/>
    <cellStyle name="Normal 85 3 2" xfId="41075" xr:uid="{00000000-0005-0000-0000-0000F06F0000}"/>
    <cellStyle name="Normal 85 3 2 2" xfId="41076" xr:uid="{00000000-0005-0000-0000-0000F16F0000}"/>
    <cellStyle name="Normal 85 3 2 2 2" xfId="41077" xr:uid="{00000000-0005-0000-0000-0000F26F0000}"/>
    <cellStyle name="Normal 85 3 2 3" xfId="41078" xr:uid="{00000000-0005-0000-0000-0000F36F0000}"/>
    <cellStyle name="Normal 85 3 3" xfId="41079" xr:uid="{00000000-0005-0000-0000-0000F46F0000}"/>
    <cellStyle name="Normal 85 3 3 2" xfId="41080" xr:uid="{00000000-0005-0000-0000-0000F56F0000}"/>
    <cellStyle name="Normal 85 3 4" xfId="41081" xr:uid="{00000000-0005-0000-0000-0000F66F0000}"/>
    <cellStyle name="Normal 85 4" xfId="41082" xr:uid="{00000000-0005-0000-0000-0000F76F0000}"/>
    <cellStyle name="Normal 85 4 2" xfId="41083" xr:uid="{00000000-0005-0000-0000-0000F86F0000}"/>
    <cellStyle name="Normal 85 4 2 2" xfId="41084" xr:uid="{00000000-0005-0000-0000-0000F96F0000}"/>
    <cellStyle name="Normal 85 4 3" xfId="41085" xr:uid="{00000000-0005-0000-0000-0000FA6F0000}"/>
    <cellStyle name="Normal 85 5" xfId="41086" xr:uid="{00000000-0005-0000-0000-0000FB6F0000}"/>
    <cellStyle name="Normal 85 5 2" xfId="41087" xr:uid="{00000000-0005-0000-0000-0000FC6F0000}"/>
    <cellStyle name="Normal 85 6" xfId="41088" xr:uid="{00000000-0005-0000-0000-0000FD6F0000}"/>
    <cellStyle name="Normal 86" xfId="41089" xr:uid="{00000000-0005-0000-0000-0000FE6F0000}"/>
    <cellStyle name="Normal 86 2" xfId="41090" xr:uid="{00000000-0005-0000-0000-0000FF6F0000}"/>
    <cellStyle name="Normal 86 2 2" xfId="41091" xr:uid="{00000000-0005-0000-0000-000000700000}"/>
    <cellStyle name="Normal 86 2 2 2" xfId="41092" xr:uid="{00000000-0005-0000-0000-000001700000}"/>
    <cellStyle name="Normal 86 2 2 2 2" xfId="41093" xr:uid="{00000000-0005-0000-0000-000002700000}"/>
    <cellStyle name="Normal 86 2 2 2 2 2" xfId="41094" xr:uid="{00000000-0005-0000-0000-000003700000}"/>
    <cellStyle name="Normal 86 2 2 2 3" xfId="41095" xr:uid="{00000000-0005-0000-0000-000004700000}"/>
    <cellStyle name="Normal 86 2 2 3" xfId="41096" xr:uid="{00000000-0005-0000-0000-000005700000}"/>
    <cellStyle name="Normal 86 2 2 3 2" xfId="41097" xr:uid="{00000000-0005-0000-0000-000006700000}"/>
    <cellStyle name="Normal 86 2 2 4" xfId="41098" xr:uid="{00000000-0005-0000-0000-000007700000}"/>
    <cellStyle name="Normal 86 2 3" xfId="41099" xr:uid="{00000000-0005-0000-0000-000008700000}"/>
    <cellStyle name="Normal 86 2 3 2" xfId="41100" xr:uid="{00000000-0005-0000-0000-000009700000}"/>
    <cellStyle name="Normal 86 2 3 2 2" xfId="41101" xr:uid="{00000000-0005-0000-0000-00000A700000}"/>
    <cellStyle name="Normal 86 2 3 3" xfId="41102" xr:uid="{00000000-0005-0000-0000-00000B700000}"/>
    <cellStyle name="Normal 86 2 4" xfId="41103" xr:uid="{00000000-0005-0000-0000-00000C700000}"/>
    <cellStyle name="Normal 86 2 4 2" xfId="41104" xr:uid="{00000000-0005-0000-0000-00000D700000}"/>
    <cellStyle name="Normal 86 2 5" xfId="41105" xr:uid="{00000000-0005-0000-0000-00000E700000}"/>
    <cellStyle name="Normal 86 3" xfId="41106" xr:uid="{00000000-0005-0000-0000-00000F700000}"/>
    <cellStyle name="Normal 86 3 2" xfId="41107" xr:uid="{00000000-0005-0000-0000-000010700000}"/>
    <cellStyle name="Normal 86 3 2 2" xfId="41108" xr:uid="{00000000-0005-0000-0000-000011700000}"/>
    <cellStyle name="Normal 86 3 2 2 2" xfId="41109" xr:uid="{00000000-0005-0000-0000-000012700000}"/>
    <cellStyle name="Normal 86 3 2 3" xfId="41110" xr:uid="{00000000-0005-0000-0000-000013700000}"/>
    <cellStyle name="Normal 86 3 3" xfId="41111" xr:uid="{00000000-0005-0000-0000-000014700000}"/>
    <cellStyle name="Normal 86 3 3 2" xfId="41112" xr:uid="{00000000-0005-0000-0000-000015700000}"/>
    <cellStyle name="Normal 86 3 4" xfId="41113" xr:uid="{00000000-0005-0000-0000-000016700000}"/>
    <cellStyle name="Normal 86 4" xfId="41114" xr:uid="{00000000-0005-0000-0000-000017700000}"/>
    <cellStyle name="Normal 86 4 2" xfId="41115" xr:uid="{00000000-0005-0000-0000-000018700000}"/>
    <cellStyle name="Normal 86 4 2 2" xfId="41116" xr:uid="{00000000-0005-0000-0000-000019700000}"/>
    <cellStyle name="Normal 86 4 3" xfId="41117" xr:uid="{00000000-0005-0000-0000-00001A700000}"/>
    <cellStyle name="Normal 86 5" xfId="41118" xr:uid="{00000000-0005-0000-0000-00001B700000}"/>
    <cellStyle name="Normal 86 5 2" xfId="41119" xr:uid="{00000000-0005-0000-0000-00001C700000}"/>
    <cellStyle name="Normal 86 6" xfId="41120" xr:uid="{00000000-0005-0000-0000-00001D700000}"/>
    <cellStyle name="Normal 87" xfId="41121" xr:uid="{00000000-0005-0000-0000-00001E700000}"/>
    <cellStyle name="Normal 87 2" xfId="41122" xr:uid="{00000000-0005-0000-0000-00001F700000}"/>
    <cellStyle name="Normal 87 2 2" xfId="41123" xr:uid="{00000000-0005-0000-0000-000020700000}"/>
    <cellStyle name="Normal 87 2 2 2" xfId="41124" xr:uid="{00000000-0005-0000-0000-000021700000}"/>
    <cellStyle name="Normal 87 2 2 2 2" xfId="41125" xr:uid="{00000000-0005-0000-0000-000022700000}"/>
    <cellStyle name="Normal 87 2 2 2 2 2" xfId="41126" xr:uid="{00000000-0005-0000-0000-000023700000}"/>
    <cellStyle name="Normal 87 2 2 2 3" xfId="41127" xr:uid="{00000000-0005-0000-0000-000024700000}"/>
    <cellStyle name="Normal 87 2 2 3" xfId="41128" xr:uid="{00000000-0005-0000-0000-000025700000}"/>
    <cellStyle name="Normal 87 2 2 3 2" xfId="41129" xr:uid="{00000000-0005-0000-0000-000026700000}"/>
    <cellStyle name="Normal 87 2 2 4" xfId="41130" xr:uid="{00000000-0005-0000-0000-000027700000}"/>
    <cellStyle name="Normal 87 2 3" xfId="41131" xr:uid="{00000000-0005-0000-0000-000028700000}"/>
    <cellStyle name="Normal 87 2 3 2" xfId="41132" xr:uid="{00000000-0005-0000-0000-000029700000}"/>
    <cellStyle name="Normal 87 2 3 2 2" xfId="41133" xr:uid="{00000000-0005-0000-0000-00002A700000}"/>
    <cellStyle name="Normal 87 2 3 3" xfId="41134" xr:uid="{00000000-0005-0000-0000-00002B700000}"/>
    <cellStyle name="Normal 87 2 4" xfId="41135" xr:uid="{00000000-0005-0000-0000-00002C700000}"/>
    <cellStyle name="Normal 87 2 4 2" xfId="41136" xr:uid="{00000000-0005-0000-0000-00002D700000}"/>
    <cellStyle name="Normal 87 2 5" xfId="41137" xr:uid="{00000000-0005-0000-0000-00002E700000}"/>
    <cellStyle name="Normal 87 3" xfId="41138" xr:uid="{00000000-0005-0000-0000-00002F700000}"/>
    <cellStyle name="Normal 87 3 2" xfId="41139" xr:uid="{00000000-0005-0000-0000-000030700000}"/>
    <cellStyle name="Normal 87 3 2 2" xfId="41140" xr:uid="{00000000-0005-0000-0000-000031700000}"/>
    <cellStyle name="Normal 87 3 2 2 2" xfId="41141" xr:uid="{00000000-0005-0000-0000-000032700000}"/>
    <cellStyle name="Normal 87 3 2 3" xfId="41142" xr:uid="{00000000-0005-0000-0000-000033700000}"/>
    <cellStyle name="Normal 87 3 3" xfId="41143" xr:uid="{00000000-0005-0000-0000-000034700000}"/>
    <cellStyle name="Normal 87 3 3 2" xfId="41144" xr:uid="{00000000-0005-0000-0000-000035700000}"/>
    <cellStyle name="Normal 87 3 4" xfId="41145" xr:uid="{00000000-0005-0000-0000-000036700000}"/>
    <cellStyle name="Normal 87 4" xfId="41146" xr:uid="{00000000-0005-0000-0000-000037700000}"/>
    <cellStyle name="Normal 87 4 2" xfId="41147" xr:uid="{00000000-0005-0000-0000-000038700000}"/>
    <cellStyle name="Normal 87 4 2 2" xfId="41148" xr:uid="{00000000-0005-0000-0000-000039700000}"/>
    <cellStyle name="Normal 87 4 3" xfId="41149" xr:uid="{00000000-0005-0000-0000-00003A700000}"/>
    <cellStyle name="Normal 87 5" xfId="41150" xr:uid="{00000000-0005-0000-0000-00003B700000}"/>
    <cellStyle name="Normal 87 5 2" xfId="41151" xr:uid="{00000000-0005-0000-0000-00003C700000}"/>
    <cellStyle name="Normal 87 6" xfId="41152" xr:uid="{00000000-0005-0000-0000-00003D700000}"/>
    <cellStyle name="Normal 88" xfId="41153" xr:uid="{00000000-0005-0000-0000-00003E700000}"/>
    <cellStyle name="Normal 88 2" xfId="41154" xr:uid="{00000000-0005-0000-0000-00003F700000}"/>
    <cellStyle name="Normal 88 2 2" xfId="41155" xr:uid="{00000000-0005-0000-0000-000040700000}"/>
    <cellStyle name="Normal 88 2 2 2" xfId="41156" xr:uid="{00000000-0005-0000-0000-000041700000}"/>
    <cellStyle name="Normal 88 2 2 2 2" xfId="41157" xr:uid="{00000000-0005-0000-0000-000042700000}"/>
    <cellStyle name="Normal 88 2 2 2 2 2" xfId="41158" xr:uid="{00000000-0005-0000-0000-000043700000}"/>
    <cellStyle name="Normal 88 2 2 2 3" xfId="41159" xr:uid="{00000000-0005-0000-0000-000044700000}"/>
    <cellStyle name="Normal 88 2 2 3" xfId="41160" xr:uid="{00000000-0005-0000-0000-000045700000}"/>
    <cellStyle name="Normal 88 2 2 3 2" xfId="41161" xr:uid="{00000000-0005-0000-0000-000046700000}"/>
    <cellStyle name="Normal 88 2 2 4" xfId="41162" xr:uid="{00000000-0005-0000-0000-000047700000}"/>
    <cellStyle name="Normal 88 2 3" xfId="41163" xr:uid="{00000000-0005-0000-0000-000048700000}"/>
    <cellStyle name="Normal 88 2 3 2" xfId="41164" xr:uid="{00000000-0005-0000-0000-000049700000}"/>
    <cellStyle name="Normal 88 2 3 2 2" xfId="41165" xr:uid="{00000000-0005-0000-0000-00004A700000}"/>
    <cellStyle name="Normal 88 2 3 3" xfId="41166" xr:uid="{00000000-0005-0000-0000-00004B700000}"/>
    <cellStyle name="Normal 88 2 4" xfId="41167" xr:uid="{00000000-0005-0000-0000-00004C700000}"/>
    <cellStyle name="Normal 88 2 4 2" xfId="41168" xr:uid="{00000000-0005-0000-0000-00004D700000}"/>
    <cellStyle name="Normal 88 2 5" xfId="41169" xr:uid="{00000000-0005-0000-0000-00004E700000}"/>
    <cellStyle name="Normal 88 3" xfId="41170" xr:uid="{00000000-0005-0000-0000-00004F700000}"/>
    <cellStyle name="Normal 88 3 2" xfId="41171" xr:uid="{00000000-0005-0000-0000-000050700000}"/>
    <cellStyle name="Normal 88 3 2 2" xfId="41172" xr:uid="{00000000-0005-0000-0000-000051700000}"/>
    <cellStyle name="Normal 88 3 2 2 2" xfId="41173" xr:uid="{00000000-0005-0000-0000-000052700000}"/>
    <cellStyle name="Normal 88 3 2 3" xfId="41174" xr:uid="{00000000-0005-0000-0000-000053700000}"/>
    <cellStyle name="Normal 88 3 3" xfId="41175" xr:uid="{00000000-0005-0000-0000-000054700000}"/>
    <cellStyle name="Normal 88 3 3 2" xfId="41176" xr:uid="{00000000-0005-0000-0000-000055700000}"/>
    <cellStyle name="Normal 88 3 4" xfId="41177" xr:uid="{00000000-0005-0000-0000-000056700000}"/>
    <cellStyle name="Normal 88 4" xfId="41178" xr:uid="{00000000-0005-0000-0000-000057700000}"/>
    <cellStyle name="Normal 88 4 2" xfId="41179" xr:uid="{00000000-0005-0000-0000-000058700000}"/>
    <cellStyle name="Normal 88 4 2 2" xfId="41180" xr:uid="{00000000-0005-0000-0000-000059700000}"/>
    <cellStyle name="Normal 88 4 3" xfId="41181" xr:uid="{00000000-0005-0000-0000-00005A700000}"/>
    <cellStyle name="Normal 88 5" xfId="41182" xr:uid="{00000000-0005-0000-0000-00005B700000}"/>
    <cellStyle name="Normal 88 5 2" xfId="41183" xr:uid="{00000000-0005-0000-0000-00005C700000}"/>
    <cellStyle name="Normal 88 6" xfId="41184" xr:uid="{00000000-0005-0000-0000-00005D700000}"/>
    <cellStyle name="Normal 89" xfId="41185" xr:uid="{00000000-0005-0000-0000-00005E700000}"/>
    <cellStyle name="Normal 89 2" xfId="41186" xr:uid="{00000000-0005-0000-0000-00005F700000}"/>
    <cellStyle name="Normal 89 2 2" xfId="41187" xr:uid="{00000000-0005-0000-0000-000060700000}"/>
    <cellStyle name="Normal 89 2 2 2" xfId="41188" xr:uid="{00000000-0005-0000-0000-000061700000}"/>
    <cellStyle name="Normal 89 2 2 2 2" xfId="41189" xr:uid="{00000000-0005-0000-0000-000062700000}"/>
    <cellStyle name="Normal 89 2 2 2 2 2" xfId="41190" xr:uid="{00000000-0005-0000-0000-000063700000}"/>
    <cellStyle name="Normal 89 2 2 2 3" xfId="41191" xr:uid="{00000000-0005-0000-0000-000064700000}"/>
    <cellStyle name="Normal 89 2 2 3" xfId="41192" xr:uid="{00000000-0005-0000-0000-000065700000}"/>
    <cellStyle name="Normal 89 2 2 3 2" xfId="41193" xr:uid="{00000000-0005-0000-0000-000066700000}"/>
    <cellStyle name="Normal 89 2 2 4" xfId="41194" xr:uid="{00000000-0005-0000-0000-000067700000}"/>
    <cellStyle name="Normal 89 2 3" xfId="41195" xr:uid="{00000000-0005-0000-0000-000068700000}"/>
    <cellStyle name="Normal 89 2 3 2" xfId="41196" xr:uid="{00000000-0005-0000-0000-000069700000}"/>
    <cellStyle name="Normal 89 2 3 2 2" xfId="41197" xr:uid="{00000000-0005-0000-0000-00006A700000}"/>
    <cellStyle name="Normal 89 2 3 3" xfId="41198" xr:uid="{00000000-0005-0000-0000-00006B700000}"/>
    <cellStyle name="Normal 89 2 4" xfId="41199" xr:uid="{00000000-0005-0000-0000-00006C700000}"/>
    <cellStyle name="Normal 89 2 4 2" xfId="41200" xr:uid="{00000000-0005-0000-0000-00006D700000}"/>
    <cellStyle name="Normal 89 2 5" xfId="41201" xr:uid="{00000000-0005-0000-0000-00006E700000}"/>
    <cellStyle name="Normal 89 3" xfId="41202" xr:uid="{00000000-0005-0000-0000-00006F700000}"/>
    <cellStyle name="Normal 89 3 2" xfId="41203" xr:uid="{00000000-0005-0000-0000-000070700000}"/>
    <cellStyle name="Normal 89 3 2 2" xfId="41204" xr:uid="{00000000-0005-0000-0000-000071700000}"/>
    <cellStyle name="Normal 89 3 2 2 2" xfId="41205" xr:uid="{00000000-0005-0000-0000-000072700000}"/>
    <cellStyle name="Normal 89 3 2 3" xfId="41206" xr:uid="{00000000-0005-0000-0000-000073700000}"/>
    <cellStyle name="Normal 89 3 3" xfId="41207" xr:uid="{00000000-0005-0000-0000-000074700000}"/>
    <cellStyle name="Normal 89 3 3 2" xfId="41208" xr:uid="{00000000-0005-0000-0000-000075700000}"/>
    <cellStyle name="Normal 89 3 4" xfId="41209" xr:uid="{00000000-0005-0000-0000-000076700000}"/>
    <cellStyle name="Normal 89 4" xfId="41210" xr:uid="{00000000-0005-0000-0000-000077700000}"/>
    <cellStyle name="Normal 89 4 2" xfId="41211" xr:uid="{00000000-0005-0000-0000-000078700000}"/>
    <cellStyle name="Normal 89 4 2 2" xfId="41212" xr:uid="{00000000-0005-0000-0000-000079700000}"/>
    <cellStyle name="Normal 89 4 3" xfId="41213" xr:uid="{00000000-0005-0000-0000-00007A700000}"/>
    <cellStyle name="Normal 89 5" xfId="41214" xr:uid="{00000000-0005-0000-0000-00007B700000}"/>
    <cellStyle name="Normal 89 5 2" xfId="41215" xr:uid="{00000000-0005-0000-0000-00007C700000}"/>
    <cellStyle name="Normal 89 6" xfId="41216" xr:uid="{00000000-0005-0000-0000-00007D700000}"/>
    <cellStyle name="Normal 9" xfId="3581" xr:uid="{00000000-0005-0000-0000-00007E700000}"/>
    <cellStyle name="Normal 9 2" xfId="3950" xr:uid="{00000000-0005-0000-0000-00007F700000}"/>
    <cellStyle name="Normal 9 2 10" xfId="21181" xr:uid="{00000000-0005-0000-0000-000080700000}"/>
    <cellStyle name="Normal 9 2 10 2" xfId="28859" xr:uid="{00000000-0005-0000-0000-000081700000}"/>
    <cellStyle name="Normal 9 2 11" xfId="27178" xr:uid="{00000000-0005-0000-0000-000082700000}"/>
    <cellStyle name="Normal 9 2 12" xfId="27641" xr:uid="{00000000-0005-0000-0000-000083700000}"/>
    <cellStyle name="Normal 9 2 13" xfId="19963" xr:uid="{00000000-0005-0000-0000-000084700000}"/>
    <cellStyle name="Normal 9 2 2" xfId="4116" xr:uid="{00000000-0005-0000-0000-000085700000}"/>
    <cellStyle name="Normal 9 2 2 10" xfId="20019" xr:uid="{00000000-0005-0000-0000-000086700000}"/>
    <cellStyle name="Normal 9 2 2 2" xfId="4311" xr:uid="{00000000-0005-0000-0000-000087700000}"/>
    <cellStyle name="Normal 9 2 2 2 2" xfId="14999" xr:uid="{00000000-0005-0000-0000-000088700000}"/>
    <cellStyle name="Normal 9 2 2 2 2 2" xfId="16281" xr:uid="{00000000-0005-0000-0000-000089700000}"/>
    <cellStyle name="Normal 9 2 2 2 2 2 2" xfId="18395" xr:uid="{00000000-0005-0000-0000-00008A700000}"/>
    <cellStyle name="Normal 9 2 2 2 2 2 2 2" xfId="32791" xr:uid="{00000000-0005-0000-0000-00008B700000}"/>
    <cellStyle name="Normal 9 2 2 2 2 2 2 3" xfId="25113" xr:uid="{00000000-0005-0000-0000-00008C700000}"/>
    <cellStyle name="Normal 9 2 2 2 2 2 3" xfId="30684" xr:uid="{00000000-0005-0000-0000-00008D700000}"/>
    <cellStyle name="Normal 9 2 2 2 2 2 4" xfId="23006" xr:uid="{00000000-0005-0000-0000-00008E700000}"/>
    <cellStyle name="Normal 9 2 2 2 2 3" xfId="17145" xr:uid="{00000000-0005-0000-0000-00008F700000}"/>
    <cellStyle name="Normal 9 2 2 2 2 3 2" xfId="31541" xr:uid="{00000000-0005-0000-0000-000090700000}"/>
    <cellStyle name="Normal 9 2 2 2 2 3 3" xfId="23863" xr:uid="{00000000-0005-0000-0000-000091700000}"/>
    <cellStyle name="Normal 9 2 2 2 2 4" xfId="19648" xr:uid="{00000000-0005-0000-0000-000092700000}"/>
    <cellStyle name="Normal 9 2 2 2 2 4 2" xfId="34041" xr:uid="{00000000-0005-0000-0000-000093700000}"/>
    <cellStyle name="Normal 9 2 2 2 2 4 3" xfId="26363" xr:uid="{00000000-0005-0000-0000-000094700000}"/>
    <cellStyle name="Normal 9 2 2 2 2 5" xfId="21756" xr:uid="{00000000-0005-0000-0000-000095700000}"/>
    <cellStyle name="Normal 9 2 2 2 2 5 2" xfId="29434" xr:uid="{00000000-0005-0000-0000-000096700000}"/>
    <cellStyle name="Normal 9 2 2 2 2 6" xfId="27181" xr:uid="{00000000-0005-0000-0000-000097700000}"/>
    <cellStyle name="Normal 9 2 2 2 2 7" xfId="28578" xr:uid="{00000000-0005-0000-0000-000098700000}"/>
    <cellStyle name="Normal 9 2 2 2 2 8" xfId="20900" xr:uid="{00000000-0005-0000-0000-000099700000}"/>
    <cellStyle name="Normal 9 2 2 2 3" xfId="15640" xr:uid="{00000000-0005-0000-0000-00009A700000}"/>
    <cellStyle name="Normal 9 2 2 2 3 2" xfId="17770" xr:uid="{00000000-0005-0000-0000-00009B700000}"/>
    <cellStyle name="Normal 9 2 2 2 3 2 2" xfId="32166" xr:uid="{00000000-0005-0000-0000-00009C700000}"/>
    <cellStyle name="Normal 9 2 2 2 3 2 3" xfId="24488" xr:uid="{00000000-0005-0000-0000-00009D700000}"/>
    <cellStyle name="Normal 9 2 2 2 3 3" xfId="30059" xr:uid="{00000000-0005-0000-0000-00009E700000}"/>
    <cellStyle name="Normal 9 2 2 2 3 4" xfId="22381" xr:uid="{00000000-0005-0000-0000-00009F700000}"/>
    <cellStyle name="Normal 9 2 2 2 4" xfId="16767" xr:uid="{00000000-0005-0000-0000-0000A0700000}"/>
    <cellStyle name="Normal 9 2 2 2 4 2" xfId="31164" xr:uid="{00000000-0005-0000-0000-0000A1700000}"/>
    <cellStyle name="Normal 9 2 2 2 4 3" xfId="23486" xr:uid="{00000000-0005-0000-0000-0000A2700000}"/>
    <cellStyle name="Normal 9 2 2 2 5" xfId="19023" xr:uid="{00000000-0005-0000-0000-0000A3700000}"/>
    <cellStyle name="Normal 9 2 2 2 5 2" xfId="33416" xr:uid="{00000000-0005-0000-0000-0000A4700000}"/>
    <cellStyle name="Normal 9 2 2 2 5 3" xfId="25738" xr:uid="{00000000-0005-0000-0000-0000A5700000}"/>
    <cellStyle name="Normal 9 2 2 2 6" xfId="21367" xr:uid="{00000000-0005-0000-0000-0000A6700000}"/>
    <cellStyle name="Normal 9 2 2 2 6 2" xfId="29045" xr:uid="{00000000-0005-0000-0000-0000A7700000}"/>
    <cellStyle name="Normal 9 2 2 2 7" xfId="27180" xr:uid="{00000000-0005-0000-0000-0000A8700000}"/>
    <cellStyle name="Normal 9 2 2 2 8" xfId="27953" xr:uid="{00000000-0005-0000-0000-0000A9700000}"/>
    <cellStyle name="Normal 9 2 2 2 9" xfId="20275" xr:uid="{00000000-0005-0000-0000-0000AA700000}"/>
    <cellStyle name="Normal 9 2 2 3" xfId="4456" xr:uid="{00000000-0005-0000-0000-0000AB700000}"/>
    <cellStyle name="Normal 9 2 2 3 2" xfId="16009" xr:uid="{00000000-0005-0000-0000-0000AC700000}"/>
    <cellStyle name="Normal 9 2 2 3 2 2" xfId="18139" xr:uid="{00000000-0005-0000-0000-0000AD700000}"/>
    <cellStyle name="Normal 9 2 2 3 2 2 2" xfId="32535" xr:uid="{00000000-0005-0000-0000-0000AE700000}"/>
    <cellStyle name="Normal 9 2 2 3 2 2 3" xfId="24857" xr:uid="{00000000-0005-0000-0000-0000AF700000}"/>
    <cellStyle name="Normal 9 2 2 3 2 3" xfId="30428" xr:uid="{00000000-0005-0000-0000-0000B0700000}"/>
    <cellStyle name="Normal 9 2 2 3 2 4" xfId="22750" xr:uid="{00000000-0005-0000-0000-0000B1700000}"/>
    <cellStyle name="Normal 9 2 2 3 3" xfId="16900" xr:uid="{00000000-0005-0000-0000-0000B2700000}"/>
    <cellStyle name="Normal 9 2 2 3 3 2" xfId="31297" xr:uid="{00000000-0005-0000-0000-0000B3700000}"/>
    <cellStyle name="Normal 9 2 2 3 3 3" xfId="23619" xr:uid="{00000000-0005-0000-0000-0000B4700000}"/>
    <cellStyle name="Normal 9 2 2 3 4" xfId="19392" xr:uid="{00000000-0005-0000-0000-0000B5700000}"/>
    <cellStyle name="Normal 9 2 2 3 4 2" xfId="33785" xr:uid="{00000000-0005-0000-0000-0000B6700000}"/>
    <cellStyle name="Normal 9 2 2 3 4 3" xfId="26107" xr:uid="{00000000-0005-0000-0000-0000B7700000}"/>
    <cellStyle name="Normal 9 2 2 3 5" xfId="21512" xr:uid="{00000000-0005-0000-0000-0000B8700000}"/>
    <cellStyle name="Normal 9 2 2 3 5 2" xfId="29190" xr:uid="{00000000-0005-0000-0000-0000B9700000}"/>
    <cellStyle name="Normal 9 2 2 3 6" xfId="27182" xr:uid="{00000000-0005-0000-0000-0000BA700000}"/>
    <cellStyle name="Normal 9 2 2 3 7" xfId="28322" xr:uid="{00000000-0005-0000-0000-0000BB700000}"/>
    <cellStyle name="Normal 9 2 2 3 8" xfId="20644" xr:uid="{00000000-0005-0000-0000-0000BC700000}"/>
    <cellStyle name="Normal 9 2 2 4" xfId="15382" xr:uid="{00000000-0005-0000-0000-0000BD700000}"/>
    <cellStyle name="Normal 9 2 2 4 2" xfId="17514" xr:uid="{00000000-0005-0000-0000-0000BE700000}"/>
    <cellStyle name="Normal 9 2 2 4 2 2" xfId="31910" xr:uid="{00000000-0005-0000-0000-0000BF700000}"/>
    <cellStyle name="Normal 9 2 2 4 2 3" xfId="24232" xr:uid="{00000000-0005-0000-0000-0000C0700000}"/>
    <cellStyle name="Normal 9 2 2 4 3" xfId="29803" xr:uid="{00000000-0005-0000-0000-0000C1700000}"/>
    <cellStyle name="Normal 9 2 2 4 4" xfId="22125" xr:uid="{00000000-0005-0000-0000-0000C2700000}"/>
    <cellStyle name="Normal 9 2 2 5" xfId="16635" xr:uid="{00000000-0005-0000-0000-0000C3700000}"/>
    <cellStyle name="Normal 9 2 2 5 2" xfId="31032" xr:uid="{00000000-0005-0000-0000-0000C4700000}"/>
    <cellStyle name="Normal 9 2 2 5 3" xfId="23354" xr:uid="{00000000-0005-0000-0000-0000C5700000}"/>
    <cellStyle name="Normal 9 2 2 6" xfId="18765" xr:uid="{00000000-0005-0000-0000-0000C6700000}"/>
    <cellStyle name="Normal 9 2 2 6 2" xfId="33160" xr:uid="{00000000-0005-0000-0000-0000C7700000}"/>
    <cellStyle name="Normal 9 2 2 6 3" xfId="25482" xr:uid="{00000000-0005-0000-0000-0000C8700000}"/>
    <cellStyle name="Normal 9 2 2 7" xfId="21235" xr:uid="{00000000-0005-0000-0000-0000C9700000}"/>
    <cellStyle name="Normal 9 2 2 7 2" xfId="28913" xr:uid="{00000000-0005-0000-0000-0000CA700000}"/>
    <cellStyle name="Normal 9 2 2 8" xfId="27179" xr:uid="{00000000-0005-0000-0000-0000CB700000}"/>
    <cellStyle name="Normal 9 2 2 9" xfId="27697" xr:uid="{00000000-0005-0000-0000-0000CC700000}"/>
    <cellStyle name="Normal 9 2 3" xfId="4242" xr:uid="{00000000-0005-0000-0000-0000CD700000}"/>
    <cellStyle name="Normal 9 2 3 10" xfId="20045" xr:uid="{00000000-0005-0000-0000-0000CE700000}"/>
    <cellStyle name="Normal 9 2 3 2" xfId="15025" xr:uid="{00000000-0005-0000-0000-0000CF700000}"/>
    <cellStyle name="Normal 9 2 3 2 2" xfId="16307" xr:uid="{00000000-0005-0000-0000-0000D0700000}"/>
    <cellStyle name="Normal 9 2 3 2 2 2" xfId="18421" xr:uid="{00000000-0005-0000-0000-0000D1700000}"/>
    <cellStyle name="Normal 9 2 3 2 2 2 2" xfId="32817" xr:uid="{00000000-0005-0000-0000-0000D2700000}"/>
    <cellStyle name="Normal 9 2 3 2 2 2 3" xfId="25139" xr:uid="{00000000-0005-0000-0000-0000D3700000}"/>
    <cellStyle name="Normal 9 2 3 2 2 3" xfId="19674" xr:uid="{00000000-0005-0000-0000-0000D4700000}"/>
    <cellStyle name="Normal 9 2 3 2 2 3 2" xfId="34067" xr:uid="{00000000-0005-0000-0000-0000D5700000}"/>
    <cellStyle name="Normal 9 2 3 2 2 3 3" xfId="26389" xr:uid="{00000000-0005-0000-0000-0000D6700000}"/>
    <cellStyle name="Normal 9 2 3 2 2 4" xfId="23032" xr:uid="{00000000-0005-0000-0000-0000D7700000}"/>
    <cellStyle name="Normal 9 2 3 2 2 4 2" xfId="30710" xr:uid="{00000000-0005-0000-0000-0000D8700000}"/>
    <cellStyle name="Normal 9 2 3 2 2 5" xfId="28604" xr:uid="{00000000-0005-0000-0000-0000D9700000}"/>
    <cellStyle name="Normal 9 2 3 2 2 6" xfId="20926" xr:uid="{00000000-0005-0000-0000-0000DA700000}"/>
    <cellStyle name="Normal 9 2 3 2 3" xfId="15666" xr:uid="{00000000-0005-0000-0000-0000DB700000}"/>
    <cellStyle name="Normal 9 2 3 2 3 2" xfId="17796" xr:uid="{00000000-0005-0000-0000-0000DC700000}"/>
    <cellStyle name="Normal 9 2 3 2 3 2 2" xfId="32192" xr:uid="{00000000-0005-0000-0000-0000DD700000}"/>
    <cellStyle name="Normal 9 2 3 2 3 2 3" xfId="24514" xr:uid="{00000000-0005-0000-0000-0000DE700000}"/>
    <cellStyle name="Normal 9 2 3 2 3 3" xfId="30085" xr:uid="{00000000-0005-0000-0000-0000DF700000}"/>
    <cellStyle name="Normal 9 2 3 2 3 4" xfId="22407" xr:uid="{00000000-0005-0000-0000-0000E0700000}"/>
    <cellStyle name="Normal 9 2 3 2 4" xfId="17171" xr:uid="{00000000-0005-0000-0000-0000E1700000}"/>
    <cellStyle name="Normal 9 2 3 2 4 2" xfId="31567" xr:uid="{00000000-0005-0000-0000-0000E2700000}"/>
    <cellStyle name="Normal 9 2 3 2 4 3" xfId="23889" xr:uid="{00000000-0005-0000-0000-0000E3700000}"/>
    <cellStyle name="Normal 9 2 3 2 5" xfId="19049" xr:uid="{00000000-0005-0000-0000-0000E4700000}"/>
    <cellStyle name="Normal 9 2 3 2 5 2" xfId="33442" xr:uid="{00000000-0005-0000-0000-0000E5700000}"/>
    <cellStyle name="Normal 9 2 3 2 5 3" xfId="25764" xr:uid="{00000000-0005-0000-0000-0000E6700000}"/>
    <cellStyle name="Normal 9 2 3 2 6" xfId="21782" xr:uid="{00000000-0005-0000-0000-0000E7700000}"/>
    <cellStyle name="Normal 9 2 3 2 6 2" xfId="29460" xr:uid="{00000000-0005-0000-0000-0000E8700000}"/>
    <cellStyle name="Normal 9 2 3 2 7" xfId="27184" xr:uid="{00000000-0005-0000-0000-0000E9700000}"/>
    <cellStyle name="Normal 9 2 3 2 8" xfId="27979" xr:uid="{00000000-0005-0000-0000-0000EA700000}"/>
    <cellStyle name="Normal 9 2 3 2 9" xfId="20301" xr:uid="{00000000-0005-0000-0000-0000EB700000}"/>
    <cellStyle name="Normal 9 2 3 3" xfId="6378" xr:uid="{00000000-0005-0000-0000-0000EC700000}"/>
    <cellStyle name="Normal 9 2 3 3 2" xfId="16035" xr:uid="{00000000-0005-0000-0000-0000ED700000}"/>
    <cellStyle name="Normal 9 2 3 3 2 2" xfId="18165" xr:uid="{00000000-0005-0000-0000-0000EE700000}"/>
    <cellStyle name="Normal 9 2 3 3 2 2 2" xfId="32561" xr:uid="{00000000-0005-0000-0000-0000EF700000}"/>
    <cellStyle name="Normal 9 2 3 3 2 2 3" xfId="24883" xr:uid="{00000000-0005-0000-0000-0000F0700000}"/>
    <cellStyle name="Normal 9 2 3 3 2 3" xfId="30454" xr:uid="{00000000-0005-0000-0000-0000F1700000}"/>
    <cellStyle name="Normal 9 2 3 3 2 4" xfId="22776" xr:uid="{00000000-0005-0000-0000-0000F2700000}"/>
    <cellStyle name="Normal 9 2 3 3 3" xfId="16926" xr:uid="{00000000-0005-0000-0000-0000F3700000}"/>
    <cellStyle name="Normal 9 2 3 3 3 2" xfId="31323" xr:uid="{00000000-0005-0000-0000-0000F4700000}"/>
    <cellStyle name="Normal 9 2 3 3 3 3" xfId="23645" xr:uid="{00000000-0005-0000-0000-0000F5700000}"/>
    <cellStyle name="Normal 9 2 3 3 4" xfId="19418" xr:uid="{00000000-0005-0000-0000-0000F6700000}"/>
    <cellStyle name="Normal 9 2 3 3 4 2" xfId="33811" xr:uid="{00000000-0005-0000-0000-0000F7700000}"/>
    <cellStyle name="Normal 9 2 3 3 4 3" xfId="26133" xr:uid="{00000000-0005-0000-0000-0000F8700000}"/>
    <cellStyle name="Normal 9 2 3 3 5" xfId="21538" xr:uid="{00000000-0005-0000-0000-0000F9700000}"/>
    <cellStyle name="Normal 9 2 3 3 5 2" xfId="29216" xr:uid="{00000000-0005-0000-0000-0000FA700000}"/>
    <cellStyle name="Normal 9 2 3 3 6" xfId="27185" xr:uid="{00000000-0005-0000-0000-0000FB700000}"/>
    <cellStyle name="Normal 9 2 3 3 7" xfId="28348" xr:uid="{00000000-0005-0000-0000-0000FC700000}"/>
    <cellStyle name="Normal 9 2 3 3 8" xfId="20670" xr:uid="{00000000-0005-0000-0000-0000FD700000}"/>
    <cellStyle name="Normal 9 2 3 4" xfId="15408" xr:uid="{00000000-0005-0000-0000-0000FE700000}"/>
    <cellStyle name="Normal 9 2 3 4 2" xfId="17540" xr:uid="{00000000-0005-0000-0000-0000FF700000}"/>
    <cellStyle name="Normal 9 2 3 4 2 2" xfId="31936" xr:uid="{00000000-0005-0000-0000-000000710000}"/>
    <cellStyle name="Normal 9 2 3 4 2 3" xfId="24258" xr:uid="{00000000-0005-0000-0000-000001710000}"/>
    <cellStyle name="Normal 9 2 3 4 3" xfId="29829" xr:uid="{00000000-0005-0000-0000-000002710000}"/>
    <cellStyle name="Normal 9 2 3 4 4" xfId="22151" xr:uid="{00000000-0005-0000-0000-000003710000}"/>
    <cellStyle name="Normal 9 2 3 5" xfId="16711" xr:uid="{00000000-0005-0000-0000-000004710000}"/>
    <cellStyle name="Normal 9 2 3 5 2" xfId="31108" xr:uid="{00000000-0005-0000-0000-000005710000}"/>
    <cellStyle name="Normal 9 2 3 5 3" xfId="23430" xr:uid="{00000000-0005-0000-0000-000006710000}"/>
    <cellStyle name="Normal 9 2 3 6" xfId="18791" xr:uid="{00000000-0005-0000-0000-000007710000}"/>
    <cellStyle name="Normal 9 2 3 6 2" xfId="33186" xr:uid="{00000000-0005-0000-0000-000008710000}"/>
    <cellStyle name="Normal 9 2 3 6 3" xfId="25508" xr:uid="{00000000-0005-0000-0000-000009710000}"/>
    <cellStyle name="Normal 9 2 3 7" xfId="21311" xr:uid="{00000000-0005-0000-0000-00000A710000}"/>
    <cellStyle name="Normal 9 2 3 7 2" xfId="28989" xr:uid="{00000000-0005-0000-0000-00000B710000}"/>
    <cellStyle name="Normal 9 2 3 8" xfId="27183" xr:uid="{00000000-0005-0000-0000-00000C710000}"/>
    <cellStyle name="Normal 9 2 3 9" xfId="27723" xr:uid="{00000000-0005-0000-0000-00000D710000}"/>
    <cellStyle name="Normal 9 2 4" xfId="14943" xr:uid="{00000000-0005-0000-0000-00000E710000}"/>
    <cellStyle name="Normal 9 2 4 2" xfId="16225" xr:uid="{00000000-0005-0000-0000-00000F710000}"/>
    <cellStyle name="Normal 9 2 4 2 2" xfId="18339" xr:uid="{00000000-0005-0000-0000-000010710000}"/>
    <cellStyle name="Normal 9 2 4 2 2 2" xfId="32735" xr:uid="{00000000-0005-0000-0000-000011710000}"/>
    <cellStyle name="Normal 9 2 4 2 2 3" xfId="25057" xr:uid="{00000000-0005-0000-0000-000012710000}"/>
    <cellStyle name="Normal 9 2 4 2 3" xfId="19592" xr:uid="{00000000-0005-0000-0000-000013710000}"/>
    <cellStyle name="Normal 9 2 4 2 3 2" xfId="33985" xr:uid="{00000000-0005-0000-0000-000014710000}"/>
    <cellStyle name="Normal 9 2 4 2 3 3" xfId="26307" xr:uid="{00000000-0005-0000-0000-000015710000}"/>
    <cellStyle name="Normal 9 2 4 2 4" xfId="22950" xr:uid="{00000000-0005-0000-0000-000016710000}"/>
    <cellStyle name="Normal 9 2 4 2 4 2" xfId="30628" xr:uid="{00000000-0005-0000-0000-000017710000}"/>
    <cellStyle name="Normal 9 2 4 2 5" xfId="28522" xr:uid="{00000000-0005-0000-0000-000018710000}"/>
    <cellStyle name="Normal 9 2 4 2 6" xfId="20844" xr:uid="{00000000-0005-0000-0000-000019710000}"/>
    <cellStyle name="Normal 9 2 4 3" xfId="15584" xr:uid="{00000000-0005-0000-0000-00001A710000}"/>
    <cellStyle name="Normal 9 2 4 3 2" xfId="17714" xr:uid="{00000000-0005-0000-0000-00001B710000}"/>
    <cellStyle name="Normal 9 2 4 3 2 2" xfId="32110" xr:uid="{00000000-0005-0000-0000-00001C710000}"/>
    <cellStyle name="Normal 9 2 4 3 2 3" xfId="24432" xr:uid="{00000000-0005-0000-0000-00001D710000}"/>
    <cellStyle name="Normal 9 2 4 3 3" xfId="30003" xr:uid="{00000000-0005-0000-0000-00001E710000}"/>
    <cellStyle name="Normal 9 2 4 3 4" xfId="22325" xr:uid="{00000000-0005-0000-0000-00001F710000}"/>
    <cellStyle name="Normal 9 2 4 4" xfId="17089" xr:uid="{00000000-0005-0000-0000-000020710000}"/>
    <cellStyle name="Normal 9 2 4 4 2" xfId="31485" xr:uid="{00000000-0005-0000-0000-000021710000}"/>
    <cellStyle name="Normal 9 2 4 4 3" xfId="23807" xr:uid="{00000000-0005-0000-0000-000022710000}"/>
    <cellStyle name="Normal 9 2 4 5" xfId="18967" xr:uid="{00000000-0005-0000-0000-000023710000}"/>
    <cellStyle name="Normal 9 2 4 5 2" xfId="33360" xr:uid="{00000000-0005-0000-0000-000024710000}"/>
    <cellStyle name="Normal 9 2 4 5 3" xfId="25682" xr:uid="{00000000-0005-0000-0000-000025710000}"/>
    <cellStyle name="Normal 9 2 4 6" xfId="21700" xr:uid="{00000000-0005-0000-0000-000026710000}"/>
    <cellStyle name="Normal 9 2 4 6 2" xfId="29378" xr:uid="{00000000-0005-0000-0000-000027710000}"/>
    <cellStyle name="Normal 9 2 4 7" xfId="27186" xr:uid="{00000000-0005-0000-0000-000028710000}"/>
    <cellStyle name="Normal 9 2 4 8" xfId="27897" xr:uid="{00000000-0005-0000-0000-000029710000}"/>
    <cellStyle name="Normal 9 2 4 9" xfId="20219" xr:uid="{00000000-0005-0000-0000-00002A710000}"/>
    <cellStyle name="Normal 9 2 5" xfId="15167" xr:uid="{00000000-0005-0000-0000-00002B710000}"/>
    <cellStyle name="Normal 9 2 5 2" xfId="16444" xr:uid="{00000000-0005-0000-0000-00002C710000}"/>
    <cellStyle name="Normal 9 2 5 2 2" xfId="18558" xr:uid="{00000000-0005-0000-0000-00002D710000}"/>
    <cellStyle name="Normal 9 2 5 2 2 2" xfId="32954" xr:uid="{00000000-0005-0000-0000-00002E710000}"/>
    <cellStyle name="Normal 9 2 5 2 2 3" xfId="25276" xr:uid="{00000000-0005-0000-0000-00002F710000}"/>
    <cellStyle name="Normal 9 2 5 2 3" xfId="19811" xr:uid="{00000000-0005-0000-0000-000030710000}"/>
    <cellStyle name="Normal 9 2 5 2 3 2" xfId="34204" xr:uid="{00000000-0005-0000-0000-000031710000}"/>
    <cellStyle name="Normal 9 2 5 2 3 3" xfId="26526" xr:uid="{00000000-0005-0000-0000-000032710000}"/>
    <cellStyle name="Normal 9 2 5 2 4" xfId="23169" xr:uid="{00000000-0005-0000-0000-000033710000}"/>
    <cellStyle name="Normal 9 2 5 2 4 2" xfId="30847" xr:uid="{00000000-0005-0000-0000-000034710000}"/>
    <cellStyle name="Normal 9 2 5 2 5" xfId="28741" xr:uid="{00000000-0005-0000-0000-000035710000}"/>
    <cellStyle name="Normal 9 2 5 2 6" xfId="21063" xr:uid="{00000000-0005-0000-0000-000036710000}"/>
    <cellStyle name="Normal 9 2 5 3" xfId="15803" xr:uid="{00000000-0005-0000-0000-000037710000}"/>
    <cellStyle name="Normal 9 2 5 3 2" xfId="17933" xr:uid="{00000000-0005-0000-0000-000038710000}"/>
    <cellStyle name="Normal 9 2 5 3 2 2" xfId="32329" xr:uid="{00000000-0005-0000-0000-000039710000}"/>
    <cellStyle name="Normal 9 2 5 3 2 3" xfId="24651" xr:uid="{00000000-0005-0000-0000-00003A710000}"/>
    <cellStyle name="Normal 9 2 5 3 3" xfId="30222" xr:uid="{00000000-0005-0000-0000-00003B710000}"/>
    <cellStyle name="Normal 9 2 5 3 4" xfId="22544" xr:uid="{00000000-0005-0000-0000-00003C710000}"/>
    <cellStyle name="Normal 9 2 5 4" xfId="17308" xr:uid="{00000000-0005-0000-0000-00003D710000}"/>
    <cellStyle name="Normal 9 2 5 4 2" xfId="31704" xr:uid="{00000000-0005-0000-0000-00003E710000}"/>
    <cellStyle name="Normal 9 2 5 4 3" xfId="24026" xr:uid="{00000000-0005-0000-0000-00003F710000}"/>
    <cellStyle name="Normal 9 2 5 5" xfId="19186" xr:uid="{00000000-0005-0000-0000-000040710000}"/>
    <cellStyle name="Normal 9 2 5 5 2" xfId="33579" xr:uid="{00000000-0005-0000-0000-000041710000}"/>
    <cellStyle name="Normal 9 2 5 5 3" xfId="25901" xr:uid="{00000000-0005-0000-0000-000042710000}"/>
    <cellStyle name="Normal 9 2 5 6" xfId="21919" xr:uid="{00000000-0005-0000-0000-000043710000}"/>
    <cellStyle name="Normal 9 2 5 6 2" xfId="29597" xr:uid="{00000000-0005-0000-0000-000044710000}"/>
    <cellStyle name="Normal 9 2 5 7" xfId="27187" xr:uid="{00000000-0005-0000-0000-000045710000}"/>
    <cellStyle name="Normal 9 2 5 8" xfId="28116" xr:uid="{00000000-0005-0000-0000-000046710000}"/>
    <cellStyle name="Normal 9 2 5 9" xfId="20438" xr:uid="{00000000-0005-0000-0000-000047710000}"/>
    <cellStyle name="Normal 9 2 6" xfId="4400" xr:uid="{00000000-0005-0000-0000-000048710000}"/>
    <cellStyle name="Normal 9 2 6 2" xfId="15953" xr:uid="{00000000-0005-0000-0000-000049710000}"/>
    <cellStyle name="Normal 9 2 6 2 2" xfId="18083" xr:uid="{00000000-0005-0000-0000-00004A710000}"/>
    <cellStyle name="Normal 9 2 6 2 2 2" xfId="32479" xr:uid="{00000000-0005-0000-0000-00004B710000}"/>
    <cellStyle name="Normal 9 2 6 2 2 3" xfId="24801" xr:uid="{00000000-0005-0000-0000-00004C710000}"/>
    <cellStyle name="Normal 9 2 6 2 3" xfId="30372" xr:uid="{00000000-0005-0000-0000-00004D710000}"/>
    <cellStyle name="Normal 9 2 6 2 4" xfId="22694" xr:uid="{00000000-0005-0000-0000-00004E710000}"/>
    <cellStyle name="Normal 9 2 6 3" xfId="16844" xr:uid="{00000000-0005-0000-0000-00004F710000}"/>
    <cellStyle name="Normal 9 2 6 3 2" xfId="31241" xr:uid="{00000000-0005-0000-0000-000050710000}"/>
    <cellStyle name="Normal 9 2 6 3 3" xfId="23563" xr:uid="{00000000-0005-0000-0000-000051710000}"/>
    <cellStyle name="Normal 9 2 6 4" xfId="19336" xr:uid="{00000000-0005-0000-0000-000052710000}"/>
    <cellStyle name="Normal 9 2 6 4 2" xfId="33729" xr:uid="{00000000-0005-0000-0000-000053710000}"/>
    <cellStyle name="Normal 9 2 6 4 3" xfId="26051" xr:uid="{00000000-0005-0000-0000-000054710000}"/>
    <cellStyle name="Normal 9 2 6 5" xfId="21456" xr:uid="{00000000-0005-0000-0000-000055710000}"/>
    <cellStyle name="Normal 9 2 6 5 2" xfId="29134" xr:uid="{00000000-0005-0000-0000-000056710000}"/>
    <cellStyle name="Normal 9 2 6 6" xfId="27188" xr:uid="{00000000-0005-0000-0000-000057710000}"/>
    <cellStyle name="Normal 9 2 6 7" xfId="28266" xr:uid="{00000000-0005-0000-0000-000058710000}"/>
    <cellStyle name="Normal 9 2 6 8" xfId="20588" xr:uid="{00000000-0005-0000-0000-000059710000}"/>
    <cellStyle name="Normal 9 2 7" xfId="15326" xr:uid="{00000000-0005-0000-0000-00005A710000}"/>
    <cellStyle name="Normal 9 2 7 2" xfId="17458" xr:uid="{00000000-0005-0000-0000-00005B710000}"/>
    <cellStyle name="Normal 9 2 7 2 2" xfId="31854" xr:uid="{00000000-0005-0000-0000-00005C710000}"/>
    <cellStyle name="Normal 9 2 7 2 3" xfId="24176" xr:uid="{00000000-0005-0000-0000-00005D710000}"/>
    <cellStyle name="Normal 9 2 7 3" xfId="29747" xr:uid="{00000000-0005-0000-0000-00005E710000}"/>
    <cellStyle name="Normal 9 2 7 4" xfId="22069" xr:uid="{00000000-0005-0000-0000-00005F710000}"/>
    <cellStyle name="Normal 9 2 8" xfId="16581" xr:uid="{00000000-0005-0000-0000-000060710000}"/>
    <cellStyle name="Normal 9 2 8 2" xfId="30978" xr:uid="{00000000-0005-0000-0000-000061710000}"/>
    <cellStyle name="Normal 9 2 8 3" xfId="23300" xr:uid="{00000000-0005-0000-0000-000062710000}"/>
    <cellStyle name="Normal 9 2 9" xfId="18709" xr:uid="{00000000-0005-0000-0000-000063710000}"/>
    <cellStyle name="Normal 9 2 9 2" xfId="33104" xr:uid="{00000000-0005-0000-0000-000064710000}"/>
    <cellStyle name="Normal 9 2 9 3" xfId="25426" xr:uid="{00000000-0005-0000-0000-000065710000}"/>
    <cellStyle name="Normal 9 3" xfId="34856" xr:uid="{00000000-0005-0000-0000-000066710000}"/>
    <cellStyle name="Normal 9 3 2" xfId="41217" xr:uid="{00000000-0005-0000-0000-000067710000}"/>
    <cellStyle name="Normal 9 3 2 2" xfId="41218" xr:uid="{00000000-0005-0000-0000-000068710000}"/>
    <cellStyle name="Normal 9 3 2 2 2" xfId="41219" xr:uid="{00000000-0005-0000-0000-000069710000}"/>
    <cellStyle name="Normal 9 3 2 3" xfId="41220" xr:uid="{00000000-0005-0000-0000-00006A710000}"/>
    <cellStyle name="Normal 9 3 3" xfId="41221" xr:uid="{00000000-0005-0000-0000-00006B710000}"/>
    <cellStyle name="Normal 9 3 3 2" xfId="41222" xr:uid="{00000000-0005-0000-0000-00006C710000}"/>
    <cellStyle name="Normal 9 3 4" xfId="41223" xr:uid="{00000000-0005-0000-0000-00006D710000}"/>
    <cellStyle name="Normal 9 4" xfId="41224" xr:uid="{00000000-0005-0000-0000-00006E710000}"/>
    <cellStyle name="Normal 9 4 2" xfId="41225" xr:uid="{00000000-0005-0000-0000-00006F710000}"/>
    <cellStyle name="Normal 9 4 2 2" xfId="41226" xr:uid="{00000000-0005-0000-0000-000070710000}"/>
    <cellStyle name="Normal 9 4 2 2 2" xfId="41227" xr:uid="{00000000-0005-0000-0000-000071710000}"/>
    <cellStyle name="Normal 9 4 2 3" xfId="41228" xr:uid="{00000000-0005-0000-0000-000072710000}"/>
    <cellStyle name="Normal 9 4 3" xfId="41229" xr:uid="{00000000-0005-0000-0000-000073710000}"/>
    <cellStyle name="Normal 9 4 3 2" xfId="41230" xr:uid="{00000000-0005-0000-0000-000074710000}"/>
    <cellStyle name="Normal 9 4 4" xfId="41231" xr:uid="{00000000-0005-0000-0000-000075710000}"/>
    <cellStyle name="Normal 9 5" xfId="41232" xr:uid="{00000000-0005-0000-0000-000076710000}"/>
    <cellStyle name="Normal 9 5 2" xfId="41233" xr:uid="{00000000-0005-0000-0000-000077710000}"/>
    <cellStyle name="Normal 9 5 2 2" xfId="41234" xr:uid="{00000000-0005-0000-0000-000078710000}"/>
    <cellStyle name="Normal 9 5 3" xfId="41235" xr:uid="{00000000-0005-0000-0000-000079710000}"/>
    <cellStyle name="Normal 9 6" xfId="41236" xr:uid="{00000000-0005-0000-0000-00007A710000}"/>
    <cellStyle name="Normal 9 6 2" xfId="41237" xr:uid="{00000000-0005-0000-0000-00007B710000}"/>
    <cellStyle name="Normal 9 6 2 2" xfId="41238" xr:uid="{00000000-0005-0000-0000-00007C710000}"/>
    <cellStyle name="Normal 9 6 3" xfId="41239" xr:uid="{00000000-0005-0000-0000-00007D710000}"/>
    <cellStyle name="Normal 9 7" xfId="41240" xr:uid="{00000000-0005-0000-0000-00007E710000}"/>
    <cellStyle name="Normal 9 7 2" xfId="41241" xr:uid="{00000000-0005-0000-0000-00007F710000}"/>
    <cellStyle name="Normal 9 8" xfId="41242" xr:uid="{00000000-0005-0000-0000-000080710000}"/>
    <cellStyle name="Normal 90" xfId="41243" xr:uid="{00000000-0005-0000-0000-000081710000}"/>
    <cellStyle name="Normal 90 2" xfId="41244" xr:uid="{00000000-0005-0000-0000-000082710000}"/>
    <cellStyle name="Normal 90 2 2" xfId="41245" xr:uid="{00000000-0005-0000-0000-000083710000}"/>
    <cellStyle name="Normal 90 2 2 2" xfId="41246" xr:uid="{00000000-0005-0000-0000-000084710000}"/>
    <cellStyle name="Normal 90 2 2 2 2" xfId="41247" xr:uid="{00000000-0005-0000-0000-000085710000}"/>
    <cellStyle name="Normal 90 2 2 2 2 2" xfId="41248" xr:uid="{00000000-0005-0000-0000-000086710000}"/>
    <cellStyle name="Normal 90 2 2 2 3" xfId="41249" xr:uid="{00000000-0005-0000-0000-000087710000}"/>
    <cellStyle name="Normal 90 2 2 3" xfId="41250" xr:uid="{00000000-0005-0000-0000-000088710000}"/>
    <cellStyle name="Normal 90 2 2 3 2" xfId="41251" xr:uid="{00000000-0005-0000-0000-000089710000}"/>
    <cellStyle name="Normal 90 2 2 4" xfId="41252" xr:uid="{00000000-0005-0000-0000-00008A710000}"/>
    <cellStyle name="Normal 90 2 3" xfId="41253" xr:uid="{00000000-0005-0000-0000-00008B710000}"/>
    <cellStyle name="Normal 90 2 3 2" xfId="41254" xr:uid="{00000000-0005-0000-0000-00008C710000}"/>
    <cellStyle name="Normal 90 2 3 2 2" xfId="41255" xr:uid="{00000000-0005-0000-0000-00008D710000}"/>
    <cellStyle name="Normal 90 2 3 3" xfId="41256" xr:uid="{00000000-0005-0000-0000-00008E710000}"/>
    <cellStyle name="Normal 90 2 4" xfId="41257" xr:uid="{00000000-0005-0000-0000-00008F710000}"/>
    <cellStyle name="Normal 90 2 4 2" xfId="41258" xr:uid="{00000000-0005-0000-0000-000090710000}"/>
    <cellStyle name="Normal 90 2 5" xfId="41259" xr:uid="{00000000-0005-0000-0000-000091710000}"/>
    <cellStyle name="Normal 90 3" xfId="41260" xr:uid="{00000000-0005-0000-0000-000092710000}"/>
    <cellStyle name="Normal 90 3 2" xfId="41261" xr:uid="{00000000-0005-0000-0000-000093710000}"/>
    <cellStyle name="Normal 90 3 2 2" xfId="41262" xr:uid="{00000000-0005-0000-0000-000094710000}"/>
    <cellStyle name="Normal 90 3 2 2 2" xfId="41263" xr:uid="{00000000-0005-0000-0000-000095710000}"/>
    <cellStyle name="Normal 90 3 2 3" xfId="41264" xr:uid="{00000000-0005-0000-0000-000096710000}"/>
    <cellStyle name="Normal 90 3 3" xfId="41265" xr:uid="{00000000-0005-0000-0000-000097710000}"/>
    <cellStyle name="Normal 90 3 3 2" xfId="41266" xr:uid="{00000000-0005-0000-0000-000098710000}"/>
    <cellStyle name="Normal 90 3 4" xfId="41267" xr:uid="{00000000-0005-0000-0000-000099710000}"/>
    <cellStyle name="Normal 90 4" xfId="41268" xr:uid="{00000000-0005-0000-0000-00009A710000}"/>
    <cellStyle name="Normal 90 4 2" xfId="41269" xr:uid="{00000000-0005-0000-0000-00009B710000}"/>
    <cellStyle name="Normal 90 4 2 2" xfId="41270" xr:uid="{00000000-0005-0000-0000-00009C710000}"/>
    <cellStyle name="Normal 90 4 3" xfId="41271" xr:uid="{00000000-0005-0000-0000-00009D710000}"/>
    <cellStyle name="Normal 90 5" xfId="41272" xr:uid="{00000000-0005-0000-0000-00009E710000}"/>
    <cellStyle name="Normal 90 5 2" xfId="41273" xr:uid="{00000000-0005-0000-0000-00009F710000}"/>
    <cellStyle name="Normal 90 6" xfId="41274" xr:uid="{00000000-0005-0000-0000-0000A0710000}"/>
    <cellStyle name="Normal 91" xfId="41275" xr:uid="{00000000-0005-0000-0000-0000A1710000}"/>
    <cellStyle name="Normal 91 2" xfId="41276" xr:uid="{00000000-0005-0000-0000-0000A2710000}"/>
    <cellStyle name="Normal 91 2 2" xfId="41277" xr:uid="{00000000-0005-0000-0000-0000A3710000}"/>
    <cellStyle name="Normal 91 2 2 2" xfId="41278" xr:uid="{00000000-0005-0000-0000-0000A4710000}"/>
    <cellStyle name="Normal 91 2 2 2 2" xfId="41279" xr:uid="{00000000-0005-0000-0000-0000A5710000}"/>
    <cellStyle name="Normal 91 2 2 2 2 2" xfId="41280" xr:uid="{00000000-0005-0000-0000-0000A6710000}"/>
    <cellStyle name="Normal 91 2 2 2 3" xfId="41281" xr:uid="{00000000-0005-0000-0000-0000A7710000}"/>
    <cellStyle name="Normal 91 2 2 3" xfId="41282" xr:uid="{00000000-0005-0000-0000-0000A8710000}"/>
    <cellStyle name="Normal 91 2 2 3 2" xfId="41283" xr:uid="{00000000-0005-0000-0000-0000A9710000}"/>
    <cellStyle name="Normal 91 2 2 4" xfId="41284" xr:uid="{00000000-0005-0000-0000-0000AA710000}"/>
    <cellStyle name="Normal 91 2 3" xfId="41285" xr:uid="{00000000-0005-0000-0000-0000AB710000}"/>
    <cellStyle name="Normal 91 2 3 2" xfId="41286" xr:uid="{00000000-0005-0000-0000-0000AC710000}"/>
    <cellStyle name="Normal 91 2 3 2 2" xfId="41287" xr:uid="{00000000-0005-0000-0000-0000AD710000}"/>
    <cellStyle name="Normal 91 2 3 3" xfId="41288" xr:uid="{00000000-0005-0000-0000-0000AE710000}"/>
    <cellStyle name="Normal 91 2 4" xfId="41289" xr:uid="{00000000-0005-0000-0000-0000AF710000}"/>
    <cellStyle name="Normal 91 2 4 2" xfId="41290" xr:uid="{00000000-0005-0000-0000-0000B0710000}"/>
    <cellStyle name="Normal 91 2 5" xfId="41291" xr:uid="{00000000-0005-0000-0000-0000B1710000}"/>
    <cellStyle name="Normal 91 3" xfId="41292" xr:uid="{00000000-0005-0000-0000-0000B2710000}"/>
    <cellStyle name="Normal 91 3 2" xfId="41293" xr:uid="{00000000-0005-0000-0000-0000B3710000}"/>
    <cellStyle name="Normal 91 3 2 2" xfId="41294" xr:uid="{00000000-0005-0000-0000-0000B4710000}"/>
    <cellStyle name="Normal 91 3 2 2 2" xfId="41295" xr:uid="{00000000-0005-0000-0000-0000B5710000}"/>
    <cellStyle name="Normal 91 3 2 3" xfId="41296" xr:uid="{00000000-0005-0000-0000-0000B6710000}"/>
    <cellStyle name="Normal 91 3 3" xfId="41297" xr:uid="{00000000-0005-0000-0000-0000B7710000}"/>
    <cellStyle name="Normal 91 3 3 2" xfId="41298" xr:uid="{00000000-0005-0000-0000-0000B8710000}"/>
    <cellStyle name="Normal 91 3 4" xfId="41299" xr:uid="{00000000-0005-0000-0000-0000B9710000}"/>
    <cellStyle name="Normal 91 4" xfId="41300" xr:uid="{00000000-0005-0000-0000-0000BA710000}"/>
    <cellStyle name="Normal 91 4 2" xfId="41301" xr:uid="{00000000-0005-0000-0000-0000BB710000}"/>
    <cellStyle name="Normal 91 4 2 2" xfId="41302" xr:uid="{00000000-0005-0000-0000-0000BC710000}"/>
    <cellStyle name="Normal 91 4 3" xfId="41303" xr:uid="{00000000-0005-0000-0000-0000BD710000}"/>
    <cellStyle name="Normal 91 5" xfId="41304" xr:uid="{00000000-0005-0000-0000-0000BE710000}"/>
    <cellStyle name="Normal 91 5 2" xfId="41305" xr:uid="{00000000-0005-0000-0000-0000BF710000}"/>
    <cellStyle name="Normal 91 6" xfId="41306" xr:uid="{00000000-0005-0000-0000-0000C0710000}"/>
    <cellStyle name="Normal 92" xfId="41307" xr:uid="{00000000-0005-0000-0000-0000C1710000}"/>
    <cellStyle name="Normal 92 2" xfId="41308" xr:uid="{00000000-0005-0000-0000-0000C2710000}"/>
    <cellStyle name="Normal 92 2 2" xfId="41309" xr:uid="{00000000-0005-0000-0000-0000C3710000}"/>
    <cellStyle name="Normal 92 2 2 2" xfId="41310" xr:uid="{00000000-0005-0000-0000-0000C4710000}"/>
    <cellStyle name="Normal 92 2 2 2 2" xfId="41311" xr:uid="{00000000-0005-0000-0000-0000C5710000}"/>
    <cellStyle name="Normal 92 2 2 2 2 2" xfId="41312" xr:uid="{00000000-0005-0000-0000-0000C6710000}"/>
    <cellStyle name="Normal 92 2 2 2 3" xfId="41313" xr:uid="{00000000-0005-0000-0000-0000C7710000}"/>
    <cellStyle name="Normal 92 2 2 3" xfId="41314" xr:uid="{00000000-0005-0000-0000-0000C8710000}"/>
    <cellStyle name="Normal 92 2 2 3 2" xfId="41315" xr:uid="{00000000-0005-0000-0000-0000C9710000}"/>
    <cellStyle name="Normal 92 2 2 4" xfId="41316" xr:uid="{00000000-0005-0000-0000-0000CA710000}"/>
    <cellStyle name="Normal 92 2 3" xfId="41317" xr:uid="{00000000-0005-0000-0000-0000CB710000}"/>
    <cellStyle name="Normal 92 2 3 2" xfId="41318" xr:uid="{00000000-0005-0000-0000-0000CC710000}"/>
    <cellStyle name="Normal 92 2 3 2 2" xfId="41319" xr:uid="{00000000-0005-0000-0000-0000CD710000}"/>
    <cellStyle name="Normal 92 2 3 3" xfId="41320" xr:uid="{00000000-0005-0000-0000-0000CE710000}"/>
    <cellStyle name="Normal 92 2 4" xfId="41321" xr:uid="{00000000-0005-0000-0000-0000CF710000}"/>
    <cellStyle name="Normal 92 2 4 2" xfId="41322" xr:uid="{00000000-0005-0000-0000-0000D0710000}"/>
    <cellStyle name="Normal 92 2 5" xfId="41323" xr:uid="{00000000-0005-0000-0000-0000D1710000}"/>
    <cellStyle name="Normal 92 3" xfId="41324" xr:uid="{00000000-0005-0000-0000-0000D2710000}"/>
    <cellStyle name="Normal 92 3 2" xfId="41325" xr:uid="{00000000-0005-0000-0000-0000D3710000}"/>
    <cellStyle name="Normal 92 3 2 2" xfId="41326" xr:uid="{00000000-0005-0000-0000-0000D4710000}"/>
    <cellStyle name="Normal 92 3 2 2 2" xfId="41327" xr:uid="{00000000-0005-0000-0000-0000D5710000}"/>
    <cellStyle name="Normal 92 3 2 3" xfId="41328" xr:uid="{00000000-0005-0000-0000-0000D6710000}"/>
    <cellStyle name="Normal 92 3 3" xfId="41329" xr:uid="{00000000-0005-0000-0000-0000D7710000}"/>
    <cellStyle name="Normal 92 3 3 2" xfId="41330" xr:uid="{00000000-0005-0000-0000-0000D8710000}"/>
    <cellStyle name="Normal 92 3 4" xfId="41331" xr:uid="{00000000-0005-0000-0000-0000D9710000}"/>
    <cellStyle name="Normal 92 4" xfId="41332" xr:uid="{00000000-0005-0000-0000-0000DA710000}"/>
    <cellStyle name="Normal 92 4 2" xfId="41333" xr:uid="{00000000-0005-0000-0000-0000DB710000}"/>
    <cellStyle name="Normal 92 4 2 2" xfId="41334" xr:uid="{00000000-0005-0000-0000-0000DC710000}"/>
    <cellStyle name="Normal 92 4 3" xfId="41335" xr:uid="{00000000-0005-0000-0000-0000DD710000}"/>
    <cellStyle name="Normal 92 5" xfId="41336" xr:uid="{00000000-0005-0000-0000-0000DE710000}"/>
    <cellStyle name="Normal 92 5 2" xfId="41337" xr:uid="{00000000-0005-0000-0000-0000DF710000}"/>
    <cellStyle name="Normal 92 6" xfId="41338" xr:uid="{00000000-0005-0000-0000-0000E0710000}"/>
    <cellStyle name="Normal 93" xfId="41339" xr:uid="{00000000-0005-0000-0000-0000E1710000}"/>
    <cellStyle name="Normal 93 2" xfId="41340" xr:uid="{00000000-0005-0000-0000-0000E2710000}"/>
    <cellStyle name="Normal 93 2 2" xfId="41341" xr:uid="{00000000-0005-0000-0000-0000E3710000}"/>
    <cellStyle name="Normal 93 2 2 2" xfId="41342" xr:uid="{00000000-0005-0000-0000-0000E4710000}"/>
    <cellStyle name="Normal 93 2 2 2 2" xfId="41343" xr:uid="{00000000-0005-0000-0000-0000E5710000}"/>
    <cellStyle name="Normal 93 2 2 2 2 2" xfId="41344" xr:uid="{00000000-0005-0000-0000-0000E6710000}"/>
    <cellStyle name="Normal 93 2 2 2 3" xfId="41345" xr:uid="{00000000-0005-0000-0000-0000E7710000}"/>
    <cellStyle name="Normal 93 2 2 3" xfId="41346" xr:uid="{00000000-0005-0000-0000-0000E8710000}"/>
    <cellStyle name="Normal 93 2 2 3 2" xfId="41347" xr:uid="{00000000-0005-0000-0000-0000E9710000}"/>
    <cellStyle name="Normal 93 2 2 4" xfId="41348" xr:uid="{00000000-0005-0000-0000-0000EA710000}"/>
    <cellStyle name="Normal 93 2 3" xfId="41349" xr:uid="{00000000-0005-0000-0000-0000EB710000}"/>
    <cellStyle name="Normal 93 2 3 2" xfId="41350" xr:uid="{00000000-0005-0000-0000-0000EC710000}"/>
    <cellStyle name="Normal 93 2 3 2 2" xfId="41351" xr:uid="{00000000-0005-0000-0000-0000ED710000}"/>
    <cellStyle name="Normal 93 2 3 3" xfId="41352" xr:uid="{00000000-0005-0000-0000-0000EE710000}"/>
    <cellStyle name="Normal 93 2 4" xfId="41353" xr:uid="{00000000-0005-0000-0000-0000EF710000}"/>
    <cellStyle name="Normal 93 2 4 2" xfId="41354" xr:uid="{00000000-0005-0000-0000-0000F0710000}"/>
    <cellStyle name="Normal 93 2 5" xfId="41355" xr:uid="{00000000-0005-0000-0000-0000F1710000}"/>
    <cellStyle name="Normal 93 3" xfId="41356" xr:uid="{00000000-0005-0000-0000-0000F2710000}"/>
    <cellStyle name="Normal 93 3 2" xfId="41357" xr:uid="{00000000-0005-0000-0000-0000F3710000}"/>
    <cellStyle name="Normal 93 3 2 2" xfId="41358" xr:uid="{00000000-0005-0000-0000-0000F4710000}"/>
    <cellStyle name="Normal 93 3 2 2 2" xfId="41359" xr:uid="{00000000-0005-0000-0000-0000F5710000}"/>
    <cellStyle name="Normal 93 3 2 3" xfId="41360" xr:uid="{00000000-0005-0000-0000-0000F6710000}"/>
    <cellStyle name="Normal 93 3 3" xfId="41361" xr:uid="{00000000-0005-0000-0000-0000F7710000}"/>
    <cellStyle name="Normal 93 3 3 2" xfId="41362" xr:uid="{00000000-0005-0000-0000-0000F8710000}"/>
    <cellStyle name="Normal 93 3 4" xfId="41363" xr:uid="{00000000-0005-0000-0000-0000F9710000}"/>
    <cellStyle name="Normal 93 4" xfId="41364" xr:uid="{00000000-0005-0000-0000-0000FA710000}"/>
    <cellStyle name="Normal 93 4 2" xfId="41365" xr:uid="{00000000-0005-0000-0000-0000FB710000}"/>
    <cellStyle name="Normal 93 4 2 2" xfId="41366" xr:uid="{00000000-0005-0000-0000-0000FC710000}"/>
    <cellStyle name="Normal 93 4 3" xfId="41367" xr:uid="{00000000-0005-0000-0000-0000FD710000}"/>
    <cellStyle name="Normal 93 5" xfId="41368" xr:uid="{00000000-0005-0000-0000-0000FE710000}"/>
    <cellStyle name="Normal 93 5 2" xfId="41369" xr:uid="{00000000-0005-0000-0000-0000FF710000}"/>
    <cellStyle name="Normal 93 6" xfId="41370" xr:uid="{00000000-0005-0000-0000-000000720000}"/>
    <cellStyle name="Normal 94" xfId="41371" xr:uid="{00000000-0005-0000-0000-000001720000}"/>
    <cellStyle name="Normal 95" xfId="41372" xr:uid="{00000000-0005-0000-0000-000002720000}"/>
    <cellStyle name="Normal 95 2" xfId="41373" xr:uid="{00000000-0005-0000-0000-000003720000}"/>
    <cellStyle name="Normal 95 2 2" xfId="41374" xr:uid="{00000000-0005-0000-0000-000004720000}"/>
    <cellStyle name="Normal 95 2 2 2" xfId="41375" xr:uid="{00000000-0005-0000-0000-000005720000}"/>
    <cellStyle name="Normal 95 2 2 2 2" xfId="41376" xr:uid="{00000000-0005-0000-0000-000006720000}"/>
    <cellStyle name="Normal 95 2 2 3" xfId="41377" xr:uid="{00000000-0005-0000-0000-000007720000}"/>
    <cellStyle name="Normal 95 2 3" xfId="41378" xr:uid="{00000000-0005-0000-0000-000008720000}"/>
    <cellStyle name="Normal 95 2 3 2" xfId="41379" xr:uid="{00000000-0005-0000-0000-000009720000}"/>
    <cellStyle name="Normal 95 2 4" xfId="41380" xr:uid="{00000000-0005-0000-0000-00000A720000}"/>
    <cellStyle name="Normal 95 3" xfId="41381" xr:uid="{00000000-0005-0000-0000-00000B720000}"/>
    <cellStyle name="Normal 95 3 2" xfId="41382" xr:uid="{00000000-0005-0000-0000-00000C720000}"/>
    <cellStyle name="Normal 95 3 2 2" xfId="41383" xr:uid="{00000000-0005-0000-0000-00000D720000}"/>
    <cellStyle name="Normal 95 3 3" xfId="41384" xr:uid="{00000000-0005-0000-0000-00000E720000}"/>
    <cellStyle name="Normal 95 4" xfId="41385" xr:uid="{00000000-0005-0000-0000-00000F720000}"/>
    <cellStyle name="Normal 95 4 2" xfId="41386" xr:uid="{00000000-0005-0000-0000-000010720000}"/>
    <cellStyle name="Normal 95 5" xfId="41387" xr:uid="{00000000-0005-0000-0000-000011720000}"/>
    <cellStyle name="Normal 96" xfId="41388" xr:uid="{00000000-0005-0000-0000-000012720000}"/>
    <cellStyle name="Normal 96 2" xfId="41389" xr:uid="{00000000-0005-0000-0000-000013720000}"/>
    <cellStyle name="Normal 96 2 2" xfId="41390" xr:uid="{00000000-0005-0000-0000-000014720000}"/>
    <cellStyle name="Normal 96 2 2 2" xfId="41391" xr:uid="{00000000-0005-0000-0000-000015720000}"/>
    <cellStyle name="Normal 96 2 2 2 2" xfId="41392" xr:uid="{00000000-0005-0000-0000-000016720000}"/>
    <cellStyle name="Normal 96 2 2 3" xfId="41393" xr:uid="{00000000-0005-0000-0000-000017720000}"/>
    <cellStyle name="Normal 96 2 3" xfId="41394" xr:uid="{00000000-0005-0000-0000-000018720000}"/>
    <cellStyle name="Normal 96 2 3 2" xfId="41395" xr:uid="{00000000-0005-0000-0000-000019720000}"/>
    <cellStyle name="Normal 96 2 4" xfId="41396" xr:uid="{00000000-0005-0000-0000-00001A720000}"/>
    <cellStyle name="Normal 96 3" xfId="41397" xr:uid="{00000000-0005-0000-0000-00001B720000}"/>
    <cellStyle name="Normal 96 3 2" xfId="41398" xr:uid="{00000000-0005-0000-0000-00001C720000}"/>
    <cellStyle name="Normal 96 3 2 2" xfId="41399" xr:uid="{00000000-0005-0000-0000-00001D720000}"/>
    <cellStyle name="Normal 96 3 3" xfId="41400" xr:uid="{00000000-0005-0000-0000-00001E720000}"/>
    <cellStyle name="Normal 96 4" xfId="41401" xr:uid="{00000000-0005-0000-0000-00001F720000}"/>
    <cellStyle name="Normal 96 4 2" xfId="41402" xr:uid="{00000000-0005-0000-0000-000020720000}"/>
    <cellStyle name="Normal 96 5" xfId="41403" xr:uid="{00000000-0005-0000-0000-000021720000}"/>
    <cellStyle name="Normal 97" xfId="41404" xr:uid="{00000000-0005-0000-0000-000022720000}"/>
    <cellStyle name="Normal 97 2" xfId="41405" xr:uid="{00000000-0005-0000-0000-000023720000}"/>
    <cellStyle name="Normal 97 2 2" xfId="41406" xr:uid="{00000000-0005-0000-0000-000024720000}"/>
    <cellStyle name="Normal 97 2 2 2" xfId="41407" xr:uid="{00000000-0005-0000-0000-000025720000}"/>
    <cellStyle name="Normal 97 2 2 2 2" xfId="41408" xr:uid="{00000000-0005-0000-0000-000026720000}"/>
    <cellStyle name="Normal 97 2 2 3" xfId="41409" xr:uid="{00000000-0005-0000-0000-000027720000}"/>
    <cellStyle name="Normal 97 2 3" xfId="41410" xr:uid="{00000000-0005-0000-0000-000028720000}"/>
    <cellStyle name="Normal 97 2 3 2" xfId="41411" xr:uid="{00000000-0005-0000-0000-000029720000}"/>
    <cellStyle name="Normal 97 2 4" xfId="41412" xr:uid="{00000000-0005-0000-0000-00002A720000}"/>
    <cellStyle name="Normal 97 3" xfId="41413" xr:uid="{00000000-0005-0000-0000-00002B720000}"/>
    <cellStyle name="Normal 97 3 2" xfId="41414" xr:uid="{00000000-0005-0000-0000-00002C720000}"/>
    <cellStyle name="Normal 97 3 2 2" xfId="41415" xr:uid="{00000000-0005-0000-0000-00002D720000}"/>
    <cellStyle name="Normal 97 3 3" xfId="41416" xr:uid="{00000000-0005-0000-0000-00002E720000}"/>
    <cellStyle name="Normal 97 4" xfId="41417" xr:uid="{00000000-0005-0000-0000-00002F720000}"/>
    <cellStyle name="Normal 97 4 2" xfId="41418" xr:uid="{00000000-0005-0000-0000-000030720000}"/>
    <cellStyle name="Normal 97 5" xfId="41419" xr:uid="{00000000-0005-0000-0000-000031720000}"/>
    <cellStyle name="Normal 98" xfId="41420" xr:uid="{00000000-0005-0000-0000-000032720000}"/>
    <cellStyle name="Normal 98 2" xfId="41421" xr:uid="{00000000-0005-0000-0000-000033720000}"/>
    <cellStyle name="Normal 98 2 2" xfId="41422" xr:uid="{00000000-0005-0000-0000-000034720000}"/>
    <cellStyle name="Normal 98 2 2 2" xfId="41423" xr:uid="{00000000-0005-0000-0000-000035720000}"/>
    <cellStyle name="Normal 98 2 2 2 2" xfId="41424" xr:uid="{00000000-0005-0000-0000-000036720000}"/>
    <cellStyle name="Normal 98 2 2 3" xfId="41425" xr:uid="{00000000-0005-0000-0000-000037720000}"/>
    <cellStyle name="Normal 98 2 3" xfId="41426" xr:uid="{00000000-0005-0000-0000-000038720000}"/>
    <cellStyle name="Normal 98 2 3 2" xfId="41427" xr:uid="{00000000-0005-0000-0000-000039720000}"/>
    <cellStyle name="Normal 98 2 4" xfId="41428" xr:uid="{00000000-0005-0000-0000-00003A720000}"/>
    <cellStyle name="Normal 98 3" xfId="41429" xr:uid="{00000000-0005-0000-0000-00003B720000}"/>
    <cellStyle name="Normal 98 3 2" xfId="41430" xr:uid="{00000000-0005-0000-0000-00003C720000}"/>
    <cellStyle name="Normal 98 3 2 2" xfId="41431" xr:uid="{00000000-0005-0000-0000-00003D720000}"/>
    <cellStyle name="Normal 98 3 3" xfId="41432" xr:uid="{00000000-0005-0000-0000-00003E720000}"/>
    <cellStyle name="Normal 98 4" xfId="41433" xr:uid="{00000000-0005-0000-0000-00003F720000}"/>
    <cellStyle name="Normal 98 4 2" xfId="41434" xr:uid="{00000000-0005-0000-0000-000040720000}"/>
    <cellStyle name="Normal 98 5" xfId="41435" xr:uid="{00000000-0005-0000-0000-000041720000}"/>
    <cellStyle name="Normal 99" xfId="41436" xr:uid="{00000000-0005-0000-0000-000042720000}"/>
    <cellStyle name="Normal 99 2" xfId="41437" xr:uid="{00000000-0005-0000-0000-000043720000}"/>
    <cellStyle name="Normal 99 2 2" xfId="41438" xr:uid="{00000000-0005-0000-0000-000044720000}"/>
    <cellStyle name="Normal 99 2 2 2" xfId="41439" xr:uid="{00000000-0005-0000-0000-000045720000}"/>
    <cellStyle name="Normal 99 2 2 2 2" xfId="41440" xr:uid="{00000000-0005-0000-0000-000046720000}"/>
    <cellStyle name="Normal 99 2 2 3" xfId="41441" xr:uid="{00000000-0005-0000-0000-000047720000}"/>
    <cellStyle name="Normal 99 2 3" xfId="41442" xr:uid="{00000000-0005-0000-0000-000048720000}"/>
    <cellStyle name="Normal 99 2 3 2" xfId="41443" xr:uid="{00000000-0005-0000-0000-000049720000}"/>
    <cellStyle name="Normal 99 2 4" xfId="41444" xr:uid="{00000000-0005-0000-0000-00004A720000}"/>
    <cellStyle name="Normal 99 3" xfId="41445" xr:uid="{00000000-0005-0000-0000-00004B720000}"/>
    <cellStyle name="Normal 99 3 2" xfId="41446" xr:uid="{00000000-0005-0000-0000-00004C720000}"/>
    <cellStyle name="Normal 99 3 2 2" xfId="41447" xr:uid="{00000000-0005-0000-0000-00004D720000}"/>
    <cellStyle name="Normal 99 3 3" xfId="41448" xr:uid="{00000000-0005-0000-0000-00004E720000}"/>
    <cellStyle name="Normal 99 4" xfId="41449" xr:uid="{00000000-0005-0000-0000-00004F720000}"/>
    <cellStyle name="Normal 99 4 2" xfId="41450" xr:uid="{00000000-0005-0000-0000-000050720000}"/>
    <cellStyle name="Normal 99 5" xfId="41451" xr:uid="{00000000-0005-0000-0000-000051720000}"/>
    <cellStyle name="Normal_TabelasTexto dez03" xfId="736" xr:uid="{00000000-0005-0000-0000-000052720000}"/>
    <cellStyle name="Nota" xfId="47191" builtinId="10" customBuiltin="1"/>
    <cellStyle name="Nota 10" xfId="2068" xr:uid="{00000000-0005-0000-0000-000054720000}"/>
    <cellStyle name="Nota 10 2" xfId="7609" xr:uid="{00000000-0005-0000-0000-000055720000}"/>
    <cellStyle name="Nota 10 2 2" xfId="11061" xr:uid="{00000000-0005-0000-0000-000056720000}"/>
    <cellStyle name="Nota 10 2 2 2" xfId="13805" xr:uid="{00000000-0005-0000-0000-000057720000}"/>
    <cellStyle name="Nota 10 3" xfId="7610" xr:uid="{00000000-0005-0000-0000-000058720000}"/>
    <cellStyle name="Nota 10 3 2" xfId="11062" xr:uid="{00000000-0005-0000-0000-000059720000}"/>
    <cellStyle name="Nota 10 3 2 2" xfId="13806" xr:uid="{00000000-0005-0000-0000-00005A720000}"/>
    <cellStyle name="Nota 10 3 2 2 2" xfId="34857" xr:uid="{00000000-0005-0000-0000-00005B720000}"/>
    <cellStyle name="Nota 10 3 2 2 3" xfId="34858" xr:uid="{00000000-0005-0000-0000-00005C720000}"/>
    <cellStyle name="Nota 10 3 2 3" xfId="34859" xr:uid="{00000000-0005-0000-0000-00005D720000}"/>
    <cellStyle name="Nota 10 3 2 4" xfId="34860" xr:uid="{00000000-0005-0000-0000-00005E720000}"/>
    <cellStyle name="Nota 10 3 3" xfId="34861" xr:uid="{00000000-0005-0000-0000-00005F720000}"/>
    <cellStyle name="Nota 10 3 4" xfId="34862" xr:uid="{00000000-0005-0000-0000-000060720000}"/>
    <cellStyle name="Nota 10 4" xfId="8544" xr:uid="{00000000-0005-0000-0000-000061720000}"/>
    <cellStyle name="Nota 10 4 2" xfId="13807" xr:uid="{00000000-0005-0000-0000-000062720000}"/>
    <cellStyle name="Nota 10 4 2 2" xfId="34863" xr:uid="{00000000-0005-0000-0000-000063720000}"/>
    <cellStyle name="Nota 10 4 2 3" xfId="34864" xr:uid="{00000000-0005-0000-0000-000064720000}"/>
    <cellStyle name="Nota 10 4 3" xfId="34865" xr:uid="{00000000-0005-0000-0000-000065720000}"/>
    <cellStyle name="Nota 10 4 4" xfId="34866" xr:uid="{00000000-0005-0000-0000-000066720000}"/>
    <cellStyle name="Nota 10 5" xfId="6379" xr:uid="{00000000-0005-0000-0000-000067720000}"/>
    <cellStyle name="Nota 10 6" xfId="26615" xr:uid="{00000000-0005-0000-0000-000068720000}"/>
    <cellStyle name="Nota 11" xfId="2069" xr:uid="{00000000-0005-0000-0000-000069720000}"/>
    <cellStyle name="Nota 11 2" xfId="7611" xr:uid="{00000000-0005-0000-0000-00006A720000}"/>
    <cellStyle name="Nota 11 2 2" xfId="11063" xr:uid="{00000000-0005-0000-0000-00006B720000}"/>
    <cellStyle name="Nota 11 2 2 2" xfId="13808" xr:uid="{00000000-0005-0000-0000-00006C720000}"/>
    <cellStyle name="Nota 11 3" xfId="7612" xr:uid="{00000000-0005-0000-0000-00006D720000}"/>
    <cellStyle name="Nota 11 3 2" xfId="11064" xr:uid="{00000000-0005-0000-0000-00006E720000}"/>
    <cellStyle name="Nota 11 3 2 2" xfId="13809" xr:uid="{00000000-0005-0000-0000-00006F720000}"/>
    <cellStyle name="Nota 11 3 2 2 2" xfId="34867" xr:uid="{00000000-0005-0000-0000-000070720000}"/>
    <cellStyle name="Nota 11 3 2 2 3" xfId="34868" xr:uid="{00000000-0005-0000-0000-000071720000}"/>
    <cellStyle name="Nota 11 3 2 3" xfId="34869" xr:uid="{00000000-0005-0000-0000-000072720000}"/>
    <cellStyle name="Nota 11 3 2 4" xfId="34870" xr:uid="{00000000-0005-0000-0000-000073720000}"/>
    <cellStyle name="Nota 11 3 3" xfId="34871" xr:uid="{00000000-0005-0000-0000-000074720000}"/>
    <cellStyle name="Nota 11 3 4" xfId="34872" xr:uid="{00000000-0005-0000-0000-000075720000}"/>
    <cellStyle name="Nota 11 4" xfId="8545" xr:uid="{00000000-0005-0000-0000-000076720000}"/>
    <cellStyle name="Nota 11 4 2" xfId="13810" xr:uid="{00000000-0005-0000-0000-000077720000}"/>
    <cellStyle name="Nota 11 4 2 2" xfId="34873" xr:uid="{00000000-0005-0000-0000-000078720000}"/>
    <cellStyle name="Nota 11 4 2 3" xfId="34874" xr:uid="{00000000-0005-0000-0000-000079720000}"/>
    <cellStyle name="Nota 11 4 3" xfId="34875" xr:uid="{00000000-0005-0000-0000-00007A720000}"/>
    <cellStyle name="Nota 11 4 4" xfId="34876" xr:uid="{00000000-0005-0000-0000-00007B720000}"/>
    <cellStyle name="Nota 11 5" xfId="6380" xr:uid="{00000000-0005-0000-0000-00007C720000}"/>
    <cellStyle name="Nota 11 6" xfId="26616" xr:uid="{00000000-0005-0000-0000-00007D720000}"/>
    <cellStyle name="Nota 12" xfId="2070" xr:uid="{00000000-0005-0000-0000-00007E720000}"/>
    <cellStyle name="Nota 12 2" xfId="7613" xr:uid="{00000000-0005-0000-0000-00007F720000}"/>
    <cellStyle name="Nota 12 2 2" xfId="11065" xr:uid="{00000000-0005-0000-0000-000080720000}"/>
    <cellStyle name="Nota 12 2 2 2" xfId="13811" xr:uid="{00000000-0005-0000-0000-000081720000}"/>
    <cellStyle name="Nota 12 3" xfId="7614" xr:uid="{00000000-0005-0000-0000-000082720000}"/>
    <cellStyle name="Nota 12 3 2" xfId="11066" xr:uid="{00000000-0005-0000-0000-000083720000}"/>
    <cellStyle name="Nota 12 3 2 2" xfId="13812" xr:uid="{00000000-0005-0000-0000-000084720000}"/>
    <cellStyle name="Nota 12 3 2 2 2" xfId="34877" xr:uid="{00000000-0005-0000-0000-000085720000}"/>
    <cellStyle name="Nota 12 3 2 2 3" xfId="34878" xr:uid="{00000000-0005-0000-0000-000086720000}"/>
    <cellStyle name="Nota 12 3 2 3" xfId="34879" xr:uid="{00000000-0005-0000-0000-000087720000}"/>
    <cellStyle name="Nota 12 3 2 4" xfId="34880" xr:uid="{00000000-0005-0000-0000-000088720000}"/>
    <cellStyle name="Nota 12 3 3" xfId="34881" xr:uid="{00000000-0005-0000-0000-000089720000}"/>
    <cellStyle name="Nota 12 3 4" xfId="34882" xr:uid="{00000000-0005-0000-0000-00008A720000}"/>
    <cellStyle name="Nota 12 4" xfId="8546" xr:uid="{00000000-0005-0000-0000-00008B720000}"/>
    <cellStyle name="Nota 12 4 2" xfId="13813" xr:uid="{00000000-0005-0000-0000-00008C720000}"/>
    <cellStyle name="Nota 12 4 2 2" xfId="34883" xr:uid="{00000000-0005-0000-0000-00008D720000}"/>
    <cellStyle name="Nota 12 4 2 3" xfId="34884" xr:uid="{00000000-0005-0000-0000-00008E720000}"/>
    <cellStyle name="Nota 12 4 3" xfId="34885" xr:uid="{00000000-0005-0000-0000-00008F720000}"/>
    <cellStyle name="Nota 12 4 4" xfId="34886" xr:uid="{00000000-0005-0000-0000-000090720000}"/>
    <cellStyle name="Nota 12 5" xfId="6381" xr:uid="{00000000-0005-0000-0000-000091720000}"/>
    <cellStyle name="Nota 12 6" xfId="26617" xr:uid="{00000000-0005-0000-0000-000092720000}"/>
    <cellStyle name="Nota 13" xfId="2071" xr:uid="{00000000-0005-0000-0000-000093720000}"/>
    <cellStyle name="Nota 13 2" xfId="7615" xr:uid="{00000000-0005-0000-0000-000094720000}"/>
    <cellStyle name="Nota 13 2 2" xfId="11067" xr:uid="{00000000-0005-0000-0000-000095720000}"/>
    <cellStyle name="Nota 13 2 2 2" xfId="13814" xr:uid="{00000000-0005-0000-0000-000096720000}"/>
    <cellStyle name="Nota 13 3" xfId="7616" xr:uid="{00000000-0005-0000-0000-000097720000}"/>
    <cellStyle name="Nota 13 3 2" xfId="11068" xr:uid="{00000000-0005-0000-0000-000098720000}"/>
    <cellStyle name="Nota 13 3 2 2" xfId="13815" xr:uid="{00000000-0005-0000-0000-000099720000}"/>
    <cellStyle name="Nota 13 3 2 2 2" xfId="34887" xr:uid="{00000000-0005-0000-0000-00009A720000}"/>
    <cellStyle name="Nota 13 3 2 2 3" xfId="34888" xr:uid="{00000000-0005-0000-0000-00009B720000}"/>
    <cellStyle name="Nota 13 3 2 3" xfId="34889" xr:uid="{00000000-0005-0000-0000-00009C720000}"/>
    <cellStyle name="Nota 13 3 2 4" xfId="34890" xr:uid="{00000000-0005-0000-0000-00009D720000}"/>
    <cellStyle name="Nota 13 3 3" xfId="34891" xr:uid="{00000000-0005-0000-0000-00009E720000}"/>
    <cellStyle name="Nota 13 3 4" xfId="34892" xr:uid="{00000000-0005-0000-0000-00009F720000}"/>
    <cellStyle name="Nota 13 4" xfId="8547" xr:uid="{00000000-0005-0000-0000-0000A0720000}"/>
    <cellStyle name="Nota 13 4 2" xfId="13816" xr:uid="{00000000-0005-0000-0000-0000A1720000}"/>
    <cellStyle name="Nota 13 4 2 2" xfId="34893" xr:uid="{00000000-0005-0000-0000-0000A2720000}"/>
    <cellStyle name="Nota 13 4 2 3" xfId="34894" xr:uid="{00000000-0005-0000-0000-0000A3720000}"/>
    <cellStyle name="Nota 13 4 3" xfId="34895" xr:uid="{00000000-0005-0000-0000-0000A4720000}"/>
    <cellStyle name="Nota 13 4 4" xfId="34896" xr:uid="{00000000-0005-0000-0000-0000A5720000}"/>
    <cellStyle name="Nota 13 5" xfId="6382" xr:uid="{00000000-0005-0000-0000-0000A6720000}"/>
    <cellStyle name="Nota 13 6" xfId="26618" xr:uid="{00000000-0005-0000-0000-0000A7720000}"/>
    <cellStyle name="Nota 14" xfId="2072" xr:uid="{00000000-0005-0000-0000-0000A8720000}"/>
    <cellStyle name="Nota 14 2" xfId="7617" xr:uid="{00000000-0005-0000-0000-0000A9720000}"/>
    <cellStyle name="Nota 14 2 2" xfId="11069" xr:uid="{00000000-0005-0000-0000-0000AA720000}"/>
    <cellStyle name="Nota 14 2 2 2" xfId="13817" xr:uid="{00000000-0005-0000-0000-0000AB720000}"/>
    <cellStyle name="Nota 14 3" xfId="7618" xr:uid="{00000000-0005-0000-0000-0000AC720000}"/>
    <cellStyle name="Nota 14 3 2" xfId="11070" xr:uid="{00000000-0005-0000-0000-0000AD720000}"/>
    <cellStyle name="Nota 14 3 2 2" xfId="13818" xr:uid="{00000000-0005-0000-0000-0000AE720000}"/>
    <cellStyle name="Nota 14 3 2 2 2" xfId="34897" xr:uid="{00000000-0005-0000-0000-0000AF720000}"/>
    <cellStyle name="Nota 14 3 2 2 3" xfId="34898" xr:uid="{00000000-0005-0000-0000-0000B0720000}"/>
    <cellStyle name="Nota 14 3 2 3" xfId="34899" xr:uid="{00000000-0005-0000-0000-0000B1720000}"/>
    <cellStyle name="Nota 14 3 2 4" xfId="34900" xr:uid="{00000000-0005-0000-0000-0000B2720000}"/>
    <cellStyle name="Nota 14 3 3" xfId="34901" xr:uid="{00000000-0005-0000-0000-0000B3720000}"/>
    <cellStyle name="Nota 14 3 4" xfId="34902" xr:uid="{00000000-0005-0000-0000-0000B4720000}"/>
    <cellStyle name="Nota 14 4" xfId="8548" xr:uid="{00000000-0005-0000-0000-0000B5720000}"/>
    <cellStyle name="Nota 14 4 2" xfId="13819" xr:uid="{00000000-0005-0000-0000-0000B6720000}"/>
    <cellStyle name="Nota 14 4 2 2" xfId="34903" xr:uid="{00000000-0005-0000-0000-0000B7720000}"/>
    <cellStyle name="Nota 14 4 2 3" xfId="34904" xr:uid="{00000000-0005-0000-0000-0000B8720000}"/>
    <cellStyle name="Nota 14 4 3" xfId="34905" xr:uid="{00000000-0005-0000-0000-0000B9720000}"/>
    <cellStyle name="Nota 14 4 4" xfId="34906" xr:uid="{00000000-0005-0000-0000-0000BA720000}"/>
    <cellStyle name="Nota 14 5" xfId="6383" xr:uid="{00000000-0005-0000-0000-0000BB720000}"/>
    <cellStyle name="Nota 14 6" xfId="26619" xr:uid="{00000000-0005-0000-0000-0000BC720000}"/>
    <cellStyle name="Nota 15" xfId="2073" xr:uid="{00000000-0005-0000-0000-0000BD720000}"/>
    <cellStyle name="Nota 15 2" xfId="7619" xr:uid="{00000000-0005-0000-0000-0000BE720000}"/>
    <cellStyle name="Nota 15 2 2" xfId="11071" xr:uid="{00000000-0005-0000-0000-0000BF720000}"/>
    <cellStyle name="Nota 15 2 2 2" xfId="13820" xr:uid="{00000000-0005-0000-0000-0000C0720000}"/>
    <cellStyle name="Nota 15 3" xfId="7620" xr:uid="{00000000-0005-0000-0000-0000C1720000}"/>
    <cellStyle name="Nota 15 3 2" xfId="11072" xr:uid="{00000000-0005-0000-0000-0000C2720000}"/>
    <cellStyle name="Nota 15 3 2 2" xfId="13821" xr:uid="{00000000-0005-0000-0000-0000C3720000}"/>
    <cellStyle name="Nota 15 3 2 2 2" xfId="34907" xr:uid="{00000000-0005-0000-0000-0000C4720000}"/>
    <cellStyle name="Nota 15 3 2 2 3" xfId="34908" xr:uid="{00000000-0005-0000-0000-0000C5720000}"/>
    <cellStyle name="Nota 15 3 2 3" xfId="34909" xr:uid="{00000000-0005-0000-0000-0000C6720000}"/>
    <cellStyle name="Nota 15 3 2 4" xfId="34910" xr:uid="{00000000-0005-0000-0000-0000C7720000}"/>
    <cellStyle name="Nota 15 3 3" xfId="34911" xr:uid="{00000000-0005-0000-0000-0000C8720000}"/>
    <cellStyle name="Nota 15 3 4" xfId="34912" xr:uid="{00000000-0005-0000-0000-0000C9720000}"/>
    <cellStyle name="Nota 15 4" xfId="8549" xr:uid="{00000000-0005-0000-0000-0000CA720000}"/>
    <cellStyle name="Nota 15 4 2" xfId="13822" xr:uid="{00000000-0005-0000-0000-0000CB720000}"/>
    <cellStyle name="Nota 15 4 2 2" xfId="34913" xr:uid="{00000000-0005-0000-0000-0000CC720000}"/>
    <cellStyle name="Nota 15 4 2 3" xfId="34914" xr:uid="{00000000-0005-0000-0000-0000CD720000}"/>
    <cellStyle name="Nota 15 4 3" xfId="34915" xr:uid="{00000000-0005-0000-0000-0000CE720000}"/>
    <cellStyle name="Nota 15 4 4" xfId="34916" xr:uid="{00000000-0005-0000-0000-0000CF720000}"/>
    <cellStyle name="Nota 15 5" xfId="6384" xr:uid="{00000000-0005-0000-0000-0000D0720000}"/>
    <cellStyle name="Nota 15 6" xfId="26620" xr:uid="{00000000-0005-0000-0000-0000D1720000}"/>
    <cellStyle name="Nota 16" xfId="2074" xr:uid="{00000000-0005-0000-0000-0000D2720000}"/>
    <cellStyle name="Nota 16 2" xfId="7621" xr:uid="{00000000-0005-0000-0000-0000D3720000}"/>
    <cellStyle name="Nota 16 2 2" xfId="11073" xr:uid="{00000000-0005-0000-0000-0000D4720000}"/>
    <cellStyle name="Nota 16 2 2 2" xfId="13823" xr:uid="{00000000-0005-0000-0000-0000D5720000}"/>
    <cellStyle name="Nota 16 3" xfId="7622" xr:uid="{00000000-0005-0000-0000-0000D6720000}"/>
    <cellStyle name="Nota 16 3 2" xfId="11074" xr:uid="{00000000-0005-0000-0000-0000D7720000}"/>
    <cellStyle name="Nota 16 3 2 2" xfId="13824" xr:uid="{00000000-0005-0000-0000-0000D8720000}"/>
    <cellStyle name="Nota 16 3 2 2 2" xfId="34917" xr:uid="{00000000-0005-0000-0000-0000D9720000}"/>
    <cellStyle name="Nota 16 3 2 2 3" xfId="34918" xr:uid="{00000000-0005-0000-0000-0000DA720000}"/>
    <cellStyle name="Nota 16 3 2 3" xfId="34919" xr:uid="{00000000-0005-0000-0000-0000DB720000}"/>
    <cellStyle name="Nota 16 3 2 4" xfId="34920" xr:uid="{00000000-0005-0000-0000-0000DC720000}"/>
    <cellStyle name="Nota 16 3 3" xfId="34921" xr:uid="{00000000-0005-0000-0000-0000DD720000}"/>
    <cellStyle name="Nota 16 3 4" xfId="34922" xr:uid="{00000000-0005-0000-0000-0000DE720000}"/>
    <cellStyle name="Nota 16 4" xfId="8550" xr:uid="{00000000-0005-0000-0000-0000DF720000}"/>
    <cellStyle name="Nota 16 4 2" xfId="13825" xr:uid="{00000000-0005-0000-0000-0000E0720000}"/>
    <cellStyle name="Nota 16 4 2 2" xfId="34923" xr:uid="{00000000-0005-0000-0000-0000E1720000}"/>
    <cellStyle name="Nota 16 4 2 3" xfId="34924" xr:uid="{00000000-0005-0000-0000-0000E2720000}"/>
    <cellStyle name="Nota 16 4 3" xfId="34925" xr:uid="{00000000-0005-0000-0000-0000E3720000}"/>
    <cellStyle name="Nota 16 4 4" xfId="34926" xr:uid="{00000000-0005-0000-0000-0000E4720000}"/>
    <cellStyle name="Nota 16 5" xfId="6385" xr:uid="{00000000-0005-0000-0000-0000E5720000}"/>
    <cellStyle name="Nota 16 6" xfId="26621" xr:uid="{00000000-0005-0000-0000-0000E6720000}"/>
    <cellStyle name="Nota 17" xfId="2075" xr:uid="{00000000-0005-0000-0000-0000E7720000}"/>
    <cellStyle name="Nota 17 2" xfId="7623" xr:uid="{00000000-0005-0000-0000-0000E8720000}"/>
    <cellStyle name="Nota 17 2 2" xfId="11075" xr:uid="{00000000-0005-0000-0000-0000E9720000}"/>
    <cellStyle name="Nota 17 2 2 2" xfId="13826" xr:uid="{00000000-0005-0000-0000-0000EA720000}"/>
    <cellStyle name="Nota 17 3" xfId="7624" xr:uid="{00000000-0005-0000-0000-0000EB720000}"/>
    <cellStyle name="Nota 17 3 2" xfId="11076" xr:uid="{00000000-0005-0000-0000-0000EC720000}"/>
    <cellStyle name="Nota 17 3 2 2" xfId="13827" xr:uid="{00000000-0005-0000-0000-0000ED720000}"/>
    <cellStyle name="Nota 17 3 2 2 2" xfId="34927" xr:uid="{00000000-0005-0000-0000-0000EE720000}"/>
    <cellStyle name="Nota 17 3 2 2 3" xfId="34928" xr:uid="{00000000-0005-0000-0000-0000EF720000}"/>
    <cellStyle name="Nota 17 3 2 3" xfId="34929" xr:uid="{00000000-0005-0000-0000-0000F0720000}"/>
    <cellStyle name="Nota 17 3 2 4" xfId="34930" xr:uid="{00000000-0005-0000-0000-0000F1720000}"/>
    <cellStyle name="Nota 17 3 3" xfId="34931" xr:uid="{00000000-0005-0000-0000-0000F2720000}"/>
    <cellStyle name="Nota 17 3 4" xfId="34932" xr:uid="{00000000-0005-0000-0000-0000F3720000}"/>
    <cellStyle name="Nota 17 4" xfId="8551" xr:uid="{00000000-0005-0000-0000-0000F4720000}"/>
    <cellStyle name="Nota 17 4 2" xfId="13828" xr:uid="{00000000-0005-0000-0000-0000F5720000}"/>
    <cellStyle name="Nota 17 4 2 2" xfId="34933" xr:uid="{00000000-0005-0000-0000-0000F6720000}"/>
    <cellStyle name="Nota 17 4 2 3" xfId="34934" xr:uid="{00000000-0005-0000-0000-0000F7720000}"/>
    <cellStyle name="Nota 17 4 3" xfId="34935" xr:uid="{00000000-0005-0000-0000-0000F8720000}"/>
    <cellStyle name="Nota 17 4 4" xfId="34936" xr:uid="{00000000-0005-0000-0000-0000F9720000}"/>
    <cellStyle name="Nota 17 5" xfId="6386" xr:uid="{00000000-0005-0000-0000-0000FA720000}"/>
    <cellStyle name="Nota 17 6" xfId="26631" xr:uid="{00000000-0005-0000-0000-0000FB720000}"/>
    <cellStyle name="Nota 18" xfId="2076" xr:uid="{00000000-0005-0000-0000-0000FC720000}"/>
    <cellStyle name="Nota 18 2" xfId="7625" xr:uid="{00000000-0005-0000-0000-0000FD720000}"/>
    <cellStyle name="Nota 18 2 2" xfId="11077" xr:uid="{00000000-0005-0000-0000-0000FE720000}"/>
    <cellStyle name="Nota 18 2 2 2" xfId="13829" xr:uid="{00000000-0005-0000-0000-0000FF720000}"/>
    <cellStyle name="Nota 18 3" xfId="7626" xr:uid="{00000000-0005-0000-0000-000000730000}"/>
    <cellStyle name="Nota 18 3 2" xfId="11078" xr:uid="{00000000-0005-0000-0000-000001730000}"/>
    <cellStyle name="Nota 18 3 2 2" xfId="13830" xr:uid="{00000000-0005-0000-0000-000002730000}"/>
    <cellStyle name="Nota 18 3 2 2 2" xfId="34937" xr:uid="{00000000-0005-0000-0000-000003730000}"/>
    <cellStyle name="Nota 18 3 2 2 3" xfId="34938" xr:uid="{00000000-0005-0000-0000-000004730000}"/>
    <cellStyle name="Nota 18 3 2 3" xfId="34939" xr:uid="{00000000-0005-0000-0000-000005730000}"/>
    <cellStyle name="Nota 18 3 2 4" xfId="34940" xr:uid="{00000000-0005-0000-0000-000006730000}"/>
    <cellStyle name="Nota 18 3 3" xfId="34941" xr:uid="{00000000-0005-0000-0000-000007730000}"/>
    <cellStyle name="Nota 18 3 4" xfId="34942" xr:uid="{00000000-0005-0000-0000-000008730000}"/>
    <cellStyle name="Nota 18 4" xfId="8552" xr:uid="{00000000-0005-0000-0000-000009730000}"/>
    <cellStyle name="Nota 18 4 2" xfId="13831" xr:uid="{00000000-0005-0000-0000-00000A730000}"/>
    <cellStyle name="Nota 18 4 2 2" xfId="34943" xr:uid="{00000000-0005-0000-0000-00000B730000}"/>
    <cellStyle name="Nota 18 4 2 3" xfId="34944" xr:uid="{00000000-0005-0000-0000-00000C730000}"/>
    <cellStyle name="Nota 18 4 3" xfId="34945" xr:uid="{00000000-0005-0000-0000-00000D730000}"/>
    <cellStyle name="Nota 18 4 4" xfId="34946" xr:uid="{00000000-0005-0000-0000-00000E730000}"/>
    <cellStyle name="Nota 18 5" xfId="6387" xr:uid="{00000000-0005-0000-0000-00000F730000}"/>
    <cellStyle name="Nota 18 6" xfId="26647" xr:uid="{00000000-0005-0000-0000-000010730000}"/>
    <cellStyle name="Nota 19" xfId="2077" xr:uid="{00000000-0005-0000-0000-000011730000}"/>
    <cellStyle name="Nota 19 2" xfId="7627" xr:uid="{00000000-0005-0000-0000-000012730000}"/>
    <cellStyle name="Nota 19 2 2" xfId="11079" xr:uid="{00000000-0005-0000-0000-000013730000}"/>
    <cellStyle name="Nota 19 2 2 2" xfId="13832" xr:uid="{00000000-0005-0000-0000-000014730000}"/>
    <cellStyle name="Nota 19 3" xfId="7628" xr:uid="{00000000-0005-0000-0000-000015730000}"/>
    <cellStyle name="Nota 19 3 2" xfId="11080" xr:uid="{00000000-0005-0000-0000-000016730000}"/>
    <cellStyle name="Nota 19 3 2 2" xfId="13833" xr:uid="{00000000-0005-0000-0000-000017730000}"/>
    <cellStyle name="Nota 19 3 2 2 2" xfId="34947" xr:uid="{00000000-0005-0000-0000-000018730000}"/>
    <cellStyle name="Nota 19 3 2 2 3" xfId="34948" xr:uid="{00000000-0005-0000-0000-000019730000}"/>
    <cellStyle name="Nota 19 3 2 3" xfId="34949" xr:uid="{00000000-0005-0000-0000-00001A730000}"/>
    <cellStyle name="Nota 19 3 2 4" xfId="34950" xr:uid="{00000000-0005-0000-0000-00001B730000}"/>
    <cellStyle name="Nota 19 3 3" xfId="34951" xr:uid="{00000000-0005-0000-0000-00001C730000}"/>
    <cellStyle name="Nota 19 3 4" xfId="34952" xr:uid="{00000000-0005-0000-0000-00001D730000}"/>
    <cellStyle name="Nota 19 4" xfId="8553" xr:uid="{00000000-0005-0000-0000-00001E730000}"/>
    <cellStyle name="Nota 19 4 2" xfId="13834" xr:uid="{00000000-0005-0000-0000-00001F730000}"/>
    <cellStyle name="Nota 19 4 2 2" xfId="34953" xr:uid="{00000000-0005-0000-0000-000020730000}"/>
    <cellStyle name="Nota 19 4 2 3" xfId="34954" xr:uid="{00000000-0005-0000-0000-000021730000}"/>
    <cellStyle name="Nota 19 4 3" xfId="34955" xr:uid="{00000000-0005-0000-0000-000022730000}"/>
    <cellStyle name="Nota 19 4 4" xfId="34956" xr:uid="{00000000-0005-0000-0000-000023730000}"/>
    <cellStyle name="Nota 19 5" xfId="6388" xr:uid="{00000000-0005-0000-0000-000024730000}"/>
    <cellStyle name="Nota 19 6" xfId="34957" xr:uid="{00000000-0005-0000-0000-000025730000}"/>
    <cellStyle name="Nota 2" xfId="2078" xr:uid="{00000000-0005-0000-0000-000026730000}"/>
    <cellStyle name="Nota 2 10" xfId="41452" xr:uid="{00000000-0005-0000-0000-000027730000}"/>
    <cellStyle name="Nota 2 10 2" xfId="41453" xr:uid="{00000000-0005-0000-0000-000028730000}"/>
    <cellStyle name="Nota 2 10 2 2" xfId="41454" xr:uid="{00000000-0005-0000-0000-000029730000}"/>
    <cellStyle name="Nota 2 10 3" xfId="41455" xr:uid="{00000000-0005-0000-0000-00002A730000}"/>
    <cellStyle name="Nota 2 2" xfId="3582" xr:uid="{00000000-0005-0000-0000-00002B730000}"/>
    <cellStyle name="Nota 2 2 2" xfId="7629" xr:uid="{00000000-0005-0000-0000-00002C730000}"/>
    <cellStyle name="Nota 2 2 2 2" xfId="11081" xr:uid="{00000000-0005-0000-0000-00002D730000}"/>
    <cellStyle name="Nota 2 2 2 2 2" xfId="13835" xr:uid="{00000000-0005-0000-0000-00002E730000}"/>
    <cellStyle name="Nota 2 2 2 2 2 2" xfId="41456" xr:uid="{00000000-0005-0000-0000-00002F730000}"/>
    <cellStyle name="Nota 2 2 2 2 2 2 2" xfId="41457" xr:uid="{00000000-0005-0000-0000-000030730000}"/>
    <cellStyle name="Nota 2 2 2 2 2 3" xfId="41458" xr:uid="{00000000-0005-0000-0000-000031730000}"/>
    <cellStyle name="Nota 2 2 2 2 3" xfId="41459" xr:uid="{00000000-0005-0000-0000-000032730000}"/>
    <cellStyle name="Nota 2 2 2 2 3 2" xfId="41460" xr:uid="{00000000-0005-0000-0000-000033730000}"/>
    <cellStyle name="Nota 2 2 2 2 4" xfId="41461" xr:uid="{00000000-0005-0000-0000-000034730000}"/>
    <cellStyle name="Nota 2 2 2 3" xfId="41462" xr:uid="{00000000-0005-0000-0000-000035730000}"/>
    <cellStyle name="Nota 2 2 2 3 2" xfId="41463" xr:uid="{00000000-0005-0000-0000-000036730000}"/>
    <cellStyle name="Nota 2 2 2 3 2 2" xfId="41464" xr:uid="{00000000-0005-0000-0000-000037730000}"/>
    <cellStyle name="Nota 2 2 2 3 3" xfId="41465" xr:uid="{00000000-0005-0000-0000-000038730000}"/>
    <cellStyle name="Nota 2 2 2 4" xfId="41466" xr:uid="{00000000-0005-0000-0000-000039730000}"/>
    <cellStyle name="Nota 2 2 2 4 2" xfId="41467" xr:uid="{00000000-0005-0000-0000-00003A730000}"/>
    <cellStyle name="Nota 2 2 2 5" xfId="41468" xr:uid="{00000000-0005-0000-0000-00003B730000}"/>
    <cellStyle name="Nota 2 2 3" xfId="10225" xr:uid="{00000000-0005-0000-0000-00003C730000}"/>
    <cellStyle name="Nota 2 2 3 2" xfId="13836" xr:uid="{00000000-0005-0000-0000-00003D730000}"/>
    <cellStyle name="Nota 2 2 3 2 2" xfId="41469" xr:uid="{00000000-0005-0000-0000-00003E730000}"/>
    <cellStyle name="Nota 2 2 3 2 2 2" xfId="41470" xr:uid="{00000000-0005-0000-0000-00003F730000}"/>
    <cellStyle name="Nota 2 2 3 2 3" xfId="41471" xr:uid="{00000000-0005-0000-0000-000040730000}"/>
    <cellStyle name="Nota 2 2 3 3" xfId="41472" xr:uid="{00000000-0005-0000-0000-000041730000}"/>
    <cellStyle name="Nota 2 2 3 3 2" xfId="41473" xr:uid="{00000000-0005-0000-0000-000042730000}"/>
    <cellStyle name="Nota 2 2 3 4" xfId="41474" xr:uid="{00000000-0005-0000-0000-000043730000}"/>
    <cellStyle name="Nota 2 2 4" xfId="6390" xr:uid="{00000000-0005-0000-0000-000044730000}"/>
    <cellStyle name="Nota 2 2 4 2" xfId="41475" xr:uid="{00000000-0005-0000-0000-000045730000}"/>
    <cellStyle name="Nota 2 2 4 2 2" xfId="41476" xr:uid="{00000000-0005-0000-0000-000046730000}"/>
    <cellStyle name="Nota 2 2 4 3" xfId="41477" xr:uid="{00000000-0005-0000-0000-000047730000}"/>
    <cellStyle name="Nota 2 2 5" xfId="41478" xr:uid="{00000000-0005-0000-0000-000048730000}"/>
    <cellStyle name="Nota 2 2 5 2" xfId="41479" xr:uid="{00000000-0005-0000-0000-000049730000}"/>
    <cellStyle name="Nota 2 2 5 2 2" xfId="41480" xr:uid="{00000000-0005-0000-0000-00004A730000}"/>
    <cellStyle name="Nota 2 2 5 3" xfId="41481" xr:uid="{00000000-0005-0000-0000-00004B730000}"/>
    <cellStyle name="Nota 2 3" xfId="3583" xr:uid="{00000000-0005-0000-0000-00004C730000}"/>
    <cellStyle name="Nota 2 3 2" xfId="7630" xr:uid="{00000000-0005-0000-0000-00004D730000}"/>
    <cellStyle name="Nota 2 3 2 2" xfId="11082" xr:uid="{00000000-0005-0000-0000-00004E730000}"/>
    <cellStyle name="Nota 2 3 2 2 2" xfId="13837" xr:uid="{00000000-0005-0000-0000-00004F730000}"/>
    <cellStyle name="Nota 2 3 2 2 2 2" xfId="41482" xr:uid="{00000000-0005-0000-0000-000050730000}"/>
    <cellStyle name="Nota 2 3 2 2 2 2 2" xfId="41483" xr:uid="{00000000-0005-0000-0000-000051730000}"/>
    <cellStyle name="Nota 2 3 2 2 2 3" xfId="41484" xr:uid="{00000000-0005-0000-0000-000052730000}"/>
    <cellStyle name="Nota 2 3 2 2 3" xfId="41485" xr:uid="{00000000-0005-0000-0000-000053730000}"/>
    <cellStyle name="Nota 2 3 2 2 3 2" xfId="41486" xr:uid="{00000000-0005-0000-0000-000054730000}"/>
    <cellStyle name="Nota 2 3 2 2 4" xfId="41487" xr:uid="{00000000-0005-0000-0000-000055730000}"/>
    <cellStyle name="Nota 2 3 2 3" xfId="41488" xr:uid="{00000000-0005-0000-0000-000056730000}"/>
    <cellStyle name="Nota 2 3 2 3 2" xfId="41489" xr:uid="{00000000-0005-0000-0000-000057730000}"/>
    <cellStyle name="Nota 2 3 2 3 2 2" xfId="41490" xr:uid="{00000000-0005-0000-0000-000058730000}"/>
    <cellStyle name="Nota 2 3 2 3 3" xfId="41491" xr:uid="{00000000-0005-0000-0000-000059730000}"/>
    <cellStyle name="Nota 2 3 2 4" xfId="41492" xr:uid="{00000000-0005-0000-0000-00005A730000}"/>
    <cellStyle name="Nota 2 3 2 4 2" xfId="41493" xr:uid="{00000000-0005-0000-0000-00005B730000}"/>
    <cellStyle name="Nota 2 3 2 5" xfId="41494" xr:uid="{00000000-0005-0000-0000-00005C730000}"/>
    <cellStyle name="Nota 2 3 3" xfId="10226" xr:uid="{00000000-0005-0000-0000-00005D730000}"/>
    <cellStyle name="Nota 2 3 3 2" xfId="13838" xr:uid="{00000000-0005-0000-0000-00005E730000}"/>
    <cellStyle name="Nota 2 3 3 2 2" xfId="41495" xr:uid="{00000000-0005-0000-0000-00005F730000}"/>
    <cellStyle name="Nota 2 3 3 2 2 2" xfId="41496" xr:uid="{00000000-0005-0000-0000-000060730000}"/>
    <cellStyle name="Nota 2 3 3 2 3" xfId="41497" xr:uid="{00000000-0005-0000-0000-000061730000}"/>
    <cellStyle name="Nota 2 3 3 3" xfId="41498" xr:uid="{00000000-0005-0000-0000-000062730000}"/>
    <cellStyle name="Nota 2 3 3 3 2" xfId="41499" xr:uid="{00000000-0005-0000-0000-000063730000}"/>
    <cellStyle name="Nota 2 3 3 4" xfId="41500" xr:uid="{00000000-0005-0000-0000-000064730000}"/>
    <cellStyle name="Nota 2 3 4" xfId="6391" xr:uid="{00000000-0005-0000-0000-000065730000}"/>
    <cellStyle name="Nota 2 3 4 2" xfId="41501" xr:uid="{00000000-0005-0000-0000-000066730000}"/>
    <cellStyle name="Nota 2 3 4 2 2" xfId="41502" xr:uid="{00000000-0005-0000-0000-000067730000}"/>
    <cellStyle name="Nota 2 3 4 3" xfId="41503" xr:uid="{00000000-0005-0000-0000-000068730000}"/>
    <cellStyle name="Nota 2 3 5" xfId="41504" xr:uid="{00000000-0005-0000-0000-000069730000}"/>
    <cellStyle name="Nota 2 3 5 2" xfId="41505" xr:uid="{00000000-0005-0000-0000-00006A730000}"/>
    <cellStyle name="Nota 2 3 6" xfId="41506" xr:uid="{00000000-0005-0000-0000-00006B730000}"/>
    <cellStyle name="Nota 2 4" xfId="7631" xr:uid="{00000000-0005-0000-0000-00006C730000}"/>
    <cellStyle name="Nota 2 4 2" xfId="11083" xr:uid="{00000000-0005-0000-0000-00006D730000}"/>
    <cellStyle name="Nota 2 4 2 2" xfId="13839" xr:uid="{00000000-0005-0000-0000-00006E730000}"/>
    <cellStyle name="Nota 2 4 2 2 2" xfId="41507" xr:uid="{00000000-0005-0000-0000-00006F730000}"/>
    <cellStyle name="Nota 2 4 2 2 2 2" xfId="41508" xr:uid="{00000000-0005-0000-0000-000070730000}"/>
    <cellStyle name="Nota 2 4 2 2 3" xfId="41509" xr:uid="{00000000-0005-0000-0000-000071730000}"/>
    <cellStyle name="Nota 2 4 2 3" xfId="41510" xr:uid="{00000000-0005-0000-0000-000072730000}"/>
    <cellStyle name="Nota 2 4 2 3 2" xfId="41511" xr:uid="{00000000-0005-0000-0000-000073730000}"/>
    <cellStyle name="Nota 2 4 2 4" xfId="41512" xr:uid="{00000000-0005-0000-0000-000074730000}"/>
    <cellStyle name="Nota 2 4 3" xfId="41513" xr:uid="{00000000-0005-0000-0000-000075730000}"/>
    <cellStyle name="Nota 2 4 3 2" xfId="41514" xr:uid="{00000000-0005-0000-0000-000076730000}"/>
    <cellStyle name="Nota 2 4 3 2 2" xfId="41515" xr:uid="{00000000-0005-0000-0000-000077730000}"/>
    <cellStyle name="Nota 2 4 3 3" xfId="41516" xr:uid="{00000000-0005-0000-0000-000078730000}"/>
    <cellStyle name="Nota 2 4 4" xfId="41517" xr:uid="{00000000-0005-0000-0000-000079730000}"/>
    <cellStyle name="Nota 2 4 4 2" xfId="41518" xr:uid="{00000000-0005-0000-0000-00007A730000}"/>
    <cellStyle name="Nota 2 4 5" xfId="41519" xr:uid="{00000000-0005-0000-0000-00007B730000}"/>
    <cellStyle name="Nota 2 5" xfId="7632" xr:uid="{00000000-0005-0000-0000-00007C730000}"/>
    <cellStyle name="Nota 2 5 2" xfId="11084" xr:uid="{00000000-0005-0000-0000-00007D730000}"/>
    <cellStyle name="Nota 2 5 2 2" xfId="13840" xr:uid="{00000000-0005-0000-0000-00007E730000}"/>
    <cellStyle name="Nota 2 5 2 2 2" xfId="41520" xr:uid="{00000000-0005-0000-0000-00007F730000}"/>
    <cellStyle name="Nota 2 5 2 2 2 2" xfId="41521" xr:uid="{00000000-0005-0000-0000-000080730000}"/>
    <cellStyle name="Nota 2 5 2 2 3" xfId="41522" xr:uid="{00000000-0005-0000-0000-000081730000}"/>
    <cellStyle name="Nota 2 5 2 3" xfId="41523" xr:uid="{00000000-0005-0000-0000-000082730000}"/>
    <cellStyle name="Nota 2 5 2 3 2" xfId="41524" xr:uid="{00000000-0005-0000-0000-000083730000}"/>
    <cellStyle name="Nota 2 5 2 4" xfId="41525" xr:uid="{00000000-0005-0000-0000-000084730000}"/>
    <cellStyle name="Nota 2 5 3" xfId="41526" xr:uid="{00000000-0005-0000-0000-000085730000}"/>
    <cellStyle name="Nota 2 5 3 2" xfId="41527" xr:uid="{00000000-0005-0000-0000-000086730000}"/>
    <cellStyle name="Nota 2 5 3 2 2" xfId="41528" xr:uid="{00000000-0005-0000-0000-000087730000}"/>
    <cellStyle name="Nota 2 5 3 3" xfId="41529" xr:uid="{00000000-0005-0000-0000-000088730000}"/>
    <cellStyle name="Nota 2 5 4" xfId="41530" xr:uid="{00000000-0005-0000-0000-000089730000}"/>
    <cellStyle name="Nota 2 5 4 2" xfId="41531" xr:uid="{00000000-0005-0000-0000-00008A730000}"/>
    <cellStyle name="Nota 2 5 5" xfId="41532" xr:uid="{00000000-0005-0000-0000-00008B730000}"/>
    <cellStyle name="Nota 2 6" xfId="8554" xr:uid="{00000000-0005-0000-0000-00008C730000}"/>
    <cellStyle name="Nota 2 6 2" xfId="13841" xr:uid="{00000000-0005-0000-0000-00008D730000}"/>
    <cellStyle name="Nota 2 6 2 2" xfId="41533" xr:uid="{00000000-0005-0000-0000-00008E730000}"/>
    <cellStyle name="Nota 2 6 2 2 2" xfId="41534" xr:uid="{00000000-0005-0000-0000-00008F730000}"/>
    <cellStyle name="Nota 2 6 2 3" xfId="41535" xr:uid="{00000000-0005-0000-0000-000090730000}"/>
    <cellStyle name="Nota 2 6 3" xfId="41536" xr:uid="{00000000-0005-0000-0000-000091730000}"/>
    <cellStyle name="Nota 2 6 3 2" xfId="41537" xr:uid="{00000000-0005-0000-0000-000092730000}"/>
    <cellStyle name="Nota 2 6 4" xfId="41538" xr:uid="{00000000-0005-0000-0000-000093730000}"/>
    <cellStyle name="Nota 2 7" xfId="6389" xr:uid="{00000000-0005-0000-0000-000094730000}"/>
    <cellStyle name="Nota 2 7 2" xfId="41539" xr:uid="{00000000-0005-0000-0000-000095730000}"/>
    <cellStyle name="Nota 2 7 2 2" xfId="41540" xr:uid="{00000000-0005-0000-0000-000096730000}"/>
    <cellStyle name="Nota 2 7 2 2 2" xfId="41541" xr:uid="{00000000-0005-0000-0000-000097730000}"/>
    <cellStyle name="Nota 2 7 2 3" xfId="41542" xr:uid="{00000000-0005-0000-0000-000098730000}"/>
    <cellStyle name="Nota 2 7 3" xfId="41543" xr:uid="{00000000-0005-0000-0000-000099730000}"/>
    <cellStyle name="Nota 2 7 3 2" xfId="41544" xr:uid="{00000000-0005-0000-0000-00009A730000}"/>
    <cellStyle name="Nota 2 7 4" xfId="41545" xr:uid="{00000000-0005-0000-0000-00009B730000}"/>
    <cellStyle name="Nota 2 8" xfId="14832" xr:uid="{00000000-0005-0000-0000-00009C730000}"/>
    <cellStyle name="Nota 2 8 2" xfId="16134" xr:uid="{00000000-0005-0000-0000-00009D730000}"/>
    <cellStyle name="Nota 2 8 2 2" xfId="18256" xr:uid="{00000000-0005-0000-0000-00009E730000}"/>
    <cellStyle name="Nota 2 8 2 2 2" xfId="32652" xr:uid="{00000000-0005-0000-0000-00009F730000}"/>
    <cellStyle name="Nota 2 8 2 2 3" xfId="24974" xr:uid="{00000000-0005-0000-0000-0000A0730000}"/>
    <cellStyle name="Nota 2 8 2 3" xfId="19509" xr:uid="{00000000-0005-0000-0000-0000A1730000}"/>
    <cellStyle name="Nota 2 8 2 3 2" xfId="33902" xr:uid="{00000000-0005-0000-0000-0000A2730000}"/>
    <cellStyle name="Nota 2 8 2 3 3" xfId="26224" xr:uid="{00000000-0005-0000-0000-0000A3730000}"/>
    <cellStyle name="Nota 2 8 2 4" xfId="22867" xr:uid="{00000000-0005-0000-0000-0000A4730000}"/>
    <cellStyle name="Nota 2 8 2 4 2" xfId="30545" xr:uid="{00000000-0005-0000-0000-0000A5730000}"/>
    <cellStyle name="Nota 2 8 2 5" xfId="28439" xr:uid="{00000000-0005-0000-0000-0000A6730000}"/>
    <cellStyle name="Nota 2 8 2 6" xfId="20761" xr:uid="{00000000-0005-0000-0000-0000A7730000}"/>
    <cellStyle name="Nota 2 8 3" xfId="15501" xr:uid="{00000000-0005-0000-0000-0000A8730000}"/>
    <cellStyle name="Nota 2 8 3 2" xfId="17631" xr:uid="{00000000-0005-0000-0000-0000A9730000}"/>
    <cellStyle name="Nota 2 8 3 2 2" xfId="32027" xr:uid="{00000000-0005-0000-0000-0000AA730000}"/>
    <cellStyle name="Nota 2 8 3 2 3" xfId="24349" xr:uid="{00000000-0005-0000-0000-0000AB730000}"/>
    <cellStyle name="Nota 2 8 3 3" xfId="29920" xr:uid="{00000000-0005-0000-0000-0000AC730000}"/>
    <cellStyle name="Nota 2 8 3 4" xfId="22242" xr:uid="{00000000-0005-0000-0000-0000AD730000}"/>
    <cellStyle name="Nota 2 8 4" xfId="17006" xr:uid="{00000000-0005-0000-0000-0000AE730000}"/>
    <cellStyle name="Nota 2 8 4 2" xfId="31402" xr:uid="{00000000-0005-0000-0000-0000AF730000}"/>
    <cellStyle name="Nota 2 8 4 3" xfId="23724" xr:uid="{00000000-0005-0000-0000-0000B0730000}"/>
    <cellStyle name="Nota 2 8 5" xfId="18884" xr:uid="{00000000-0005-0000-0000-0000B1730000}"/>
    <cellStyle name="Nota 2 8 5 2" xfId="33277" xr:uid="{00000000-0005-0000-0000-0000B2730000}"/>
    <cellStyle name="Nota 2 8 5 3" xfId="25599" xr:uid="{00000000-0005-0000-0000-0000B3730000}"/>
    <cellStyle name="Nota 2 8 6" xfId="21617" xr:uid="{00000000-0005-0000-0000-0000B4730000}"/>
    <cellStyle name="Nota 2 8 6 2" xfId="29295" xr:uid="{00000000-0005-0000-0000-0000B5730000}"/>
    <cellStyle name="Nota 2 8 7" xfId="27189" xr:uid="{00000000-0005-0000-0000-0000B6730000}"/>
    <cellStyle name="Nota 2 8 8" xfId="27814" xr:uid="{00000000-0005-0000-0000-0000B7730000}"/>
    <cellStyle name="Nota 2 8 9" xfId="20136" xr:uid="{00000000-0005-0000-0000-0000B8730000}"/>
    <cellStyle name="Nota 2 9" xfId="26622" xr:uid="{00000000-0005-0000-0000-0000B9730000}"/>
    <cellStyle name="Nota 2 9 2" xfId="41546" xr:uid="{00000000-0005-0000-0000-0000BA730000}"/>
    <cellStyle name="Nota 2 9 2 2" xfId="41547" xr:uid="{00000000-0005-0000-0000-0000BB730000}"/>
    <cellStyle name="Nota 2 9 3" xfId="41548" xr:uid="{00000000-0005-0000-0000-0000BC730000}"/>
    <cellStyle name="Nota 20" xfId="2079" xr:uid="{00000000-0005-0000-0000-0000BD730000}"/>
    <cellStyle name="Nota 20 2" xfId="7633" xr:uid="{00000000-0005-0000-0000-0000BE730000}"/>
    <cellStyle name="Nota 20 2 2" xfId="11085" xr:uid="{00000000-0005-0000-0000-0000BF730000}"/>
    <cellStyle name="Nota 20 2 2 2" xfId="13842" xr:uid="{00000000-0005-0000-0000-0000C0730000}"/>
    <cellStyle name="Nota 20 3" xfId="7634" xr:uid="{00000000-0005-0000-0000-0000C1730000}"/>
    <cellStyle name="Nota 20 3 2" xfId="11086" xr:uid="{00000000-0005-0000-0000-0000C2730000}"/>
    <cellStyle name="Nota 20 3 2 2" xfId="13843" xr:uid="{00000000-0005-0000-0000-0000C3730000}"/>
    <cellStyle name="Nota 20 3 2 2 2" xfId="34958" xr:uid="{00000000-0005-0000-0000-0000C4730000}"/>
    <cellStyle name="Nota 20 3 2 2 3" xfId="34959" xr:uid="{00000000-0005-0000-0000-0000C5730000}"/>
    <cellStyle name="Nota 20 3 2 3" xfId="34960" xr:uid="{00000000-0005-0000-0000-0000C6730000}"/>
    <cellStyle name="Nota 20 3 2 4" xfId="34961" xr:uid="{00000000-0005-0000-0000-0000C7730000}"/>
    <cellStyle name="Nota 20 3 3" xfId="34962" xr:uid="{00000000-0005-0000-0000-0000C8730000}"/>
    <cellStyle name="Nota 20 3 4" xfId="34963" xr:uid="{00000000-0005-0000-0000-0000C9730000}"/>
    <cellStyle name="Nota 20 4" xfId="8555" xr:uid="{00000000-0005-0000-0000-0000CA730000}"/>
    <cellStyle name="Nota 20 4 2" xfId="13844" xr:uid="{00000000-0005-0000-0000-0000CB730000}"/>
    <cellStyle name="Nota 20 4 2 2" xfId="34964" xr:uid="{00000000-0005-0000-0000-0000CC730000}"/>
    <cellStyle name="Nota 20 4 2 3" xfId="34965" xr:uid="{00000000-0005-0000-0000-0000CD730000}"/>
    <cellStyle name="Nota 20 4 3" xfId="34966" xr:uid="{00000000-0005-0000-0000-0000CE730000}"/>
    <cellStyle name="Nota 20 4 4" xfId="34967" xr:uid="{00000000-0005-0000-0000-0000CF730000}"/>
    <cellStyle name="Nota 20 5" xfId="6392" xr:uid="{00000000-0005-0000-0000-0000D0730000}"/>
    <cellStyle name="Nota 20 6" xfId="34968" xr:uid="{00000000-0005-0000-0000-0000D1730000}"/>
    <cellStyle name="Nota 21" xfId="2080" xr:uid="{00000000-0005-0000-0000-0000D2730000}"/>
    <cellStyle name="Nota 21 2" xfId="7635" xr:uid="{00000000-0005-0000-0000-0000D3730000}"/>
    <cellStyle name="Nota 21 2 2" xfId="11087" xr:uid="{00000000-0005-0000-0000-0000D4730000}"/>
    <cellStyle name="Nota 21 2 2 2" xfId="13845" xr:uid="{00000000-0005-0000-0000-0000D5730000}"/>
    <cellStyle name="Nota 21 3" xfId="7636" xr:uid="{00000000-0005-0000-0000-0000D6730000}"/>
    <cellStyle name="Nota 21 3 2" xfId="11088" xr:uid="{00000000-0005-0000-0000-0000D7730000}"/>
    <cellStyle name="Nota 21 3 2 2" xfId="13846" xr:uid="{00000000-0005-0000-0000-0000D8730000}"/>
    <cellStyle name="Nota 21 3 2 2 2" xfId="34969" xr:uid="{00000000-0005-0000-0000-0000D9730000}"/>
    <cellStyle name="Nota 21 3 2 2 3" xfId="34970" xr:uid="{00000000-0005-0000-0000-0000DA730000}"/>
    <cellStyle name="Nota 21 3 2 3" xfId="34971" xr:uid="{00000000-0005-0000-0000-0000DB730000}"/>
    <cellStyle name="Nota 21 3 2 4" xfId="34972" xr:uid="{00000000-0005-0000-0000-0000DC730000}"/>
    <cellStyle name="Nota 21 3 3" xfId="34973" xr:uid="{00000000-0005-0000-0000-0000DD730000}"/>
    <cellStyle name="Nota 21 3 4" xfId="34974" xr:uid="{00000000-0005-0000-0000-0000DE730000}"/>
    <cellStyle name="Nota 21 4" xfId="8556" xr:uid="{00000000-0005-0000-0000-0000DF730000}"/>
    <cellStyle name="Nota 21 4 2" xfId="13847" xr:uid="{00000000-0005-0000-0000-0000E0730000}"/>
    <cellStyle name="Nota 21 4 2 2" xfId="34975" xr:uid="{00000000-0005-0000-0000-0000E1730000}"/>
    <cellStyle name="Nota 21 4 2 3" xfId="34976" xr:uid="{00000000-0005-0000-0000-0000E2730000}"/>
    <cellStyle name="Nota 21 4 3" xfId="34977" xr:uid="{00000000-0005-0000-0000-0000E3730000}"/>
    <cellStyle name="Nota 21 4 4" xfId="34978" xr:uid="{00000000-0005-0000-0000-0000E4730000}"/>
    <cellStyle name="Nota 21 5" xfId="6393" xr:uid="{00000000-0005-0000-0000-0000E5730000}"/>
    <cellStyle name="Nota 21 6" xfId="34979" xr:uid="{00000000-0005-0000-0000-0000E6730000}"/>
    <cellStyle name="Nota 22" xfId="2081" xr:uid="{00000000-0005-0000-0000-0000E7730000}"/>
    <cellStyle name="Nota 22 2" xfId="7637" xr:uid="{00000000-0005-0000-0000-0000E8730000}"/>
    <cellStyle name="Nota 22 2 2" xfId="11089" xr:uid="{00000000-0005-0000-0000-0000E9730000}"/>
    <cellStyle name="Nota 22 2 2 2" xfId="13848" xr:uid="{00000000-0005-0000-0000-0000EA730000}"/>
    <cellStyle name="Nota 22 3" xfId="7638" xr:uid="{00000000-0005-0000-0000-0000EB730000}"/>
    <cellStyle name="Nota 22 3 2" xfId="11090" xr:uid="{00000000-0005-0000-0000-0000EC730000}"/>
    <cellStyle name="Nota 22 3 2 2" xfId="13849" xr:uid="{00000000-0005-0000-0000-0000ED730000}"/>
    <cellStyle name="Nota 22 3 2 2 2" xfId="34980" xr:uid="{00000000-0005-0000-0000-0000EE730000}"/>
    <cellStyle name="Nota 22 3 2 2 3" xfId="34981" xr:uid="{00000000-0005-0000-0000-0000EF730000}"/>
    <cellStyle name="Nota 22 3 2 3" xfId="34982" xr:uid="{00000000-0005-0000-0000-0000F0730000}"/>
    <cellStyle name="Nota 22 3 2 4" xfId="34983" xr:uid="{00000000-0005-0000-0000-0000F1730000}"/>
    <cellStyle name="Nota 22 3 3" xfId="34984" xr:uid="{00000000-0005-0000-0000-0000F2730000}"/>
    <cellStyle name="Nota 22 3 4" xfId="34985" xr:uid="{00000000-0005-0000-0000-0000F3730000}"/>
    <cellStyle name="Nota 22 4" xfId="8557" xr:uid="{00000000-0005-0000-0000-0000F4730000}"/>
    <cellStyle name="Nota 22 4 2" xfId="13850" xr:uid="{00000000-0005-0000-0000-0000F5730000}"/>
    <cellStyle name="Nota 22 4 2 2" xfId="34986" xr:uid="{00000000-0005-0000-0000-0000F6730000}"/>
    <cellStyle name="Nota 22 4 2 3" xfId="34987" xr:uid="{00000000-0005-0000-0000-0000F7730000}"/>
    <cellStyle name="Nota 22 4 3" xfId="34988" xr:uid="{00000000-0005-0000-0000-0000F8730000}"/>
    <cellStyle name="Nota 22 4 4" xfId="34989" xr:uid="{00000000-0005-0000-0000-0000F9730000}"/>
    <cellStyle name="Nota 22 5" xfId="6394" xr:uid="{00000000-0005-0000-0000-0000FA730000}"/>
    <cellStyle name="Nota 22 6" xfId="34990" xr:uid="{00000000-0005-0000-0000-0000FB730000}"/>
    <cellStyle name="Nota 23" xfId="2082" xr:uid="{00000000-0005-0000-0000-0000FC730000}"/>
    <cellStyle name="Nota 23 2" xfId="7639" xr:uid="{00000000-0005-0000-0000-0000FD730000}"/>
    <cellStyle name="Nota 23 2 2" xfId="11091" xr:uid="{00000000-0005-0000-0000-0000FE730000}"/>
    <cellStyle name="Nota 23 2 2 2" xfId="13851" xr:uid="{00000000-0005-0000-0000-0000FF730000}"/>
    <cellStyle name="Nota 23 3" xfId="7640" xr:uid="{00000000-0005-0000-0000-000000740000}"/>
    <cellStyle name="Nota 23 3 2" xfId="11092" xr:uid="{00000000-0005-0000-0000-000001740000}"/>
    <cellStyle name="Nota 23 3 2 2" xfId="13852" xr:uid="{00000000-0005-0000-0000-000002740000}"/>
    <cellStyle name="Nota 23 3 2 2 2" xfId="34991" xr:uid="{00000000-0005-0000-0000-000003740000}"/>
    <cellStyle name="Nota 23 3 2 2 3" xfId="34992" xr:uid="{00000000-0005-0000-0000-000004740000}"/>
    <cellStyle name="Nota 23 3 2 3" xfId="34993" xr:uid="{00000000-0005-0000-0000-000005740000}"/>
    <cellStyle name="Nota 23 3 2 4" xfId="34994" xr:uid="{00000000-0005-0000-0000-000006740000}"/>
    <cellStyle name="Nota 23 3 3" xfId="34995" xr:uid="{00000000-0005-0000-0000-000007740000}"/>
    <cellStyle name="Nota 23 3 4" xfId="34996" xr:uid="{00000000-0005-0000-0000-000008740000}"/>
    <cellStyle name="Nota 23 4" xfId="8558" xr:uid="{00000000-0005-0000-0000-000009740000}"/>
    <cellStyle name="Nota 23 4 2" xfId="13853" xr:uid="{00000000-0005-0000-0000-00000A740000}"/>
    <cellStyle name="Nota 23 4 2 2" xfId="34997" xr:uid="{00000000-0005-0000-0000-00000B740000}"/>
    <cellStyle name="Nota 23 4 2 3" xfId="34998" xr:uid="{00000000-0005-0000-0000-00000C740000}"/>
    <cellStyle name="Nota 23 4 3" xfId="34999" xr:uid="{00000000-0005-0000-0000-00000D740000}"/>
    <cellStyle name="Nota 23 4 4" xfId="35000" xr:uid="{00000000-0005-0000-0000-00000E740000}"/>
    <cellStyle name="Nota 23 5" xfId="6395" xr:uid="{00000000-0005-0000-0000-00000F740000}"/>
    <cellStyle name="Nota 23 6" xfId="35001" xr:uid="{00000000-0005-0000-0000-000010740000}"/>
    <cellStyle name="Nota 24" xfId="2083" xr:uid="{00000000-0005-0000-0000-000011740000}"/>
    <cellStyle name="Nota 24 2" xfId="7641" xr:uid="{00000000-0005-0000-0000-000012740000}"/>
    <cellStyle name="Nota 24 2 2" xfId="11093" xr:uid="{00000000-0005-0000-0000-000013740000}"/>
    <cellStyle name="Nota 24 2 2 2" xfId="13854" xr:uid="{00000000-0005-0000-0000-000014740000}"/>
    <cellStyle name="Nota 24 3" xfId="7642" xr:uid="{00000000-0005-0000-0000-000015740000}"/>
    <cellStyle name="Nota 24 3 2" xfId="11094" xr:uid="{00000000-0005-0000-0000-000016740000}"/>
    <cellStyle name="Nota 24 3 2 2" xfId="13855" xr:uid="{00000000-0005-0000-0000-000017740000}"/>
    <cellStyle name="Nota 24 3 2 2 2" xfId="35002" xr:uid="{00000000-0005-0000-0000-000018740000}"/>
    <cellStyle name="Nota 24 3 2 2 3" xfId="35003" xr:uid="{00000000-0005-0000-0000-000019740000}"/>
    <cellStyle name="Nota 24 3 2 3" xfId="35004" xr:uid="{00000000-0005-0000-0000-00001A740000}"/>
    <cellStyle name="Nota 24 3 2 4" xfId="35005" xr:uid="{00000000-0005-0000-0000-00001B740000}"/>
    <cellStyle name="Nota 24 3 3" xfId="35006" xr:uid="{00000000-0005-0000-0000-00001C740000}"/>
    <cellStyle name="Nota 24 3 4" xfId="35007" xr:uid="{00000000-0005-0000-0000-00001D740000}"/>
    <cellStyle name="Nota 24 4" xfId="8559" xr:uid="{00000000-0005-0000-0000-00001E740000}"/>
    <cellStyle name="Nota 24 4 2" xfId="13856" xr:uid="{00000000-0005-0000-0000-00001F740000}"/>
    <cellStyle name="Nota 24 4 2 2" xfId="35008" xr:uid="{00000000-0005-0000-0000-000020740000}"/>
    <cellStyle name="Nota 24 4 2 3" xfId="35009" xr:uid="{00000000-0005-0000-0000-000021740000}"/>
    <cellStyle name="Nota 24 4 3" xfId="35010" xr:uid="{00000000-0005-0000-0000-000022740000}"/>
    <cellStyle name="Nota 24 4 4" xfId="35011" xr:uid="{00000000-0005-0000-0000-000023740000}"/>
    <cellStyle name="Nota 24 5" xfId="6396" xr:uid="{00000000-0005-0000-0000-000024740000}"/>
    <cellStyle name="Nota 24 6" xfId="35012" xr:uid="{00000000-0005-0000-0000-000025740000}"/>
    <cellStyle name="Nota 25" xfId="2084" xr:uid="{00000000-0005-0000-0000-000026740000}"/>
    <cellStyle name="Nota 25 2" xfId="7643" xr:uid="{00000000-0005-0000-0000-000027740000}"/>
    <cellStyle name="Nota 25 2 2" xfId="11095" xr:uid="{00000000-0005-0000-0000-000028740000}"/>
    <cellStyle name="Nota 25 2 2 2" xfId="13857" xr:uid="{00000000-0005-0000-0000-000029740000}"/>
    <cellStyle name="Nota 25 3" xfId="7644" xr:uid="{00000000-0005-0000-0000-00002A740000}"/>
    <cellStyle name="Nota 25 3 2" xfId="11096" xr:uid="{00000000-0005-0000-0000-00002B740000}"/>
    <cellStyle name="Nota 25 3 2 2" xfId="13858" xr:uid="{00000000-0005-0000-0000-00002C740000}"/>
    <cellStyle name="Nota 25 3 2 2 2" xfId="35013" xr:uid="{00000000-0005-0000-0000-00002D740000}"/>
    <cellStyle name="Nota 25 3 2 2 3" xfId="35014" xr:uid="{00000000-0005-0000-0000-00002E740000}"/>
    <cellStyle name="Nota 25 3 2 3" xfId="35015" xr:uid="{00000000-0005-0000-0000-00002F740000}"/>
    <cellStyle name="Nota 25 3 2 4" xfId="35016" xr:uid="{00000000-0005-0000-0000-000030740000}"/>
    <cellStyle name="Nota 25 3 3" xfId="35017" xr:uid="{00000000-0005-0000-0000-000031740000}"/>
    <cellStyle name="Nota 25 3 4" xfId="35018" xr:uid="{00000000-0005-0000-0000-000032740000}"/>
    <cellStyle name="Nota 25 4" xfId="8560" xr:uid="{00000000-0005-0000-0000-000033740000}"/>
    <cellStyle name="Nota 25 4 2" xfId="13859" xr:uid="{00000000-0005-0000-0000-000034740000}"/>
    <cellStyle name="Nota 25 4 2 2" xfId="35019" xr:uid="{00000000-0005-0000-0000-000035740000}"/>
    <cellStyle name="Nota 25 4 2 3" xfId="35020" xr:uid="{00000000-0005-0000-0000-000036740000}"/>
    <cellStyle name="Nota 25 4 3" xfId="35021" xr:uid="{00000000-0005-0000-0000-000037740000}"/>
    <cellStyle name="Nota 25 4 4" xfId="35022" xr:uid="{00000000-0005-0000-0000-000038740000}"/>
    <cellStyle name="Nota 25 5" xfId="6397" xr:uid="{00000000-0005-0000-0000-000039740000}"/>
    <cellStyle name="Nota 25 6" xfId="35023" xr:uid="{00000000-0005-0000-0000-00003A740000}"/>
    <cellStyle name="Nota 26" xfId="2085" xr:uid="{00000000-0005-0000-0000-00003B740000}"/>
    <cellStyle name="Nota 26 2" xfId="7645" xr:uid="{00000000-0005-0000-0000-00003C740000}"/>
    <cellStyle name="Nota 26 2 2" xfId="11097" xr:uid="{00000000-0005-0000-0000-00003D740000}"/>
    <cellStyle name="Nota 26 2 2 2" xfId="13860" xr:uid="{00000000-0005-0000-0000-00003E740000}"/>
    <cellStyle name="Nota 26 3" xfId="7646" xr:uid="{00000000-0005-0000-0000-00003F740000}"/>
    <cellStyle name="Nota 26 3 2" xfId="11098" xr:uid="{00000000-0005-0000-0000-000040740000}"/>
    <cellStyle name="Nota 26 3 2 2" xfId="13861" xr:uid="{00000000-0005-0000-0000-000041740000}"/>
    <cellStyle name="Nota 26 3 2 2 2" xfId="35024" xr:uid="{00000000-0005-0000-0000-000042740000}"/>
    <cellStyle name="Nota 26 3 2 2 3" xfId="35025" xr:uid="{00000000-0005-0000-0000-000043740000}"/>
    <cellStyle name="Nota 26 3 2 3" xfId="35026" xr:uid="{00000000-0005-0000-0000-000044740000}"/>
    <cellStyle name="Nota 26 3 2 4" xfId="35027" xr:uid="{00000000-0005-0000-0000-000045740000}"/>
    <cellStyle name="Nota 26 3 3" xfId="35028" xr:uid="{00000000-0005-0000-0000-000046740000}"/>
    <cellStyle name="Nota 26 3 4" xfId="35029" xr:uid="{00000000-0005-0000-0000-000047740000}"/>
    <cellStyle name="Nota 26 4" xfId="8561" xr:uid="{00000000-0005-0000-0000-000048740000}"/>
    <cellStyle name="Nota 26 4 2" xfId="13862" xr:uid="{00000000-0005-0000-0000-000049740000}"/>
    <cellStyle name="Nota 26 4 2 2" xfId="35030" xr:uid="{00000000-0005-0000-0000-00004A740000}"/>
    <cellStyle name="Nota 26 4 2 3" xfId="35031" xr:uid="{00000000-0005-0000-0000-00004B740000}"/>
    <cellStyle name="Nota 26 4 3" xfId="35032" xr:uid="{00000000-0005-0000-0000-00004C740000}"/>
    <cellStyle name="Nota 26 4 4" xfId="35033" xr:uid="{00000000-0005-0000-0000-00004D740000}"/>
    <cellStyle name="Nota 26 5" xfId="6398" xr:uid="{00000000-0005-0000-0000-00004E740000}"/>
    <cellStyle name="Nota 26 6" xfId="35034" xr:uid="{00000000-0005-0000-0000-00004F740000}"/>
    <cellStyle name="Nota 27" xfId="2086" xr:uid="{00000000-0005-0000-0000-000050740000}"/>
    <cellStyle name="Nota 27 2" xfId="7647" xr:uid="{00000000-0005-0000-0000-000051740000}"/>
    <cellStyle name="Nota 27 2 2" xfId="11099" xr:uid="{00000000-0005-0000-0000-000052740000}"/>
    <cellStyle name="Nota 27 2 2 2" xfId="13863" xr:uid="{00000000-0005-0000-0000-000053740000}"/>
    <cellStyle name="Nota 27 3" xfId="7648" xr:uid="{00000000-0005-0000-0000-000054740000}"/>
    <cellStyle name="Nota 27 3 2" xfId="11100" xr:uid="{00000000-0005-0000-0000-000055740000}"/>
    <cellStyle name="Nota 27 3 2 2" xfId="13864" xr:uid="{00000000-0005-0000-0000-000056740000}"/>
    <cellStyle name="Nota 27 3 2 2 2" xfId="35035" xr:uid="{00000000-0005-0000-0000-000057740000}"/>
    <cellStyle name="Nota 27 3 2 2 3" xfId="35036" xr:uid="{00000000-0005-0000-0000-000058740000}"/>
    <cellStyle name="Nota 27 3 2 3" xfId="35037" xr:uid="{00000000-0005-0000-0000-000059740000}"/>
    <cellStyle name="Nota 27 3 2 4" xfId="35038" xr:uid="{00000000-0005-0000-0000-00005A740000}"/>
    <cellStyle name="Nota 27 3 3" xfId="35039" xr:uid="{00000000-0005-0000-0000-00005B740000}"/>
    <cellStyle name="Nota 27 3 4" xfId="35040" xr:uid="{00000000-0005-0000-0000-00005C740000}"/>
    <cellStyle name="Nota 27 4" xfId="8562" xr:uid="{00000000-0005-0000-0000-00005D740000}"/>
    <cellStyle name="Nota 27 4 2" xfId="13865" xr:uid="{00000000-0005-0000-0000-00005E740000}"/>
    <cellStyle name="Nota 27 4 2 2" xfId="35041" xr:uid="{00000000-0005-0000-0000-00005F740000}"/>
    <cellStyle name="Nota 27 4 2 3" xfId="35042" xr:uid="{00000000-0005-0000-0000-000060740000}"/>
    <cellStyle name="Nota 27 4 3" xfId="35043" xr:uid="{00000000-0005-0000-0000-000061740000}"/>
    <cellStyle name="Nota 27 4 4" xfId="35044" xr:uid="{00000000-0005-0000-0000-000062740000}"/>
    <cellStyle name="Nota 27 5" xfId="6399" xr:uid="{00000000-0005-0000-0000-000063740000}"/>
    <cellStyle name="Nota 27 6" xfId="35045" xr:uid="{00000000-0005-0000-0000-000064740000}"/>
    <cellStyle name="Nota 28" xfId="2087" xr:uid="{00000000-0005-0000-0000-000065740000}"/>
    <cellStyle name="Nota 28 2" xfId="7649" xr:uid="{00000000-0005-0000-0000-000066740000}"/>
    <cellStyle name="Nota 28 2 2" xfId="11101" xr:uid="{00000000-0005-0000-0000-000067740000}"/>
    <cellStyle name="Nota 28 2 2 2" xfId="13866" xr:uid="{00000000-0005-0000-0000-000068740000}"/>
    <cellStyle name="Nota 28 3" xfId="7650" xr:uid="{00000000-0005-0000-0000-000069740000}"/>
    <cellStyle name="Nota 28 3 2" xfId="11102" xr:uid="{00000000-0005-0000-0000-00006A740000}"/>
    <cellStyle name="Nota 28 3 2 2" xfId="13867" xr:uid="{00000000-0005-0000-0000-00006B740000}"/>
    <cellStyle name="Nota 28 3 2 2 2" xfId="35046" xr:uid="{00000000-0005-0000-0000-00006C740000}"/>
    <cellStyle name="Nota 28 3 2 2 3" xfId="35047" xr:uid="{00000000-0005-0000-0000-00006D740000}"/>
    <cellStyle name="Nota 28 3 2 3" xfId="35048" xr:uid="{00000000-0005-0000-0000-00006E740000}"/>
    <cellStyle name="Nota 28 3 2 4" xfId="35049" xr:uid="{00000000-0005-0000-0000-00006F740000}"/>
    <cellStyle name="Nota 28 3 3" xfId="35050" xr:uid="{00000000-0005-0000-0000-000070740000}"/>
    <cellStyle name="Nota 28 3 4" xfId="35051" xr:uid="{00000000-0005-0000-0000-000071740000}"/>
    <cellStyle name="Nota 28 4" xfId="8563" xr:uid="{00000000-0005-0000-0000-000072740000}"/>
    <cellStyle name="Nota 28 4 2" xfId="13868" xr:uid="{00000000-0005-0000-0000-000073740000}"/>
    <cellStyle name="Nota 28 4 2 2" xfId="35052" xr:uid="{00000000-0005-0000-0000-000074740000}"/>
    <cellStyle name="Nota 28 4 2 3" xfId="35053" xr:uid="{00000000-0005-0000-0000-000075740000}"/>
    <cellStyle name="Nota 28 4 3" xfId="35054" xr:uid="{00000000-0005-0000-0000-000076740000}"/>
    <cellStyle name="Nota 28 4 4" xfId="35055" xr:uid="{00000000-0005-0000-0000-000077740000}"/>
    <cellStyle name="Nota 28 5" xfId="6400" xr:uid="{00000000-0005-0000-0000-000078740000}"/>
    <cellStyle name="Nota 28 6" xfId="35056" xr:uid="{00000000-0005-0000-0000-000079740000}"/>
    <cellStyle name="Nota 29" xfId="2088" xr:uid="{00000000-0005-0000-0000-00007A740000}"/>
    <cellStyle name="Nota 29 2" xfId="7651" xr:uid="{00000000-0005-0000-0000-00007B740000}"/>
    <cellStyle name="Nota 29 2 2" xfId="11103" xr:uid="{00000000-0005-0000-0000-00007C740000}"/>
    <cellStyle name="Nota 29 2 2 2" xfId="13869" xr:uid="{00000000-0005-0000-0000-00007D740000}"/>
    <cellStyle name="Nota 29 3" xfId="7652" xr:uid="{00000000-0005-0000-0000-00007E740000}"/>
    <cellStyle name="Nota 29 3 2" xfId="11104" xr:uid="{00000000-0005-0000-0000-00007F740000}"/>
    <cellStyle name="Nota 29 3 2 2" xfId="13870" xr:uid="{00000000-0005-0000-0000-000080740000}"/>
    <cellStyle name="Nota 29 3 2 2 2" xfId="35057" xr:uid="{00000000-0005-0000-0000-000081740000}"/>
    <cellStyle name="Nota 29 3 2 2 3" xfId="35058" xr:uid="{00000000-0005-0000-0000-000082740000}"/>
    <cellStyle name="Nota 29 3 2 3" xfId="35059" xr:uid="{00000000-0005-0000-0000-000083740000}"/>
    <cellStyle name="Nota 29 3 2 4" xfId="35060" xr:uid="{00000000-0005-0000-0000-000084740000}"/>
    <cellStyle name="Nota 29 3 3" xfId="35061" xr:uid="{00000000-0005-0000-0000-000085740000}"/>
    <cellStyle name="Nota 29 3 4" xfId="35062" xr:uid="{00000000-0005-0000-0000-000086740000}"/>
    <cellStyle name="Nota 29 4" xfId="8564" xr:uid="{00000000-0005-0000-0000-000087740000}"/>
    <cellStyle name="Nota 29 4 2" xfId="13871" xr:uid="{00000000-0005-0000-0000-000088740000}"/>
    <cellStyle name="Nota 29 4 2 2" xfId="35063" xr:uid="{00000000-0005-0000-0000-000089740000}"/>
    <cellStyle name="Nota 29 4 2 3" xfId="35064" xr:uid="{00000000-0005-0000-0000-00008A740000}"/>
    <cellStyle name="Nota 29 4 3" xfId="35065" xr:uid="{00000000-0005-0000-0000-00008B740000}"/>
    <cellStyle name="Nota 29 4 4" xfId="35066" xr:uid="{00000000-0005-0000-0000-00008C740000}"/>
    <cellStyle name="Nota 29 5" xfId="6401" xr:uid="{00000000-0005-0000-0000-00008D740000}"/>
    <cellStyle name="Nota 29 6" xfId="35067" xr:uid="{00000000-0005-0000-0000-00008E740000}"/>
    <cellStyle name="Nota 3" xfId="2089" xr:uid="{00000000-0005-0000-0000-00008F740000}"/>
    <cellStyle name="Nota 3 10" xfId="41549" xr:uid="{00000000-0005-0000-0000-000090740000}"/>
    <cellStyle name="Nota 3 10 2" xfId="41550" xr:uid="{00000000-0005-0000-0000-000091740000}"/>
    <cellStyle name="Nota 3 11" xfId="41551" xr:uid="{00000000-0005-0000-0000-000092740000}"/>
    <cellStyle name="Nota 3 2" xfId="8565" xr:uid="{00000000-0005-0000-0000-000093740000}"/>
    <cellStyle name="Nota 3 2 2" xfId="13872" xr:uid="{00000000-0005-0000-0000-000094740000}"/>
    <cellStyle name="Nota 3 2 2 2" xfId="41552" xr:uid="{00000000-0005-0000-0000-000095740000}"/>
    <cellStyle name="Nota 3 2 2 2 2" xfId="41553" xr:uid="{00000000-0005-0000-0000-000096740000}"/>
    <cellStyle name="Nota 3 2 2 2 2 2" xfId="41554" xr:uid="{00000000-0005-0000-0000-000097740000}"/>
    <cellStyle name="Nota 3 2 2 2 2 2 2" xfId="41555" xr:uid="{00000000-0005-0000-0000-000098740000}"/>
    <cellStyle name="Nota 3 2 2 2 2 3" xfId="41556" xr:uid="{00000000-0005-0000-0000-000099740000}"/>
    <cellStyle name="Nota 3 2 2 2 3" xfId="41557" xr:uid="{00000000-0005-0000-0000-00009A740000}"/>
    <cellStyle name="Nota 3 2 2 2 3 2" xfId="41558" xr:uid="{00000000-0005-0000-0000-00009B740000}"/>
    <cellStyle name="Nota 3 2 2 2 4" xfId="41559" xr:uid="{00000000-0005-0000-0000-00009C740000}"/>
    <cellStyle name="Nota 3 2 2 3" xfId="41560" xr:uid="{00000000-0005-0000-0000-00009D740000}"/>
    <cellStyle name="Nota 3 2 2 3 2" xfId="41561" xr:uid="{00000000-0005-0000-0000-00009E740000}"/>
    <cellStyle name="Nota 3 2 2 3 2 2" xfId="41562" xr:uid="{00000000-0005-0000-0000-00009F740000}"/>
    <cellStyle name="Nota 3 2 2 3 3" xfId="41563" xr:uid="{00000000-0005-0000-0000-0000A0740000}"/>
    <cellStyle name="Nota 3 2 2 4" xfId="41564" xr:uid="{00000000-0005-0000-0000-0000A1740000}"/>
    <cellStyle name="Nota 3 2 2 4 2" xfId="41565" xr:uid="{00000000-0005-0000-0000-0000A2740000}"/>
    <cellStyle name="Nota 3 2 2 5" xfId="41566" xr:uid="{00000000-0005-0000-0000-0000A3740000}"/>
    <cellStyle name="Nota 3 2 3" xfId="41567" xr:uid="{00000000-0005-0000-0000-0000A4740000}"/>
    <cellStyle name="Nota 3 2 3 2" xfId="41568" xr:uid="{00000000-0005-0000-0000-0000A5740000}"/>
    <cellStyle name="Nota 3 2 3 2 2" xfId="41569" xr:uid="{00000000-0005-0000-0000-0000A6740000}"/>
    <cellStyle name="Nota 3 2 3 2 2 2" xfId="41570" xr:uid="{00000000-0005-0000-0000-0000A7740000}"/>
    <cellStyle name="Nota 3 2 3 2 3" xfId="41571" xr:uid="{00000000-0005-0000-0000-0000A8740000}"/>
    <cellStyle name="Nota 3 2 3 3" xfId="41572" xr:uid="{00000000-0005-0000-0000-0000A9740000}"/>
    <cellStyle name="Nota 3 2 3 3 2" xfId="41573" xr:uid="{00000000-0005-0000-0000-0000AA740000}"/>
    <cellStyle name="Nota 3 2 3 4" xfId="41574" xr:uid="{00000000-0005-0000-0000-0000AB740000}"/>
    <cellStyle name="Nota 3 2 4" xfId="41575" xr:uid="{00000000-0005-0000-0000-0000AC740000}"/>
    <cellStyle name="Nota 3 2 4 2" xfId="41576" xr:uid="{00000000-0005-0000-0000-0000AD740000}"/>
    <cellStyle name="Nota 3 2 4 2 2" xfId="41577" xr:uid="{00000000-0005-0000-0000-0000AE740000}"/>
    <cellStyle name="Nota 3 2 4 3" xfId="41578" xr:uid="{00000000-0005-0000-0000-0000AF740000}"/>
    <cellStyle name="Nota 3 2 5" xfId="41579" xr:uid="{00000000-0005-0000-0000-0000B0740000}"/>
    <cellStyle name="Nota 3 2 5 2" xfId="41580" xr:uid="{00000000-0005-0000-0000-0000B1740000}"/>
    <cellStyle name="Nota 3 2 6" xfId="41581" xr:uid="{00000000-0005-0000-0000-0000B2740000}"/>
    <cellStyle name="Nota 3 3" xfId="6402" xr:uid="{00000000-0005-0000-0000-0000B3740000}"/>
    <cellStyle name="Nota 3 3 2" xfId="41582" xr:uid="{00000000-0005-0000-0000-0000B4740000}"/>
    <cellStyle name="Nota 3 3 2 2" xfId="41583" xr:uid="{00000000-0005-0000-0000-0000B5740000}"/>
    <cellStyle name="Nota 3 3 2 2 2" xfId="41584" xr:uid="{00000000-0005-0000-0000-0000B6740000}"/>
    <cellStyle name="Nota 3 3 2 2 2 2" xfId="41585" xr:uid="{00000000-0005-0000-0000-0000B7740000}"/>
    <cellStyle name="Nota 3 3 2 2 2 2 2" xfId="41586" xr:uid="{00000000-0005-0000-0000-0000B8740000}"/>
    <cellStyle name="Nota 3 3 2 2 2 3" xfId="41587" xr:uid="{00000000-0005-0000-0000-0000B9740000}"/>
    <cellStyle name="Nota 3 3 2 2 3" xfId="41588" xr:uid="{00000000-0005-0000-0000-0000BA740000}"/>
    <cellStyle name="Nota 3 3 2 2 3 2" xfId="41589" xr:uid="{00000000-0005-0000-0000-0000BB740000}"/>
    <cellStyle name="Nota 3 3 2 2 4" xfId="41590" xr:uid="{00000000-0005-0000-0000-0000BC740000}"/>
    <cellStyle name="Nota 3 3 2 3" xfId="41591" xr:uid="{00000000-0005-0000-0000-0000BD740000}"/>
    <cellStyle name="Nota 3 3 2 3 2" xfId="41592" xr:uid="{00000000-0005-0000-0000-0000BE740000}"/>
    <cellStyle name="Nota 3 3 2 3 2 2" xfId="41593" xr:uid="{00000000-0005-0000-0000-0000BF740000}"/>
    <cellStyle name="Nota 3 3 2 3 3" xfId="41594" xr:uid="{00000000-0005-0000-0000-0000C0740000}"/>
    <cellStyle name="Nota 3 3 2 4" xfId="41595" xr:uid="{00000000-0005-0000-0000-0000C1740000}"/>
    <cellStyle name="Nota 3 3 2 4 2" xfId="41596" xr:uid="{00000000-0005-0000-0000-0000C2740000}"/>
    <cellStyle name="Nota 3 3 2 5" xfId="41597" xr:uid="{00000000-0005-0000-0000-0000C3740000}"/>
    <cellStyle name="Nota 3 3 3" xfId="41598" xr:uid="{00000000-0005-0000-0000-0000C4740000}"/>
    <cellStyle name="Nota 3 3 3 2" xfId="41599" xr:uid="{00000000-0005-0000-0000-0000C5740000}"/>
    <cellStyle name="Nota 3 3 3 2 2" xfId="41600" xr:uid="{00000000-0005-0000-0000-0000C6740000}"/>
    <cellStyle name="Nota 3 3 3 2 2 2" xfId="41601" xr:uid="{00000000-0005-0000-0000-0000C7740000}"/>
    <cellStyle name="Nota 3 3 3 2 3" xfId="41602" xr:uid="{00000000-0005-0000-0000-0000C8740000}"/>
    <cellStyle name="Nota 3 3 3 3" xfId="41603" xr:uid="{00000000-0005-0000-0000-0000C9740000}"/>
    <cellStyle name="Nota 3 3 3 3 2" xfId="41604" xr:uid="{00000000-0005-0000-0000-0000CA740000}"/>
    <cellStyle name="Nota 3 3 3 4" xfId="41605" xr:uid="{00000000-0005-0000-0000-0000CB740000}"/>
    <cellStyle name="Nota 3 3 4" xfId="41606" xr:uid="{00000000-0005-0000-0000-0000CC740000}"/>
    <cellStyle name="Nota 3 3 4 2" xfId="41607" xr:uid="{00000000-0005-0000-0000-0000CD740000}"/>
    <cellStyle name="Nota 3 3 4 2 2" xfId="41608" xr:uid="{00000000-0005-0000-0000-0000CE740000}"/>
    <cellStyle name="Nota 3 3 4 3" xfId="41609" xr:uid="{00000000-0005-0000-0000-0000CF740000}"/>
    <cellStyle name="Nota 3 3 5" xfId="41610" xr:uid="{00000000-0005-0000-0000-0000D0740000}"/>
    <cellStyle name="Nota 3 3 5 2" xfId="41611" xr:uid="{00000000-0005-0000-0000-0000D1740000}"/>
    <cellStyle name="Nota 3 3 6" xfId="41612" xr:uid="{00000000-0005-0000-0000-0000D2740000}"/>
    <cellStyle name="Nota 3 4" xfId="14833" xr:uid="{00000000-0005-0000-0000-0000D3740000}"/>
    <cellStyle name="Nota 3 4 2" xfId="16135" xr:uid="{00000000-0005-0000-0000-0000D4740000}"/>
    <cellStyle name="Nota 3 4 2 2" xfId="18257" xr:uid="{00000000-0005-0000-0000-0000D5740000}"/>
    <cellStyle name="Nota 3 4 2 2 2" xfId="32653" xr:uid="{00000000-0005-0000-0000-0000D6740000}"/>
    <cellStyle name="Nota 3 4 2 2 2 2" xfId="41613" xr:uid="{00000000-0005-0000-0000-0000D7740000}"/>
    <cellStyle name="Nota 3 4 2 2 3" xfId="24975" xr:uid="{00000000-0005-0000-0000-0000D8740000}"/>
    <cellStyle name="Nota 3 4 2 3" xfId="19510" xr:uid="{00000000-0005-0000-0000-0000D9740000}"/>
    <cellStyle name="Nota 3 4 2 3 2" xfId="33903" xr:uid="{00000000-0005-0000-0000-0000DA740000}"/>
    <cellStyle name="Nota 3 4 2 3 3" xfId="26225" xr:uid="{00000000-0005-0000-0000-0000DB740000}"/>
    <cellStyle name="Nota 3 4 2 4" xfId="22868" xr:uid="{00000000-0005-0000-0000-0000DC740000}"/>
    <cellStyle name="Nota 3 4 2 4 2" xfId="30546" xr:uid="{00000000-0005-0000-0000-0000DD740000}"/>
    <cellStyle name="Nota 3 4 2 5" xfId="28440" xr:uid="{00000000-0005-0000-0000-0000DE740000}"/>
    <cellStyle name="Nota 3 4 2 6" xfId="20762" xr:uid="{00000000-0005-0000-0000-0000DF740000}"/>
    <cellStyle name="Nota 3 4 3" xfId="15502" xr:uid="{00000000-0005-0000-0000-0000E0740000}"/>
    <cellStyle name="Nota 3 4 3 2" xfId="17632" xr:uid="{00000000-0005-0000-0000-0000E1740000}"/>
    <cellStyle name="Nota 3 4 3 2 2" xfId="32028" xr:uid="{00000000-0005-0000-0000-0000E2740000}"/>
    <cellStyle name="Nota 3 4 3 2 3" xfId="24350" xr:uid="{00000000-0005-0000-0000-0000E3740000}"/>
    <cellStyle name="Nota 3 4 3 3" xfId="29921" xr:uid="{00000000-0005-0000-0000-0000E4740000}"/>
    <cellStyle name="Nota 3 4 3 4" xfId="22243" xr:uid="{00000000-0005-0000-0000-0000E5740000}"/>
    <cellStyle name="Nota 3 4 4" xfId="17007" xr:uid="{00000000-0005-0000-0000-0000E6740000}"/>
    <cellStyle name="Nota 3 4 4 2" xfId="31403" xr:uid="{00000000-0005-0000-0000-0000E7740000}"/>
    <cellStyle name="Nota 3 4 4 3" xfId="23725" xr:uid="{00000000-0005-0000-0000-0000E8740000}"/>
    <cellStyle name="Nota 3 4 5" xfId="18885" xr:uid="{00000000-0005-0000-0000-0000E9740000}"/>
    <cellStyle name="Nota 3 4 5 2" xfId="33278" xr:uid="{00000000-0005-0000-0000-0000EA740000}"/>
    <cellStyle name="Nota 3 4 5 3" xfId="25600" xr:uid="{00000000-0005-0000-0000-0000EB740000}"/>
    <cellStyle name="Nota 3 4 6" xfId="21618" xr:uid="{00000000-0005-0000-0000-0000EC740000}"/>
    <cellStyle name="Nota 3 4 6 2" xfId="29296" xr:uid="{00000000-0005-0000-0000-0000ED740000}"/>
    <cellStyle name="Nota 3 4 7" xfId="27190" xr:uid="{00000000-0005-0000-0000-0000EE740000}"/>
    <cellStyle name="Nota 3 4 8" xfId="27815" xr:uid="{00000000-0005-0000-0000-0000EF740000}"/>
    <cellStyle name="Nota 3 4 9" xfId="20137" xr:uid="{00000000-0005-0000-0000-0000F0740000}"/>
    <cellStyle name="Nota 3 5" xfId="26623" xr:uid="{00000000-0005-0000-0000-0000F1740000}"/>
    <cellStyle name="Nota 3 5 2" xfId="41614" xr:uid="{00000000-0005-0000-0000-0000F2740000}"/>
    <cellStyle name="Nota 3 5 2 2" xfId="41615" xr:uid="{00000000-0005-0000-0000-0000F3740000}"/>
    <cellStyle name="Nota 3 5 2 2 2" xfId="41616" xr:uid="{00000000-0005-0000-0000-0000F4740000}"/>
    <cellStyle name="Nota 3 5 2 2 2 2" xfId="41617" xr:uid="{00000000-0005-0000-0000-0000F5740000}"/>
    <cellStyle name="Nota 3 5 2 2 3" xfId="41618" xr:uid="{00000000-0005-0000-0000-0000F6740000}"/>
    <cellStyle name="Nota 3 5 2 3" xfId="41619" xr:uid="{00000000-0005-0000-0000-0000F7740000}"/>
    <cellStyle name="Nota 3 5 2 3 2" xfId="41620" xr:uid="{00000000-0005-0000-0000-0000F8740000}"/>
    <cellStyle name="Nota 3 5 2 4" xfId="41621" xr:uid="{00000000-0005-0000-0000-0000F9740000}"/>
    <cellStyle name="Nota 3 5 3" xfId="41622" xr:uid="{00000000-0005-0000-0000-0000FA740000}"/>
    <cellStyle name="Nota 3 5 3 2" xfId="41623" xr:uid="{00000000-0005-0000-0000-0000FB740000}"/>
    <cellStyle name="Nota 3 5 3 2 2" xfId="41624" xr:uid="{00000000-0005-0000-0000-0000FC740000}"/>
    <cellStyle name="Nota 3 5 3 3" xfId="41625" xr:uid="{00000000-0005-0000-0000-0000FD740000}"/>
    <cellStyle name="Nota 3 5 4" xfId="41626" xr:uid="{00000000-0005-0000-0000-0000FE740000}"/>
    <cellStyle name="Nota 3 5 4 2" xfId="41627" xr:uid="{00000000-0005-0000-0000-0000FF740000}"/>
    <cellStyle name="Nota 3 5 5" xfId="41628" xr:uid="{00000000-0005-0000-0000-000000750000}"/>
    <cellStyle name="Nota 3 6" xfId="41629" xr:uid="{00000000-0005-0000-0000-000001750000}"/>
    <cellStyle name="Nota 3 6 2" xfId="41630" xr:uid="{00000000-0005-0000-0000-000002750000}"/>
    <cellStyle name="Nota 3 6 2 2" xfId="41631" xr:uid="{00000000-0005-0000-0000-000003750000}"/>
    <cellStyle name="Nota 3 6 2 2 2" xfId="41632" xr:uid="{00000000-0005-0000-0000-000004750000}"/>
    <cellStyle name="Nota 3 6 2 3" xfId="41633" xr:uid="{00000000-0005-0000-0000-000005750000}"/>
    <cellStyle name="Nota 3 6 3" xfId="41634" xr:uid="{00000000-0005-0000-0000-000006750000}"/>
    <cellStyle name="Nota 3 6 3 2" xfId="41635" xr:uid="{00000000-0005-0000-0000-000007750000}"/>
    <cellStyle name="Nota 3 6 4" xfId="41636" xr:uid="{00000000-0005-0000-0000-000008750000}"/>
    <cellStyle name="Nota 3 7" xfId="41637" xr:uid="{00000000-0005-0000-0000-000009750000}"/>
    <cellStyle name="Nota 3 7 2" xfId="41638" xr:uid="{00000000-0005-0000-0000-00000A750000}"/>
    <cellStyle name="Nota 3 7 2 2" xfId="41639" xr:uid="{00000000-0005-0000-0000-00000B750000}"/>
    <cellStyle name="Nota 3 7 2 2 2" xfId="41640" xr:uid="{00000000-0005-0000-0000-00000C750000}"/>
    <cellStyle name="Nota 3 7 2 3" xfId="41641" xr:uid="{00000000-0005-0000-0000-00000D750000}"/>
    <cellStyle name="Nota 3 7 3" xfId="41642" xr:uid="{00000000-0005-0000-0000-00000E750000}"/>
    <cellStyle name="Nota 3 7 3 2" xfId="41643" xr:uid="{00000000-0005-0000-0000-00000F750000}"/>
    <cellStyle name="Nota 3 7 4" xfId="41644" xr:uid="{00000000-0005-0000-0000-000010750000}"/>
    <cellStyle name="Nota 3 8" xfId="41645" xr:uid="{00000000-0005-0000-0000-000011750000}"/>
    <cellStyle name="Nota 3 8 2" xfId="41646" xr:uid="{00000000-0005-0000-0000-000012750000}"/>
    <cellStyle name="Nota 3 8 2 2" xfId="41647" xr:uid="{00000000-0005-0000-0000-000013750000}"/>
    <cellStyle name="Nota 3 8 2 2 2" xfId="41648" xr:uid="{00000000-0005-0000-0000-000014750000}"/>
    <cellStyle name="Nota 3 8 2 3" xfId="41649" xr:uid="{00000000-0005-0000-0000-000015750000}"/>
    <cellStyle name="Nota 3 8 3" xfId="41650" xr:uid="{00000000-0005-0000-0000-000016750000}"/>
    <cellStyle name="Nota 3 8 3 2" xfId="41651" xr:uid="{00000000-0005-0000-0000-000017750000}"/>
    <cellStyle name="Nota 3 8 4" xfId="41652" xr:uid="{00000000-0005-0000-0000-000018750000}"/>
    <cellStyle name="Nota 3 9" xfId="41653" xr:uid="{00000000-0005-0000-0000-000019750000}"/>
    <cellStyle name="Nota 3 9 2" xfId="41654" xr:uid="{00000000-0005-0000-0000-00001A750000}"/>
    <cellStyle name="Nota 3 9 2 2" xfId="41655" xr:uid="{00000000-0005-0000-0000-00001B750000}"/>
    <cellStyle name="Nota 3 9 3" xfId="41656" xr:uid="{00000000-0005-0000-0000-00001C750000}"/>
    <cellStyle name="Nota 30" xfId="2090" xr:uid="{00000000-0005-0000-0000-00001D750000}"/>
    <cellStyle name="Nota 30 2" xfId="7653" xr:uid="{00000000-0005-0000-0000-00001E750000}"/>
    <cellStyle name="Nota 30 2 2" xfId="11105" xr:uid="{00000000-0005-0000-0000-00001F750000}"/>
    <cellStyle name="Nota 30 2 2 2" xfId="13873" xr:uid="{00000000-0005-0000-0000-000020750000}"/>
    <cellStyle name="Nota 30 3" xfId="7654" xr:uid="{00000000-0005-0000-0000-000021750000}"/>
    <cellStyle name="Nota 30 3 2" xfId="11106" xr:uid="{00000000-0005-0000-0000-000022750000}"/>
    <cellStyle name="Nota 30 3 2 2" xfId="13874" xr:uid="{00000000-0005-0000-0000-000023750000}"/>
    <cellStyle name="Nota 30 3 2 2 2" xfId="35068" xr:uid="{00000000-0005-0000-0000-000024750000}"/>
    <cellStyle name="Nota 30 3 2 2 3" xfId="35069" xr:uid="{00000000-0005-0000-0000-000025750000}"/>
    <cellStyle name="Nota 30 3 2 3" xfId="35070" xr:uid="{00000000-0005-0000-0000-000026750000}"/>
    <cellStyle name="Nota 30 3 2 4" xfId="35071" xr:uid="{00000000-0005-0000-0000-000027750000}"/>
    <cellStyle name="Nota 30 3 3" xfId="35072" xr:uid="{00000000-0005-0000-0000-000028750000}"/>
    <cellStyle name="Nota 30 3 4" xfId="35073" xr:uid="{00000000-0005-0000-0000-000029750000}"/>
    <cellStyle name="Nota 30 4" xfId="8566" xr:uid="{00000000-0005-0000-0000-00002A750000}"/>
    <cellStyle name="Nota 30 4 2" xfId="13875" xr:uid="{00000000-0005-0000-0000-00002B750000}"/>
    <cellStyle name="Nota 30 4 2 2" xfId="35074" xr:uid="{00000000-0005-0000-0000-00002C750000}"/>
    <cellStyle name="Nota 30 4 2 3" xfId="35075" xr:uid="{00000000-0005-0000-0000-00002D750000}"/>
    <cellStyle name="Nota 30 4 3" xfId="35076" xr:uid="{00000000-0005-0000-0000-00002E750000}"/>
    <cellStyle name="Nota 30 4 4" xfId="35077" xr:uid="{00000000-0005-0000-0000-00002F750000}"/>
    <cellStyle name="Nota 30 5" xfId="6403" xr:uid="{00000000-0005-0000-0000-000030750000}"/>
    <cellStyle name="Nota 30 6" xfId="35078" xr:uid="{00000000-0005-0000-0000-000031750000}"/>
    <cellStyle name="Nota 31" xfId="2091" xr:uid="{00000000-0005-0000-0000-000032750000}"/>
    <cellStyle name="Nota 31 2" xfId="7655" xr:uid="{00000000-0005-0000-0000-000033750000}"/>
    <cellStyle name="Nota 31 2 2" xfId="11107" xr:uid="{00000000-0005-0000-0000-000034750000}"/>
    <cellStyle name="Nota 31 2 2 2" xfId="13876" xr:uid="{00000000-0005-0000-0000-000035750000}"/>
    <cellStyle name="Nota 31 3" xfId="7656" xr:uid="{00000000-0005-0000-0000-000036750000}"/>
    <cellStyle name="Nota 31 3 2" xfId="11108" xr:uid="{00000000-0005-0000-0000-000037750000}"/>
    <cellStyle name="Nota 31 3 2 2" xfId="13877" xr:uid="{00000000-0005-0000-0000-000038750000}"/>
    <cellStyle name="Nota 31 3 2 2 2" xfId="35079" xr:uid="{00000000-0005-0000-0000-000039750000}"/>
    <cellStyle name="Nota 31 3 2 2 3" xfId="35080" xr:uid="{00000000-0005-0000-0000-00003A750000}"/>
    <cellStyle name="Nota 31 3 2 3" xfId="35081" xr:uid="{00000000-0005-0000-0000-00003B750000}"/>
    <cellStyle name="Nota 31 3 2 4" xfId="35082" xr:uid="{00000000-0005-0000-0000-00003C750000}"/>
    <cellStyle name="Nota 31 3 3" xfId="35083" xr:uid="{00000000-0005-0000-0000-00003D750000}"/>
    <cellStyle name="Nota 31 3 4" xfId="35084" xr:uid="{00000000-0005-0000-0000-00003E750000}"/>
    <cellStyle name="Nota 31 4" xfId="8567" xr:uid="{00000000-0005-0000-0000-00003F750000}"/>
    <cellStyle name="Nota 31 4 2" xfId="13878" xr:uid="{00000000-0005-0000-0000-000040750000}"/>
    <cellStyle name="Nota 31 4 2 2" xfId="35085" xr:uid="{00000000-0005-0000-0000-000041750000}"/>
    <cellStyle name="Nota 31 4 2 3" xfId="35086" xr:uid="{00000000-0005-0000-0000-000042750000}"/>
    <cellStyle name="Nota 31 4 3" xfId="35087" xr:uid="{00000000-0005-0000-0000-000043750000}"/>
    <cellStyle name="Nota 31 4 4" xfId="35088" xr:uid="{00000000-0005-0000-0000-000044750000}"/>
    <cellStyle name="Nota 31 5" xfId="6404" xr:uid="{00000000-0005-0000-0000-000045750000}"/>
    <cellStyle name="Nota 31 6" xfId="35089" xr:uid="{00000000-0005-0000-0000-000046750000}"/>
    <cellStyle name="Nota 32" xfId="2092" xr:uid="{00000000-0005-0000-0000-000047750000}"/>
    <cellStyle name="Nota 32 2" xfId="7657" xr:uid="{00000000-0005-0000-0000-000048750000}"/>
    <cellStyle name="Nota 32 2 2" xfId="11109" xr:uid="{00000000-0005-0000-0000-000049750000}"/>
    <cellStyle name="Nota 32 2 2 2" xfId="13879" xr:uid="{00000000-0005-0000-0000-00004A750000}"/>
    <cellStyle name="Nota 32 3" xfId="7658" xr:uid="{00000000-0005-0000-0000-00004B750000}"/>
    <cellStyle name="Nota 32 3 2" xfId="11110" xr:uid="{00000000-0005-0000-0000-00004C750000}"/>
    <cellStyle name="Nota 32 3 2 2" xfId="13880" xr:uid="{00000000-0005-0000-0000-00004D750000}"/>
    <cellStyle name="Nota 32 3 2 2 2" xfId="35090" xr:uid="{00000000-0005-0000-0000-00004E750000}"/>
    <cellStyle name="Nota 32 3 2 2 3" xfId="35091" xr:uid="{00000000-0005-0000-0000-00004F750000}"/>
    <cellStyle name="Nota 32 3 2 3" xfId="35092" xr:uid="{00000000-0005-0000-0000-000050750000}"/>
    <cellStyle name="Nota 32 3 2 4" xfId="35093" xr:uid="{00000000-0005-0000-0000-000051750000}"/>
    <cellStyle name="Nota 32 3 3" xfId="35094" xr:uid="{00000000-0005-0000-0000-000052750000}"/>
    <cellStyle name="Nota 32 3 4" xfId="35095" xr:uid="{00000000-0005-0000-0000-000053750000}"/>
    <cellStyle name="Nota 32 4" xfId="8568" xr:uid="{00000000-0005-0000-0000-000054750000}"/>
    <cellStyle name="Nota 32 4 2" xfId="13881" xr:uid="{00000000-0005-0000-0000-000055750000}"/>
    <cellStyle name="Nota 32 4 2 2" xfId="35096" xr:uid="{00000000-0005-0000-0000-000056750000}"/>
    <cellStyle name="Nota 32 4 2 3" xfId="35097" xr:uid="{00000000-0005-0000-0000-000057750000}"/>
    <cellStyle name="Nota 32 4 3" xfId="35098" xr:uid="{00000000-0005-0000-0000-000058750000}"/>
    <cellStyle name="Nota 32 4 4" xfId="35099" xr:uid="{00000000-0005-0000-0000-000059750000}"/>
    <cellStyle name="Nota 32 5" xfId="6405" xr:uid="{00000000-0005-0000-0000-00005A750000}"/>
    <cellStyle name="Nota 32 6" xfId="35100" xr:uid="{00000000-0005-0000-0000-00005B750000}"/>
    <cellStyle name="Nota 33" xfId="2093" xr:uid="{00000000-0005-0000-0000-00005C750000}"/>
    <cellStyle name="Nota 33 2" xfId="7659" xr:uid="{00000000-0005-0000-0000-00005D750000}"/>
    <cellStyle name="Nota 33 2 2" xfId="11111" xr:uid="{00000000-0005-0000-0000-00005E750000}"/>
    <cellStyle name="Nota 33 2 2 2" xfId="13882" xr:uid="{00000000-0005-0000-0000-00005F750000}"/>
    <cellStyle name="Nota 33 3" xfId="7660" xr:uid="{00000000-0005-0000-0000-000060750000}"/>
    <cellStyle name="Nota 33 3 2" xfId="11112" xr:uid="{00000000-0005-0000-0000-000061750000}"/>
    <cellStyle name="Nota 33 3 2 2" xfId="13883" xr:uid="{00000000-0005-0000-0000-000062750000}"/>
    <cellStyle name="Nota 33 3 2 2 2" xfId="35101" xr:uid="{00000000-0005-0000-0000-000063750000}"/>
    <cellStyle name="Nota 33 3 2 2 3" xfId="35102" xr:uid="{00000000-0005-0000-0000-000064750000}"/>
    <cellStyle name="Nota 33 3 2 3" xfId="35103" xr:uid="{00000000-0005-0000-0000-000065750000}"/>
    <cellStyle name="Nota 33 3 2 4" xfId="35104" xr:uid="{00000000-0005-0000-0000-000066750000}"/>
    <cellStyle name="Nota 33 3 3" xfId="35105" xr:uid="{00000000-0005-0000-0000-000067750000}"/>
    <cellStyle name="Nota 33 3 4" xfId="35106" xr:uid="{00000000-0005-0000-0000-000068750000}"/>
    <cellStyle name="Nota 33 4" xfId="8569" xr:uid="{00000000-0005-0000-0000-000069750000}"/>
    <cellStyle name="Nota 33 4 2" xfId="13884" xr:uid="{00000000-0005-0000-0000-00006A750000}"/>
    <cellStyle name="Nota 33 4 2 2" xfId="35107" xr:uid="{00000000-0005-0000-0000-00006B750000}"/>
    <cellStyle name="Nota 33 4 2 3" xfId="35108" xr:uid="{00000000-0005-0000-0000-00006C750000}"/>
    <cellStyle name="Nota 33 4 3" xfId="35109" xr:uid="{00000000-0005-0000-0000-00006D750000}"/>
    <cellStyle name="Nota 33 4 4" xfId="35110" xr:uid="{00000000-0005-0000-0000-00006E750000}"/>
    <cellStyle name="Nota 33 5" xfId="6406" xr:uid="{00000000-0005-0000-0000-00006F750000}"/>
    <cellStyle name="Nota 33 6" xfId="35111" xr:uid="{00000000-0005-0000-0000-000070750000}"/>
    <cellStyle name="Nota 34" xfId="2094" xr:uid="{00000000-0005-0000-0000-000071750000}"/>
    <cellStyle name="Nota 34 2" xfId="7661" xr:uid="{00000000-0005-0000-0000-000072750000}"/>
    <cellStyle name="Nota 34 2 2" xfId="11113" xr:uid="{00000000-0005-0000-0000-000073750000}"/>
    <cellStyle name="Nota 34 2 2 2" xfId="13885" xr:uid="{00000000-0005-0000-0000-000074750000}"/>
    <cellStyle name="Nota 34 3" xfId="7662" xr:uid="{00000000-0005-0000-0000-000075750000}"/>
    <cellStyle name="Nota 34 3 2" xfId="11114" xr:uid="{00000000-0005-0000-0000-000076750000}"/>
    <cellStyle name="Nota 34 3 2 2" xfId="13886" xr:uid="{00000000-0005-0000-0000-000077750000}"/>
    <cellStyle name="Nota 34 3 2 2 2" xfId="35112" xr:uid="{00000000-0005-0000-0000-000078750000}"/>
    <cellStyle name="Nota 34 3 2 2 3" xfId="35113" xr:uid="{00000000-0005-0000-0000-000079750000}"/>
    <cellStyle name="Nota 34 3 2 3" xfId="35114" xr:uid="{00000000-0005-0000-0000-00007A750000}"/>
    <cellStyle name="Nota 34 3 2 4" xfId="35115" xr:uid="{00000000-0005-0000-0000-00007B750000}"/>
    <cellStyle name="Nota 34 3 3" xfId="35116" xr:uid="{00000000-0005-0000-0000-00007C750000}"/>
    <cellStyle name="Nota 34 3 4" xfId="35117" xr:uid="{00000000-0005-0000-0000-00007D750000}"/>
    <cellStyle name="Nota 34 4" xfId="8570" xr:uid="{00000000-0005-0000-0000-00007E750000}"/>
    <cellStyle name="Nota 34 4 2" xfId="13887" xr:uid="{00000000-0005-0000-0000-00007F750000}"/>
    <cellStyle name="Nota 34 4 2 2" xfId="35118" xr:uid="{00000000-0005-0000-0000-000080750000}"/>
    <cellStyle name="Nota 34 4 2 3" xfId="35119" xr:uid="{00000000-0005-0000-0000-000081750000}"/>
    <cellStyle name="Nota 34 4 3" xfId="35120" xr:uid="{00000000-0005-0000-0000-000082750000}"/>
    <cellStyle name="Nota 34 4 4" xfId="35121" xr:uid="{00000000-0005-0000-0000-000083750000}"/>
    <cellStyle name="Nota 34 5" xfId="6407" xr:uid="{00000000-0005-0000-0000-000084750000}"/>
    <cellStyle name="Nota 34 6" xfId="35122" xr:uid="{00000000-0005-0000-0000-000085750000}"/>
    <cellStyle name="Nota 35" xfId="2095" xr:uid="{00000000-0005-0000-0000-000086750000}"/>
    <cellStyle name="Nota 35 2" xfId="7663" xr:uid="{00000000-0005-0000-0000-000087750000}"/>
    <cellStyle name="Nota 35 2 2" xfId="11115" xr:uid="{00000000-0005-0000-0000-000088750000}"/>
    <cellStyle name="Nota 35 2 2 2" xfId="13888" xr:uid="{00000000-0005-0000-0000-000089750000}"/>
    <cellStyle name="Nota 35 3" xfId="7664" xr:uid="{00000000-0005-0000-0000-00008A750000}"/>
    <cellStyle name="Nota 35 3 2" xfId="11116" xr:uid="{00000000-0005-0000-0000-00008B750000}"/>
    <cellStyle name="Nota 35 3 2 2" xfId="13889" xr:uid="{00000000-0005-0000-0000-00008C750000}"/>
    <cellStyle name="Nota 35 3 2 2 2" xfId="35123" xr:uid="{00000000-0005-0000-0000-00008D750000}"/>
    <cellStyle name="Nota 35 3 2 2 3" xfId="35124" xr:uid="{00000000-0005-0000-0000-00008E750000}"/>
    <cellStyle name="Nota 35 3 2 3" xfId="35125" xr:uid="{00000000-0005-0000-0000-00008F750000}"/>
    <cellStyle name="Nota 35 3 2 4" xfId="35126" xr:uid="{00000000-0005-0000-0000-000090750000}"/>
    <cellStyle name="Nota 35 3 3" xfId="35127" xr:uid="{00000000-0005-0000-0000-000091750000}"/>
    <cellStyle name="Nota 35 3 4" xfId="35128" xr:uid="{00000000-0005-0000-0000-000092750000}"/>
    <cellStyle name="Nota 35 4" xfId="8571" xr:uid="{00000000-0005-0000-0000-000093750000}"/>
    <cellStyle name="Nota 35 4 2" xfId="13890" xr:uid="{00000000-0005-0000-0000-000094750000}"/>
    <cellStyle name="Nota 35 4 2 2" xfId="35129" xr:uid="{00000000-0005-0000-0000-000095750000}"/>
    <cellStyle name="Nota 35 4 2 3" xfId="35130" xr:uid="{00000000-0005-0000-0000-000096750000}"/>
    <cellStyle name="Nota 35 4 3" xfId="35131" xr:uid="{00000000-0005-0000-0000-000097750000}"/>
    <cellStyle name="Nota 35 4 4" xfId="35132" xr:uid="{00000000-0005-0000-0000-000098750000}"/>
    <cellStyle name="Nota 35 5" xfId="6408" xr:uid="{00000000-0005-0000-0000-000099750000}"/>
    <cellStyle name="Nota 35 6" xfId="35133" xr:uid="{00000000-0005-0000-0000-00009A750000}"/>
    <cellStyle name="Nota 36" xfId="2096" xr:uid="{00000000-0005-0000-0000-00009B750000}"/>
    <cellStyle name="Nota 36 2" xfId="7665" xr:uid="{00000000-0005-0000-0000-00009C750000}"/>
    <cellStyle name="Nota 36 2 2" xfId="11117" xr:uid="{00000000-0005-0000-0000-00009D750000}"/>
    <cellStyle name="Nota 36 2 2 2" xfId="13891" xr:uid="{00000000-0005-0000-0000-00009E750000}"/>
    <cellStyle name="Nota 36 3" xfId="7666" xr:uid="{00000000-0005-0000-0000-00009F750000}"/>
    <cellStyle name="Nota 36 3 2" xfId="11118" xr:uid="{00000000-0005-0000-0000-0000A0750000}"/>
    <cellStyle name="Nota 36 3 2 2" xfId="13892" xr:uid="{00000000-0005-0000-0000-0000A1750000}"/>
    <cellStyle name="Nota 36 3 2 2 2" xfId="35134" xr:uid="{00000000-0005-0000-0000-0000A2750000}"/>
    <cellStyle name="Nota 36 3 2 2 3" xfId="35135" xr:uid="{00000000-0005-0000-0000-0000A3750000}"/>
    <cellStyle name="Nota 36 3 2 3" xfId="35136" xr:uid="{00000000-0005-0000-0000-0000A4750000}"/>
    <cellStyle name="Nota 36 3 2 4" xfId="35137" xr:uid="{00000000-0005-0000-0000-0000A5750000}"/>
    <cellStyle name="Nota 36 3 3" xfId="35138" xr:uid="{00000000-0005-0000-0000-0000A6750000}"/>
    <cellStyle name="Nota 36 3 4" xfId="35139" xr:uid="{00000000-0005-0000-0000-0000A7750000}"/>
    <cellStyle name="Nota 36 4" xfId="8572" xr:uid="{00000000-0005-0000-0000-0000A8750000}"/>
    <cellStyle name="Nota 36 4 2" xfId="13893" xr:uid="{00000000-0005-0000-0000-0000A9750000}"/>
    <cellStyle name="Nota 36 4 2 2" xfId="35140" xr:uid="{00000000-0005-0000-0000-0000AA750000}"/>
    <cellStyle name="Nota 36 4 2 3" xfId="35141" xr:uid="{00000000-0005-0000-0000-0000AB750000}"/>
    <cellStyle name="Nota 36 4 3" xfId="35142" xr:uid="{00000000-0005-0000-0000-0000AC750000}"/>
    <cellStyle name="Nota 36 4 4" xfId="35143" xr:uid="{00000000-0005-0000-0000-0000AD750000}"/>
    <cellStyle name="Nota 36 5" xfId="6409" xr:uid="{00000000-0005-0000-0000-0000AE750000}"/>
    <cellStyle name="Nota 36 6" xfId="35144" xr:uid="{00000000-0005-0000-0000-0000AF750000}"/>
    <cellStyle name="Nota 37" xfId="2097" xr:uid="{00000000-0005-0000-0000-0000B0750000}"/>
    <cellStyle name="Nota 37 2" xfId="7667" xr:uid="{00000000-0005-0000-0000-0000B1750000}"/>
    <cellStyle name="Nota 37 2 2" xfId="11119" xr:uid="{00000000-0005-0000-0000-0000B2750000}"/>
    <cellStyle name="Nota 37 2 2 2" xfId="13894" xr:uid="{00000000-0005-0000-0000-0000B3750000}"/>
    <cellStyle name="Nota 37 3" xfId="7668" xr:uid="{00000000-0005-0000-0000-0000B4750000}"/>
    <cellStyle name="Nota 37 3 2" xfId="11120" xr:uid="{00000000-0005-0000-0000-0000B5750000}"/>
    <cellStyle name="Nota 37 3 2 2" xfId="13895" xr:uid="{00000000-0005-0000-0000-0000B6750000}"/>
    <cellStyle name="Nota 37 3 2 2 2" xfId="35145" xr:uid="{00000000-0005-0000-0000-0000B7750000}"/>
    <cellStyle name="Nota 37 3 2 2 3" xfId="35146" xr:uid="{00000000-0005-0000-0000-0000B8750000}"/>
    <cellStyle name="Nota 37 3 2 3" xfId="35147" xr:uid="{00000000-0005-0000-0000-0000B9750000}"/>
    <cellStyle name="Nota 37 3 2 4" xfId="35148" xr:uid="{00000000-0005-0000-0000-0000BA750000}"/>
    <cellStyle name="Nota 37 3 3" xfId="35149" xr:uid="{00000000-0005-0000-0000-0000BB750000}"/>
    <cellStyle name="Nota 37 3 4" xfId="35150" xr:uid="{00000000-0005-0000-0000-0000BC750000}"/>
    <cellStyle name="Nota 37 4" xfId="8573" xr:uid="{00000000-0005-0000-0000-0000BD750000}"/>
    <cellStyle name="Nota 37 4 2" xfId="13896" xr:uid="{00000000-0005-0000-0000-0000BE750000}"/>
    <cellStyle name="Nota 37 4 2 2" xfId="35151" xr:uid="{00000000-0005-0000-0000-0000BF750000}"/>
    <cellStyle name="Nota 37 4 2 3" xfId="35152" xr:uid="{00000000-0005-0000-0000-0000C0750000}"/>
    <cellStyle name="Nota 37 4 3" xfId="35153" xr:uid="{00000000-0005-0000-0000-0000C1750000}"/>
    <cellStyle name="Nota 37 4 4" xfId="35154" xr:uid="{00000000-0005-0000-0000-0000C2750000}"/>
    <cellStyle name="Nota 37 5" xfId="6410" xr:uid="{00000000-0005-0000-0000-0000C3750000}"/>
    <cellStyle name="Nota 37 6" xfId="35155" xr:uid="{00000000-0005-0000-0000-0000C4750000}"/>
    <cellStyle name="Nota 38" xfId="2098" xr:uid="{00000000-0005-0000-0000-0000C5750000}"/>
    <cellStyle name="Nota 38 2" xfId="7669" xr:uid="{00000000-0005-0000-0000-0000C6750000}"/>
    <cellStyle name="Nota 38 2 2" xfId="11121" xr:uid="{00000000-0005-0000-0000-0000C7750000}"/>
    <cellStyle name="Nota 38 2 2 2" xfId="13897" xr:uid="{00000000-0005-0000-0000-0000C8750000}"/>
    <cellStyle name="Nota 38 3" xfId="7670" xr:uid="{00000000-0005-0000-0000-0000C9750000}"/>
    <cellStyle name="Nota 38 3 2" xfId="11122" xr:uid="{00000000-0005-0000-0000-0000CA750000}"/>
    <cellStyle name="Nota 38 3 2 2" xfId="13898" xr:uid="{00000000-0005-0000-0000-0000CB750000}"/>
    <cellStyle name="Nota 38 3 2 2 2" xfId="35156" xr:uid="{00000000-0005-0000-0000-0000CC750000}"/>
    <cellStyle name="Nota 38 3 2 2 3" xfId="35157" xr:uid="{00000000-0005-0000-0000-0000CD750000}"/>
    <cellStyle name="Nota 38 3 2 3" xfId="35158" xr:uid="{00000000-0005-0000-0000-0000CE750000}"/>
    <cellStyle name="Nota 38 3 2 4" xfId="35159" xr:uid="{00000000-0005-0000-0000-0000CF750000}"/>
    <cellStyle name="Nota 38 3 3" xfId="35160" xr:uid="{00000000-0005-0000-0000-0000D0750000}"/>
    <cellStyle name="Nota 38 3 4" xfId="35161" xr:uid="{00000000-0005-0000-0000-0000D1750000}"/>
    <cellStyle name="Nota 38 4" xfId="8574" xr:uid="{00000000-0005-0000-0000-0000D2750000}"/>
    <cellStyle name="Nota 38 4 2" xfId="13899" xr:uid="{00000000-0005-0000-0000-0000D3750000}"/>
    <cellStyle name="Nota 38 4 2 2" xfId="35162" xr:uid="{00000000-0005-0000-0000-0000D4750000}"/>
    <cellStyle name="Nota 38 4 2 3" xfId="35163" xr:uid="{00000000-0005-0000-0000-0000D5750000}"/>
    <cellStyle name="Nota 38 4 3" xfId="35164" xr:uid="{00000000-0005-0000-0000-0000D6750000}"/>
    <cellStyle name="Nota 38 4 4" xfId="35165" xr:uid="{00000000-0005-0000-0000-0000D7750000}"/>
    <cellStyle name="Nota 38 5" xfId="6411" xr:uid="{00000000-0005-0000-0000-0000D8750000}"/>
    <cellStyle name="Nota 38 6" xfId="35166" xr:uid="{00000000-0005-0000-0000-0000D9750000}"/>
    <cellStyle name="Nota 39" xfId="2099" xr:uid="{00000000-0005-0000-0000-0000DA750000}"/>
    <cellStyle name="Nota 39 2" xfId="7671" xr:uid="{00000000-0005-0000-0000-0000DB750000}"/>
    <cellStyle name="Nota 39 2 2" xfId="11123" xr:uid="{00000000-0005-0000-0000-0000DC750000}"/>
    <cellStyle name="Nota 39 2 2 2" xfId="13900" xr:uid="{00000000-0005-0000-0000-0000DD750000}"/>
    <cellStyle name="Nota 39 3" xfId="7672" xr:uid="{00000000-0005-0000-0000-0000DE750000}"/>
    <cellStyle name="Nota 39 3 2" xfId="11124" xr:uid="{00000000-0005-0000-0000-0000DF750000}"/>
    <cellStyle name="Nota 39 3 2 2" xfId="13901" xr:uid="{00000000-0005-0000-0000-0000E0750000}"/>
    <cellStyle name="Nota 39 3 2 2 2" xfId="35167" xr:uid="{00000000-0005-0000-0000-0000E1750000}"/>
    <cellStyle name="Nota 39 3 2 2 3" xfId="35168" xr:uid="{00000000-0005-0000-0000-0000E2750000}"/>
    <cellStyle name="Nota 39 3 2 3" xfId="35169" xr:uid="{00000000-0005-0000-0000-0000E3750000}"/>
    <cellStyle name="Nota 39 3 2 4" xfId="35170" xr:uid="{00000000-0005-0000-0000-0000E4750000}"/>
    <cellStyle name="Nota 39 3 3" xfId="35171" xr:uid="{00000000-0005-0000-0000-0000E5750000}"/>
    <cellStyle name="Nota 39 3 4" xfId="35172" xr:uid="{00000000-0005-0000-0000-0000E6750000}"/>
    <cellStyle name="Nota 39 4" xfId="8575" xr:uid="{00000000-0005-0000-0000-0000E7750000}"/>
    <cellStyle name="Nota 39 4 2" xfId="13902" xr:uid="{00000000-0005-0000-0000-0000E8750000}"/>
    <cellStyle name="Nota 39 4 2 2" xfId="35173" xr:uid="{00000000-0005-0000-0000-0000E9750000}"/>
    <cellStyle name="Nota 39 4 2 3" xfId="35174" xr:uid="{00000000-0005-0000-0000-0000EA750000}"/>
    <cellStyle name="Nota 39 4 3" xfId="35175" xr:uid="{00000000-0005-0000-0000-0000EB750000}"/>
    <cellStyle name="Nota 39 4 4" xfId="35176" xr:uid="{00000000-0005-0000-0000-0000EC750000}"/>
    <cellStyle name="Nota 39 5" xfId="6412" xr:uid="{00000000-0005-0000-0000-0000ED750000}"/>
    <cellStyle name="Nota 39 6" xfId="35177" xr:uid="{00000000-0005-0000-0000-0000EE750000}"/>
    <cellStyle name="Nota 4" xfId="2100" xr:uid="{00000000-0005-0000-0000-0000EF750000}"/>
    <cellStyle name="Nota 4 10" xfId="41657" xr:uid="{00000000-0005-0000-0000-0000F0750000}"/>
    <cellStyle name="Nota 4 10 2" xfId="41658" xr:uid="{00000000-0005-0000-0000-0000F1750000}"/>
    <cellStyle name="Nota 4 11" xfId="41659" xr:uid="{00000000-0005-0000-0000-0000F2750000}"/>
    <cellStyle name="Nota 4 2" xfId="7673" xr:uid="{00000000-0005-0000-0000-0000F3750000}"/>
    <cellStyle name="Nota 4 2 2" xfId="11125" xr:uid="{00000000-0005-0000-0000-0000F4750000}"/>
    <cellStyle name="Nota 4 2 2 2" xfId="13903" xr:uid="{00000000-0005-0000-0000-0000F5750000}"/>
    <cellStyle name="Nota 4 2 2 2 2" xfId="41660" xr:uid="{00000000-0005-0000-0000-0000F6750000}"/>
    <cellStyle name="Nota 4 2 2 2 2 2" xfId="41661" xr:uid="{00000000-0005-0000-0000-0000F7750000}"/>
    <cellStyle name="Nota 4 2 2 2 2 2 2" xfId="41662" xr:uid="{00000000-0005-0000-0000-0000F8750000}"/>
    <cellStyle name="Nota 4 2 2 2 2 3" xfId="41663" xr:uid="{00000000-0005-0000-0000-0000F9750000}"/>
    <cellStyle name="Nota 4 2 2 2 3" xfId="41664" xr:uid="{00000000-0005-0000-0000-0000FA750000}"/>
    <cellStyle name="Nota 4 2 2 2 3 2" xfId="41665" xr:uid="{00000000-0005-0000-0000-0000FB750000}"/>
    <cellStyle name="Nota 4 2 2 2 4" xfId="41666" xr:uid="{00000000-0005-0000-0000-0000FC750000}"/>
    <cellStyle name="Nota 4 2 2 3" xfId="41667" xr:uid="{00000000-0005-0000-0000-0000FD750000}"/>
    <cellStyle name="Nota 4 2 2 3 2" xfId="41668" xr:uid="{00000000-0005-0000-0000-0000FE750000}"/>
    <cellStyle name="Nota 4 2 2 3 2 2" xfId="41669" xr:uid="{00000000-0005-0000-0000-0000FF750000}"/>
    <cellStyle name="Nota 4 2 2 3 3" xfId="41670" xr:uid="{00000000-0005-0000-0000-000000760000}"/>
    <cellStyle name="Nota 4 2 2 4" xfId="41671" xr:uid="{00000000-0005-0000-0000-000001760000}"/>
    <cellStyle name="Nota 4 2 2 4 2" xfId="41672" xr:uid="{00000000-0005-0000-0000-000002760000}"/>
    <cellStyle name="Nota 4 2 2 5" xfId="41673" xr:uid="{00000000-0005-0000-0000-000003760000}"/>
    <cellStyle name="Nota 4 2 3" xfId="41674" xr:uid="{00000000-0005-0000-0000-000004760000}"/>
    <cellStyle name="Nota 4 2 3 2" xfId="41675" xr:uid="{00000000-0005-0000-0000-000005760000}"/>
    <cellStyle name="Nota 4 2 3 2 2" xfId="41676" xr:uid="{00000000-0005-0000-0000-000006760000}"/>
    <cellStyle name="Nota 4 2 3 2 2 2" xfId="41677" xr:uid="{00000000-0005-0000-0000-000007760000}"/>
    <cellStyle name="Nota 4 2 3 2 3" xfId="41678" xr:uid="{00000000-0005-0000-0000-000008760000}"/>
    <cellStyle name="Nota 4 2 3 3" xfId="41679" xr:uid="{00000000-0005-0000-0000-000009760000}"/>
    <cellStyle name="Nota 4 2 3 3 2" xfId="41680" xr:uid="{00000000-0005-0000-0000-00000A760000}"/>
    <cellStyle name="Nota 4 2 3 4" xfId="41681" xr:uid="{00000000-0005-0000-0000-00000B760000}"/>
    <cellStyle name="Nota 4 2 4" xfId="41682" xr:uid="{00000000-0005-0000-0000-00000C760000}"/>
    <cellStyle name="Nota 4 2 4 2" xfId="41683" xr:uid="{00000000-0005-0000-0000-00000D760000}"/>
    <cellStyle name="Nota 4 2 4 2 2" xfId="41684" xr:uid="{00000000-0005-0000-0000-00000E760000}"/>
    <cellStyle name="Nota 4 2 4 3" xfId="41685" xr:uid="{00000000-0005-0000-0000-00000F760000}"/>
    <cellStyle name="Nota 4 2 5" xfId="41686" xr:uid="{00000000-0005-0000-0000-000010760000}"/>
    <cellStyle name="Nota 4 2 5 2" xfId="41687" xr:uid="{00000000-0005-0000-0000-000011760000}"/>
    <cellStyle name="Nota 4 2 6" xfId="41688" xr:uid="{00000000-0005-0000-0000-000012760000}"/>
    <cellStyle name="Nota 4 3" xfId="7674" xr:uid="{00000000-0005-0000-0000-000013760000}"/>
    <cellStyle name="Nota 4 3 2" xfId="11126" xr:uid="{00000000-0005-0000-0000-000014760000}"/>
    <cellStyle name="Nota 4 3 2 2" xfId="13904" xr:uid="{00000000-0005-0000-0000-000015760000}"/>
    <cellStyle name="Nota 4 3 2 2 2" xfId="35178" xr:uid="{00000000-0005-0000-0000-000016760000}"/>
    <cellStyle name="Nota 4 3 2 2 2 2" xfId="41689" xr:uid="{00000000-0005-0000-0000-000017760000}"/>
    <cellStyle name="Nota 4 3 2 2 2 2 2" xfId="41690" xr:uid="{00000000-0005-0000-0000-000018760000}"/>
    <cellStyle name="Nota 4 3 2 2 2 3" xfId="41691" xr:uid="{00000000-0005-0000-0000-000019760000}"/>
    <cellStyle name="Nota 4 3 2 2 3" xfId="35179" xr:uid="{00000000-0005-0000-0000-00001A760000}"/>
    <cellStyle name="Nota 4 3 2 2 3 2" xfId="41692" xr:uid="{00000000-0005-0000-0000-00001B760000}"/>
    <cellStyle name="Nota 4 3 2 2 4" xfId="41693" xr:uid="{00000000-0005-0000-0000-00001C760000}"/>
    <cellStyle name="Nota 4 3 2 3" xfId="35180" xr:uid="{00000000-0005-0000-0000-00001D760000}"/>
    <cellStyle name="Nota 4 3 2 3 2" xfId="41694" xr:uid="{00000000-0005-0000-0000-00001E760000}"/>
    <cellStyle name="Nota 4 3 2 3 2 2" xfId="41695" xr:uid="{00000000-0005-0000-0000-00001F760000}"/>
    <cellStyle name="Nota 4 3 2 3 3" xfId="41696" xr:uid="{00000000-0005-0000-0000-000020760000}"/>
    <cellStyle name="Nota 4 3 2 4" xfId="35181" xr:uid="{00000000-0005-0000-0000-000021760000}"/>
    <cellStyle name="Nota 4 3 2 4 2" xfId="41697" xr:uid="{00000000-0005-0000-0000-000022760000}"/>
    <cellStyle name="Nota 4 3 2 5" xfId="41698" xr:uid="{00000000-0005-0000-0000-000023760000}"/>
    <cellStyle name="Nota 4 3 3" xfId="35182" xr:uid="{00000000-0005-0000-0000-000024760000}"/>
    <cellStyle name="Nota 4 3 3 2" xfId="41699" xr:uid="{00000000-0005-0000-0000-000025760000}"/>
    <cellStyle name="Nota 4 3 3 2 2" xfId="41700" xr:uid="{00000000-0005-0000-0000-000026760000}"/>
    <cellStyle name="Nota 4 3 3 2 2 2" xfId="41701" xr:uid="{00000000-0005-0000-0000-000027760000}"/>
    <cellStyle name="Nota 4 3 3 2 3" xfId="41702" xr:uid="{00000000-0005-0000-0000-000028760000}"/>
    <cellStyle name="Nota 4 3 3 3" xfId="41703" xr:uid="{00000000-0005-0000-0000-000029760000}"/>
    <cellStyle name="Nota 4 3 3 3 2" xfId="41704" xr:uid="{00000000-0005-0000-0000-00002A760000}"/>
    <cellStyle name="Nota 4 3 3 4" xfId="41705" xr:uid="{00000000-0005-0000-0000-00002B760000}"/>
    <cellStyle name="Nota 4 3 4" xfId="35183" xr:uid="{00000000-0005-0000-0000-00002C760000}"/>
    <cellStyle name="Nota 4 3 4 2" xfId="41706" xr:uid="{00000000-0005-0000-0000-00002D760000}"/>
    <cellStyle name="Nota 4 3 4 2 2" xfId="41707" xr:uid="{00000000-0005-0000-0000-00002E760000}"/>
    <cellStyle name="Nota 4 3 4 3" xfId="41708" xr:uid="{00000000-0005-0000-0000-00002F760000}"/>
    <cellStyle name="Nota 4 3 5" xfId="41709" xr:uid="{00000000-0005-0000-0000-000030760000}"/>
    <cellStyle name="Nota 4 3 5 2" xfId="41710" xr:uid="{00000000-0005-0000-0000-000031760000}"/>
    <cellStyle name="Nota 4 3 6" xfId="41711" xr:uid="{00000000-0005-0000-0000-000032760000}"/>
    <cellStyle name="Nota 4 4" xfId="8576" xr:uid="{00000000-0005-0000-0000-000033760000}"/>
    <cellStyle name="Nota 4 4 2" xfId="13905" xr:uid="{00000000-0005-0000-0000-000034760000}"/>
    <cellStyle name="Nota 4 4 2 2" xfId="35184" xr:uid="{00000000-0005-0000-0000-000035760000}"/>
    <cellStyle name="Nota 4 4 2 2 2" xfId="41712" xr:uid="{00000000-0005-0000-0000-000036760000}"/>
    <cellStyle name="Nota 4 4 2 2 2 2" xfId="41713" xr:uid="{00000000-0005-0000-0000-000037760000}"/>
    <cellStyle name="Nota 4 4 2 2 3" xfId="41714" xr:uid="{00000000-0005-0000-0000-000038760000}"/>
    <cellStyle name="Nota 4 4 2 3" xfId="35185" xr:uid="{00000000-0005-0000-0000-000039760000}"/>
    <cellStyle name="Nota 4 4 2 3 2" xfId="41715" xr:uid="{00000000-0005-0000-0000-00003A760000}"/>
    <cellStyle name="Nota 4 4 2 4" xfId="41716" xr:uid="{00000000-0005-0000-0000-00003B760000}"/>
    <cellStyle name="Nota 4 4 3" xfId="35186" xr:uid="{00000000-0005-0000-0000-00003C760000}"/>
    <cellStyle name="Nota 4 4 3 2" xfId="41717" xr:uid="{00000000-0005-0000-0000-00003D760000}"/>
    <cellStyle name="Nota 4 4 3 2 2" xfId="41718" xr:uid="{00000000-0005-0000-0000-00003E760000}"/>
    <cellStyle name="Nota 4 4 3 3" xfId="41719" xr:uid="{00000000-0005-0000-0000-00003F760000}"/>
    <cellStyle name="Nota 4 4 4" xfId="35187" xr:uid="{00000000-0005-0000-0000-000040760000}"/>
    <cellStyle name="Nota 4 4 4 2" xfId="41720" xr:uid="{00000000-0005-0000-0000-000041760000}"/>
    <cellStyle name="Nota 4 4 5" xfId="41721" xr:uid="{00000000-0005-0000-0000-000042760000}"/>
    <cellStyle name="Nota 4 5" xfId="6413" xr:uid="{00000000-0005-0000-0000-000043760000}"/>
    <cellStyle name="Nota 4 5 2" xfId="41722" xr:uid="{00000000-0005-0000-0000-000044760000}"/>
    <cellStyle name="Nota 4 5 2 2" xfId="41723" xr:uid="{00000000-0005-0000-0000-000045760000}"/>
    <cellStyle name="Nota 4 5 2 2 2" xfId="41724" xr:uid="{00000000-0005-0000-0000-000046760000}"/>
    <cellStyle name="Nota 4 5 2 2 2 2" xfId="41725" xr:uid="{00000000-0005-0000-0000-000047760000}"/>
    <cellStyle name="Nota 4 5 2 2 3" xfId="41726" xr:uid="{00000000-0005-0000-0000-000048760000}"/>
    <cellStyle name="Nota 4 5 2 3" xfId="41727" xr:uid="{00000000-0005-0000-0000-000049760000}"/>
    <cellStyle name="Nota 4 5 2 3 2" xfId="41728" xr:uid="{00000000-0005-0000-0000-00004A760000}"/>
    <cellStyle name="Nota 4 5 2 4" xfId="41729" xr:uid="{00000000-0005-0000-0000-00004B760000}"/>
    <cellStyle name="Nota 4 5 3" xfId="41730" xr:uid="{00000000-0005-0000-0000-00004C760000}"/>
    <cellStyle name="Nota 4 5 3 2" xfId="41731" xr:uid="{00000000-0005-0000-0000-00004D760000}"/>
    <cellStyle name="Nota 4 5 3 2 2" xfId="41732" xr:uid="{00000000-0005-0000-0000-00004E760000}"/>
    <cellStyle name="Nota 4 5 3 3" xfId="41733" xr:uid="{00000000-0005-0000-0000-00004F760000}"/>
    <cellStyle name="Nota 4 5 4" xfId="41734" xr:uid="{00000000-0005-0000-0000-000050760000}"/>
    <cellStyle name="Nota 4 5 4 2" xfId="41735" xr:uid="{00000000-0005-0000-0000-000051760000}"/>
    <cellStyle name="Nota 4 5 5" xfId="41736" xr:uid="{00000000-0005-0000-0000-000052760000}"/>
    <cellStyle name="Nota 4 6" xfId="14834" xr:uid="{00000000-0005-0000-0000-000053760000}"/>
    <cellStyle name="Nota 4 6 2" xfId="16136" xr:uid="{00000000-0005-0000-0000-000054760000}"/>
    <cellStyle name="Nota 4 6 2 2" xfId="18258" xr:uid="{00000000-0005-0000-0000-000055760000}"/>
    <cellStyle name="Nota 4 6 2 2 2" xfId="32654" xr:uid="{00000000-0005-0000-0000-000056760000}"/>
    <cellStyle name="Nota 4 6 2 2 3" xfId="24976" xr:uid="{00000000-0005-0000-0000-000057760000}"/>
    <cellStyle name="Nota 4 6 2 3" xfId="19511" xr:uid="{00000000-0005-0000-0000-000058760000}"/>
    <cellStyle name="Nota 4 6 2 3 2" xfId="33904" xr:uid="{00000000-0005-0000-0000-000059760000}"/>
    <cellStyle name="Nota 4 6 2 3 3" xfId="26226" xr:uid="{00000000-0005-0000-0000-00005A760000}"/>
    <cellStyle name="Nota 4 6 2 4" xfId="22869" xr:uid="{00000000-0005-0000-0000-00005B760000}"/>
    <cellStyle name="Nota 4 6 2 4 2" xfId="30547" xr:uid="{00000000-0005-0000-0000-00005C760000}"/>
    <cellStyle name="Nota 4 6 2 5" xfId="28441" xr:uid="{00000000-0005-0000-0000-00005D760000}"/>
    <cellStyle name="Nota 4 6 2 6" xfId="20763" xr:uid="{00000000-0005-0000-0000-00005E760000}"/>
    <cellStyle name="Nota 4 6 3" xfId="15503" xr:uid="{00000000-0005-0000-0000-00005F760000}"/>
    <cellStyle name="Nota 4 6 3 2" xfId="17633" xr:uid="{00000000-0005-0000-0000-000060760000}"/>
    <cellStyle name="Nota 4 6 3 2 2" xfId="32029" xr:uid="{00000000-0005-0000-0000-000061760000}"/>
    <cellStyle name="Nota 4 6 3 2 3" xfId="24351" xr:uid="{00000000-0005-0000-0000-000062760000}"/>
    <cellStyle name="Nota 4 6 3 3" xfId="29922" xr:uid="{00000000-0005-0000-0000-000063760000}"/>
    <cellStyle name="Nota 4 6 3 4" xfId="22244" xr:uid="{00000000-0005-0000-0000-000064760000}"/>
    <cellStyle name="Nota 4 6 4" xfId="17008" xr:uid="{00000000-0005-0000-0000-000065760000}"/>
    <cellStyle name="Nota 4 6 4 2" xfId="31404" xr:uid="{00000000-0005-0000-0000-000066760000}"/>
    <cellStyle name="Nota 4 6 4 3" xfId="23726" xr:uid="{00000000-0005-0000-0000-000067760000}"/>
    <cellStyle name="Nota 4 6 5" xfId="18886" xr:uid="{00000000-0005-0000-0000-000068760000}"/>
    <cellStyle name="Nota 4 6 5 2" xfId="33279" xr:uid="{00000000-0005-0000-0000-000069760000}"/>
    <cellStyle name="Nota 4 6 5 3" xfId="25601" xr:uid="{00000000-0005-0000-0000-00006A760000}"/>
    <cellStyle name="Nota 4 6 6" xfId="21619" xr:uid="{00000000-0005-0000-0000-00006B760000}"/>
    <cellStyle name="Nota 4 6 6 2" xfId="29297" xr:uid="{00000000-0005-0000-0000-00006C760000}"/>
    <cellStyle name="Nota 4 6 7" xfId="27193" xr:uid="{00000000-0005-0000-0000-00006D760000}"/>
    <cellStyle name="Nota 4 6 8" xfId="27816" xr:uid="{00000000-0005-0000-0000-00006E760000}"/>
    <cellStyle name="Nota 4 6 9" xfId="20138" xr:uid="{00000000-0005-0000-0000-00006F760000}"/>
    <cellStyle name="Nota 4 7" xfId="26624" xr:uid="{00000000-0005-0000-0000-000070760000}"/>
    <cellStyle name="Nota 4 7 2" xfId="41737" xr:uid="{00000000-0005-0000-0000-000071760000}"/>
    <cellStyle name="Nota 4 7 2 2" xfId="41738" xr:uid="{00000000-0005-0000-0000-000072760000}"/>
    <cellStyle name="Nota 4 7 2 2 2" xfId="41739" xr:uid="{00000000-0005-0000-0000-000073760000}"/>
    <cellStyle name="Nota 4 7 2 3" xfId="41740" xr:uid="{00000000-0005-0000-0000-000074760000}"/>
    <cellStyle name="Nota 4 7 3" xfId="41741" xr:uid="{00000000-0005-0000-0000-000075760000}"/>
    <cellStyle name="Nota 4 7 3 2" xfId="41742" xr:uid="{00000000-0005-0000-0000-000076760000}"/>
    <cellStyle name="Nota 4 7 4" xfId="41743" xr:uid="{00000000-0005-0000-0000-000077760000}"/>
    <cellStyle name="Nota 4 8" xfId="41744" xr:uid="{00000000-0005-0000-0000-000078760000}"/>
    <cellStyle name="Nota 4 8 2" xfId="41745" xr:uid="{00000000-0005-0000-0000-000079760000}"/>
    <cellStyle name="Nota 4 8 2 2" xfId="41746" xr:uid="{00000000-0005-0000-0000-00007A760000}"/>
    <cellStyle name="Nota 4 8 2 2 2" xfId="41747" xr:uid="{00000000-0005-0000-0000-00007B760000}"/>
    <cellStyle name="Nota 4 8 2 3" xfId="41748" xr:uid="{00000000-0005-0000-0000-00007C760000}"/>
    <cellStyle name="Nota 4 8 3" xfId="41749" xr:uid="{00000000-0005-0000-0000-00007D760000}"/>
    <cellStyle name="Nota 4 8 3 2" xfId="41750" xr:uid="{00000000-0005-0000-0000-00007E760000}"/>
    <cellStyle name="Nota 4 8 4" xfId="41751" xr:uid="{00000000-0005-0000-0000-00007F760000}"/>
    <cellStyle name="Nota 4 9" xfId="41752" xr:uid="{00000000-0005-0000-0000-000080760000}"/>
    <cellStyle name="Nota 4 9 2" xfId="41753" xr:uid="{00000000-0005-0000-0000-000081760000}"/>
    <cellStyle name="Nota 4 9 2 2" xfId="41754" xr:uid="{00000000-0005-0000-0000-000082760000}"/>
    <cellStyle name="Nota 4 9 3" xfId="41755" xr:uid="{00000000-0005-0000-0000-000083760000}"/>
    <cellStyle name="Nota 40" xfId="2101" xr:uid="{00000000-0005-0000-0000-000084760000}"/>
    <cellStyle name="Nota 40 2" xfId="7675" xr:uid="{00000000-0005-0000-0000-000085760000}"/>
    <cellStyle name="Nota 40 2 2" xfId="11127" xr:uid="{00000000-0005-0000-0000-000086760000}"/>
    <cellStyle name="Nota 40 2 2 2" xfId="13906" xr:uid="{00000000-0005-0000-0000-000087760000}"/>
    <cellStyle name="Nota 40 3" xfId="7676" xr:uid="{00000000-0005-0000-0000-000088760000}"/>
    <cellStyle name="Nota 40 3 2" xfId="11128" xr:uid="{00000000-0005-0000-0000-000089760000}"/>
    <cellStyle name="Nota 40 3 2 2" xfId="13907" xr:uid="{00000000-0005-0000-0000-00008A760000}"/>
    <cellStyle name="Nota 40 3 2 2 2" xfId="35188" xr:uid="{00000000-0005-0000-0000-00008B760000}"/>
    <cellStyle name="Nota 40 3 2 2 3" xfId="35189" xr:uid="{00000000-0005-0000-0000-00008C760000}"/>
    <cellStyle name="Nota 40 3 2 3" xfId="35190" xr:uid="{00000000-0005-0000-0000-00008D760000}"/>
    <cellStyle name="Nota 40 3 2 4" xfId="35191" xr:uid="{00000000-0005-0000-0000-00008E760000}"/>
    <cellStyle name="Nota 40 3 3" xfId="35192" xr:uid="{00000000-0005-0000-0000-00008F760000}"/>
    <cellStyle name="Nota 40 3 4" xfId="35193" xr:uid="{00000000-0005-0000-0000-000090760000}"/>
    <cellStyle name="Nota 40 4" xfId="8577" xr:uid="{00000000-0005-0000-0000-000091760000}"/>
    <cellStyle name="Nota 40 4 2" xfId="13908" xr:uid="{00000000-0005-0000-0000-000092760000}"/>
    <cellStyle name="Nota 40 4 2 2" xfId="35194" xr:uid="{00000000-0005-0000-0000-000093760000}"/>
    <cellStyle name="Nota 40 4 2 3" xfId="35195" xr:uid="{00000000-0005-0000-0000-000094760000}"/>
    <cellStyle name="Nota 40 4 3" xfId="35196" xr:uid="{00000000-0005-0000-0000-000095760000}"/>
    <cellStyle name="Nota 40 4 4" xfId="35197" xr:uid="{00000000-0005-0000-0000-000096760000}"/>
    <cellStyle name="Nota 40 5" xfId="6414" xr:uid="{00000000-0005-0000-0000-000097760000}"/>
    <cellStyle name="Nota 40 6" xfId="35198" xr:uid="{00000000-0005-0000-0000-000098760000}"/>
    <cellStyle name="Nota 41" xfId="2102" xr:uid="{00000000-0005-0000-0000-000099760000}"/>
    <cellStyle name="Nota 41 2" xfId="7677" xr:uid="{00000000-0005-0000-0000-00009A760000}"/>
    <cellStyle name="Nota 41 2 2" xfId="11129" xr:uid="{00000000-0005-0000-0000-00009B760000}"/>
    <cellStyle name="Nota 41 2 2 2" xfId="13909" xr:uid="{00000000-0005-0000-0000-00009C760000}"/>
    <cellStyle name="Nota 41 3" xfId="7678" xr:uid="{00000000-0005-0000-0000-00009D760000}"/>
    <cellStyle name="Nota 41 3 2" xfId="11130" xr:uid="{00000000-0005-0000-0000-00009E760000}"/>
    <cellStyle name="Nota 41 3 2 2" xfId="13910" xr:uid="{00000000-0005-0000-0000-00009F760000}"/>
    <cellStyle name="Nota 41 3 2 2 2" xfId="35199" xr:uid="{00000000-0005-0000-0000-0000A0760000}"/>
    <cellStyle name="Nota 41 3 2 2 3" xfId="35200" xr:uid="{00000000-0005-0000-0000-0000A1760000}"/>
    <cellStyle name="Nota 41 3 2 3" xfId="35201" xr:uid="{00000000-0005-0000-0000-0000A2760000}"/>
    <cellStyle name="Nota 41 3 2 4" xfId="35202" xr:uid="{00000000-0005-0000-0000-0000A3760000}"/>
    <cellStyle name="Nota 41 3 3" xfId="35203" xr:uid="{00000000-0005-0000-0000-0000A4760000}"/>
    <cellStyle name="Nota 41 3 4" xfId="35204" xr:uid="{00000000-0005-0000-0000-0000A5760000}"/>
    <cellStyle name="Nota 41 4" xfId="8578" xr:uid="{00000000-0005-0000-0000-0000A6760000}"/>
    <cellStyle name="Nota 41 4 2" xfId="13911" xr:uid="{00000000-0005-0000-0000-0000A7760000}"/>
    <cellStyle name="Nota 41 4 2 2" xfId="35205" xr:uid="{00000000-0005-0000-0000-0000A8760000}"/>
    <cellStyle name="Nota 41 4 2 3" xfId="35206" xr:uid="{00000000-0005-0000-0000-0000A9760000}"/>
    <cellStyle name="Nota 41 4 3" xfId="35207" xr:uid="{00000000-0005-0000-0000-0000AA760000}"/>
    <cellStyle name="Nota 41 4 4" xfId="35208" xr:uid="{00000000-0005-0000-0000-0000AB760000}"/>
    <cellStyle name="Nota 41 5" xfId="6415" xr:uid="{00000000-0005-0000-0000-0000AC760000}"/>
    <cellStyle name="Nota 41 6" xfId="35209" xr:uid="{00000000-0005-0000-0000-0000AD760000}"/>
    <cellStyle name="Nota 42" xfId="2103" xr:uid="{00000000-0005-0000-0000-0000AE760000}"/>
    <cellStyle name="Nota 42 2" xfId="7679" xr:uid="{00000000-0005-0000-0000-0000AF760000}"/>
    <cellStyle name="Nota 42 2 2" xfId="11131" xr:uid="{00000000-0005-0000-0000-0000B0760000}"/>
    <cellStyle name="Nota 42 2 2 2" xfId="13912" xr:uid="{00000000-0005-0000-0000-0000B1760000}"/>
    <cellStyle name="Nota 42 3" xfId="7680" xr:uid="{00000000-0005-0000-0000-0000B2760000}"/>
    <cellStyle name="Nota 42 3 2" xfId="11132" xr:uid="{00000000-0005-0000-0000-0000B3760000}"/>
    <cellStyle name="Nota 42 3 2 2" xfId="13913" xr:uid="{00000000-0005-0000-0000-0000B4760000}"/>
    <cellStyle name="Nota 42 3 2 2 2" xfId="35210" xr:uid="{00000000-0005-0000-0000-0000B5760000}"/>
    <cellStyle name="Nota 42 3 2 2 3" xfId="35211" xr:uid="{00000000-0005-0000-0000-0000B6760000}"/>
    <cellStyle name="Nota 42 3 2 3" xfId="35212" xr:uid="{00000000-0005-0000-0000-0000B7760000}"/>
    <cellStyle name="Nota 42 3 2 4" xfId="35213" xr:uid="{00000000-0005-0000-0000-0000B8760000}"/>
    <cellStyle name="Nota 42 3 3" xfId="35214" xr:uid="{00000000-0005-0000-0000-0000B9760000}"/>
    <cellStyle name="Nota 42 3 4" xfId="35215" xr:uid="{00000000-0005-0000-0000-0000BA760000}"/>
    <cellStyle name="Nota 42 4" xfId="8579" xr:uid="{00000000-0005-0000-0000-0000BB760000}"/>
    <cellStyle name="Nota 42 4 2" xfId="13914" xr:uid="{00000000-0005-0000-0000-0000BC760000}"/>
    <cellStyle name="Nota 42 4 2 2" xfId="35216" xr:uid="{00000000-0005-0000-0000-0000BD760000}"/>
    <cellStyle name="Nota 42 4 2 3" xfId="35217" xr:uid="{00000000-0005-0000-0000-0000BE760000}"/>
    <cellStyle name="Nota 42 4 3" xfId="35218" xr:uid="{00000000-0005-0000-0000-0000BF760000}"/>
    <cellStyle name="Nota 42 4 4" xfId="35219" xr:uid="{00000000-0005-0000-0000-0000C0760000}"/>
    <cellStyle name="Nota 42 5" xfId="6416" xr:uid="{00000000-0005-0000-0000-0000C1760000}"/>
    <cellStyle name="Nota 42 6" xfId="35220" xr:uid="{00000000-0005-0000-0000-0000C2760000}"/>
    <cellStyle name="Nota 43" xfId="2104" xr:uid="{00000000-0005-0000-0000-0000C3760000}"/>
    <cellStyle name="Nota 43 2" xfId="7681" xr:uid="{00000000-0005-0000-0000-0000C4760000}"/>
    <cellStyle name="Nota 43 2 2" xfId="11133" xr:uid="{00000000-0005-0000-0000-0000C5760000}"/>
    <cellStyle name="Nota 43 2 2 2" xfId="13915" xr:uid="{00000000-0005-0000-0000-0000C6760000}"/>
    <cellStyle name="Nota 43 3" xfId="7682" xr:uid="{00000000-0005-0000-0000-0000C7760000}"/>
    <cellStyle name="Nota 43 3 2" xfId="11134" xr:uid="{00000000-0005-0000-0000-0000C8760000}"/>
    <cellStyle name="Nota 43 3 2 2" xfId="13916" xr:uid="{00000000-0005-0000-0000-0000C9760000}"/>
    <cellStyle name="Nota 43 3 2 2 2" xfId="35221" xr:uid="{00000000-0005-0000-0000-0000CA760000}"/>
    <cellStyle name="Nota 43 3 2 2 3" xfId="35222" xr:uid="{00000000-0005-0000-0000-0000CB760000}"/>
    <cellStyle name="Nota 43 3 2 3" xfId="35223" xr:uid="{00000000-0005-0000-0000-0000CC760000}"/>
    <cellStyle name="Nota 43 3 2 4" xfId="35224" xr:uid="{00000000-0005-0000-0000-0000CD760000}"/>
    <cellStyle name="Nota 43 3 3" xfId="35225" xr:uid="{00000000-0005-0000-0000-0000CE760000}"/>
    <cellStyle name="Nota 43 3 4" xfId="35226" xr:uid="{00000000-0005-0000-0000-0000CF760000}"/>
    <cellStyle name="Nota 43 4" xfId="8580" xr:uid="{00000000-0005-0000-0000-0000D0760000}"/>
    <cellStyle name="Nota 43 4 2" xfId="13917" xr:uid="{00000000-0005-0000-0000-0000D1760000}"/>
    <cellStyle name="Nota 43 4 2 2" xfId="35227" xr:uid="{00000000-0005-0000-0000-0000D2760000}"/>
    <cellStyle name="Nota 43 4 2 3" xfId="35228" xr:uid="{00000000-0005-0000-0000-0000D3760000}"/>
    <cellStyle name="Nota 43 4 3" xfId="35229" xr:uid="{00000000-0005-0000-0000-0000D4760000}"/>
    <cellStyle name="Nota 43 4 4" xfId="35230" xr:uid="{00000000-0005-0000-0000-0000D5760000}"/>
    <cellStyle name="Nota 43 5" xfId="6417" xr:uid="{00000000-0005-0000-0000-0000D6760000}"/>
    <cellStyle name="Nota 43 6" xfId="35231" xr:uid="{00000000-0005-0000-0000-0000D7760000}"/>
    <cellStyle name="Nota 44" xfId="2105" xr:uid="{00000000-0005-0000-0000-0000D8760000}"/>
    <cellStyle name="Nota 44 2" xfId="7683" xr:uid="{00000000-0005-0000-0000-0000D9760000}"/>
    <cellStyle name="Nota 44 2 2" xfId="11135" xr:uid="{00000000-0005-0000-0000-0000DA760000}"/>
    <cellStyle name="Nota 44 2 2 2" xfId="13918" xr:uid="{00000000-0005-0000-0000-0000DB760000}"/>
    <cellStyle name="Nota 44 3" xfId="7684" xr:uid="{00000000-0005-0000-0000-0000DC760000}"/>
    <cellStyle name="Nota 44 3 2" xfId="11136" xr:uid="{00000000-0005-0000-0000-0000DD760000}"/>
    <cellStyle name="Nota 44 3 2 2" xfId="13919" xr:uid="{00000000-0005-0000-0000-0000DE760000}"/>
    <cellStyle name="Nota 44 3 2 2 2" xfId="35232" xr:uid="{00000000-0005-0000-0000-0000DF760000}"/>
    <cellStyle name="Nota 44 3 2 2 3" xfId="35233" xr:uid="{00000000-0005-0000-0000-0000E0760000}"/>
    <cellStyle name="Nota 44 3 2 3" xfId="35234" xr:uid="{00000000-0005-0000-0000-0000E1760000}"/>
    <cellStyle name="Nota 44 3 2 4" xfId="35235" xr:uid="{00000000-0005-0000-0000-0000E2760000}"/>
    <cellStyle name="Nota 44 3 3" xfId="35236" xr:uid="{00000000-0005-0000-0000-0000E3760000}"/>
    <cellStyle name="Nota 44 3 4" xfId="35237" xr:uid="{00000000-0005-0000-0000-0000E4760000}"/>
    <cellStyle name="Nota 44 4" xfId="8581" xr:uid="{00000000-0005-0000-0000-0000E5760000}"/>
    <cellStyle name="Nota 44 4 2" xfId="13920" xr:uid="{00000000-0005-0000-0000-0000E6760000}"/>
    <cellStyle name="Nota 44 4 2 2" xfId="35238" xr:uid="{00000000-0005-0000-0000-0000E7760000}"/>
    <cellStyle name="Nota 44 4 2 3" xfId="35239" xr:uid="{00000000-0005-0000-0000-0000E8760000}"/>
    <cellStyle name="Nota 44 4 3" xfId="35240" xr:uid="{00000000-0005-0000-0000-0000E9760000}"/>
    <cellStyle name="Nota 44 4 4" xfId="35241" xr:uid="{00000000-0005-0000-0000-0000EA760000}"/>
    <cellStyle name="Nota 44 5" xfId="6418" xr:uid="{00000000-0005-0000-0000-0000EB760000}"/>
    <cellStyle name="Nota 44 6" xfId="35242" xr:uid="{00000000-0005-0000-0000-0000EC760000}"/>
    <cellStyle name="Nota 45" xfId="2106" xr:uid="{00000000-0005-0000-0000-0000ED760000}"/>
    <cellStyle name="Nota 45 2" xfId="7685" xr:uid="{00000000-0005-0000-0000-0000EE760000}"/>
    <cellStyle name="Nota 45 2 2" xfId="11137" xr:uid="{00000000-0005-0000-0000-0000EF760000}"/>
    <cellStyle name="Nota 45 2 2 2" xfId="13921" xr:uid="{00000000-0005-0000-0000-0000F0760000}"/>
    <cellStyle name="Nota 45 3" xfId="7686" xr:uid="{00000000-0005-0000-0000-0000F1760000}"/>
    <cellStyle name="Nota 45 3 2" xfId="11138" xr:uid="{00000000-0005-0000-0000-0000F2760000}"/>
    <cellStyle name="Nota 45 3 2 2" xfId="13922" xr:uid="{00000000-0005-0000-0000-0000F3760000}"/>
    <cellStyle name="Nota 45 3 2 2 2" xfId="35243" xr:uid="{00000000-0005-0000-0000-0000F4760000}"/>
    <cellStyle name="Nota 45 3 2 2 3" xfId="35244" xr:uid="{00000000-0005-0000-0000-0000F5760000}"/>
    <cellStyle name="Nota 45 3 2 3" xfId="35245" xr:uid="{00000000-0005-0000-0000-0000F6760000}"/>
    <cellStyle name="Nota 45 3 2 4" xfId="35246" xr:uid="{00000000-0005-0000-0000-0000F7760000}"/>
    <cellStyle name="Nota 45 3 3" xfId="35247" xr:uid="{00000000-0005-0000-0000-0000F8760000}"/>
    <cellStyle name="Nota 45 3 4" xfId="35248" xr:uid="{00000000-0005-0000-0000-0000F9760000}"/>
    <cellStyle name="Nota 45 4" xfId="8582" xr:uid="{00000000-0005-0000-0000-0000FA760000}"/>
    <cellStyle name="Nota 45 4 2" xfId="13923" xr:uid="{00000000-0005-0000-0000-0000FB760000}"/>
    <cellStyle name="Nota 45 4 2 2" xfId="35249" xr:uid="{00000000-0005-0000-0000-0000FC760000}"/>
    <cellStyle name="Nota 45 4 2 3" xfId="35250" xr:uid="{00000000-0005-0000-0000-0000FD760000}"/>
    <cellStyle name="Nota 45 4 3" xfId="35251" xr:uid="{00000000-0005-0000-0000-0000FE760000}"/>
    <cellStyle name="Nota 45 4 4" xfId="35252" xr:uid="{00000000-0005-0000-0000-0000FF760000}"/>
    <cellStyle name="Nota 45 5" xfId="6419" xr:uid="{00000000-0005-0000-0000-000000770000}"/>
    <cellStyle name="Nota 45 6" xfId="35253" xr:uid="{00000000-0005-0000-0000-000001770000}"/>
    <cellStyle name="Nota 46" xfId="2107" xr:uid="{00000000-0005-0000-0000-000002770000}"/>
    <cellStyle name="Nota 46 2" xfId="7687" xr:uid="{00000000-0005-0000-0000-000003770000}"/>
    <cellStyle name="Nota 46 2 2" xfId="11139" xr:uid="{00000000-0005-0000-0000-000004770000}"/>
    <cellStyle name="Nota 46 2 2 2" xfId="13924" xr:uid="{00000000-0005-0000-0000-000005770000}"/>
    <cellStyle name="Nota 46 3" xfId="7688" xr:uid="{00000000-0005-0000-0000-000006770000}"/>
    <cellStyle name="Nota 46 3 2" xfId="11140" xr:uid="{00000000-0005-0000-0000-000007770000}"/>
    <cellStyle name="Nota 46 3 2 2" xfId="13925" xr:uid="{00000000-0005-0000-0000-000008770000}"/>
    <cellStyle name="Nota 46 3 2 2 2" xfId="35254" xr:uid="{00000000-0005-0000-0000-000009770000}"/>
    <cellStyle name="Nota 46 3 2 2 3" xfId="35255" xr:uid="{00000000-0005-0000-0000-00000A770000}"/>
    <cellStyle name="Nota 46 3 2 3" xfId="35256" xr:uid="{00000000-0005-0000-0000-00000B770000}"/>
    <cellStyle name="Nota 46 3 2 4" xfId="35257" xr:uid="{00000000-0005-0000-0000-00000C770000}"/>
    <cellStyle name="Nota 46 3 3" xfId="35258" xr:uid="{00000000-0005-0000-0000-00000D770000}"/>
    <cellStyle name="Nota 46 3 4" xfId="35259" xr:uid="{00000000-0005-0000-0000-00000E770000}"/>
    <cellStyle name="Nota 46 4" xfId="8583" xr:uid="{00000000-0005-0000-0000-00000F770000}"/>
    <cellStyle name="Nota 46 4 2" xfId="13926" xr:uid="{00000000-0005-0000-0000-000010770000}"/>
    <cellStyle name="Nota 46 4 2 2" xfId="35260" xr:uid="{00000000-0005-0000-0000-000011770000}"/>
    <cellStyle name="Nota 46 4 2 3" xfId="35261" xr:uid="{00000000-0005-0000-0000-000012770000}"/>
    <cellStyle name="Nota 46 4 3" xfId="35262" xr:uid="{00000000-0005-0000-0000-000013770000}"/>
    <cellStyle name="Nota 46 4 4" xfId="35263" xr:uid="{00000000-0005-0000-0000-000014770000}"/>
    <cellStyle name="Nota 46 5" xfId="6420" xr:uid="{00000000-0005-0000-0000-000015770000}"/>
    <cellStyle name="Nota 46 6" xfId="35264" xr:uid="{00000000-0005-0000-0000-000016770000}"/>
    <cellStyle name="Nota 47" xfId="2108" xr:uid="{00000000-0005-0000-0000-000017770000}"/>
    <cellStyle name="Nota 47 2" xfId="7689" xr:uid="{00000000-0005-0000-0000-000018770000}"/>
    <cellStyle name="Nota 47 2 2" xfId="11141" xr:uid="{00000000-0005-0000-0000-000019770000}"/>
    <cellStyle name="Nota 47 2 2 2" xfId="13927" xr:uid="{00000000-0005-0000-0000-00001A770000}"/>
    <cellStyle name="Nota 47 3" xfId="7690" xr:uid="{00000000-0005-0000-0000-00001B770000}"/>
    <cellStyle name="Nota 47 3 2" xfId="11142" xr:uid="{00000000-0005-0000-0000-00001C770000}"/>
    <cellStyle name="Nota 47 3 2 2" xfId="13928" xr:uid="{00000000-0005-0000-0000-00001D770000}"/>
    <cellStyle name="Nota 47 3 2 2 2" xfId="35265" xr:uid="{00000000-0005-0000-0000-00001E770000}"/>
    <cellStyle name="Nota 47 3 2 2 3" xfId="35266" xr:uid="{00000000-0005-0000-0000-00001F770000}"/>
    <cellStyle name="Nota 47 3 2 3" xfId="35267" xr:uid="{00000000-0005-0000-0000-000020770000}"/>
    <cellStyle name="Nota 47 3 2 4" xfId="35268" xr:uid="{00000000-0005-0000-0000-000021770000}"/>
    <cellStyle name="Nota 47 3 3" xfId="35269" xr:uid="{00000000-0005-0000-0000-000022770000}"/>
    <cellStyle name="Nota 47 3 4" xfId="35270" xr:uid="{00000000-0005-0000-0000-000023770000}"/>
    <cellStyle name="Nota 47 4" xfId="8584" xr:uid="{00000000-0005-0000-0000-000024770000}"/>
    <cellStyle name="Nota 47 4 2" xfId="13929" xr:uid="{00000000-0005-0000-0000-000025770000}"/>
    <cellStyle name="Nota 47 4 2 2" xfId="35271" xr:uid="{00000000-0005-0000-0000-000026770000}"/>
    <cellStyle name="Nota 47 4 2 3" xfId="35272" xr:uid="{00000000-0005-0000-0000-000027770000}"/>
    <cellStyle name="Nota 47 4 3" xfId="35273" xr:uid="{00000000-0005-0000-0000-000028770000}"/>
    <cellStyle name="Nota 47 4 4" xfId="35274" xr:uid="{00000000-0005-0000-0000-000029770000}"/>
    <cellStyle name="Nota 47 5" xfId="6421" xr:uid="{00000000-0005-0000-0000-00002A770000}"/>
    <cellStyle name="Nota 47 6" xfId="35275" xr:uid="{00000000-0005-0000-0000-00002B770000}"/>
    <cellStyle name="Nota 48" xfId="2109" xr:uid="{00000000-0005-0000-0000-00002C770000}"/>
    <cellStyle name="Nota 48 2" xfId="7691" xr:uid="{00000000-0005-0000-0000-00002D770000}"/>
    <cellStyle name="Nota 48 2 2" xfId="11143" xr:uid="{00000000-0005-0000-0000-00002E770000}"/>
    <cellStyle name="Nota 48 2 2 2" xfId="13930" xr:uid="{00000000-0005-0000-0000-00002F770000}"/>
    <cellStyle name="Nota 48 3" xfId="7692" xr:uid="{00000000-0005-0000-0000-000030770000}"/>
    <cellStyle name="Nota 48 3 2" xfId="11144" xr:uid="{00000000-0005-0000-0000-000031770000}"/>
    <cellStyle name="Nota 48 3 2 2" xfId="13931" xr:uid="{00000000-0005-0000-0000-000032770000}"/>
    <cellStyle name="Nota 48 3 2 2 2" xfId="35276" xr:uid="{00000000-0005-0000-0000-000033770000}"/>
    <cellStyle name="Nota 48 3 2 2 3" xfId="35277" xr:uid="{00000000-0005-0000-0000-000034770000}"/>
    <cellStyle name="Nota 48 3 2 3" xfId="35278" xr:uid="{00000000-0005-0000-0000-000035770000}"/>
    <cellStyle name="Nota 48 3 2 4" xfId="35279" xr:uid="{00000000-0005-0000-0000-000036770000}"/>
    <cellStyle name="Nota 48 3 3" xfId="35280" xr:uid="{00000000-0005-0000-0000-000037770000}"/>
    <cellStyle name="Nota 48 3 4" xfId="35281" xr:uid="{00000000-0005-0000-0000-000038770000}"/>
    <cellStyle name="Nota 48 4" xfId="8585" xr:uid="{00000000-0005-0000-0000-000039770000}"/>
    <cellStyle name="Nota 48 4 2" xfId="13932" xr:uid="{00000000-0005-0000-0000-00003A770000}"/>
    <cellStyle name="Nota 48 4 2 2" xfId="35282" xr:uid="{00000000-0005-0000-0000-00003B770000}"/>
    <cellStyle name="Nota 48 4 2 3" xfId="35283" xr:uid="{00000000-0005-0000-0000-00003C770000}"/>
    <cellStyle name="Nota 48 4 3" xfId="35284" xr:uid="{00000000-0005-0000-0000-00003D770000}"/>
    <cellStyle name="Nota 48 4 4" xfId="35285" xr:uid="{00000000-0005-0000-0000-00003E770000}"/>
    <cellStyle name="Nota 48 5" xfId="6422" xr:uid="{00000000-0005-0000-0000-00003F770000}"/>
    <cellStyle name="Nota 48 6" xfId="35286" xr:uid="{00000000-0005-0000-0000-000040770000}"/>
    <cellStyle name="Nota 49" xfId="2110" xr:uid="{00000000-0005-0000-0000-000041770000}"/>
    <cellStyle name="Nota 49 2" xfId="7693" xr:uid="{00000000-0005-0000-0000-000042770000}"/>
    <cellStyle name="Nota 49 2 2" xfId="11145" xr:uid="{00000000-0005-0000-0000-000043770000}"/>
    <cellStyle name="Nota 49 2 2 2" xfId="13933" xr:uid="{00000000-0005-0000-0000-000044770000}"/>
    <cellStyle name="Nota 49 3" xfId="7694" xr:uid="{00000000-0005-0000-0000-000045770000}"/>
    <cellStyle name="Nota 49 3 2" xfId="11146" xr:uid="{00000000-0005-0000-0000-000046770000}"/>
    <cellStyle name="Nota 49 3 2 2" xfId="13934" xr:uid="{00000000-0005-0000-0000-000047770000}"/>
    <cellStyle name="Nota 49 3 2 2 2" xfId="35287" xr:uid="{00000000-0005-0000-0000-000048770000}"/>
    <cellStyle name="Nota 49 3 2 2 3" xfId="35288" xr:uid="{00000000-0005-0000-0000-000049770000}"/>
    <cellStyle name="Nota 49 3 2 3" xfId="35289" xr:uid="{00000000-0005-0000-0000-00004A770000}"/>
    <cellStyle name="Nota 49 3 2 4" xfId="35290" xr:uid="{00000000-0005-0000-0000-00004B770000}"/>
    <cellStyle name="Nota 49 3 3" xfId="35291" xr:uid="{00000000-0005-0000-0000-00004C770000}"/>
    <cellStyle name="Nota 49 3 4" xfId="35292" xr:uid="{00000000-0005-0000-0000-00004D770000}"/>
    <cellStyle name="Nota 49 4" xfId="8586" xr:uid="{00000000-0005-0000-0000-00004E770000}"/>
    <cellStyle name="Nota 49 4 2" xfId="13935" xr:uid="{00000000-0005-0000-0000-00004F770000}"/>
    <cellStyle name="Nota 49 4 2 2" xfId="35293" xr:uid="{00000000-0005-0000-0000-000050770000}"/>
    <cellStyle name="Nota 49 4 2 3" xfId="35294" xr:uid="{00000000-0005-0000-0000-000051770000}"/>
    <cellStyle name="Nota 49 4 3" xfId="35295" xr:uid="{00000000-0005-0000-0000-000052770000}"/>
    <cellStyle name="Nota 49 4 4" xfId="35296" xr:uid="{00000000-0005-0000-0000-000053770000}"/>
    <cellStyle name="Nota 49 5" xfId="6423" xr:uid="{00000000-0005-0000-0000-000054770000}"/>
    <cellStyle name="Nota 49 6" xfId="35297" xr:uid="{00000000-0005-0000-0000-000055770000}"/>
    <cellStyle name="Nota 5" xfId="2111" xr:uid="{00000000-0005-0000-0000-000056770000}"/>
    <cellStyle name="Nota 5 10" xfId="41756" xr:uid="{00000000-0005-0000-0000-000057770000}"/>
    <cellStyle name="Nota 5 10 2" xfId="41757" xr:uid="{00000000-0005-0000-0000-000058770000}"/>
    <cellStyle name="Nota 5 11" xfId="41758" xr:uid="{00000000-0005-0000-0000-000059770000}"/>
    <cellStyle name="Nota 5 2" xfId="7695" xr:uid="{00000000-0005-0000-0000-00005A770000}"/>
    <cellStyle name="Nota 5 2 2" xfId="11147" xr:uid="{00000000-0005-0000-0000-00005B770000}"/>
    <cellStyle name="Nota 5 2 2 2" xfId="13936" xr:uid="{00000000-0005-0000-0000-00005C770000}"/>
    <cellStyle name="Nota 5 2 2 2 2" xfId="41759" xr:uid="{00000000-0005-0000-0000-00005D770000}"/>
    <cellStyle name="Nota 5 2 2 2 2 2" xfId="41760" xr:uid="{00000000-0005-0000-0000-00005E770000}"/>
    <cellStyle name="Nota 5 2 2 2 2 2 2" xfId="41761" xr:uid="{00000000-0005-0000-0000-00005F770000}"/>
    <cellStyle name="Nota 5 2 2 2 2 3" xfId="41762" xr:uid="{00000000-0005-0000-0000-000060770000}"/>
    <cellStyle name="Nota 5 2 2 2 3" xfId="41763" xr:uid="{00000000-0005-0000-0000-000061770000}"/>
    <cellStyle name="Nota 5 2 2 2 3 2" xfId="41764" xr:uid="{00000000-0005-0000-0000-000062770000}"/>
    <cellStyle name="Nota 5 2 2 2 4" xfId="41765" xr:uid="{00000000-0005-0000-0000-000063770000}"/>
    <cellStyle name="Nota 5 2 2 3" xfId="41766" xr:uid="{00000000-0005-0000-0000-000064770000}"/>
    <cellStyle name="Nota 5 2 2 3 2" xfId="41767" xr:uid="{00000000-0005-0000-0000-000065770000}"/>
    <cellStyle name="Nota 5 2 2 3 2 2" xfId="41768" xr:uid="{00000000-0005-0000-0000-000066770000}"/>
    <cellStyle name="Nota 5 2 2 3 3" xfId="41769" xr:uid="{00000000-0005-0000-0000-000067770000}"/>
    <cellStyle name="Nota 5 2 2 4" xfId="41770" xr:uid="{00000000-0005-0000-0000-000068770000}"/>
    <cellStyle name="Nota 5 2 2 4 2" xfId="41771" xr:uid="{00000000-0005-0000-0000-000069770000}"/>
    <cellStyle name="Nota 5 2 2 5" xfId="41772" xr:uid="{00000000-0005-0000-0000-00006A770000}"/>
    <cellStyle name="Nota 5 2 3" xfId="41773" xr:uid="{00000000-0005-0000-0000-00006B770000}"/>
    <cellStyle name="Nota 5 2 3 2" xfId="41774" xr:uid="{00000000-0005-0000-0000-00006C770000}"/>
    <cellStyle name="Nota 5 2 3 2 2" xfId="41775" xr:uid="{00000000-0005-0000-0000-00006D770000}"/>
    <cellStyle name="Nota 5 2 3 2 2 2" xfId="41776" xr:uid="{00000000-0005-0000-0000-00006E770000}"/>
    <cellStyle name="Nota 5 2 3 2 3" xfId="41777" xr:uid="{00000000-0005-0000-0000-00006F770000}"/>
    <cellStyle name="Nota 5 2 3 3" xfId="41778" xr:uid="{00000000-0005-0000-0000-000070770000}"/>
    <cellStyle name="Nota 5 2 3 3 2" xfId="41779" xr:uid="{00000000-0005-0000-0000-000071770000}"/>
    <cellStyle name="Nota 5 2 3 4" xfId="41780" xr:uid="{00000000-0005-0000-0000-000072770000}"/>
    <cellStyle name="Nota 5 2 4" xfId="41781" xr:uid="{00000000-0005-0000-0000-000073770000}"/>
    <cellStyle name="Nota 5 2 4 2" xfId="41782" xr:uid="{00000000-0005-0000-0000-000074770000}"/>
    <cellStyle name="Nota 5 2 4 2 2" xfId="41783" xr:uid="{00000000-0005-0000-0000-000075770000}"/>
    <cellStyle name="Nota 5 2 4 3" xfId="41784" xr:uid="{00000000-0005-0000-0000-000076770000}"/>
    <cellStyle name="Nota 5 2 5" xfId="41785" xr:uid="{00000000-0005-0000-0000-000077770000}"/>
    <cellStyle name="Nota 5 2 5 2" xfId="41786" xr:uid="{00000000-0005-0000-0000-000078770000}"/>
    <cellStyle name="Nota 5 2 6" xfId="41787" xr:uid="{00000000-0005-0000-0000-000079770000}"/>
    <cellStyle name="Nota 5 3" xfId="7696" xr:uid="{00000000-0005-0000-0000-00007A770000}"/>
    <cellStyle name="Nota 5 3 2" xfId="11148" xr:uid="{00000000-0005-0000-0000-00007B770000}"/>
    <cellStyle name="Nota 5 3 2 2" xfId="13937" xr:uid="{00000000-0005-0000-0000-00007C770000}"/>
    <cellStyle name="Nota 5 3 2 2 2" xfId="35298" xr:uid="{00000000-0005-0000-0000-00007D770000}"/>
    <cellStyle name="Nota 5 3 2 2 2 2" xfId="41788" xr:uid="{00000000-0005-0000-0000-00007E770000}"/>
    <cellStyle name="Nota 5 3 2 2 2 2 2" xfId="41789" xr:uid="{00000000-0005-0000-0000-00007F770000}"/>
    <cellStyle name="Nota 5 3 2 2 2 3" xfId="41790" xr:uid="{00000000-0005-0000-0000-000080770000}"/>
    <cellStyle name="Nota 5 3 2 2 3" xfId="35299" xr:uid="{00000000-0005-0000-0000-000081770000}"/>
    <cellStyle name="Nota 5 3 2 2 3 2" xfId="41791" xr:uid="{00000000-0005-0000-0000-000082770000}"/>
    <cellStyle name="Nota 5 3 2 2 4" xfId="41792" xr:uid="{00000000-0005-0000-0000-000083770000}"/>
    <cellStyle name="Nota 5 3 2 3" xfId="35300" xr:uid="{00000000-0005-0000-0000-000084770000}"/>
    <cellStyle name="Nota 5 3 2 3 2" xfId="41793" xr:uid="{00000000-0005-0000-0000-000085770000}"/>
    <cellStyle name="Nota 5 3 2 3 2 2" xfId="41794" xr:uid="{00000000-0005-0000-0000-000086770000}"/>
    <cellStyle name="Nota 5 3 2 3 3" xfId="41795" xr:uid="{00000000-0005-0000-0000-000087770000}"/>
    <cellStyle name="Nota 5 3 2 4" xfId="35301" xr:uid="{00000000-0005-0000-0000-000088770000}"/>
    <cellStyle name="Nota 5 3 2 4 2" xfId="41796" xr:uid="{00000000-0005-0000-0000-000089770000}"/>
    <cellStyle name="Nota 5 3 2 5" xfId="41797" xr:uid="{00000000-0005-0000-0000-00008A770000}"/>
    <cellStyle name="Nota 5 3 3" xfId="35302" xr:uid="{00000000-0005-0000-0000-00008B770000}"/>
    <cellStyle name="Nota 5 3 3 2" xfId="41798" xr:uid="{00000000-0005-0000-0000-00008C770000}"/>
    <cellStyle name="Nota 5 3 3 2 2" xfId="41799" xr:uid="{00000000-0005-0000-0000-00008D770000}"/>
    <cellStyle name="Nota 5 3 3 2 2 2" xfId="41800" xr:uid="{00000000-0005-0000-0000-00008E770000}"/>
    <cellStyle name="Nota 5 3 3 2 3" xfId="41801" xr:uid="{00000000-0005-0000-0000-00008F770000}"/>
    <cellStyle name="Nota 5 3 3 3" xfId="41802" xr:uid="{00000000-0005-0000-0000-000090770000}"/>
    <cellStyle name="Nota 5 3 3 3 2" xfId="41803" xr:uid="{00000000-0005-0000-0000-000091770000}"/>
    <cellStyle name="Nota 5 3 3 4" xfId="41804" xr:uid="{00000000-0005-0000-0000-000092770000}"/>
    <cellStyle name="Nota 5 3 4" xfId="35303" xr:uid="{00000000-0005-0000-0000-000093770000}"/>
    <cellStyle name="Nota 5 3 4 2" xfId="41805" xr:uid="{00000000-0005-0000-0000-000094770000}"/>
    <cellStyle name="Nota 5 3 4 2 2" xfId="41806" xr:uid="{00000000-0005-0000-0000-000095770000}"/>
    <cellStyle name="Nota 5 3 4 3" xfId="41807" xr:uid="{00000000-0005-0000-0000-000096770000}"/>
    <cellStyle name="Nota 5 3 5" xfId="41808" xr:uid="{00000000-0005-0000-0000-000097770000}"/>
    <cellStyle name="Nota 5 3 5 2" xfId="41809" xr:uid="{00000000-0005-0000-0000-000098770000}"/>
    <cellStyle name="Nota 5 3 6" xfId="41810" xr:uid="{00000000-0005-0000-0000-000099770000}"/>
    <cellStyle name="Nota 5 4" xfId="8587" xr:uid="{00000000-0005-0000-0000-00009A770000}"/>
    <cellStyle name="Nota 5 4 2" xfId="13938" xr:uid="{00000000-0005-0000-0000-00009B770000}"/>
    <cellStyle name="Nota 5 4 2 2" xfId="35304" xr:uid="{00000000-0005-0000-0000-00009C770000}"/>
    <cellStyle name="Nota 5 4 2 2 2" xfId="41811" xr:uid="{00000000-0005-0000-0000-00009D770000}"/>
    <cellStyle name="Nota 5 4 2 2 2 2" xfId="41812" xr:uid="{00000000-0005-0000-0000-00009E770000}"/>
    <cellStyle name="Nota 5 4 2 2 3" xfId="41813" xr:uid="{00000000-0005-0000-0000-00009F770000}"/>
    <cellStyle name="Nota 5 4 2 3" xfId="35305" xr:uid="{00000000-0005-0000-0000-0000A0770000}"/>
    <cellStyle name="Nota 5 4 2 3 2" xfId="41814" xr:uid="{00000000-0005-0000-0000-0000A1770000}"/>
    <cellStyle name="Nota 5 4 2 4" xfId="41815" xr:uid="{00000000-0005-0000-0000-0000A2770000}"/>
    <cellStyle name="Nota 5 4 3" xfId="35306" xr:uid="{00000000-0005-0000-0000-0000A3770000}"/>
    <cellStyle name="Nota 5 4 3 2" xfId="41816" xr:uid="{00000000-0005-0000-0000-0000A4770000}"/>
    <cellStyle name="Nota 5 4 3 2 2" xfId="41817" xr:uid="{00000000-0005-0000-0000-0000A5770000}"/>
    <cellStyle name="Nota 5 4 3 3" xfId="41818" xr:uid="{00000000-0005-0000-0000-0000A6770000}"/>
    <cellStyle name="Nota 5 4 4" xfId="35307" xr:uid="{00000000-0005-0000-0000-0000A7770000}"/>
    <cellStyle name="Nota 5 4 4 2" xfId="41819" xr:uid="{00000000-0005-0000-0000-0000A8770000}"/>
    <cellStyle name="Nota 5 4 5" xfId="41820" xr:uid="{00000000-0005-0000-0000-0000A9770000}"/>
    <cellStyle name="Nota 5 5" xfId="6424" xr:uid="{00000000-0005-0000-0000-0000AA770000}"/>
    <cellStyle name="Nota 5 5 2" xfId="41821" xr:uid="{00000000-0005-0000-0000-0000AB770000}"/>
    <cellStyle name="Nota 5 5 2 2" xfId="41822" xr:uid="{00000000-0005-0000-0000-0000AC770000}"/>
    <cellStyle name="Nota 5 5 2 2 2" xfId="41823" xr:uid="{00000000-0005-0000-0000-0000AD770000}"/>
    <cellStyle name="Nota 5 5 2 2 2 2" xfId="41824" xr:uid="{00000000-0005-0000-0000-0000AE770000}"/>
    <cellStyle name="Nota 5 5 2 2 3" xfId="41825" xr:uid="{00000000-0005-0000-0000-0000AF770000}"/>
    <cellStyle name="Nota 5 5 2 3" xfId="41826" xr:uid="{00000000-0005-0000-0000-0000B0770000}"/>
    <cellStyle name="Nota 5 5 2 3 2" xfId="41827" xr:uid="{00000000-0005-0000-0000-0000B1770000}"/>
    <cellStyle name="Nota 5 5 2 4" xfId="41828" xr:uid="{00000000-0005-0000-0000-0000B2770000}"/>
    <cellStyle name="Nota 5 5 3" xfId="41829" xr:uid="{00000000-0005-0000-0000-0000B3770000}"/>
    <cellStyle name="Nota 5 5 3 2" xfId="41830" xr:uid="{00000000-0005-0000-0000-0000B4770000}"/>
    <cellStyle name="Nota 5 5 3 2 2" xfId="41831" xr:uid="{00000000-0005-0000-0000-0000B5770000}"/>
    <cellStyle name="Nota 5 5 3 3" xfId="41832" xr:uid="{00000000-0005-0000-0000-0000B6770000}"/>
    <cellStyle name="Nota 5 5 4" xfId="41833" xr:uid="{00000000-0005-0000-0000-0000B7770000}"/>
    <cellStyle name="Nota 5 5 4 2" xfId="41834" xr:uid="{00000000-0005-0000-0000-0000B8770000}"/>
    <cellStyle name="Nota 5 5 5" xfId="41835" xr:uid="{00000000-0005-0000-0000-0000B9770000}"/>
    <cellStyle name="Nota 5 6" xfId="26625" xr:uid="{00000000-0005-0000-0000-0000BA770000}"/>
    <cellStyle name="Nota 5 6 2" xfId="41836" xr:uid="{00000000-0005-0000-0000-0000BB770000}"/>
    <cellStyle name="Nota 5 6 2 2" xfId="41837" xr:uid="{00000000-0005-0000-0000-0000BC770000}"/>
    <cellStyle name="Nota 5 6 2 2 2" xfId="41838" xr:uid="{00000000-0005-0000-0000-0000BD770000}"/>
    <cellStyle name="Nota 5 6 2 3" xfId="41839" xr:uid="{00000000-0005-0000-0000-0000BE770000}"/>
    <cellStyle name="Nota 5 6 3" xfId="41840" xr:uid="{00000000-0005-0000-0000-0000BF770000}"/>
    <cellStyle name="Nota 5 6 3 2" xfId="41841" xr:uid="{00000000-0005-0000-0000-0000C0770000}"/>
    <cellStyle name="Nota 5 6 4" xfId="41842" xr:uid="{00000000-0005-0000-0000-0000C1770000}"/>
    <cellStyle name="Nota 5 7" xfId="41843" xr:uid="{00000000-0005-0000-0000-0000C2770000}"/>
    <cellStyle name="Nota 5 7 2" xfId="41844" xr:uid="{00000000-0005-0000-0000-0000C3770000}"/>
    <cellStyle name="Nota 5 7 2 2" xfId="41845" xr:uid="{00000000-0005-0000-0000-0000C4770000}"/>
    <cellStyle name="Nota 5 7 2 2 2" xfId="41846" xr:uid="{00000000-0005-0000-0000-0000C5770000}"/>
    <cellStyle name="Nota 5 7 2 3" xfId="41847" xr:uid="{00000000-0005-0000-0000-0000C6770000}"/>
    <cellStyle name="Nota 5 7 3" xfId="41848" xr:uid="{00000000-0005-0000-0000-0000C7770000}"/>
    <cellStyle name="Nota 5 7 3 2" xfId="41849" xr:uid="{00000000-0005-0000-0000-0000C8770000}"/>
    <cellStyle name="Nota 5 7 4" xfId="41850" xr:uid="{00000000-0005-0000-0000-0000C9770000}"/>
    <cellStyle name="Nota 5 8" xfId="41851" xr:uid="{00000000-0005-0000-0000-0000CA770000}"/>
    <cellStyle name="Nota 5 8 2" xfId="41852" xr:uid="{00000000-0005-0000-0000-0000CB770000}"/>
    <cellStyle name="Nota 5 8 2 2" xfId="41853" xr:uid="{00000000-0005-0000-0000-0000CC770000}"/>
    <cellStyle name="Nota 5 8 2 2 2" xfId="41854" xr:uid="{00000000-0005-0000-0000-0000CD770000}"/>
    <cellStyle name="Nota 5 8 2 3" xfId="41855" xr:uid="{00000000-0005-0000-0000-0000CE770000}"/>
    <cellStyle name="Nota 5 8 3" xfId="41856" xr:uid="{00000000-0005-0000-0000-0000CF770000}"/>
    <cellStyle name="Nota 5 8 3 2" xfId="41857" xr:uid="{00000000-0005-0000-0000-0000D0770000}"/>
    <cellStyle name="Nota 5 8 4" xfId="41858" xr:uid="{00000000-0005-0000-0000-0000D1770000}"/>
    <cellStyle name="Nota 5 9" xfId="41859" xr:uid="{00000000-0005-0000-0000-0000D2770000}"/>
    <cellStyle name="Nota 5 9 2" xfId="41860" xr:uid="{00000000-0005-0000-0000-0000D3770000}"/>
    <cellStyle name="Nota 5 9 2 2" xfId="41861" xr:uid="{00000000-0005-0000-0000-0000D4770000}"/>
    <cellStyle name="Nota 5 9 3" xfId="41862" xr:uid="{00000000-0005-0000-0000-0000D5770000}"/>
    <cellStyle name="Nota 50" xfId="2112" xr:uid="{00000000-0005-0000-0000-0000D6770000}"/>
    <cellStyle name="Nota 50 2" xfId="8588" xr:uid="{00000000-0005-0000-0000-0000D7770000}"/>
    <cellStyle name="Nota 50 2 2" xfId="13939" xr:uid="{00000000-0005-0000-0000-0000D8770000}"/>
    <cellStyle name="Nota 50 2 2 2" xfId="35308" xr:uid="{00000000-0005-0000-0000-0000D9770000}"/>
    <cellStyle name="Nota 50 2 2 3" xfId="35309" xr:uid="{00000000-0005-0000-0000-0000DA770000}"/>
    <cellStyle name="Nota 50 2 3" xfId="35310" xr:uid="{00000000-0005-0000-0000-0000DB770000}"/>
    <cellStyle name="Nota 50 2 4" xfId="35311" xr:uid="{00000000-0005-0000-0000-0000DC770000}"/>
    <cellStyle name="Nota 50 3" xfId="6425" xr:uid="{00000000-0005-0000-0000-0000DD770000}"/>
    <cellStyle name="Nota 50 4" xfId="35312" xr:uid="{00000000-0005-0000-0000-0000DE770000}"/>
    <cellStyle name="Nota 51" xfId="2113" xr:uid="{00000000-0005-0000-0000-0000DF770000}"/>
    <cellStyle name="Nota 51 2" xfId="7697" xr:uid="{00000000-0005-0000-0000-0000E0770000}"/>
    <cellStyle name="Nota 51 2 2" xfId="11149" xr:uid="{00000000-0005-0000-0000-0000E1770000}"/>
    <cellStyle name="Nota 51 2 2 2" xfId="13940" xr:uid="{00000000-0005-0000-0000-0000E2770000}"/>
    <cellStyle name="Nota 51 2 2 2 2" xfId="35313" xr:uid="{00000000-0005-0000-0000-0000E3770000}"/>
    <cellStyle name="Nota 51 2 2 2 3" xfId="35314" xr:uid="{00000000-0005-0000-0000-0000E4770000}"/>
    <cellStyle name="Nota 51 2 2 3" xfId="35315" xr:uid="{00000000-0005-0000-0000-0000E5770000}"/>
    <cellStyle name="Nota 51 2 2 4" xfId="35316" xr:uid="{00000000-0005-0000-0000-0000E6770000}"/>
    <cellStyle name="Nota 51 2 3" xfId="35317" xr:uid="{00000000-0005-0000-0000-0000E7770000}"/>
    <cellStyle name="Nota 51 2 4" xfId="35318" xr:uid="{00000000-0005-0000-0000-0000E8770000}"/>
    <cellStyle name="Nota 51 3" xfId="8589" xr:uid="{00000000-0005-0000-0000-0000E9770000}"/>
    <cellStyle name="Nota 51 3 2" xfId="13941" xr:uid="{00000000-0005-0000-0000-0000EA770000}"/>
    <cellStyle name="Nota 51 3 2 2" xfId="35319" xr:uid="{00000000-0005-0000-0000-0000EB770000}"/>
    <cellStyle name="Nota 51 3 2 3" xfId="35320" xr:uid="{00000000-0005-0000-0000-0000EC770000}"/>
    <cellStyle name="Nota 51 3 3" xfId="35321" xr:uid="{00000000-0005-0000-0000-0000ED770000}"/>
    <cellStyle name="Nota 51 3 4" xfId="35322" xr:uid="{00000000-0005-0000-0000-0000EE770000}"/>
    <cellStyle name="Nota 51 4" xfId="6426" xr:uid="{00000000-0005-0000-0000-0000EF770000}"/>
    <cellStyle name="Nota 51 5" xfId="35323" xr:uid="{00000000-0005-0000-0000-0000F0770000}"/>
    <cellStyle name="Nota 52" xfId="2114" xr:uid="{00000000-0005-0000-0000-0000F1770000}"/>
    <cellStyle name="Nota 52 2" xfId="8590" xr:uid="{00000000-0005-0000-0000-0000F2770000}"/>
    <cellStyle name="Nota 52 2 2" xfId="13942" xr:uid="{00000000-0005-0000-0000-0000F3770000}"/>
    <cellStyle name="Nota 52 3" xfId="6427" xr:uid="{00000000-0005-0000-0000-0000F4770000}"/>
    <cellStyle name="Nota 53" xfId="2115" xr:uid="{00000000-0005-0000-0000-0000F5770000}"/>
    <cellStyle name="Nota 53 2" xfId="3894" xr:uid="{00000000-0005-0000-0000-0000F6770000}"/>
    <cellStyle name="Nota 53 2 10" xfId="21168" xr:uid="{00000000-0005-0000-0000-0000F7770000}"/>
    <cellStyle name="Nota 53 2 10 2" xfId="28846" xr:uid="{00000000-0005-0000-0000-0000F8770000}"/>
    <cellStyle name="Nota 53 2 11" xfId="27194" xr:uid="{00000000-0005-0000-0000-0000F9770000}"/>
    <cellStyle name="Nota 53 2 12" xfId="27628" xr:uid="{00000000-0005-0000-0000-0000FA770000}"/>
    <cellStyle name="Nota 53 2 13" xfId="19950" xr:uid="{00000000-0005-0000-0000-0000FB770000}"/>
    <cellStyle name="Nota 53 2 2" xfId="4103" xr:uid="{00000000-0005-0000-0000-0000FC770000}"/>
    <cellStyle name="Nota 53 2 2 10" xfId="21222" xr:uid="{00000000-0005-0000-0000-0000FD770000}"/>
    <cellStyle name="Nota 53 2 2 10 2" xfId="28900" xr:uid="{00000000-0005-0000-0000-0000FE770000}"/>
    <cellStyle name="Nota 53 2 2 11" xfId="27195" xr:uid="{00000000-0005-0000-0000-0000FF770000}"/>
    <cellStyle name="Nota 53 2 2 12" xfId="27684" xr:uid="{00000000-0005-0000-0000-000000780000}"/>
    <cellStyle name="Nota 53 2 2 13" xfId="20006" xr:uid="{00000000-0005-0000-0000-000001780000}"/>
    <cellStyle name="Nota 53 2 2 2" xfId="4298" xr:uid="{00000000-0005-0000-0000-000002780000}"/>
    <cellStyle name="Nota 53 2 2 2 10" xfId="27196" xr:uid="{00000000-0005-0000-0000-000003780000}"/>
    <cellStyle name="Nota 53 2 2 2 11" xfId="27793" xr:uid="{00000000-0005-0000-0000-000004780000}"/>
    <cellStyle name="Nota 53 2 2 2 12" xfId="20115" xr:uid="{00000000-0005-0000-0000-000005780000}"/>
    <cellStyle name="Nota 53 2 2 2 2" xfId="15140" xr:uid="{00000000-0005-0000-0000-000006780000}"/>
    <cellStyle name="Nota 53 2 2 2 2 2" xfId="16421" xr:uid="{00000000-0005-0000-0000-000007780000}"/>
    <cellStyle name="Nota 53 2 2 2 2 2 2" xfId="18535" xr:uid="{00000000-0005-0000-0000-000008780000}"/>
    <cellStyle name="Nota 53 2 2 2 2 2 2 2" xfId="32931" xr:uid="{00000000-0005-0000-0000-000009780000}"/>
    <cellStyle name="Nota 53 2 2 2 2 2 2 3" xfId="25253" xr:uid="{00000000-0005-0000-0000-00000A780000}"/>
    <cellStyle name="Nota 53 2 2 2 2 2 3" xfId="19788" xr:uid="{00000000-0005-0000-0000-00000B780000}"/>
    <cellStyle name="Nota 53 2 2 2 2 2 3 2" xfId="34181" xr:uid="{00000000-0005-0000-0000-00000C780000}"/>
    <cellStyle name="Nota 53 2 2 2 2 2 3 3" xfId="26503" xr:uid="{00000000-0005-0000-0000-00000D780000}"/>
    <cellStyle name="Nota 53 2 2 2 2 2 4" xfId="23146" xr:uid="{00000000-0005-0000-0000-00000E780000}"/>
    <cellStyle name="Nota 53 2 2 2 2 2 4 2" xfId="30824" xr:uid="{00000000-0005-0000-0000-00000F780000}"/>
    <cellStyle name="Nota 53 2 2 2 2 2 5" xfId="28718" xr:uid="{00000000-0005-0000-0000-000010780000}"/>
    <cellStyle name="Nota 53 2 2 2 2 2 6" xfId="21040" xr:uid="{00000000-0005-0000-0000-000011780000}"/>
    <cellStyle name="Nota 53 2 2 2 2 3" xfId="15780" xr:uid="{00000000-0005-0000-0000-000012780000}"/>
    <cellStyle name="Nota 53 2 2 2 2 3 2" xfId="17910" xr:uid="{00000000-0005-0000-0000-000013780000}"/>
    <cellStyle name="Nota 53 2 2 2 2 3 2 2" xfId="32306" xr:uid="{00000000-0005-0000-0000-000014780000}"/>
    <cellStyle name="Nota 53 2 2 2 2 3 2 3" xfId="24628" xr:uid="{00000000-0005-0000-0000-000015780000}"/>
    <cellStyle name="Nota 53 2 2 2 2 3 3" xfId="30199" xr:uid="{00000000-0005-0000-0000-000016780000}"/>
    <cellStyle name="Nota 53 2 2 2 2 3 4" xfId="22521" xr:uid="{00000000-0005-0000-0000-000017780000}"/>
    <cellStyle name="Nota 53 2 2 2 2 4" xfId="17285" xr:uid="{00000000-0005-0000-0000-000018780000}"/>
    <cellStyle name="Nota 53 2 2 2 2 4 2" xfId="31681" xr:uid="{00000000-0005-0000-0000-000019780000}"/>
    <cellStyle name="Nota 53 2 2 2 2 4 3" xfId="24003" xr:uid="{00000000-0005-0000-0000-00001A780000}"/>
    <cellStyle name="Nota 53 2 2 2 2 5" xfId="19163" xr:uid="{00000000-0005-0000-0000-00001B780000}"/>
    <cellStyle name="Nota 53 2 2 2 2 5 2" xfId="33556" xr:uid="{00000000-0005-0000-0000-00001C780000}"/>
    <cellStyle name="Nota 53 2 2 2 2 5 3" xfId="25878" xr:uid="{00000000-0005-0000-0000-00001D780000}"/>
    <cellStyle name="Nota 53 2 2 2 2 6" xfId="21896" xr:uid="{00000000-0005-0000-0000-00001E780000}"/>
    <cellStyle name="Nota 53 2 2 2 2 6 2" xfId="29574" xr:uid="{00000000-0005-0000-0000-00001F780000}"/>
    <cellStyle name="Nota 53 2 2 2 2 7" xfId="27197" xr:uid="{00000000-0005-0000-0000-000020780000}"/>
    <cellStyle name="Nota 53 2 2 2 2 8" xfId="28093" xr:uid="{00000000-0005-0000-0000-000021780000}"/>
    <cellStyle name="Nota 53 2 2 2 2 9" xfId="20415" xr:uid="{00000000-0005-0000-0000-000022780000}"/>
    <cellStyle name="Nota 53 2 2 2 3" xfId="15059" xr:uid="{00000000-0005-0000-0000-000023780000}"/>
    <cellStyle name="Nota 53 2 2 2 3 2" xfId="16340" xr:uid="{00000000-0005-0000-0000-000024780000}"/>
    <cellStyle name="Nota 53 2 2 2 3 2 2" xfId="18454" xr:uid="{00000000-0005-0000-0000-000025780000}"/>
    <cellStyle name="Nota 53 2 2 2 3 2 2 2" xfId="32850" xr:uid="{00000000-0005-0000-0000-000026780000}"/>
    <cellStyle name="Nota 53 2 2 2 3 2 2 3" xfId="25172" xr:uid="{00000000-0005-0000-0000-000027780000}"/>
    <cellStyle name="Nota 53 2 2 2 3 2 3" xfId="19707" xr:uid="{00000000-0005-0000-0000-000028780000}"/>
    <cellStyle name="Nota 53 2 2 2 3 2 3 2" xfId="34100" xr:uid="{00000000-0005-0000-0000-000029780000}"/>
    <cellStyle name="Nota 53 2 2 2 3 2 3 3" xfId="26422" xr:uid="{00000000-0005-0000-0000-00002A780000}"/>
    <cellStyle name="Nota 53 2 2 2 3 2 4" xfId="23065" xr:uid="{00000000-0005-0000-0000-00002B780000}"/>
    <cellStyle name="Nota 53 2 2 2 3 2 4 2" xfId="30743" xr:uid="{00000000-0005-0000-0000-00002C780000}"/>
    <cellStyle name="Nota 53 2 2 2 3 2 5" xfId="28637" xr:uid="{00000000-0005-0000-0000-00002D780000}"/>
    <cellStyle name="Nota 53 2 2 2 3 2 6" xfId="20959" xr:uid="{00000000-0005-0000-0000-00002E780000}"/>
    <cellStyle name="Nota 53 2 2 2 3 3" xfId="15699" xr:uid="{00000000-0005-0000-0000-00002F780000}"/>
    <cellStyle name="Nota 53 2 2 2 3 3 2" xfId="17829" xr:uid="{00000000-0005-0000-0000-000030780000}"/>
    <cellStyle name="Nota 53 2 2 2 3 3 2 2" xfId="32225" xr:uid="{00000000-0005-0000-0000-000031780000}"/>
    <cellStyle name="Nota 53 2 2 2 3 3 2 3" xfId="24547" xr:uid="{00000000-0005-0000-0000-000032780000}"/>
    <cellStyle name="Nota 53 2 2 2 3 3 3" xfId="30118" xr:uid="{00000000-0005-0000-0000-000033780000}"/>
    <cellStyle name="Nota 53 2 2 2 3 3 4" xfId="22440" xr:uid="{00000000-0005-0000-0000-000034780000}"/>
    <cellStyle name="Nota 53 2 2 2 3 4" xfId="17204" xr:uid="{00000000-0005-0000-0000-000035780000}"/>
    <cellStyle name="Nota 53 2 2 2 3 4 2" xfId="31600" xr:uid="{00000000-0005-0000-0000-000036780000}"/>
    <cellStyle name="Nota 53 2 2 2 3 4 3" xfId="23922" xr:uid="{00000000-0005-0000-0000-000037780000}"/>
    <cellStyle name="Nota 53 2 2 2 3 5" xfId="19082" xr:uid="{00000000-0005-0000-0000-000038780000}"/>
    <cellStyle name="Nota 53 2 2 2 3 5 2" xfId="33475" xr:uid="{00000000-0005-0000-0000-000039780000}"/>
    <cellStyle name="Nota 53 2 2 2 3 5 3" xfId="25797" xr:uid="{00000000-0005-0000-0000-00003A780000}"/>
    <cellStyle name="Nota 53 2 2 2 3 6" xfId="21815" xr:uid="{00000000-0005-0000-0000-00003B780000}"/>
    <cellStyle name="Nota 53 2 2 2 3 6 2" xfId="29493" xr:uid="{00000000-0005-0000-0000-00003C780000}"/>
    <cellStyle name="Nota 53 2 2 2 3 7" xfId="27198" xr:uid="{00000000-0005-0000-0000-00003D780000}"/>
    <cellStyle name="Nota 53 2 2 2 3 8" xfId="28012" xr:uid="{00000000-0005-0000-0000-00003E780000}"/>
    <cellStyle name="Nota 53 2 2 2 3 9" xfId="20334" xr:uid="{00000000-0005-0000-0000-00003F780000}"/>
    <cellStyle name="Nota 53 2 2 2 4" xfId="15242" xr:uid="{00000000-0005-0000-0000-000040780000}"/>
    <cellStyle name="Nota 53 2 2 2 4 2" xfId="16514" xr:uid="{00000000-0005-0000-0000-000041780000}"/>
    <cellStyle name="Nota 53 2 2 2 4 2 2" xfId="18628" xr:uid="{00000000-0005-0000-0000-000042780000}"/>
    <cellStyle name="Nota 53 2 2 2 4 2 2 2" xfId="33024" xr:uid="{00000000-0005-0000-0000-000043780000}"/>
    <cellStyle name="Nota 53 2 2 2 4 2 2 3" xfId="25346" xr:uid="{00000000-0005-0000-0000-000044780000}"/>
    <cellStyle name="Nota 53 2 2 2 4 2 3" xfId="19881" xr:uid="{00000000-0005-0000-0000-000045780000}"/>
    <cellStyle name="Nota 53 2 2 2 4 2 3 2" xfId="34274" xr:uid="{00000000-0005-0000-0000-000046780000}"/>
    <cellStyle name="Nota 53 2 2 2 4 2 3 3" xfId="26596" xr:uid="{00000000-0005-0000-0000-000047780000}"/>
    <cellStyle name="Nota 53 2 2 2 4 2 4" xfId="23239" xr:uid="{00000000-0005-0000-0000-000048780000}"/>
    <cellStyle name="Nota 53 2 2 2 4 2 4 2" xfId="30917" xr:uid="{00000000-0005-0000-0000-000049780000}"/>
    <cellStyle name="Nota 53 2 2 2 4 2 5" xfId="28811" xr:uid="{00000000-0005-0000-0000-00004A780000}"/>
    <cellStyle name="Nota 53 2 2 2 4 2 6" xfId="21133" xr:uid="{00000000-0005-0000-0000-00004B780000}"/>
    <cellStyle name="Nota 53 2 2 2 4 3" xfId="15873" xr:uid="{00000000-0005-0000-0000-00004C780000}"/>
    <cellStyle name="Nota 53 2 2 2 4 3 2" xfId="18003" xr:uid="{00000000-0005-0000-0000-00004D780000}"/>
    <cellStyle name="Nota 53 2 2 2 4 3 2 2" xfId="32399" xr:uid="{00000000-0005-0000-0000-00004E780000}"/>
    <cellStyle name="Nota 53 2 2 2 4 3 2 3" xfId="24721" xr:uid="{00000000-0005-0000-0000-00004F780000}"/>
    <cellStyle name="Nota 53 2 2 2 4 3 3" xfId="30292" xr:uid="{00000000-0005-0000-0000-000050780000}"/>
    <cellStyle name="Nota 53 2 2 2 4 3 4" xfId="22614" xr:uid="{00000000-0005-0000-0000-000051780000}"/>
    <cellStyle name="Nota 53 2 2 2 4 4" xfId="17378" xr:uid="{00000000-0005-0000-0000-000052780000}"/>
    <cellStyle name="Nota 53 2 2 2 4 4 2" xfId="31774" xr:uid="{00000000-0005-0000-0000-000053780000}"/>
    <cellStyle name="Nota 53 2 2 2 4 4 3" xfId="24096" xr:uid="{00000000-0005-0000-0000-000054780000}"/>
    <cellStyle name="Nota 53 2 2 2 4 5" xfId="19256" xr:uid="{00000000-0005-0000-0000-000055780000}"/>
    <cellStyle name="Nota 53 2 2 2 4 5 2" xfId="33649" xr:uid="{00000000-0005-0000-0000-000056780000}"/>
    <cellStyle name="Nota 53 2 2 2 4 5 3" xfId="25971" xr:uid="{00000000-0005-0000-0000-000057780000}"/>
    <cellStyle name="Nota 53 2 2 2 4 6" xfId="21989" xr:uid="{00000000-0005-0000-0000-000058780000}"/>
    <cellStyle name="Nota 53 2 2 2 4 6 2" xfId="29667" xr:uid="{00000000-0005-0000-0000-000059780000}"/>
    <cellStyle name="Nota 53 2 2 2 4 7" xfId="27199" xr:uid="{00000000-0005-0000-0000-00005A780000}"/>
    <cellStyle name="Nota 53 2 2 2 4 8" xfId="28186" xr:uid="{00000000-0005-0000-0000-00005B780000}"/>
    <cellStyle name="Nota 53 2 2 2 4 9" xfId="20508" xr:uid="{00000000-0005-0000-0000-00005C780000}"/>
    <cellStyle name="Nota 53 2 2 2 5" xfId="13943" xr:uid="{00000000-0005-0000-0000-00005D780000}"/>
    <cellStyle name="Nota 53 2 2 2 5 2" xfId="16105" xr:uid="{00000000-0005-0000-0000-00005E780000}"/>
    <cellStyle name="Nota 53 2 2 2 5 2 2" xfId="18235" xr:uid="{00000000-0005-0000-0000-00005F780000}"/>
    <cellStyle name="Nota 53 2 2 2 5 2 2 2" xfId="32631" xr:uid="{00000000-0005-0000-0000-000060780000}"/>
    <cellStyle name="Nota 53 2 2 2 5 2 2 3" xfId="24953" xr:uid="{00000000-0005-0000-0000-000061780000}"/>
    <cellStyle name="Nota 53 2 2 2 5 2 3" xfId="30524" xr:uid="{00000000-0005-0000-0000-000062780000}"/>
    <cellStyle name="Nota 53 2 2 2 5 2 4" xfId="22846" xr:uid="{00000000-0005-0000-0000-000063780000}"/>
    <cellStyle name="Nota 53 2 2 2 5 3" xfId="16996" xr:uid="{00000000-0005-0000-0000-000064780000}"/>
    <cellStyle name="Nota 53 2 2 2 5 3 2" xfId="31393" xr:uid="{00000000-0005-0000-0000-000065780000}"/>
    <cellStyle name="Nota 53 2 2 2 5 3 3" xfId="23715" xr:uid="{00000000-0005-0000-0000-000066780000}"/>
    <cellStyle name="Nota 53 2 2 2 5 4" xfId="19488" xr:uid="{00000000-0005-0000-0000-000067780000}"/>
    <cellStyle name="Nota 53 2 2 2 5 4 2" xfId="33881" xr:uid="{00000000-0005-0000-0000-000068780000}"/>
    <cellStyle name="Nota 53 2 2 2 5 4 3" xfId="26203" xr:uid="{00000000-0005-0000-0000-000069780000}"/>
    <cellStyle name="Nota 53 2 2 2 5 5" xfId="21608" xr:uid="{00000000-0005-0000-0000-00006A780000}"/>
    <cellStyle name="Nota 53 2 2 2 5 5 2" xfId="29286" xr:uid="{00000000-0005-0000-0000-00006B780000}"/>
    <cellStyle name="Nota 53 2 2 2 5 6" xfId="27200" xr:uid="{00000000-0005-0000-0000-00006C780000}"/>
    <cellStyle name="Nota 53 2 2 2 5 7" xfId="28418" xr:uid="{00000000-0005-0000-0000-00006D780000}"/>
    <cellStyle name="Nota 53 2 2 2 5 8" xfId="20740" xr:uid="{00000000-0005-0000-0000-00006E780000}"/>
    <cellStyle name="Nota 53 2 2 2 6" xfId="15479" xr:uid="{00000000-0005-0000-0000-00006F780000}"/>
    <cellStyle name="Nota 53 2 2 2 6 2" xfId="17610" xr:uid="{00000000-0005-0000-0000-000070780000}"/>
    <cellStyle name="Nota 53 2 2 2 6 2 2" xfId="32006" xr:uid="{00000000-0005-0000-0000-000071780000}"/>
    <cellStyle name="Nota 53 2 2 2 6 2 3" xfId="24328" xr:uid="{00000000-0005-0000-0000-000072780000}"/>
    <cellStyle name="Nota 53 2 2 2 6 3" xfId="29899" xr:uid="{00000000-0005-0000-0000-000073780000}"/>
    <cellStyle name="Nota 53 2 2 2 6 4" xfId="22221" xr:uid="{00000000-0005-0000-0000-000074780000}"/>
    <cellStyle name="Nota 53 2 2 2 7" xfId="16754" xr:uid="{00000000-0005-0000-0000-000075780000}"/>
    <cellStyle name="Nota 53 2 2 2 7 2" xfId="31151" xr:uid="{00000000-0005-0000-0000-000076780000}"/>
    <cellStyle name="Nota 53 2 2 2 7 3" xfId="23473" xr:uid="{00000000-0005-0000-0000-000077780000}"/>
    <cellStyle name="Nota 53 2 2 2 8" xfId="18862" xr:uid="{00000000-0005-0000-0000-000078780000}"/>
    <cellStyle name="Nota 53 2 2 2 8 2" xfId="33256" xr:uid="{00000000-0005-0000-0000-000079780000}"/>
    <cellStyle name="Nota 53 2 2 2 8 3" xfId="25578" xr:uid="{00000000-0005-0000-0000-00007A780000}"/>
    <cellStyle name="Nota 53 2 2 2 9" xfId="21354" xr:uid="{00000000-0005-0000-0000-00007B780000}"/>
    <cellStyle name="Nota 53 2 2 2 9 2" xfId="29032" xr:uid="{00000000-0005-0000-0000-00007C780000}"/>
    <cellStyle name="Nota 53 2 2 3" xfId="10492" xr:uid="{00000000-0005-0000-0000-00007D780000}"/>
    <cellStyle name="Nota 53 2 2 3 10" xfId="20067" xr:uid="{00000000-0005-0000-0000-00007E780000}"/>
    <cellStyle name="Nota 53 2 2 3 2" xfId="15066" xr:uid="{00000000-0005-0000-0000-00007F780000}"/>
    <cellStyle name="Nota 53 2 2 3 2 2" xfId="16347" xr:uid="{00000000-0005-0000-0000-000080780000}"/>
    <cellStyle name="Nota 53 2 2 3 2 2 2" xfId="18461" xr:uid="{00000000-0005-0000-0000-000081780000}"/>
    <cellStyle name="Nota 53 2 2 3 2 2 2 2" xfId="32857" xr:uid="{00000000-0005-0000-0000-000082780000}"/>
    <cellStyle name="Nota 53 2 2 3 2 2 2 3" xfId="25179" xr:uid="{00000000-0005-0000-0000-000083780000}"/>
    <cellStyle name="Nota 53 2 2 3 2 2 3" xfId="19714" xr:uid="{00000000-0005-0000-0000-000084780000}"/>
    <cellStyle name="Nota 53 2 2 3 2 2 3 2" xfId="34107" xr:uid="{00000000-0005-0000-0000-000085780000}"/>
    <cellStyle name="Nota 53 2 2 3 2 2 3 3" xfId="26429" xr:uid="{00000000-0005-0000-0000-000086780000}"/>
    <cellStyle name="Nota 53 2 2 3 2 2 4" xfId="23072" xr:uid="{00000000-0005-0000-0000-000087780000}"/>
    <cellStyle name="Nota 53 2 2 3 2 2 4 2" xfId="30750" xr:uid="{00000000-0005-0000-0000-000088780000}"/>
    <cellStyle name="Nota 53 2 2 3 2 2 5" xfId="28644" xr:uid="{00000000-0005-0000-0000-000089780000}"/>
    <cellStyle name="Nota 53 2 2 3 2 2 6" xfId="20966" xr:uid="{00000000-0005-0000-0000-00008A780000}"/>
    <cellStyle name="Nota 53 2 2 3 2 3" xfId="15706" xr:uid="{00000000-0005-0000-0000-00008B780000}"/>
    <cellStyle name="Nota 53 2 2 3 2 3 2" xfId="17836" xr:uid="{00000000-0005-0000-0000-00008C780000}"/>
    <cellStyle name="Nota 53 2 2 3 2 3 2 2" xfId="32232" xr:uid="{00000000-0005-0000-0000-00008D780000}"/>
    <cellStyle name="Nota 53 2 2 3 2 3 2 3" xfId="24554" xr:uid="{00000000-0005-0000-0000-00008E780000}"/>
    <cellStyle name="Nota 53 2 2 3 2 3 3" xfId="30125" xr:uid="{00000000-0005-0000-0000-00008F780000}"/>
    <cellStyle name="Nota 53 2 2 3 2 3 4" xfId="22447" xr:uid="{00000000-0005-0000-0000-000090780000}"/>
    <cellStyle name="Nota 53 2 2 3 2 4" xfId="17211" xr:uid="{00000000-0005-0000-0000-000091780000}"/>
    <cellStyle name="Nota 53 2 2 3 2 4 2" xfId="31607" xr:uid="{00000000-0005-0000-0000-000092780000}"/>
    <cellStyle name="Nota 53 2 2 3 2 4 3" xfId="23929" xr:uid="{00000000-0005-0000-0000-000093780000}"/>
    <cellStyle name="Nota 53 2 2 3 2 5" xfId="19089" xr:uid="{00000000-0005-0000-0000-000094780000}"/>
    <cellStyle name="Nota 53 2 2 3 2 5 2" xfId="33482" xr:uid="{00000000-0005-0000-0000-000095780000}"/>
    <cellStyle name="Nota 53 2 2 3 2 5 3" xfId="25804" xr:uid="{00000000-0005-0000-0000-000096780000}"/>
    <cellStyle name="Nota 53 2 2 3 2 6" xfId="21822" xr:uid="{00000000-0005-0000-0000-000097780000}"/>
    <cellStyle name="Nota 53 2 2 3 2 6 2" xfId="29500" xr:uid="{00000000-0005-0000-0000-000098780000}"/>
    <cellStyle name="Nota 53 2 2 3 2 7" xfId="27202" xr:uid="{00000000-0005-0000-0000-000099780000}"/>
    <cellStyle name="Nota 53 2 2 3 2 8" xfId="28019" xr:uid="{00000000-0005-0000-0000-00009A780000}"/>
    <cellStyle name="Nota 53 2 2 3 2 9" xfId="20341" xr:uid="{00000000-0005-0000-0000-00009B780000}"/>
    <cellStyle name="Nota 53 2 2 3 3" xfId="16057" xr:uid="{00000000-0005-0000-0000-00009C780000}"/>
    <cellStyle name="Nota 53 2 2 3 3 2" xfId="18187" xr:uid="{00000000-0005-0000-0000-00009D780000}"/>
    <cellStyle name="Nota 53 2 2 3 3 2 2" xfId="32583" xr:uid="{00000000-0005-0000-0000-00009E780000}"/>
    <cellStyle name="Nota 53 2 2 3 3 2 3" xfId="24905" xr:uid="{00000000-0005-0000-0000-00009F780000}"/>
    <cellStyle name="Nota 53 2 2 3 3 3" xfId="19440" xr:uid="{00000000-0005-0000-0000-0000A0780000}"/>
    <cellStyle name="Nota 53 2 2 3 3 3 2" xfId="33833" xr:uid="{00000000-0005-0000-0000-0000A1780000}"/>
    <cellStyle name="Nota 53 2 2 3 3 3 3" xfId="26155" xr:uid="{00000000-0005-0000-0000-0000A2780000}"/>
    <cellStyle name="Nota 53 2 2 3 3 4" xfId="22798" xr:uid="{00000000-0005-0000-0000-0000A3780000}"/>
    <cellStyle name="Nota 53 2 2 3 3 4 2" xfId="30476" xr:uid="{00000000-0005-0000-0000-0000A4780000}"/>
    <cellStyle name="Nota 53 2 2 3 3 5" xfId="28370" xr:uid="{00000000-0005-0000-0000-0000A5780000}"/>
    <cellStyle name="Nota 53 2 2 3 3 6" xfId="20692" xr:uid="{00000000-0005-0000-0000-0000A6780000}"/>
    <cellStyle name="Nota 53 2 2 3 4" xfId="15431" xr:uid="{00000000-0005-0000-0000-0000A7780000}"/>
    <cellStyle name="Nota 53 2 2 3 4 2" xfId="17562" xr:uid="{00000000-0005-0000-0000-0000A8780000}"/>
    <cellStyle name="Nota 53 2 2 3 4 2 2" xfId="31958" xr:uid="{00000000-0005-0000-0000-0000A9780000}"/>
    <cellStyle name="Nota 53 2 2 3 4 2 3" xfId="24280" xr:uid="{00000000-0005-0000-0000-0000AA780000}"/>
    <cellStyle name="Nota 53 2 2 3 4 3" xfId="29851" xr:uid="{00000000-0005-0000-0000-0000AB780000}"/>
    <cellStyle name="Nota 53 2 2 3 4 4" xfId="22173" xr:uid="{00000000-0005-0000-0000-0000AC780000}"/>
    <cellStyle name="Nota 53 2 2 3 5" xfId="16948" xr:uid="{00000000-0005-0000-0000-0000AD780000}"/>
    <cellStyle name="Nota 53 2 2 3 5 2" xfId="31345" xr:uid="{00000000-0005-0000-0000-0000AE780000}"/>
    <cellStyle name="Nota 53 2 2 3 5 3" xfId="23667" xr:uid="{00000000-0005-0000-0000-0000AF780000}"/>
    <cellStyle name="Nota 53 2 2 3 6" xfId="18814" xr:uid="{00000000-0005-0000-0000-0000B0780000}"/>
    <cellStyle name="Nota 53 2 2 3 6 2" xfId="33208" xr:uid="{00000000-0005-0000-0000-0000B1780000}"/>
    <cellStyle name="Nota 53 2 2 3 6 3" xfId="25530" xr:uid="{00000000-0005-0000-0000-0000B2780000}"/>
    <cellStyle name="Nota 53 2 2 3 7" xfId="21560" xr:uid="{00000000-0005-0000-0000-0000B3780000}"/>
    <cellStyle name="Nota 53 2 2 3 7 2" xfId="29238" xr:uid="{00000000-0005-0000-0000-0000B4780000}"/>
    <cellStyle name="Nota 53 2 2 3 8" xfId="27201" xr:uid="{00000000-0005-0000-0000-0000B5780000}"/>
    <cellStyle name="Nota 53 2 2 3 9" xfId="27745" xr:uid="{00000000-0005-0000-0000-0000B6780000}"/>
    <cellStyle name="Nota 53 2 2 4" xfId="14986" xr:uid="{00000000-0005-0000-0000-0000B7780000}"/>
    <cellStyle name="Nota 53 2 2 4 2" xfId="16268" xr:uid="{00000000-0005-0000-0000-0000B8780000}"/>
    <cellStyle name="Nota 53 2 2 4 2 2" xfId="18382" xr:uid="{00000000-0005-0000-0000-0000B9780000}"/>
    <cellStyle name="Nota 53 2 2 4 2 2 2" xfId="32778" xr:uid="{00000000-0005-0000-0000-0000BA780000}"/>
    <cellStyle name="Nota 53 2 2 4 2 2 3" xfId="25100" xr:uid="{00000000-0005-0000-0000-0000BB780000}"/>
    <cellStyle name="Nota 53 2 2 4 2 3" xfId="19635" xr:uid="{00000000-0005-0000-0000-0000BC780000}"/>
    <cellStyle name="Nota 53 2 2 4 2 3 2" xfId="34028" xr:uid="{00000000-0005-0000-0000-0000BD780000}"/>
    <cellStyle name="Nota 53 2 2 4 2 3 3" xfId="26350" xr:uid="{00000000-0005-0000-0000-0000BE780000}"/>
    <cellStyle name="Nota 53 2 2 4 2 4" xfId="22993" xr:uid="{00000000-0005-0000-0000-0000BF780000}"/>
    <cellStyle name="Nota 53 2 2 4 2 4 2" xfId="30671" xr:uid="{00000000-0005-0000-0000-0000C0780000}"/>
    <cellStyle name="Nota 53 2 2 4 2 5" xfId="28565" xr:uid="{00000000-0005-0000-0000-0000C1780000}"/>
    <cellStyle name="Nota 53 2 2 4 2 6" xfId="20887" xr:uid="{00000000-0005-0000-0000-0000C2780000}"/>
    <cellStyle name="Nota 53 2 2 4 3" xfId="15627" xr:uid="{00000000-0005-0000-0000-0000C3780000}"/>
    <cellStyle name="Nota 53 2 2 4 3 2" xfId="17757" xr:uid="{00000000-0005-0000-0000-0000C4780000}"/>
    <cellStyle name="Nota 53 2 2 4 3 2 2" xfId="32153" xr:uid="{00000000-0005-0000-0000-0000C5780000}"/>
    <cellStyle name="Nota 53 2 2 4 3 2 3" xfId="24475" xr:uid="{00000000-0005-0000-0000-0000C6780000}"/>
    <cellStyle name="Nota 53 2 2 4 3 3" xfId="30046" xr:uid="{00000000-0005-0000-0000-0000C7780000}"/>
    <cellStyle name="Nota 53 2 2 4 3 4" xfId="22368" xr:uid="{00000000-0005-0000-0000-0000C8780000}"/>
    <cellStyle name="Nota 53 2 2 4 4" xfId="17132" xr:uid="{00000000-0005-0000-0000-0000C9780000}"/>
    <cellStyle name="Nota 53 2 2 4 4 2" xfId="31528" xr:uid="{00000000-0005-0000-0000-0000CA780000}"/>
    <cellStyle name="Nota 53 2 2 4 4 3" xfId="23850" xr:uid="{00000000-0005-0000-0000-0000CB780000}"/>
    <cellStyle name="Nota 53 2 2 4 5" xfId="19010" xr:uid="{00000000-0005-0000-0000-0000CC780000}"/>
    <cellStyle name="Nota 53 2 2 4 5 2" xfId="33403" xr:uid="{00000000-0005-0000-0000-0000CD780000}"/>
    <cellStyle name="Nota 53 2 2 4 5 3" xfId="25725" xr:uid="{00000000-0005-0000-0000-0000CE780000}"/>
    <cellStyle name="Nota 53 2 2 4 6" xfId="21743" xr:uid="{00000000-0005-0000-0000-0000CF780000}"/>
    <cellStyle name="Nota 53 2 2 4 6 2" xfId="29421" xr:uid="{00000000-0005-0000-0000-0000D0780000}"/>
    <cellStyle name="Nota 53 2 2 4 7" xfId="27203" xr:uid="{00000000-0005-0000-0000-0000D1780000}"/>
    <cellStyle name="Nota 53 2 2 4 8" xfId="27940" xr:uid="{00000000-0005-0000-0000-0000D2780000}"/>
    <cellStyle name="Nota 53 2 2 4 9" xfId="20262" xr:uid="{00000000-0005-0000-0000-0000D3780000}"/>
    <cellStyle name="Nota 53 2 2 5" xfId="15192" xr:uid="{00000000-0005-0000-0000-0000D4780000}"/>
    <cellStyle name="Nota 53 2 2 5 2" xfId="16466" xr:uid="{00000000-0005-0000-0000-0000D5780000}"/>
    <cellStyle name="Nota 53 2 2 5 2 2" xfId="18580" xr:uid="{00000000-0005-0000-0000-0000D6780000}"/>
    <cellStyle name="Nota 53 2 2 5 2 2 2" xfId="32976" xr:uid="{00000000-0005-0000-0000-0000D7780000}"/>
    <cellStyle name="Nota 53 2 2 5 2 2 3" xfId="25298" xr:uid="{00000000-0005-0000-0000-0000D8780000}"/>
    <cellStyle name="Nota 53 2 2 5 2 3" xfId="19833" xr:uid="{00000000-0005-0000-0000-0000D9780000}"/>
    <cellStyle name="Nota 53 2 2 5 2 3 2" xfId="34226" xr:uid="{00000000-0005-0000-0000-0000DA780000}"/>
    <cellStyle name="Nota 53 2 2 5 2 3 3" xfId="26548" xr:uid="{00000000-0005-0000-0000-0000DB780000}"/>
    <cellStyle name="Nota 53 2 2 5 2 4" xfId="23191" xr:uid="{00000000-0005-0000-0000-0000DC780000}"/>
    <cellStyle name="Nota 53 2 2 5 2 4 2" xfId="30869" xr:uid="{00000000-0005-0000-0000-0000DD780000}"/>
    <cellStyle name="Nota 53 2 2 5 2 5" xfId="28763" xr:uid="{00000000-0005-0000-0000-0000DE780000}"/>
    <cellStyle name="Nota 53 2 2 5 2 6" xfId="21085" xr:uid="{00000000-0005-0000-0000-0000DF780000}"/>
    <cellStyle name="Nota 53 2 2 5 3" xfId="15825" xr:uid="{00000000-0005-0000-0000-0000E0780000}"/>
    <cellStyle name="Nota 53 2 2 5 3 2" xfId="17955" xr:uid="{00000000-0005-0000-0000-0000E1780000}"/>
    <cellStyle name="Nota 53 2 2 5 3 2 2" xfId="32351" xr:uid="{00000000-0005-0000-0000-0000E2780000}"/>
    <cellStyle name="Nota 53 2 2 5 3 2 3" xfId="24673" xr:uid="{00000000-0005-0000-0000-0000E3780000}"/>
    <cellStyle name="Nota 53 2 2 5 3 3" xfId="30244" xr:uid="{00000000-0005-0000-0000-0000E4780000}"/>
    <cellStyle name="Nota 53 2 2 5 3 4" xfId="22566" xr:uid="{00000000-0005-0000-0000-0000E5780000}"/>
    <cellStyle name="Nota 53 2 2 5 4" xfId="17330" xr:uid="{00000000-0005-0000-0000-0000E6780000}"/>
    <cellStyle name="Nota 53 2 2 5 4 2" xfId="31726" xr:uid="{00000000-0005-0000-0000-0000E7780000}"/>
    <cellStyle name="Nota 53 2 2 5 4 3" xfId="24048" xr:uid="{00000000-0005-0000-0000-0000E8780000}"/>
    <cellStyle name="Nota 53 2 2 5 5" xfId="19208" xr:uid="{00000000-0005-0000-0000-0000E9780000}"/>
    <cellStyle name="Nota 53 2 2 5 5 2" xfId="33601" xr:uid="{00000000-0005-0000-0000-0000EA780000}"/>
    <cellStyle name="Nota 53 2 2 5 5 3" xfId="25923" xr:uid="{00000000-0005-0000-0000-0000EB780000}"/>
    <cellStyle name="Nota 53 2 2 5 6" xfId="21941" xr:uid="{00000000-0005-0000-0000-0000EC780000}"/>
    <cellStyle name="Nota 53 2 2 5 6 2" xfId="29619" xr:uid="{00000000-0005-0000-0000-0000ED780000}"/>
    <cellStyle name="Nota 53 2 2 5 7" xfId="27204" xr:uid="{00000000-0005-0000-0000-0000EE780000}"/>
    <cellStyle name="Nota 53 2 2 5 8" xfId="28138" xr:uid="{00000000-0005-0000-0000-0000EF780000}"/>
    <cellStyle name="Nota 53 2 2 5 9" xfId="20460" xr:uid="{00000000-0005-0000-0000-0000F0780000}"/>
    <cellStyle name="Nota 53 2 2 6" xfId="4443" xr:uid="{00000000-0005-0000-0000-0000F1780000}"/>
    <cellStyle name="Nota 53 2 2 6 2" xfId="15996" xr:uid="{00000000-0005-0000-0000-0000F2780000}"/>
    <cellStyle name="Nota 53 2 2 6 2 2" xfId="18126" xr:uid="{00000000-0005-0000-0000-0000F3780000}"/>
    <cellStyle name="Nota 53 2 2 6 2 2 2" xfId="32522" xr:uid="{00000000-0005-0000-0000-0000F4780000}"/>
    <cellStyle name="Nota 53 2 2 6 2 2 3" xfId="24844" xr:uid="{00000000-0005-0000-0000-0000F5780000}"/>
    <cellStyle name="Nota 53 2 2 6 2 3" xfId="30415" xr:uid="{00000000-0005-0000-0000-0000F6780000}"/>
    <cellStyle name="Nota 53 2 2 6 2 4" xfId="22737" xr:uid="{00000000-0005-0000-0000-0000F7780000}"/>
    <cellStyle name="Nota 53 2 2 6 3" xfId="16887" xr:uid="{00000000-0005-0000-0000-0000F8780000}"/>
    <cellStyle name="Nota 53 2 2 6 3 2" xfId="31284" xr:uid="{00000000-0005-0000-0000-0000F9780000}"/>
    <cellStyle name="Nota 53 2 2 6 3 3" xfId="23606" xr:uid="{00000000-0005-0000-0000-0000FA780000}"/>
    <cellStyle name="Nota 53 2 2 6 4" xfId="19379" xr:uid="{00000000-0005-0000-0000-0000FB780000}"/>
    <cellStyle name="Nota 53 2 2 6 4 2" xfId="33772" xr:uid="{00000000-0005-0000-0000-0000FC780000}"/>
    <cellStyle name="Nota 53 2 2 6 4 3" xfId="26094" xr:uid="{00000000-0005-0000-0000-0000FD780000}"/>
    <cellStyle name="Nota 53 2 2 6 5" xfId="21499" xr:uid="{00000000-0005-0000-0000-0000FE780000}"/>
    <cellStyle name="Nota 53 2 2 6 5 2" xfId="29177" xr:uid="{00000000-0005-0000-0000-0000FF780000}"/>
    <cellStyle name="Nota 53 2 2 6 6" xfId="27205" xr:uid="{00000000-0005-0000-0000-000000790000}"/>
    <cellStyle name="Nota 53 2 2 6 7" xfId="28309" xr:uid="{00000000-0005-0000-0000-000001790000}"/>
    <cellStyle name="Nota 53 2 2 6 8" xfId="20631" xr:uid="{00000000-0005-0000-0000-000002790000}"/>
    <cellStyle name="Nota 53 2 2 7" xfId="15369" xr:uid="{00000000-0005-0000-0000-000003790000}"/>
    <cellStyle name="Nota 53 2 2 7 2" xfId="17501" xr:uid="{00000000-0005-0000-0000-000004790000}"/>
    <cellStyle name="Nota 53 2 2 7 2 2" xfId="31897" xr:uid="{00000000-0005-0000-0000-000005790000}"/>
    <cellStyle name="Nota 53 2 2 7 2 3" xfId="24219" xr:uid="{00000000-0005-0000-0000-000006790000}"/>
    <cellStyle name="Nota 53 2 2 7 3" xfId="29790" xr:uid="{00000000-0005-0000-0000-000007790000}"/>
    <cellStyle name="Nota 53 2 2 7 4" xfId="22112" xr:uid="{00000000-0005-0000-0000-000008790000}"/>
    <cellStyle name="Nota 53 2 2 8" xfId="16622" xr:uid="{00000000-0005-0000-0000-000009790000}"/>
    <cellStyle name="Nota 53 2 2 8 2" xfId="31019" xr:uid="{00000000-0005-0000-0000-00000A790000}"/>
    <cellStyle name="Nota 53 2 2 8 3" xfId="23341" xr:uid="{00000000-0005-0000-0000-00000B790000}"/>
    <cellStyle name="Nota 53 2 2 9" xfId="18752" xr:uid="{00000000-0005-0000-0000-00000C790000}"/>
    <cellStyle name="Nota 53 2 2 9 2" xfId="33147" xr:uid="{00000000-0005-0000-0000-00000D790000}"/>
    <cellStyle name="Nota 53 2 2 9 3" xfId="25469" xr:uid="{00000000-0005-0000-0000-00000E790000}"/>
    <cellStyle name="Nota 53 2 3" xfId="4229" xr:uid="{00000000-0005-0000-0000-00000F790000}"/>
    <cellStyle name="Nota 53 2 3 10" xfId="27724" xr:uid="{00000000-0005-0000-0000-000010790000}"/>
    <cellStyle name="Nota 53 2 3 11" xfId="20046" xr:uid="{00000000-0005-0000-0000-000011790000}"/>
    <cellStyle name="Nota 53 2 3 2" xfId="15030" xr:uid="{00000000-0005-0000-0000-000012790000}"/>
    <cellStyle name="Nota 53 2 3 2 2" xfId="16312" xr:uid="{00000000-0005-0000-0000-000013790000}"/>
    <cellStyle name="Nota 53 2 3 2 2 2" xfId="18426" xr:uid="{00000000-0005-0000-0000-000014790000}"/>
    <cellStyle name="Nota 53 2 3 2 2 2 2" xfId="32822" xr:uid="{00000000-0005-0000-0000-000015790000}"/>
    <cellStyle name="Nota 53 2 3 2 2 2 3" xfId="25144" xr:uid="{00000000-0005-0000-0000-000016790000}"/>
    <cellStyle name="Nota 53 2 3 2 2 3" xfId="19679" xr:uid="{00000000-0005-0000-0000-000017790000}"/>
    <cellStyle name="Nota 53 2 3 2 2 3 2" xfId="34072" xr:uid="{00000000-0005-0000-0000-000018790000}"/>
    <cellStyle name="Nota 53 2 3 2 2 3 3" xfId="26394" xr:uid="{00000000-0005-0000-0000-000019790000}"/>
    <cellStyle name="Nota 53 2 3 2 2 4" xfId="23037" xr:uid="{00000000-0005-0000-0000-00001A790000}"/>
    <cellStyle name="Nota 53 2 3 2 2 4 2" xfId="30715" xr:uid="{00000000-0005-0000-0000-00001B790000}"/>
    <cellStyle name="Nota 53 2 3 2 2 5" xfId="28609" xr:uid="{00000000-0005-0000-0000-00001C790000}"/>
    <cellStyle name="Nota 53 2 3 2 2 6" xfId="20931" xr:uid="{00000000-0005-0000-0000-00001D790000}"/>
    <cellStyle name="Nota 53 2 3 2 3" xfId="15671" xr:uid="{00000000-0005-0000-0000-00001E790000}"/>
    <cellStyle name="Nota 53 2 3 2 3 2" xfId="17801" xr:uid="{00000000-0005-0000-0000-00001F790000}"/>
    <cellStyle name="Nota 53 2 3 2 3 2 2" xfId="32197" xr:uid="{00000000-0005-0000-0000-000020790000}"/>
    <cellStyle name="Nota 53 2 3 2 3 2 3" xfId="24519" xr:uid="{00000000-0005-0000-0000-000021790000}"/>
    <cellStyle name="Nota 53 2 3 2 3 3" xfId="30090" xr:uid="{00000000-0005-0000-0000-000022790000}"/>
    <cellStyle name="Nota 53 2 3 2 3 4" xfId="22412" xr:uid="{00000000-0005-0000-0000-000023790000}"/>
    <cellStyle name="Nota 53 2 3 2 4" xfId="17176" xr:uid="{00000000-0005-0000-0000-000024790000}"/>
    <cellStyle name="Nota 53 2 3 2 4 2" xfId="31572" xr:uid="{00000000-0005-0000-0000-000025790000}"/>
    <cellStyle name="Nota 53 2 3 2 4 3" xfId="23894" xr:uid="{00000000-0005-0000-0000-000026790000}"/>
    <cellStyle name="Nota 53 2 3 2 5" xfId="19054" xr:uid="{00000000-0005-0000-0000-000027790000}"/>
    <cellStyle name="Nota 53 2 3 2 5 2" xfId="33447" xr:uid="{00000000-0005-0000-0000-000028790000}"/>
    <cellStyle name="Nota 53 2 3 2 5 3" xfId="25769" xr:uid="{00000000-0005-0000-0000-000029790000}"/>
    <cellStyle name="Nota 53 2 3 2 6" xfId="21787" xr:uid="{00000000-0005-0000-0000-00002A790000}"/>
    <cellStyle name="Nota 53 2 3 2 6 2" xfId="29465" xr:uid="{00000000-0005-0000-0000-00002B790000}"/>
    <cellStyle name="Nota 53 2 3 2 7" xfId="27207" xr:uid="{00000000-0005-0000-0000-00002C790000}"/>
    <cellStyle name="Nota 53 2 3 2 8" xfId="27984" xr:uid="{00000000-0005-0000-0000-00002D790000}"/>
    <cellStyle name="Nota 53 2 3 2 9" xfId="20306" xr:uid="{00000000-0005-0000-0000-00002E790000}"/>
    <cellStyle name="Nota 53 2 3 3" xfId="15132" xr:uid="{00000000-0005-0000-0000-00002F790000}"/>
    <cellStyle name="Nota 53 2 3 3 2" xfId="16413" xr:uid="{00000000-0005-0000-0000-000030790000}"/>
    <cellStyle name="Nota 53 2 3 3 2 2" xfId="18527" xr:uid="{00000000-0005-0000-0000-000031790000}"/>
    <cellStyle name="Nota 53 2 3 3 2 2 2" xfId="32923" xr:uid="{00000000-0005-0000-0000-000032790000}"/>
    <cellStyle name="Nota 53 2 3 3 2 2 3" xfId="25245" xr:uid="{00000000-0005-0000-0000-000033790000}"/>
    <cellStyle name="Nota 53 2 3 3 2 3" xfId="19780" xr:uid="{00000000-0005-0000-0000-000034790000}"/>
    <cellStyle name="Nota 53 2 3 3 2 3 2" xfId="34173" xr:uid="{00000000-0005-0000-0000-000035790000}"/>
    <cellStyle name="Nota 53 2 3 3 2 3 3" xfId="26495" xr:uid="{00000000-0005-0000-0000-000036790000}"/>
    <cellStyle name="Nota 53 2 3 3 2 4" xfId="23138" xr:uid="{00000000-0005-0000-0000-000037790000}"/>
    <cellStyle name="Nota 53 2 3 3 2 4 2" xfId="30816" xr:uid="{00000000-0005-0000-0000-000038790000}"/>
    <cellStyle name="Nota 53 2 3 3 2 5" xfId="28710" xr:uid="{00000000-0005-0000-0000-000039790000}"/>
    <cellStyle name="Nota 53 2 3 3 2 6" xfId="21032" xr:uid="{00000000-0005-0000-0000-00003A790000}"/>
    <cellStyle name="Nota 53 2 3 3 3" xfId="15772" xr:uid="{00000000-0005-0000-0000-00003B790000}"/>
    <cellStyle name="Nota 53 2 3 3 3 2" xfId="17902" xr:uid="{00000000-0005-0000-0000-00003C790000}"/>
    <cellStyle name="Nota 53 2 3 3 3 2 2" xfId="32298" xr:uid="{00000000-0005-0000-0000-00003D790000}"/>
    <cellStyle name="Nota 53 2 3 3 3 2 3" xfId="24620" xr:uid="{00000000-0005-0000-0000-00003E790000}"/>
    <cellStyle name="Nota 53 2 3 3 3 3" xfId="30191" xr:uid="{00000000-0005-0000-0000-00003F790000}"/>
    <cellStyle name="Nota 53 2 3 3 3 4" xfId="22513" xr:uid="{00000000-0005-0000-0000-000040790000}"/>
    <cellStyle name="Nota 53 2 3 3 4" xfId="17277" xr:uid="{00000000-0005-0000-0000-000041790000}"/>
    <cellStyle name="Nota 53 2 3 3 4 2" xfId="31673" xr:uid="{00000000-0005-0000-0000-000042790000}"/>
    <cellStyle name="Nota 53 2 3 3 4 3" xfId="23995" xr:uid="{00000000-0005-0000-0000-000043790000}"/>
    <cellStyle name="Nota 53 2 3 3 5" xfId="19155" xr:uid="{00000000-0005-0000-0000-000044790000}"/>
    <cellStyle name="Nota 53 2 3 3 5 2" xfId="33548" xr:uid="{00000000-0005-0000-0000-000045790000}"/>
    <cellStyle name="Nota 53 2 3 3 5 3" xfId="25870" xr:uid="{00000000-0005-0000-0000-000046790000}"/>
    <cellStyle name="Nota 53 2 3 3 6" xfId="21888" xr:uid="{00000000-0005-0000-0000-000047790000}"/>
    <cellStyle name="Nota 53 2 3 3 6 2" xfId="29566" xr:uid="{00000000-0005-0000-0000-000048790000}"/>
    <cellStyle name="Nota 53 2 3 3 7" xfId="27208" xr:uid="{00000000-0005-0000-0000-000049790000}"/>
    <cellStyle name="Nota 53 2 3 3 8" xfId="28085" xr:uid="{00000000-0005-0000-0000-00004A790000}"/>
    <cellStyle name="Nota 53 2 3 3 9" xfId="20407" xr:uid="{00000000-0005-0000-0000-00004B790000}"/>
    <cellStyle name="Nota 53 2 3 4" xfId="6429" xr:uid="{00000000-0005-0000-0000-00004C790000}"/>
    <cellStyle name="Nota 53 2 3 4 2" xfId="16036" xr:uid="{00000000-0005-0000-0000-00004D790000}"/>
    <cellStyle name="Nota 53 2 3 4 2 2" xfId="18166" xr:uid="{00000000-0005-0000-0000-00004E790000}"/>
    <cellStyle name="Nota 53 2 3 4 2 2 2" xfId="32562" xr:uid="{00000000-0005-0000-0000-00004F790000}"/>
    <cellStyle name="Nota 53 2 3 4 2 2 3" xfId="24884" xr:uid="{00000000-0005-0000-0000-000050790000}"/>
    <cellStyle name="Nota 53 2 3 4 2 3" xfId="30455" xr:uid="{00000000-0005-0000-0000-000051790000}"/>
    <cellStyle name="Nota 53 2 3 4 2 4" xfId="22777" xr:uid="{00000000-0005-0000-0000-000052790000}"/>
    <cellStyle name="Nota 53 2 3 4 3" xfId="16927" xr:uid="{00000000-0005-0000-0000-000053790000}"/>
    <cellStyle name="Nota 53 2 3 4 3 2" xfId="31324" xr:uid="{00000000-0005-0000-0000-000054790000}"/>
    <cellStyle name="Nota 53 2 3 4 3 3" xfId="23646" xr:uid="{00000000-0005-0000-0000-000055790000}"/>
    <cellStyle name="Nota 53 2 3 4 4" xfId="19419" xr:uid="{00000000-0005-0000-0000-000056790000}"/>
    <cellStyle name="Nota 53 2 3 4 4 2" xfId="33812" xr:uid="{00000000-0005-0000-0000-000057790000}"/>
    <cellStyle name="Nota 53 2 3 4 4 3" xfId="26134" xr:uid="{00000000-0005-0000-0000-000058790000}"/>
    <cellStyle name="Nota 53 2 3 4 5" xfId="21539" xr:uid="{00000000-0005-0000-0000-000059790000}"/>
    <cellStyle name="Nota 53 2 3 4 5 2" xfId="29217" xr:uid="{00000000-0005-0000-0000-00005A790000}"/>
    <cellStyle name="Nota 53 2 3 4 6" xfId="27209" xr:uid="{00000000-0005-0000-0000-00005B790000}"/>
    <cellStyle name="Nota 53 2 3 4 7" xfId="28349" xr:uid="{00000000-0005-0000-0000-00005C790000}"/>
    <cellStyle name="Nota 53 2 3 4 8" xfId="20671" xr:uid="{00000000-0005-0000-0000-00005D790000}"/>
    <cellStyle name="Nota 53 2 3 5" xfId="15409" xr:uid="{00000000-0005-0000-0000-00005E790000}"/>
    <cellStyle name="Nota 53 2 3 5 2" xfId="17541" xr:uid="{00000000-0005-0000-0000-00005F790000}"/>
    <cellStyle name="Nota 53 2 3 5 2 2" xfId="31937" xr:uid="{00000000-0005-0000-0000-000060790000}"/>
    <cellStyle name="Nota 53 2 3 5 2 3" xfId="24259" xr:uid="{00000000-0005-0000-0000-000061790000}"/>
    <cellStyle name="Nota 53 2 3 5 3" xfId="29830" xr:uid="{00000000-0005-0000-0000-000062790000}"/>
    <cellStyle name="Nota 53 2 3 5 4" xfId="22152" xr:uid="{00000000-0005-0000-0000-000063790000}"/>
    <cellStyle name="Nota 53 2 3 6" xfId="16698" xr:uid="{00000000-0005-0000-0000-000064790000}"/>
    <cellStyle name="Nota 53 2 3 6 2" xfId="31095" xr:uid="{00000000-0005-0000-0000-000065790000}"/>
    <cellStyle name="Nota 53 2 3 6 3" xfId="23417" xr:uid="{00000000-0005-0000-0000-000066790000}"/>
    <cellStyle name="Nota 53 2 3 7" xfId="18792" xr:uid="{00000000-0005-0000-0000-000067790000}"/>
    <cellStyle name="Nota 53 2 3 7 2" xfId="33187" xr:uid="{00000000-0005-0000-0000-000068790000}"/>
    <cellStyle name="Nota 53 2 3 7 3" xfId="25509" xr:uid="{00000000-0005-0000-0000-000069790000}"/>
    <cellStyle name="Nota 53 2 3 8" xfId="21298" xr:uid="{00000000-0005-0000-0000-00006A790000}"/>
    <cellStyle name="Nota 53 2 3 8 2" xfId="28976" xr:uid="{00000000-0005-0000-0000-00006B790000}"/>
    <cellStyle name="Nota 53 2 3 9" xfId="27206" xr:uid="{00000000-0005-0000-0000-00006C790000}"/>
    <cellStyle name="Nota 53 2 4" xfId="14930" xr:uid="{00000000-0005-0000-0000-00006D790000}"/>
    <cellStyle name="Nota 53 2 4 2" xfId="16212" xr:uid="{00000000-0005-0000-0000-00006E790000}"/>
    <cellStyle name="Nota 53 2 4 2 2" xfId="18326" xr:uid="{00000000-0005-0000-0000-00006F790000}"/>
    <cellStyle name="Nota 53 2 4 2 2 2" xfId="32722" xr:uid="{00000000-0005-0000-0000-000070790000}"/>
    <cellStyle name="Nota 53 2 4 2 2 3" xfId="25044" xr:uid="{00000000-0005-0000-0000-000071790000}"/>
    <cellStyle name="Nota 53 2 4 2 3" xfId="19579" xr:uid="{00000000-0005-0000-0000-000072790000}"/>
    <cellStyle name="Nota 53 2 4 2 3 2" xfId="33972" xr:uid="{00000000-0005-0000-0000-000073790000}"/>
    <cellStyle name="Nota 53 2 4 2 3 3" xfId="26294" xr:uid="{00000000-0005-0000-0000-000074790000}"/>
    <cellStyle name="Nota 53 2 4 2 4" xfId="22937" xr:uid="{00000000-0005-0000-0000-000075790000}"/>
    <cellStyle name="Nota 53 2 4 2 4 2" xfId="30615" xr:uid="{00000000-0005-0000-0000-000076790000}"/>
    <cellStyle name="Nota 53 2 4 2 5" xfId="28509" xr:uid="{00000000-0005-0000-0000-000077790000}"/>
    <cellStyle name="Nota 53 2 4 2 6" xfId="20831" xr:uid="{00000000-0005-0000-0000-000078790000}"/>
    <cellStyle name="Nota 53 2 4 3" xfId="15571" xr:uid="{00000000-0005-0000-0000-000079790000}"/>
    <cellStyle name="Nota 53 2 4 3 2" xfId="17701" xr:uid="{00000000-0005-0000-0000-00007A790000}"/>
    <cellStyle name="Nota 53 2 4 3 2 2" xfId="32097" xr:uid="{00000000-0005-0000-0000-00007B790000}"/>
    <cellStyle name="Nota 53 2 4 3 2 3" xfId="24419" xr:uid="{00000000-0005-0000-0000-00007C790000}"/>
    <cellStyle name="Nota 53 2 4 3 3" xfId="29990" xr:uid="{00000000-0005-0000-0000-00007D790000}"/>
    <cellStyle name="Nota 53 2 4 3 4" xfId="22312" xr:uid="{00000000-0005-0000-0000-00007E790000}"/>
    <cellStyle name="Nota 53 2 4 4" xfId="17076" xr:uid="{00000000-0005-0000-0000-00007F790000}"/>
    <cellStyle name="Nota 53 2 4 4 2" xfId="31472" xr:uid="{00000000-0005-0000-0000-000080790000}"/>
    <cellStyle name="Nota 53 2 4 4 3" xfId="23794" xr:uid="{00000000-0005-0000-0000-000081790000}"/>
    <cellStyle name="Nota 53 2 4 5" xfId="18954" xr:uid="{00000000-0005-0000-0000-000082790000}"/>
    <cellStyle name="Nota 53 2 4 5 2" xfId="33347" xr:uid="{00000000-0005-0000-0000-000083790000}"/>
    <cellStyle name="Nota 53 2 4 5 3" xfId="25669" xr:uid="{00000000-0005-0000-0000-000084790000}"/>
    <cellStyle name="Nota 53 2 4 6" xfId="21687" xr:uid="{00000000-0005-0000-0000-000085790000}"/>
    <cellStyle name="Nota 53 2 4 6 2" xfId="29365" xr:uid="{00000000-0005-0000-0000-000086790000}"/>
    <cellStyle name="Nota 53 2 4 7" xfId="27210" xr:uid="{00000000-0005-0000-0000-000087790000}"/>
    <cellStyle name="Nota 53 2 4 8" xfId="27884" xr:uid="{00000000-0005-0000-0000-000088790000}"/>
    <cellStyle name="Nota 53 2 4 9" xfId="20206" xr:uid="{00000000-0005-0000-0000-000089790000}"/>
    <cellStyle name="Nota 53 2 5" xfId="15168" xr:uid="{00000000-0005-0000-0000-00008A790000}"/>
    <cellStyle name="Nota 53 2 5 2" xfId="16445" xr:uid="{00000000-0005-0000-0000-00008B790000}"/>
    <cellStyle name="Nota 53 2 5 2 2" xfId="18559" xr:uid="{00000000-0005-0000-0000-00008C790000}"/>
    <cellStyle name="Nota 53 2 5 2 2 2" xfId="32955" xr:uid="{00000000-0005-0000-0000-00008D790000}"/>
    <cellStyle name="Nota 53 2 5 2 2 3" xfId="25277" xr:uid="{00000000-0005-0000-0000-00008E790000}"/>
    <cellStyle name="Nota 53 2 5 2 3" xfId="19812" xr:uid="{00000000-0005-0000-0000-00008F790000}"/>
    <cellStyle name="Nota 53 2 5 2 3 2" xfId="34205" xr:uid="{00000000-0005-0000-0000-000090790000}"/>
    <cellStyle name="Nota 53 2 5 2 3 3" xfId="26527" xr:uid="{00000000-0005-0000-0000-000091790000}"/>
    <cellStyle name="Nota 53 2 5 2 4" xfId="23170" xr:uid="{00000000-0005-0000-0000-000092790000}"/>
    <cellStyle name="Nota 53 2 5 2 4 2" xfId="30848" xr:uid="{00000000-0005-0000-0000-000093790000}"/>
    <cellStyle name="Nota 53 2 5 2 5" xfId="28742" xr:uid="{00000000-0005-0000-0000-000094790000}"/>
    <cellStyle name="Nota 53 2 5 2 6" xfId="21064" xr:uid="{00000000-0005-0000-0000-000095790000}"/>
    <cellStyle name="Nota 53 2 5 3" xfId="15804" xr:uid="{00000000-0005-0000-0000-000096790000}"/>
    <cellStyle name="Nota 53 2 5 3 2" xfId="17934" xr:uid="{00000000-0005-0000-0000-000097790000}"/>
    <cellStyle name="Nota 53 2 5 3 2 2" xfId="32330" xr:uid="{00000000-0005-0000-0000-000098790000}"/>
    <cellStyle name="Nota 53 2 5 3 2 3" xfId="24652" xr:uid="{00000000-0005-0000-0000-000099790000}"/>
    <cellStyle name="Nota 53 2 5 3 3" xfId="30223" xr:uid="{00000000-0005-0000-0000-00009A790000}"/>
    <cellStyle name="Nota 53 2 5 3 4" xfId="22545" xr:uid="{00000000-0005-0000-0000-00009B790000}"/>
    <cellStyle name="Nota 53 2 5 4" xfId="17309" xr:uid="{00000000-0005-0000-0000-00009C790000}"/>
    <cellStyle name="Nota 53 2 5 4 2" xfId="31705" xr:uid="{00000000-0005-0000-0000-00009D790000}"/>
    <cellStyle name="Nota 53 2 5 4 3" xfId="24027" xr:uid="{00000000-0005-0000-0000-00009E790000}"/>
    <cellStyle name="Nota 53 2 5 5" xfId="19187" xr:uid="{00000000-0005-0000-0000-00009F790000}"/>
    <cellStyle name="Nota 53 2 5 5 2" xfId="33580" xr:uid="{00000000-0005-0000-0000-0000A0790000}"/>
    <cellStyle name="Nota 53 2 5 5 3" xfId="25902" xr:uid="{00000000-0005-0000-0000-0000A1790000}"/>
    <cellStyle name="Nota 53 2 5 6" xfId="21920" xr:uid="{00000000-0005-0000-0000-0000A2790000}"/>
    <cellStyle name="Nota 53 2 5 6 2" xfId="29598" xr:uid="{00000000-0005-0000-0000-0000A3790000}"/>
    <cellStyle name="Nota 53 2 5 7" xfId="27211" xr:uid="{00000000-0005-0000-0000-0000A4790000}"/>
    <cellStyle name="Nota 53 2 5 8" xfId="28117" xr:uid="{00000000-0005-0000-0000-0000A5790000}"/>
    <cellStyle name="Nota 53 2 5 9" xfId="20439" xr:uid="{00000000-0005-0000-0000-0000A6790000}"/>
    <cellStyle name="Nota 53 2 6" xfId="4387" xr:uid="{00000000-0005-0000-0000-0000A7790000}"/>
    <cellStyle name="Nota 53 2 6 2" xfId="15940" xr:uid="{00000000-0005-0000-0000-0000A8790000}"/>
    <cellStyle name="Nota 53 2 6 2 2" xfId="18070" xr:uid="{00000000-0005-0000-0000-0000A9790000}"/>
    <cellStyle name="Nota 53 2 6 2 2 2" xfId="32466" xr:uid="{00000000-0005-0000-0000-0000AA790000}"/>
    <cellStyle name="Nota 53 2 6 2 2 3" xfId="24788" xr:uid="{00000000-0005-0000-0000-0000AB790000}"/>
    <cellStyle name="Nota 53 2 6 2 3" xfId="30359" xr:uid="{00000000-0005-0000-0000-0000AC790000}"/>
    <cellStyle name="Nota 53 2 6 2 4" xfId="22681" xr:uid="{00000000-0005-0000-0000-0000AD790000}"/>
    <cellStyle name="Nota 53 2 6 3" xfId="16831" xr:uid="{00000000-0005-0000-0000-0000AE790000}"/>
    <cellStyle name="Nota 53 2 6 3 2" xfId="31228" xr:uid="{00000000-0005-0000-0000-0000AF790000}"/>
    <cellStyle name="Nota 53 2 6 3 3" xfId="23550" xr:uid="{00000000-0005-0000-0000-0000B0790000}"/>
    <cellStyle name="Nota 53 2 6 4" xfId="19323" xr:uid="{00000000-0005-0000-0000-0000B1790000}"/>
    <cellStyle name="Nota 53 2 6 4 2" xfId="33716" xr:uid="{00000000-0005-0000-0000-0000B2790000}"/>
    <cellStyle name="Nota 53 2 6 4 3" xfId="26038" xr:uid="{00000000-0005-0000-0000-0000B3790000}"/>
    <cellStyle name="Nota 53 2 6 5" xfId="21443" xr:uid="{00000000-0005-0000-0000-0000B4790000}"/>
    <cellStyle name="Nota 53 2 6 5 2" xfId="29121" xr:uid="{00000000-0005-0000-0000-0000B5790000}"/>
    <cellStyle name="Nota 53 2 6 6" xfId="27212" xr:uid="{00000000-0005-0000-0000-0000B6790000}"/>
    <cellStyle name="Nota 53 2 6 7" xfId="28253" xr:uid="{00000000-0005-0000-0000-0000B7790000}"/>
    <cellStyle name="Nota 53 2 6 8" xfId="20575" xr:uid="{00000000-0005-0000-0000-0000B8790000}"/>
    <cellStyle name="Nota 53 2 7" xfId="15313" xr:uid="{00000000-0005-0000-0000-0000B9790000}"/>
    <cellStyle name="Nota 53 2 7 2" xfId="17445" xr:uid="{00000000-0005-0000-0000-0000BA790000}"/>
    <cellStyle name="Nota 53 2 7 2 2" xfId="31841" xr:uid="{00000000-0005-0000-0000-0000BB790000}"/>
    <cellStyle name="Nota 53 2 7 2 3" xfId="24163" xr:uid="{00000000-0005-0000-0000-0000BC790000}"/>
    <cellStyle name="Nota 53 2 7 3" xfId="29734" xr:uid="{00000000-0005-0000-0000-0000BD790000}"/>
    <cellStyle name="Nota 53 2 7 4" xfId="22056" xr:uid="{00000000-0005-0000-0000-0000BE790000}"/>
    <cellStyle name="Nota 53 2 8" xfId="16568" xr:uid="{00000000-0005-0000-0000-0000BF790000}"/>
    <cellStyle name="Nota 53 2 8 2" xfId="30965" xr:uid="{00000000-0005-0000-0000-0000C0790000}"/>
    <cellStyle name="Nota 53 2 8 3" xfId="23287" xr:uid="{00000000-0005-0000-0000-0000C1790000}"/>
    <cellStyle name="Nota 53 2 9" xfId="18696" xr:uid="{00000000-0005-0000-0000-0000C2790000}"/>
    <cellStyle name="Nota 53 2 9 2" xfId="33091" xr:uid="{00000000-0005-0000-0000-0000C3790000}"/>
    <cellStyle name="Nota 53 2 9 3" xfId="25413" xr:uid="{00000000-0005-0000-0000-0000C4790000}"/>
    <cellStyle name="Nota 53 3" xfId="8591" xr:uid="{00000000-0005-0000-0000-0000C5790000}"/>
    <cellStyle name="Nota 53 3 2" xfId="13944" xr:uid="{00000000-0005-0000-0000-0000C6790000}"/>
    <cellStyle name="Nota 53 4" xfId="6428" xr:uid="{00000000-0005-0000-0000-0000C7790000}"/>
    <cellStyle name="Nota 54" xfId="3873" xr:uid="{00000000-0005-0000-0000-0000C8790000}"/>
    <cellStyle name="Nota 54 2" xfId="10473" xr:uid="{00000000-0005-0000-0000-0000C9790000}"/>
    <cellStyle name="Nota 54 2 2" xfId="13945" xr:uid="{00000000-0005-0000-0000-0000CA790000}"/>
    <cellStyle name="Nota 54 3" xfId="6430" xr:uid="{00000000-0005-0000-0000-0000CB790000}"/>
    <cellStyle name="Nota 55" xfId="3955" xr:uid="{00000000-0005-0000-0000-0000CC790000}"/>
    <cellStyle name="Nota 55 2" xfId="10547" xr:uid="{00000000-0005-0000-0000-0000CD790000}"/>
    <cellStyle name="Nota 55 2 2" xfId="13946" xr:uid="{00000000-0005-0000-0000-0000CE790000}"/>
    <cellStyle name="Nota 55 3" xfId="7131" xr:uid="{00000000-0005-0000-0000-0000CF790000}"/>
    <cellStyle name="Nota 56" xfId="3970" xr:uid="{00000000-0005-0000-0000-0000D0790000}"/>
    <cellStyle name="Nota 56 2" xfId="10561" xr:uid="{00000000-0005-0000-0000-0000D1790000}"/>
    <cellStyle name="Nota 56 2 2" xfId="13947" xr:uid="{00000000-0005-0000-0000-0000D2790000}"/>
    <cellStyle name="Nota 56 3" xfId="7132" xr:uid="{00000000-0005-0000-0000-0000D3790000}"/>
    <cellStyle name="Nota 57" xfId="3985" xr:uid="{00000000-0005-0000-0000-0000D4790000}"/>
    <cellStyle name="Nota 57 2" xfId="10575" xr:uid="{00000000-0005-0000-0000-0000D5790000}"/>
    <cellStyle name="Nota 57 2 2" xfId="13948" xr:uid="{00000000-0005-0000-0000-0000D6790000}"/>
    <cellStyle name="Nota 57 3" xfId="7133" xr:uid="{00000000-0005-0000-0000-0000D7790000}"/>
    <cellStyle name="Nota 58" xfId="4120" xr:uid="{00000000-0005-0000-0000-0000D8790000}"/>
    <cellStyle name="Nota 58 2" xfId="10589" xr:uid="{00000000-0005-0000-0000-0000D9790000}"/>
    <cellStyle name="Nota 58 2 2" xfId="13949" xr:uid="{00000000-0005-0000-0000-0000DA790000}"/>
    <cellStyle name="Nota 58 3" xfId="7134" xr:uid="{00000000-0005-0000-0000-0000DB790000}"/>
    <cellStyle name="Nota 59" xfId="4137" xr:uid="{00000000-0005-0000-0000-0000DC790000}"/>
    <cellStyle name="Nota 59 2" xfId="10605" xr:uid="{00000000-0005-0000-0000-0000DD790000}"/>
    <cellStyle name="Nota 59 2 2" xfId="13950" xr:uid="{00000000-0005-0000-0000-0000DE790000}"/>
    <cellStyle name="Nota 59 3" xfId="7135" xr:uid="{00000000-0005-0000-0000-0000DF790000}"/>
    <cellStyle name="Nota 6" xfId="2116" xr:uid="{00000000-0005-0000-0000-0000E0790000}"/>
    <cellStyle name="Nota 6 2" xfId="7698" xr:uid="{00000000-0005-0000-0000-0000E1790000}"/>
    <cellStyle name="Nota 6 2 2" xfId="11150" xr:uid="{00000000-0005-0000-0000-0000E2790000}"/>
    <cellStyle name="Nota 6 2 2 2" xfId="13951" xr:uid="{00000000-0005-0000-0000-0000E3790000}"/>
    <cellStyle name="Nota 6 2 3" xfId="41863" xr:uid="{00000000-0005-0000-0000-0000E4790000}"/>
    <cellStyle name="Nota 6 3" xfId="7699" xr:uid="{00000000-0005-0000-0000-0000E5790000}"/>
    <cellStyle name="Nota 6 3 2" xfId="11151" xr:uid="{00000000-0005-0000-0000-0000E6790000}"/>
    <cellStyle name="Nota 6 3 2 2" xfId="13952" xr:uid="{00000000-0005-0000-0000-0000E7790000}"/>
    <cellStyle name="Nota 6 3 2 2 2" xfId="35324" xr:uid="{00000000-0005-0000-0000-0000E8790000}"/>
    <cellStyle name="Nota 6 3 2 2 3" xfId="35325" xr:uid="{00000000-0005-0000-0000-0000E9790000}"/>
    <cellStyle name="Nota 6 3 2 3" xfId="35326" xr:uid="{00000000-0005-0000-0000-0000EA790000}"/>
    <cellStyle name="Nota 6 3 2 4" xfId="35327" xr:uid="{00000000-0005-0000-0000-0000EB790000}"/>
    <cellStyle name="Nota 6 3 3" xfId="35328" xr:uid="{00000000-0005-0000-0000-0000EC790000}"/>
    <cellStyle name="Nota 6 3 4" xfId="35329" xr:uid="{00000000-0005-0000-0000-0000ED790000}"/>
    <cellStyle name="Nota 6 4" xfId="8592" xr:uid="{00000000-0005-0000-0000-0000EE790000}"/>
    <cellStyle name="Nota 6 4 2" xfId="13953" xr:uid="{00000000-0005-0000-0000-0000EF790000}"/>
    <cellStyle name="Nota 6 4 2 2" xfId="35330" xr:uid="{00000000-0005-0000-0000-0000F0790000}"/>
    <cellStyle name="Nota 6 4 2 3" xfId="35331" xr:uid="{00000000-0005-0000-0000-0000F1790000}"/>
    <cellStyle name="Nota 6 4 3" xfId="35332" xr:uid="{00000000-0005-0000-0000-0000F2790000}"/>
    <cellStyle name="Nota 6 4 4" xfId="35333" xr:uid="{00000000-0005-0000-0000-0000F3790000}"/>
    <cellStyle name="Nota 6 5" xfId="6431" xr:uid="{00000000-0005-0000-0000-0000F4790000}"/>
    <cellStyle name="Nota 6 6" xfId="26626" xr:uid="{00000000-0005-0000-0000-0000F5790000}"/>
    <cellStyle name="Nota 60" xfId="7157" xr:uid="{00000000-0005-0000-0000-0000F6790000}"/>
    <cellStyle name="Nota 60 2" xfId="10620" xr:uid="{00000000-0005-0000-0000-0000F7790000}"/>
    <cellStyle name="Nota 60 2 2" xfId="13954" xr:uid="{00000000-0005-0000-0000-0000F8790000}"/>
    <cellStyle name="Nota 61" xfId="7177" xr:uid="{00000000-0005-0000-0000-0000F9790000}"/>
    <cellStyle name="Nota 61 2" xfId="10634" xr:uid="{00000000-0005-0000-0000-0000FA790000}"/>
    <cellStyle name="Nota 61 2 2" xfId="13955" xr:uid="{00000000-0005-0000-0000-0000FB790000}"/>
    <cellStyle name="Nota 62" xfId="7913" xr:uid="{00000000-0005-0000-0000-0000FC790000}"/>
    <cellStyle name="Nota 63" xfId="11345" xr:uid="{00000000-0005-0000-0000-0000FD790000}"/>
    <cellStyle name="Nota 64" xfId="11363" xr:uid="{00000000-0005-0000-0000-0000FE790000}"/>
    <cellStyle name="Nota 7" xfId="2117" xr:uid="{00000000-0005-0000-0000-0000FF790000}"/>
    <cellStyle name="Nota 7 2" xfId="7700" xr:uid="{00000000-0005-0000-0000-0000007A0000}"/>
    <cellStyle name="Nota 7 2 2" xfId="11152" xr:uid="{00000000-0005-0000-0000-0000017A0000}"/>
    <cellStyle name="Nota 7 2 2 2" xfId="13956" xr:uid="{00000000-0005-0000-0000-0000027A0000}"/>
    <cellStyle name="Nota 7 3" xfId="7701" xr:uid="{00000000-0005-0000-0000-0000037A0000}"/>
    <cellStyle name="Nota 7 3 2" xfId="11153" xr:uid="{00000000-0005-0000-0000-0000047A0000}"/>
    <cellStyle name="Nota 7 3 2 2" xfId="13957" xr:uid="{00000000-0005-0000-0000-0000057A0000}"/>
    <cellStyle name="Nota 7 3 2 2 2" xfId="35334" xr:uid="{00000000-0005-0000-0000-0000067A0000}"/>
    <cellStyle name="Nota 7 3 2 2 3" xfId="35335" xr:uid="{00000000-0005-0000-0000-0000077A0000}"/>
    <cellStyle name="Nota 7 3 2 3" xfId="35336" xr:uid="{00000000-0005-0000-0000-0000087A0000}"/>
    <cellStyle name="Nota 7 3 2 4" xfId="35337" xr:uid="{00000000-0005-0000-0000-0000097A0000}"/>
    <cellStyle name="Nota 7 3 3" xfId="35338" xr:uid="{00000000-0005-0000-0000-00000A7A0000}"/>
    <cellStyle name="Nota 7 3 4" xfId="35339" xr:uid="{00000000-0005-0000-0000-00000B7A0000}"/>
    <cellStyle name="Nota 7 4" xfId="8593" xr:uid="{00000000-0005-0000-0000-00000C7A0000}"/>
    <cellStyle name="Nota 7 4 2" xfId="13958" xr:uid="{00000000-0005-0000-0000-00000D7A0000}"/>
    <cellStyle name="Nota 7 4 2 2" xfId="35340" xr:uid="{00000000-0005-0000-0000-00000E7A0000}"/>
    <cellStyle name="Nota 7 4 2 3" xfId="35341" xr:uid="{00000000-0005-0000-0000-00000F7A0000}"/>
    <cellStyle name="Nota 7 4 3" xfId="35342" xr:uid="{00000000-0005-0000-0000-0000107A0000}"/>
    <cellStyle name="Nota 7 4 4" xfId="35343" xr:uid="{00000000-0005-0000-0000-0000117A0000}"/>
    <cellStyle name="Nota 7 5" xfId="6432" xr:uid="{00000000-0005-0000-0000-0000127A0000}"/>
    <cellStyle name="Nota 7 6" xfId="26627" xr:uid="{00000000-0005-0000-0000-0000137A0000}"/>
    <cellStyle name="Nota 8" xfId="2118" xr:uid="{00000000-0005-0000-0000-0000147A0000}"/>
    <cellStyle name="Nota 8 2" xfId="7702" xr:uid="{00000000-0005-0000-0000-0000157A0000}"/>
    <cellStyle name="Nota 8 2 2" xfId="11154" xr:uid="{00000000-0005-0000-0000-0000167A0000}"/>
    <cellStyle name="Nota 8 2 2 2" xfId="13959" xr:uid="{00000000-0005-0000-0000-0000177A0000}"/>
    <cellStyle name="Nota 8 3" xfId="7703" xr:uid="{00000000-0005-0000-0000-0000187A0000}"/>
    <cellStyle name="Nota 8 3 2" xfId="11155" xr:uid="{00000000-0005-0000-0000-0000197A0000}"/>
    <cellStyle name="Nota 8 3 2 2" xfId="13960" xr:uid="{00000000-0005-0000-0000-00001A7A0000}"/>
    <cellStyle name="Nota 8 3 2 2 2" xfId="35344" xr:uid="{00000000-0005-0000-0000-00001B7A0000}"/>
    <cellStyle name="Nota 8 3 2 2 3" xfId="35345" xr:uid="{00000000-0005-0000-0000-00001C7A0000}"/>
    <cellStyle name="Nota 8 3 2 3" xfId="35346" xr:uid="{00000000-0005-0000-0000-00001D7A0000}"/>
    <cellStyle name="Nota 8 3 2 4" xfId="35347" xr:uid="{00000000-0005-0000-0000-00001E7A0000}"/>
    <cellStyle name="Nota 8 3 3" xfId="35348" xr:uid="{00000000-0005-0000-0000-00001F7A0000}"/>
    <cellStyle name="Nota 8 3 4" xfId="35349" xr:uid="{00000000-0005-0000-0000-0000207A0000}"/>
    <cellStyle name="Nota 8 4" xfId="8594" xr:uid="{00000000-0005-0000-0000-0000217A0000}"/>
    <cellStyle name="Nota 8 4 2" xfId="13961" xr:uid="{00000000-0005-0000-0000-0000227A0000}"/>
    <cellStyle name="Nota 8 4 2 2" xfId="35350" xr:uid="{00000000-0005-0000-0000-0000237A0000}"/>
    <cellStyle name="Nota 8 4 2 3" xfId="35351" xr:uid="{00000000-0005-0000-0000-0000247A0000}"/>
    <cellStyle name="Nota 8 4 3" xfId="35352" xr:uid="{00000000-0005-0000-0000-0000257A0000}"/>
    <cellStyle name="Nota 8 4 4" xfId="35353" xr:uid="{00000000-0005-0000-0000-0000267A0000}"/>
    <cellStyle name="Nota 8 5" xfId="6433" xr:uid="{00000000-0005-0000-0000-0000277A0000}"/>
    <cellStyle name="Nota 8 6" xfId="26628" xr:uid="{00000000-0005-0000-0000-0000287A0000}"/>
    <cellStyle name="Nota 9" xfId="2119" xr:uid="{00000000-0005-0000-0000-0000297A0000}"/>
    <cellStyle name="Nota 9 2" xfId="7704" xr:uid="{00000000-0005-0000-0000-00002A7A0000}"/>
    <cellStyle name="Nota 9 2 2" xfId="11156" xr:uid="{00000000-0005-0000-0000-00002B7A0000}"/>
    <cellStyle name="Nota 9 2 2 2" xfId="13962" xr:uid="{00000000-0005-0000-0000-00002C7A0000}"/>
    <cellStyle name="Nota 9 3" xfId="7705" xr:uid="{00000000-0005-0000-0000-00002D7A0000}"/>
    <cellStyle name="Nota 9 3 2" xfId="11157" xr:uid="{00000000-0005-0000-0000-00002E7A0000}"/>
    <cellStyle name="Nota 9 3 2 2" xfId="13963" xr:uid="{00000000-0005-0000-0000-00002F7A0000}"/>
    <cellStyle name="Nota 9 3 2 2 2" xfId="35354" xr:uid="{00000000-0005-0000-0000-0000307A0000}"/>
    <cellStyle name="Nota 9 3 2 2 3" xfId="35355" xr:uid="{00000000-0005-0000-0000-0000317A0000}"/>
    <cellStyle name="Nota 9 3 2 3" xfId="35356" xr:uid="{00000000-0005-0000-0000-0000327A0000}"/>
    <cellStyle name="Nota 9 3 2 4" xfId="35357" xr:uid="{00000000-0005-0000-0000-0000337A0000}"/>
    <cellStyle name="Nota 9 3 3" xfId="35358" xr:uid="{00000000-0005-0000-0000-0000347A0000}"/>
    <cellStyle name="Nota 9 3 4" xfId="35359" xr:uid="{00000000-0005-0000-0000-0000357A0000}"/>
    <cellStyle name="Nota 9 4" xfId="8595" xr:uid="{00000000-0005-0000-0000-0000367A0000}"/>
    <cellStyle name="Nota 9 4 2" xfId="13964" xr:uid="{00000000-0005-0000-0000-0000377A0000}"/>
    <cellStyle name="Nota 9 4 2 2" xfId="35360" xr:uid="{00000000-0005-0000-0000-0000387A0000}"/>
    <cellStyle name="Nota 9 4 2 3" xfId="35361" xr:uid="{00000000-0005-0000-0000-0000397A0000}"/>
    <cellStyle name="Nota 9 4 3" xfId="35362" xr:uid="{00000000-0005-0000-0000-00003A7A0000}"/>
    <cellStyle name="Nota 9 4 4" xfId="35363" xr:uid="{00000000-0005-0000-0000-00003B7A0000}"/>
    <cellStyle name="Nota 9 5" xfId="6434" xr:uid="{00000000-0005-0000-0000-00003C7A0000}"/>
    <cellStyle name="Nota 9 6" xfId="26629" xr:uid="{00000000-0005-0000-0000-00003D7A0000}"/>
    <cellStyle name="Percent" xfId="737" xr:uid="{00000000-0005-0000-0000-00003E7A0000}"/>
    <cellStyle name="Percent 10" xfId="738" xr:uid="{00000000-0005-0000-0000-00003F7A0000}"/>
    <cellStyle name="Percent 10 2" xfId="1625" xr:uid="{00000000-0005-0000-0000-0000407A0000}"/>
    <cellStyle name="Percent 10 2 2" xfId="11158" xr:uid="{00000000-0005-0000-0000-0000417A0000}"/>
    <cellStyle name="Percent 10 2 2 2" xfId="13965" xr:uid="{00000000-0005-0000-0000-0000427A0000}"/>
    <cellStyle name="Percent 10 2 3" xfId="7706" xr:uid="{00000000-0005-0000-0000-0000437A0000}"/>
    <cellStyle name="Percent 10 3" xfId="8597" xr:uid="{00000000-0005-0000-0000-0000447A0000}"/>
    <cellStyle name="Percent 10 3 2" xfId="13966" xr:uid="{00000000-0005-0000-0000-0000457A0000}"/>
    <cellStyle name="Percent 10 4" xfId="6436" xr:uid="{00000000-0005-0000-0000-0000467A0000}"/>
    <cellStyle name="Percent 11" xfId="739" xr:uid="{00000000-0005-0000-0000-0000477A0000}"/>
    <cellStyle name="Percent 11 2" xfId="1626" xr:uid="{00000000-0005-0000-0000-0000487A0000}"/>
    <cellStyle name="Percent 11 2 2" xfId="11159" xr:uid="{00000000-0005-0000-0000-0000497A0000}"/>
    <cellStyle name="Percent 11 2 2 2" xfId="13967" xr:uid="{00000000-0005-0000-0000-00004A7A0000}"/>
    <cellStyle name="Percent 11 2 3" xfId="7707" xr:uid="{00000000-0005-0000-0000-00004B7A0000}"/>
    <cellStyle name="Percent 11 3" xfId="8598" xr:uid="{00000000-0005-0000-0000-00004C7A0000}"/>
    <cellStyle name="Percent 11 3 2" xfId="13968" xr:uid="{00000000-0005-0000-0000-00004D7A0000}"/>
    <cellStyle name="Percent 11 4" xfId="6437" xr:uid="{00000000-0005-0000-0000-00004E7A0000}"/>
    <cellStyle name="Percent 12" xfId="740" xr:uid="{00000000-0005-0000-0000-00004F7A0000}"/>
    <cellStyle name="Percent 12 2" xfId="1627" xr:uid="{00000000-0005-0000-0000-0000507A0000}"/>
    <cellStyle name="Percent 12 2 2" xfId="11160" xr:uid="{00000000-0005-0000-0000-0000517A0000}"/>
    <cellStyle name="Percent 12 2 2 2" xfId="13969" xr:uid="{00000000-0005-0000-0000-0000527A0000}"/>
    <cellStyle name="Percent 12 2 3" xfId="7708" xr:uid="{00000000-0005-0000-0000-0000537A0000}"/>
    <cellStyle name="Percent 12 3" xfId="8599" xr:uid="{00000000-0005-0000-0000-0000547A0000}"/>
    <cellStyle name="Percent 12 3 2" xfId="13970" xr:uid="{00000000-0005-0000-0000-0000557A0000}"/>
    <cellStyle name="Percent 12 4" xfId="6438" xr:uid="{00000000-0005-0000-0000-0000567A0000}"/>
    <cellStyle name="Percent 13" xfId="741" xr:uid="{00000000-0005-0000-0000-0000577A0000}"/>
    <cellStyle name="Percent 13 2" xfId="1628" xr:uid="{00000000-0005-0000-0000-0000587A0000}"/>
    <cellStyle name="Percent 13 2 2" xfId="11161" xr:uid="{00000000-0005-0000-0000-0000597A0000}"/>
    <cellStyle name="Percent 13 2 2 2" xfId="13971" xr:uid="{00000000-0005-0000-0000-00005A7A0000}"/>
    <cellStyle name="Percent 13 2 3" xfId="7709" xr:uid="{00000000-0005-0000-0000-00005B7A0000}"/>
    <cellStyle name="Percent 13 3" xfId="8600" xr:uid="{00000000-0005-0000-0000-00005C7A0000}"/>
    <cellStyle name="Percent 13 3 2" xfId="13972" xr:uid="{00000000-0005-0000-0000-00005D7A0000}"/>
    <cellStyle name="Percent 13 4" xfId="6439" xr:uid="{00000000-0005-0000-0000-00005E7A0000}"/>
    <cellStyle name="Percent 14" xfId="742" xr:uid="{00000000-0005-0000-0000-00005F7A0000}"/>
    <cellStyle name="Percent 14 2" xfId="1629" xr:uid="{00000000-0005-0000-0000-0000607A0000}"/>
    <cellStyle name="Percent 14 2 2" xfId="11162" xr:uid="{00000000-0005-0000-0000-0000617A0000}"/>
    <cellStyle name="Percent 14 2 2 2" xfId="13973" xr:uid="{00000000-0005-0000-0000-0000627A0000}"/>
    <cellStyle name="Percent 14 2 3" xfId="7710" xr:uid="{00000000-0005-0000-0000-0000637A0000}"/>
    <cellStyle name="Percent 14 3" xfId="8601" xr:uid="{00000000-0005-0000-0000-0000647A0000}"/>
    <cellStyle name="Percent 14 3 2" xfId="13974" xr:uid="{00000000-0005-0000-0000-0000657A0000}"/>
    <cellStyle name="Percent 14 4" xfId="6440" xr:uid="{00000000-0005-0000-0000-0000667A0000}"/>
    <cellStyle name="Percent 15" xfId="743" xr:uid="{00000000-0005-0000-0000-0000677A0000}"/>
    <cellStyle name="Percent 15 2" xfId="1630" xr:uid="{00000000-0005-0000-0000-0000687A0000}"/>
    <cellStyle name="Percent 15 2 2" xfId="11163" xr:uid="{00000000-0005-0000-0000-0000697A0000}"/>
    <cellStyle name="Percent 15 2 2 2" xfId="13975" xr:uid="{00000000-0005-0000-0000-00006A7A0000}"/>
    <cellStyle name="Percent 15 2 3" xfId="7711" xr:uid="{00000000-0005-0000-0000-00006B7A0000}"/>
    <cellStyle name="Percent 15 3" xfId="8602" xr:uid="{00000000-0005-0000-0000-00006C7A0000}"/>
    <cellStyle name="Percent 15 3 2" xfId="13976" xr:uid="{00000000-0005-0000-0000-00006D7A0000}"/>
    <cellStyle name="Percent 15 4" xfId="6441" xr:uid="{00000000-0005-0000-0000-00006E7A0000}"/>
    <cellStyle name="Percent 16" xfId="744" xr:uid="{00000000-0005-0000-0000-00006F7A0000}"/>
    <cellStyle name="Percent 16 2" xfId="1631" xr:uid="{00000000-0005-0000-0000-0000707A0000}"/>
    <cellStyle name="Percent 16 2 2" xfId="11164" xr:uid="{00000000-0005-0000-0000-0000717A0000}"/>
    <cellStyle name="Percent 16 2 2 2" xfId="13977" xr:uid="{00000000-0005-0000-0000-0000727A0000}"/>
    <cellStyle name="Percent 16 2 3" xfId="7712" xr:uid="{00000000-0005-0000-0000-0000737A0000}"/>
    <cellStyle name="Percent 16 3" xfId="8603" xr:uid="{00000000-0005-0000-0000-0000747A0000}"/>
    <cellStyle name="Percent 16 3 2" xfId="13978" xr:uid="{00000000-0005-0000-0000-0000757A0000}"/>
    <cellStyle name="Percent 16 4" xfId="6442" xr:uid="{00000000-0005-0000-0000-0000767A0000}"/>
    <cellStyle name="Percent 17" xfId="745" xr:uid="{00000000-0005-0000-0000-0000777A0000}"/>
    <cellStyle name="Percent 17 2" xfId="1632" xr:uid="{00000000-0005-0000-0000-0000787A0000}"/>
    <cellStyle name="Percent 17 2 2" xfId="11165" xr:uid="{00000000-0005-0000-0000-0000797A0000}"/>
    <cellStyle name="Percent 17 2 2 2" xfId="13979" xr:uid="{00000000-0005-0000-0000-00007A7A0000}"/>
    <cellStyle name="Percent 17 2 3" xfId="7713" xr:uid="{00000000-0005-0000-0000-00007B7A0000}"/>
    <cellStyle name="Percent 17 3" xfId="8604" xr:uid="{00000000-0005-0000-0000-00007C7A0000}"/>
    <cellStyle name="Percent 17 3 2" xfId="13980" xr:uid="{00000000-0005-0000-0000-00007D7A0000}"/>
    <cellStyle name="Percent 17 4" xfId="6443" xr:uid="{00000000-0005-0000-0000-00007E7A0000}"/>
    <cellStyle name="Percent 18" xfId="746" xr:uid="{00000000-0005-0000-0000-00007F7A0000}"/>
    <cellStyle name="Percent 18 2" xfId="1633" xr:uid="{00000000-0005-0000-0000-0000807A0000}"/>
    <cellStyle name="Percent 18 2 2" xfId="11166" xr:uid="{00000000-0005-0000-0000-0000817A0000}"/>
    <cellStyle name="Percent 18 2 2 2" xfId="13981" xr:uid="{00000000-0005-0000-0000-0000827A0000}"/>
    <cellStyle name="Percent 18 2 3" xfId="7714" xr:uid="{00000000-0005-0000-0000-0000837A0000}"/>
    <cellStyle name="Percent 18 3" xfId="8605" xr:uid="{00000000-0005-0000-0000-0000847A0000}"/>
    <cellStyle name="Percent 18 3 2" xfId="13982" xr:uid="{00000000-0005-0000-0000-0000857A0000}"/>
    <cellStyle name="Percent 18 4" xfId="6444" xr:uid="{00000000-0005-0000-0000-0000867A0000}"/>
    <cellStyle name="Percent 19" xfId="747" xr:uid="{00000000-0005-0000-0000-0000877A0000}"/>
    <cellStyle name="Percent 19 2" xfId="1634" xr:uid="{00000000-0005-0000-0000-0000887A0000}"/>
    <cellStyle name="Percent 19 2 2" xfId="11167" xr:uid="{00000000-0005-0000-0000-0000897A0000}"/>
    <cellStyle name="Percent 19 2 2 2" xfId="13983" xr:uid="{00000000-0005-0000-0000-00008A7A0000}"/>
    <cellStyle name="Percent 19 2 3" xfId="7715" xr:uid="{00000000-0005-0000-0000-00008B7A0000}"/>
    <cellStyle name="Percent 19 3" xfId="8606" xr:uid="{00000000-0005-0000-0000-00008C7A0000}"/>
    <cellStyle name="Percent 19 3 2" xfId="13984" xr:uid="{00000000-0005-0000-0000-00008D7A0000}"/>
    <cellStyle name="Percent 19 4" xfId="6445" xr:uid="{00000000-0005-0000-0000-00008E7A0000}"/>
    <cellStyle name="Percent 2" xfId="748" xr:uid="{00000000-0005-0000-0000-00008F7A0000}"/>
    <cellStyle name="Percent 2 2" xfId="749" xr:uid="{00000000-0005-0000-0000-0000907A0000}"/>
    <cellStyle name="Percent 2 2 2" xfId="1635" xr:uid="{00000000-0005-0000-0000-0000917A0000}"/>
    <cellStyle name="Percent 2 2 2 2" xfId="11168" xr:uid="{00000000-0005-0000-0000-0000927A0000}"/>
    <cellStyle name="Percent 2 2 2 2 2" xfId="13985" xr:uid="{00000000-0005-0000-0000-0000937A0000}"/>
    <cellStyle name="Percent 2 2 2 3" xfId="7716" xr:uid="{00000000-0005-0000-0000-0000947A0000}"/>
    <cellStyle name="Percent 2 2 3" xfId="8608" xr:uid="{00000000-0005-0000-0000-0000957A0000}"/>
    <cellStyle name="Percent 2 2 3 2" xfId="13986" xr:uid="{00000000-0005-0000-0000-0000967A0000}"/>
    <cellStyle name="Percent 2 2 4" xfId="6447" xr:uid="{00000000-0005-0000-0000-0000977A0000}"/>
    <cellStyle name="Percent 2 3" xfId="750" xr:uid="{00000000-0005-0000-0000-0000987A0000}"/>
    <cellStyle name="Percent 2 3 2" xfId="1636" xr:uid="{00000000-0005-0000-0000-0000997A0000}"/>
    <cellStyle name="Percent 2 3 2 2" xfId="11169" xr:uid="{00000000-0005-0000-0000-00009A7A0000}"/>
    <cellStyle name="Percent 2 3 2 2 2" xfId="13987" xr:uid="{00000000-0005-0000-0000-00009B7A0000}"/>
    <cellStyle name="Percent 2 3 2 3" xfId="7717" xr:uid="{00000000-0005-0000-0000-00009C7A0000}"/>
    <cellStyle name="Percent 2 3 3" xfId="8609" xr:uid="{00000000-0005-0000-0000-00009D7A0000}"/>
    <cellStyle name="Percent 2 3 3 2" xfId="13988" xr:uid="{00000000-0005-0000-0000-00009E7A0000}"/>
    <cellStyle name="Percent 2 3 4" xfId="6448" xr:uid="{00000000-0005-0000-0000-00009F7A0000}"/>
    <cellStyle name="Percent 2 4" xfId="7718" xr:uid="{00000000-0005-0000-0000-0000A07A0000}"/>
    <cellStyle name="Percent 2 4 2" xfId="11170" xr:uid="{00000000-0005-0000-0000-0000A17A0000}"/>
    <cellStyle name="Percent 2 4 2 2" xfId="13989" xr:uid="{00000000-0005-0000-0000-0000A27A0000}"/>
    <cellStyle name="Percent 2 5" xfId="8607" xr:uid="{00000000-0005-0000-0000-0000A37A0000}"/>
    <cellStyle name="Percent 2 5 2" xfId="13990" xr:uid="{00000000-0005-0000-0000-0000A47A0000}"/>
    <cellStyle name="Percent 2 6" xfId="6446" xr:uid="{00000000-0005-0000-0000-0000A57A0000}"/>
    <cellStyle name="Percent 20" xfId="751" xr:uid="{00000000-0005-0000-0000-0000A67A0000}"/>
    <cellStyle name="Percent 20 2" xfId="1637" xr:uid="{00000000-0005-0000-0000-0000A77A0000}"/>
    <cellStyle name="Percent 20 2 2" xfId="11171" xr:uid="{00000000-0005-0000-0000-0000A87A0000}"/>
    <cellStyle name="Percent 20 2 2 2" xfId="13991" xr:uid="{00000000-0005-0000-0000-0000A97A0000}"/>
    <cellStyle name="Percent 20 2 3" xfId="7719" xr:uid="{00000000-0005-0000-0000-0000AA7A0000}"/>
    <cellStyle name="Percent 20 3" xfId="8610" xr:uid="{00000000-0005-0000-0000-0000AB7A0000}"/>
    <cellStyle name="Percent 20 3 2" xfId="13992" xr:uid="{00000000-0005-0000-0000-0000AC7A0000}"/>
    <cellStyle name="Percent 20 4" xfId="6449" xr:uid="{00000000-0005-0000-0000-0000AD7A0000}"/>
    <cellStyle name="Percent 21" xfId="752" xr:uid="{00000000-0005-0000-0000-0000AE7A0000}"/>
    <cellStyle name="Percent 21 2" xfId="1638" xr:uid="{00000000-0005-0000-0000-0000AF7A0000}"/>
    <cellStyle name="Percent 21 2 2" xfId="11172" xr:uid="{00000000-0005-0000-0000-0000B07A0000}"/>
    <cellStyle name="Percent 21 2 2 2" xfId="13993" xr:uid="{00000000-0005-0000-0000-0000B17A0000}"/>
    <cellStyle name="Percent 21 2 3" xfId="7720" xr:uid="{00000000-0005-0000-0000-0000B27A0000}"/>
    <cellStyle name="Percent 21 3" xfId="8611" xr:uid="{00000000-0005-0000-0000-0000B37A0000}"/>
    <cellStyle name="Percent 21 3 2" xfId="13994" xr:uid="{00000000-0005-0000-0000-0000B47A0000}"/>
    <cellStyle name="Percent 21 4" xfId="6450" xr:uid="{00000000-0005-0000-0000-0000B57A0000}"/>
    <cellStyle name="Percent 22" xfId="753" xr:uid="{00000000-0005-0000-0000-0000B67A0000}"/>
    <cellStyle name="Percent 22 2" xfId="1639" xr:uid="{00000000-0005-0000-0000-0000B77A0000}"/>
    <cellStyle name="Percent 22 2 2" xfId="11173" xr:uid="{00000000-0005-0000-0000-0000B87A0000}"/>
    <cellStyle name="Percent 22 2 2 2" xfId="13995" xr:uid="{00000000-0005-0000-0000-0000B97A0000}"/>
    <cellStyle name="Percent 22 2 3" xfId="7721" xr:uid="{00000000-0005-0000-0000-0000BA7A0000}"/>
    <cellStyle name="Percent 22 3" xfId="8612" xr:uid="{00000000-0005-0000-0000-0000BB7A0000}"/>
    <cellStyle name="Percent 22 3 2" xfId="13996" xr:uid="{00000000-0005-0000-0000-0000BC7A0000}"/>
    <cellStyle name="Percent 22 4" xfId="6451" xr:uid="{00000000-0005-0000-0000-0000BD7A0000}"/>
    <cellStyle name="Percent 23" xfId="754" xr:uid="{00000000-0005-0000-0000-0000BE7A0000}"/>
    <cellStyle name="Percent 23 2" xfId="1640" xr:uid="{00000000-0005-0000-0000-0000BF7A0000}"/>
    <cellStyle name="Percent 23 2 2" xfId="11174" xr:uid="{00000000-0005-0000-0000-0000C07A0000}"/>
    <cellStyle name="Percent 23 2 2 2" xfId="13997" xr:uid="{00000000-0005-0000-0000-0000C17A0000}"/>
    <cellStyle name="Percent 23 2 3" xfId="7722" xr:uid="{00000000-0005-0000-0000-0000C27A0000}"/>
    <cellStyle name="Percent 23 3" xfId="8613" xr:uid="{00000000-0005-0000-0000-0000C37A0000}"/>
    <cellStyle name="Percent 23 3 2" xfId="13998" xr:uid="{00000000-0005-0000-0000-0000C47A0000}"/>
    <cellStyle name="Percent 23 4" xfId="6452" xr:uid="{00000000-0005-0000-0000-0000C57A0000}"/>
    <cellStyle name="Percent 24" xfId="755" xr:uid="{00000000-0005-0000-0000-0000C67A0000}"/>
    <cellStyle name="Percent 24 2" xfId="1641" xr:uid="{00000000-0005-0000-0000-0000C77A0000}"/>
    <cellStyle name="Percent 24 2 2" xfId="11175" xr:uid="{00000000-0005-0000-0000-0000C87A0000}"/>
    <cellStyle name="Percent 24 2 2 2" xfId="13999" xr:uid="{00000000-0005-0000-0000-0000C97A0000}"/>
    <cellStyle name="Percent 24 2 3" xfId="7723" xr:uid="{00000000-0005-0000-0000-0000CA7A0000}"/>
    <cellStyle name="Percent 24 3" xfId="8614" xr:uid="{00000000-0005-0000-0000-0000CB7A0000}"/>
    <cellStyle name="Percent 24 3 2" xfId="14000" xr:uid="{00000000-0005-0000-0000-0000CC7A0000}"/>
    <cellStyle name="Percent 24 4" xfId="6453" xr:uid="{00000000-0005-0000-0000-0000CD7A0000}"/>
    <cellStyle name="Percent 25" xfId="756" xr:uid="{00000000-0005-0000-0000-0000CE7A0000}"/>
    <cellStyle name="Percent 25 2" xfId="1642" xr:uid="{00000000-0005-0000-0000-0000CF7A0000}"/>
    <cellStyle name="Percent 25 2 2" xfId="11176" xr:uid="{00000000-0005-0000-0000-0000D07A0000}"/>
    <cellStyle name="Percent 25 2 2 2" xfId="14001" xr:uid="{00000000-0005-0000-0000-0000D17A0000}"/>
    <cellStyle name="Percent 25 2 3" xfId="7724" xr:uid="{00000000-0005-0000-0000-0000D27A0000}"/>
    <cellStyle name="Percent 25 3" xfId="8615" xr:uid="{00000000-0005-0000-0000-0000D37A0000}"/>
    <cellStyle name="Percent 25 3 2" xfId="14002" xr:uid="{00000000-0005-0000-0000-0000D47A0000}"/>
    <cellStyle name="Percent 25 4" xfId="6454" xr:uid="{00000000-0005-0000-0000-0000D57A0000}"/>
    <cellStyle name="Percent 26" xfId="757" xr:uid="{00000000-0005-0000-0000-0000D67A0000}"/>
    <cellStyle name="Percent 26 2" xfId="1643" xr:uid="{00000000-0005-0000-0000-0000D77A0000}"/>
    <cellStyle name="Percent 26 2 2" xfId="11177" xr:uid="{00000000-0005-0000-0000-0000D87A0000}"/>
    <cellStyle name="Percent 26 2 2 2" xfId="14003" xr:uid="{00000000-0005-0000-0000-0000D97A0000}"/>
    <cellStyle name="Percent 26 2 3" xfId="7725" xr:uid="{00000000-0005-0000-0000-0000DA7A0000}"/>
    <cellStyle name="Percent 26 3" xfId="8616" xr:uid="{00000000-0005-0000-0000-0000DB7A0000}"/>
    <cellStyle name="Percent 26 3 2" xfId="14004" xr:uid="{00000000-0005-0000-0000-0000DC7A0000}"/>
    <cellStyle name="Percent 26 4" xfId="6455" xr:uid="{00000000-0005-0000-0000-0000DD7A0000}"/>
    <cellStyle name="Percent 27" xfId="758" xr:uid="{00000000-0005-0000-0000-0000DE7A0000}"/>
    <cellStyle name="Percent 27 2" xfId="1644" xr:uid="{00000000-0005-0000-0000-0000DF7A0000}"/>
    <cellStyle name="Percent 27 2 2" xfId="11178" xr:uid="{00000000-0005-0000-0000-0000E07A0000}"/>
    <cellStyle name="Percent 27 2 2 2" xfId="14005" xr:uid="{00000000-0005-0000-0000-0000E17A0000}"/>
    <cellStyle name="Percent 27 2 3" xfId="7726" xr:uid="{00000000-0005-0000-0000-0000E27A0000}"/>
    <cellStyle name="Percent 27 3" xfId="8617" xr:uid="{00000000-0005-0000-0000-0000E37A0000}"/>
    <cellStyle name="Percent 27 3 2" xfId="14006" xr:uid="{00000000-0005-0000-0000-0000E47A0000}"/>
    <cellStyle name="Percent 27 4" xfId="6456" xr:uid="{00000000-0005-0000-0000-0000E57A0000}"/>
    <cellStyle name="Percent 28" xfId="759" xr:uid="{00000000-0005-0000-0000-0000E67A0000}"/>
    <cellStyle name="Percent 28 2" xfId="1645" xr:uid="{00000000-0005-0000-0000-0000E77A0000}"/>
    <cellStyle name="Percent 28 2 2" xfId="11179" xr:uid="{00000000-0005-0000-0000-0000E87A0000}"/>
    <cellStyle name="Percent 28 2 2 2" xfId="14007" xr:uid="{00000000-0005-0000-0000-0000E97A0000}"/>
    <cellStyle name="Percent 28 2 3" xfId="7727" xr:uid="{00000000-0005-0000-0000-0000EA7A0000}"/>
    <cellStyle name="Percent 28 3" xfId="8618" xr:uid="{00000000-0005-0000-0000-0000EB7A0000}"/>
    <cellStyle name="Percent 28 3 2" xfId="14008" xr:uid="{00000000-0005-0000-0000-0000EC7A0000}"/>
    <cellStyle name="Percent 28 4" xfId="6457" xr:uid="{00000000-0005-0000-0000-0000ED7A0000}"/>
    <cellStyle name="Percent 29" xfId="760" xr:uid="{00000000-0005-0000-0000-0000EE7A0000}"/>
    <cellStyle name="Percent 29 2" xfId="1646" xr:uid="{00000000-0005-0000-0000-0000EF7A0000}"/>
    <cellStyle name="Percent 29 2 2" xfId="11180" xr:uid="{00000000-0005-0000-0000-0000F07A0000}"/>
    <cellStyle name="Percent 29 2 2 2" xfId="14009" xr:uid="{00000000-0005-0000-0000-0000F17A0000}"/>
    <cellStyle name="Percent 29 2 3" xfId="7728" xr:uid="{00000000-0005-0000-0000-0000F27A0000}"/>
    <cellStyle name="Percent 29 3" xfId="8619" xr:uid="{00000000-0005-0000-0000-0000F37A0000}"/>
    <cellStyle name="Percent 29 3 2" xfId="14010" xr:uid="{00000000-0005-0000-0000-0000F47A0000}"/>
    <cellStyle name="Percent 29 4" xfId="6458" xr:uid="{00000000-0005-0000-0000-0000F57A0000}"/>
    <cellStyle name="Percent 3" xfId="761" xr:uid="{00000000-0005-0000-0000-0000F67A0000}"/>
    <cellStyle name="Percent 3 2" xfId="1647" xr:uid="{00000000-0005-0000-0000-0000F77A0000}"/>
    <cellStyle name="Percent 3 2 2" xfId="11181" xr:uid="{00000000-0005-0000-0000-0000F87A0000}"/>
    <cellStyle name="Percent 3 2 2 2" xfId="14011" xr:uid="{00000000-0005-0000-0000-0000F97A0000}"/>
    <cellStyle name="Percent 3 2 3" xfId="7729" xr:uid="{00000000-0005-0000-0000-0000FA7A0000}"/>
    <cellStyle name="Percent 3 3" xfId="8620" xr:uid="{00000000-0005-0000-0000-0000FB7A0000}"/>
    <cellStyle name="Percent 3 3 2" xfId="14012" xr:uid="{00000000-0005-0000-0000-0000FC7A0000}"/>
    <cellStyle name="Percent 3 4" xfId="6459" xr:uid="{00000000-0005-0000-0000-0000FD7A0000}"/>
    <cellStyle name="Percent 30" xfId="762" xr:uid="{00000000-0005-0000-0000-0000FE7A0000}"/>
    <cellStyle name="Percent 30 2" xfId="1648" xr:uid="{00000000-0005-0000-0000-0000FF7A0000}"/>
    <cellStyle name="Percent 30 2 2" xfId="11182" xr:uid="{00000000-0005-0000-0000-0000007B0000}"/>
    <cellStyle name="Percent 30 2 2 2" xfId="14013" xr:uid="{00000000-0005-0000-0000-0000017B0000}"/>
    <cellStyle name="Percent 30 2 3" xfId="7730" xr:uid="{00000000-0005-0000-0000-0000027B0000}"/>
    <cellStyle name="Percent 30 3" xfId="8621" xr:uid="{00000000-0005-0000-0000-0000037B0000}"/>
    <cellStyle name="Percent 30 3 2" xfId="14014" xr:uid="{00000000-0005-0000-0000-0000047B0000}"/>
    <cellStyle name="Percent 30 4" xfId="6460" xr:uid="{00000000-0005-0000-0000-0000057B0000}"/>
    <cellStyle name="Percent 31" xfId="763" xr:uid="{00000000-0005-0000-0000-0000067B0000}"/>
    <cellStyle name="Percent 31 2" xfId="1649" xr:uid="{00000000-0005-0000-0000-0000077B0000}"/>
    <cellStyle name="Percent 31 2 2" xfId="11183" xr:uid="{00000000-0005-0000-0000-0000087B0000}"/>
    <cellStyle name="Percent 31 2 2 2" xfId="14015" xr:uid="{00000000-0005-0000-0000-0000097B0000}"/>
    <cellStyle name="Percent 31 2 3" xfId="7731" xr:uid="{00000000-0005-0000-0000-00000A7B0000}"/>
    <cellStyle name="Percent 31 3" xfId="8622" xr:uid="{00000000-0005-0000-0000-00000B7B0000}"/>
    <cellStyle name="Percent 31 3 2" xfId="14016" xr:uid="{00000000-0005-0000-0000-00000C7B0000}"/>
    <cellStyle name="Percent 31 4" xfId="6461" xr:uid="{00000000-0005-0000-0000-00000D7B0000}"/>
    <cellStyle name="Percent 32" xfId="764" xr:uid="{00000000-0005-0000-0000-00000E7B0000}"/>
    <cellStyle name="Percent 32 2" xfId="1650" xr:uid="{00000000-0005-0000-0000-00000F7B0000}"/>
    <cellStyle name="Percent 32 2 2" xfId="11184" xr:uid="{00000000-0005-0000-0000-0000107B0000}"/>
    <cellStyle name="Percent 32 2 2 2" xfId="14017" xr:uid="{00000000-0005-0000-0000-0000117B0000}"/>
    <cellStyle name="Percent 32 2 3" xfId="7732" xr:uid="{00000000-0005-0000-0000-0000127B0000}"/>
    <cellStyle name="Percent 32 3" xfId="8623" xr:uid="{00000000-0005-0000-0000-0000137B0000}"/>
    <cellStyle name="Percent 32 3 2" xfId="14018" xr:uid="{00000000-0005-0000-0000-0000147B0000}"/>
    <cellStyle name="Percent 32 4" xfId="6462" xr:uid="{00000000-0005-0000-0000-0000157B0000}"/>
    <cellStyle name="Percent 33" xfId="765" xr:uid="{00000000-0005-0000-0000-0000167B0000}"/>
    <cellStyle name="Percent 33 2" xfId="1651" xr:uid="{00000000-0005-0000-0000-0000177B0000}"/>
    <cellStyle name="Percent 33 2 2" xfId="11185" xr:uid="{00000000-0005-0000-0000-0000187B0000}"/>
    <cellStyle name="Percent 33 2 2 2" xfId="14019" xr:uid="{00000000-0005-0000-0000-0000197B0000}"/>
    <cellStyle name="Percent 33 2 3" xfId="7733" xr:uid="{00000000-0005-0000-0000-00001A7B0000}"/>
    <cellStyle name="Percent 33 3" xfId="8624" xr:uid="{00000000-0005-0000-0000-00001B7B0000}"/>
    <cellStyle name="Percent 33 3 2" xfId="14020" xr:uid="{00000000-0005-0000-0000-00001C7B0000}"/>
    <cellStyle name="Percent 33 4" xfId="6463" xr:uid="{00000000-0005-0000-0000-00001D7B0000}"/>
    <cellStyle name="Percent 34" xfId="766" xr:uid="{00000000-0005-0000-0000-00001E7B0000}"/>
    <cellStyle name="Percent 34 2" xfId="1652" xr:uid="{00000000-0005-0000-0000-00001F7B0000}"/>
    <cellStyle name="Percent 34 2 2" xfId="11186" xr:uid="{00000000-0005-0000-0000-0000207B0000}"/>
    <cellStyle name="Percent 34 2 2 2" xfId="14021" xr:uid="{00000000-0005-0000-0000-0000217B0000}"/>
    <cellStyle name="Percent 34 2 3" xfId="7734" xr:uid="{00000000-0005-0000-0000-0000227B0000}"/>
    <cellStyle name="Percent 34 3" xfId="8625" xr:uid="{00000000-0005-0000-0000-0000237B0000}"/>
    <cellStyle name="Percent 34 3 2" xfId="14022" xr:uid="{00000000-0005-0000-0000-0000247B0000}"/>
    <cellStyle name="Percent 34 4" xfId="6464" xr:uid="{00000000-0005-0000-0000-0000257B0000}"/>
    <cellStyle name="Percent 35" xfId="1343" xr:uid="{00000000-0005-0000-0000-0000267B0000}"/>
    <cellStyle name="Percent 35 2" xfId="11187" xr:uid="{00000000-0005-0000-0000-0000277B0000}"/>
    <cellStyle name="Percent 35 2 2" xfId="14023" xr:uid="{00000000-0005-0000-0000-0000287B0000}"/>
    <cellStyle name="Percent 35 3" xfId="7735" xr:uid="{00000000-0005-0000-0000-0000297B0000}"/>
    <cellStyle name="Percent 36" xfId="4053" xr:uid="{00000000-0005-0000-0000-00002A7B0000}"/>
    <cellStyle name="Percent 36 2" xfId="4282" xr:uid="{00000000-0005-0000-0000-00002B7B0000}"/>
    <cellStyle name="Percent 36 2 2" xfId="14024" xr:uid="{00000000-0005-0000-0000-00002C7B0000}"/>
    <cellStyle name="Percent 36 3" xfId="8596" xr:uid="{00000000-0005-0000-0000-00002D7B0000}"/>
    <cellStyle name="Percent 37" xfId="6435" xr:uid="{00000000-0005-0000-0000-00002E7B0000}"/>
    <cellStyle name="Percent 38" xfId="14835" xr:uid="{00000000-0005-0000-0000-00002F7B0000}"/>
    <cellStyle name="Percent 38 2" xfId="16137" xr:uid="{00000000-0005-0000-0000-0000307B0000}"/>
    <cellStyle name="Percent 4" xfId="767" xr:uid="{00000000-0005-0000-0000-0000317B0000}"/>
    <cellStyle name="Percent 4 2" xfId="1653" xr:uid="{00000000-0005-0000-0000-0000327B0000}"/>
    <cellStyle name="Percent 4 2 2" xfId="11188" xr:uid="{00000000-0005-0000-0000-0000337B0000}"/>
    <cellStyle name="Percent 4 2 2 2" xfId="14025" xr:uid="{00000000-0005-0000-0000-0000347B0000}"/>
    <cellStyle name="Percent 4 2 3" xfId="7736" xr:uid="{00000000-0005-0000-0000-0000357B0000}"/>
    <cellStyle name="Percent 4 3" xfId="8626" xr:uid="{00000000-0005-0000-0000-0000367B0000}"/>
    <cellStyle name="Percent 4 3 2" xfId="14026" xr:uid="{00000000-0005-0000-0000-0000377B0000}"/>
    <cellStyle name="Percent 4 4" xfId="6465" xr:uid="{00000000-0005-0000-0000-0000387B0000}"/>
    <cellStyle name="Percent 5" xfId="768" xr:uid="{00000000-0005-0000-0000-0000397B0000}"/>
    <cellStyle name="Percent 5 2" xfId="1654" xr:uid="{00000000-0005-0000-0000-00003A7B0000}"/>
    <cellStyle name="Percent 5 2 2" xfId="11189" xr:uid="{00000000-0005-0000-0000-00003B7B0000}"/>
    <cellStyle name="Percent 5 2 2 2" xfId="14027" xr:uid="{00000000-0005-0000-0000-00003C7B0000}"/>
    <cellStyle name="Percent 5 2 3" xfId="7737" xr:uid="{00000000-0005-0000-0000-00003D7B0000}"/>
    <cellStyle name="Percent 5 3" xfId="8627" xr:uid="{00000000-0005-0000-0000-00003E7B0000}"/>
    <cellStyle name="Percent 5 3 2" xfId="14028" xr:uid="{00000000-0005-0000-0000-00003F7B0000}"/>
    <cellStyle name="Percent 5 4" xfId="6466" xr:uid="{00000000-0005-0000-0000-0000407B0000}"/>
    <cellStyle name="Percent 6" xfId="769" xr:uid="{00000000-0005-0000-0000-0000417B0000}"/>
    <cellStyle name="Percent 6 2" xfId="1655" xr:uid="{00000000-0005-0000-0000-0000427B0000}"/>
    <cellStyle name="Percent 6 2 2" xfId="11190" xr:uid="{00000000-0005-0000-0000-0000437B0000}"/>
    <cellStyle name="Percent 6 2 2 2" xfId="14029" xr:uid="{00000000-0005-0000-0000-0000447B0000}"/>
    <cellStyle name="Percent 6 2 3" xfId="7738" xr:uid="{00000000-0005-0000-0000-0000457B0000}"/>
    <cellStyle name="Percent 6 3" xfId="8628" xr:uid="{00000000-0005-0000-0000-0000467B0000}"/>
    <cellStyle name="Percent 6 3 2" xfId="14030" xr:uid="{00000000-0005-0000-0000-0000477B0000}"/>
    <cellStyle name="Percent 6 4" xfId="6467" xr:uid="{00000000-0005-0000-0000-0000487B0000}"/>
    <cellStyle name="Percent 7" xfId="770" xr:uid="{00000000-0005-0000-0000-0000497B0000}"/>
    <cellStyle name="Percent 7 2" xfId="1656" xr:uid="{00000000-0005-0000-0000-00004A7B0000}"/>
    <cellStyle name="Percent 7 2 2" xfId="11191" xr:uid="{00000000-0005-0000-0000-00004B7B0000}"/>
    <cellStyle name="Percent 7 2 2 2" xfId="14031" xr:uid="{00000000-0005-0000-0000-00004C7B0000}"/>
    <cellStyle name="Percent 7 2 3" xfId="7739" xr:uid="{00000000-0005-0000-0000-00004D7B0000}"/>
    <cellStyle name="Percent 7 3" xfId="8629" xr:uid="{00000000-0005-0000-0000-00004E7B0000}"/>
    <cellStyle name="Percent 7 3 2" xfId="14032" xr:uid="{00000000-0005-0000-0000-00004F7B0000}"/>
    <cellStyle name="Percent 7 4" xfId="6468" xr:uid="{00000000-0005-0000-0000-0000507B0000}"/>
    <cellStyle name="Percent 8" xfId="771" xr:uid="{00000000-0005-0000-0000-0000517B0000}"/>
    <cellStyle name="Percent 8 2" xfId="1657" xr:uid="{00000000-0005-0000-0000-0000527B0000}"/>
    <cellStyle name="Percent 8 2 2" xfId="11192" xr:uid="{00000000-0005-0000-0000-0000537B0000}"/>
    <cellStyle name="Percent 8 2 2 2" xfId="14033" xr:uid="{00000000-0005-0000-0000-0000547B0000}"/>
    <cellStyle name="Percent 8 2 3" xfId="7740" xr:uid="{00000000-0005-0000-0000-0000557B0000}"/>
    <cellStyle name="Percent 8 3" xfId="8630" xr:uid="{00000000-0005-0000-0000-0000567B0000}"/>
    <cellStyle name="Percent 8 3 2" xfId="14034" xr:uid="{00000000-0005-0000-0000-0000577B0000}"/>
    <cellStyle name="Percent 8 4" xfId="6469" xr:uid="{00000000-0005-0000-0000-0000587B0000}"/>
    <cellStyle name="Percent 9" xfId="772" xr:uid="{00000000-0005-0000-0000-0000597B0000}"/>
    <cellStyle name="Percent 9 2" xfId="1658" xr:uid="{00000000-0005-0000-0000-00005A7B0000}"/>
    <cellStyle name="Percent 9 2 2" xfId="11193" xr:uid="{00000000-0005-0000-0000-00005B7B0000}"/>
    <cellStyle name="Percent 9 2 2 2" xfId="14035" xr:uid="{00000000-0005-0000-0000-00005C7B0000}"/>
    <cellStyle name="Percent 9 2 3" xfId="7741" xr:uid="{00000000-0005-0000-0000-00005D7B0000}"/>
    <cellStyle name="Percent 9 3" xfId="8631" xr:uid="{00000000-0005-0000-0000-00005E7B0000}"/>
    <cellStyle name="Percent 9 3 2" xfId="14036" xr:uid="{00000000-0005-0000-0000-00005F7B0000}"/>
    <cellStyle name="Percent 9 4" xfId="6470" xr:uid="{00000000-0005-0000-0000-0000607B0000}"/>
    <cellStyle name="Percent_Agenda" xfId="4319" xr:uid="{00000000-0005-0000-0000-0000617B0000}"/>
    <cellStyle name="Percentual" xfId="773" xr:uid="{00000000-0005-0000-0000-0000627B0000}"/>
    <cellStyle name="Percentual 10" xfId="774" xr:uid="{00000000-0005-0000-0000-0000637B0000}"/>
    <cellStyle name="Percentual 11" xfId="775" xr:uid="{00000000-0005-0000-0000-0000647B0000}"/>
    <cellStyle name="Percentual 12" xfId="776" xr:uid="{00000000-0005-0000-0000-0000657B0000}"/>
    <cellStyle name="Percentual 13" xfId="777" xr:uid="{00000000-0005-0000-0000-0000667B0000}"/>
    <cellStyle name="Percentual 14" xfId="778" xr:uid="{00000000-0005-0000-0000-0000677B0000}"/>
    <cellStyle name="Percentual 15" xfId="779" xr:uid="{00000000-0005-0000-0000-0000687B0000}"/>
    <cellStyle name="Percentual 16" xfId="780" xr:uid="{00000000-0005-0000-0000-0000697B0000}"/>
    <cellStyle name="Percentual 17" xfId="781" xr:uid="{00000000-0005-0000-0000-00006A7B0000}"/>
    <cellStyle name="Percentual 18" xfId="782" xr:uid="{00000000-0005-0000-0000-00006B7B0000}"/>
    <cellStyle name="Percentual 19" xfId="783" xr:uid="{00000000-0005-0000-0000-00006C7B0000}"/>
    <cellStyle name="Percentual 2" xfId="784" xr:uid="{00000000-0005-0000-0000-00006D7B0000}"/>
    <cellStyle name="Percentual 2 2" xfId="785" xr:uid="{00000000-0005-0000-0000-00006E7B0000}"/>
    <cellStyle name="Percentual 2 3" xfId="786" xr:uid="{00000000-0005-0000-0000-00006F7B0000}"/>
    <cellStyle name="Percentual 2 4" xfId="7742" xr:uid="{00000000-0005-0000-0000-0000707B0000}"/>
    <cellStyle name="Percentual 20" xfId="787" xr:uid="{00000000-0005-0000-0000-0000717B0000}"/>
    <cellStyle name="Percentual 21" xfId="788" xr:uid="{00000000-0005-0000-0000-0000727B0000}"/>
    <cellStyle name="Percentual 22" xfId="789" xr:uid="{00000000-0005-0000-0000-0000737B0000}"/>
    <cellStyle name="Percentual 23" xfId="790" xr:uid="{00000000-0005-0000-0000-0000747B0000}"/>
    <cellStyle name="Percentual 24" xfId="791" xr:uid="{00000000-0005-0000-0000-0000757B0000}"/>
    <cellStyle name="Percentual 25" xfId="792" xr:uid="{00000000-0005-0000-0000-0000767B0000}"/>
    <cellStyle name="Percentual 26" xfId="793" xr:uid="{00000000-0005-0000-0000-0000777B0000}"/>
    <cellStyle name="Percentual 27" xfId="794" xr:uid="{00000000-0005-0000-0000-0000787B0000}"/>
    <cellStyle name="Percentual 28" xfId="795" xr:uid="{00000000-0005-0000-0000-0000797B0000}"/>
    <cellStyle name="Percentual 29" xfId="796" xr:uid="{00000000-0005-0000-0000-00007A7B0000}"/>
    <cellStyle name="Percentual 3" xfId="797" xr:uid="{00000000-0005-0000-0000-00007B7B0000}"/>
    <cellStyle name="Percentual 30" xfId="798" xr:uid="{00000000-0005-0000-0000-00007C7B0000}"/>
    <cellStyle name="Percentual 31" xfId="799" xr:uid="{00000000-0005-0000-0000-00007D7B0000}"/>
    <cellStyle name="Percentual 32" xfId="800" xr:uid="{00000000-0005-0000-0000-00007E7B0000}"/>
    <cellStyle name="Percentual 33" xfId="801" xr:uid="{00000000-0005-0000-0000-00007F7B0000}"/>
    <cellStyle name="Percentual 34" xfId="802" xr:uid="{00000000-0005-0000-0000-0000807B0000}"/>
    <cellStyle name="Percentual 35" xfId="4320" xr:uid="{00000000-0005-0000-0000-0000817B0000}"/>
    <cellStyle name="Percentual 4" xfId="803" xr:uid="{00000000-0005-0000-0000-0000827B0000}"/>
    <cellStyle name="Percentual 5" xfId="804" xr:uid="{00000000-0005-0000-0000-0000837B0000}"/>
    <cellStyle name="Percentual 6" xfId="805" xr:uid="{00000000-0005-0000-0000-0000847B0000}"/>
    <cellStyle name="Percentual 7" xfId="806" xr:uid="{00000000-0005-0000-0000-0000857B0000}"/>
    <cellStyle name="Percentual 8" xfId="807" xr:uid="{00000000-0005-0000-0000-0000867B0000}"/>
    <cellStyle name="Percentual 9" xfId="808" xr:uid="{00000000-0005-0000-0000-0000877B0000}"/>
    <cellStyle name="Percentual_grafico investidor não residente (2)" xfId="35364" xr:uid="{00000000-0005-0000-0000-0000887B0000}"/>
    <cellStyle name="Ponto" xfId="809" xr:uid="{00000000-0005-0000-0000-0000897B0000}"/>
    <cellStyle name="Ponto 10" xfId="810" xr:uid="{00000000-0005-0000-0000-00008A7B0000}"/>
    <cellStyle name="Ponto 11" xfId="811" xr:uid="{00000000-0005-0000-0000-00008B7B0000}"/>
    <cellStyle name="Ponto 12" xfId="812" xr:uid="{00000000-0005-0000-0000-00008C7B0000}"/>
    <cellStyle name="Ponto 13" xfId="813" xr:uid="{00000000-0005-0000-0000-00008D7B0000}"/>
    <cellStyle name="Ponto 14" xfId="814" xr:uid="{00000000-0005-0000-0000-00008E7B0000}"/>
    <cellStyle name="Ponto 15" xfId="815" xr:uid="{00000000-0005-0000-0000-00008F7B0000}"/>
    <cellStyle name="Ponto 16" xfId="816" xr:uid="{00000000-0005-0000-0000-0000907B0000}"/>
    <cellStyle name="Ponto 17" xfId="817" xr:uid="{00000000-0005-0000-0000-0000917B0000}"/>
    <cellStyle name="Ponto 18" xfId="818" xr:uid="{00000000-0005-0000-0000-0000927B0000}"/>
    <cellStyle name="Ponto 19" xfId="819" xr:uid="{00000000-0005-0000-0000-0000937B0000}"/>
    <cellStyle name="Ponto 2" xfId="820" xr:uid="{00000000-0005-0000-0000-0000947B0000}"/>
    <cellStyle name="Ponto 2 2" xfId="821" xr:uid="{00000000-0005-0000-0000-0000957B0000}"/>
    <cellStyle name="Ponto 2 3" xfId="822" xr:uid="{00000000-0005-0000-0000-0000967B0000}"/>
    <cellStyle name="Ponto 2 4" xfId="7743" xr:uid="{00000000-0005-0000-0000-0000977B0000}"/>
    <cellStyle name="Ponto 20" xfId="823" xr:uid="{00000000-0005-0000-0000-0000987B0000}"/>
    <cellStyle name="Ponto 21" xfId="824" xr:uid="{00000000-0005-0000-0000-0000997B0000}"/>
    <cellStyle name="Ponto 22" xfId="825" xr:uid="{00000000-0005-0000-0000-00009A7B0000}"/>
    <cellStyle name="Ponto 23" xfId="826" xr:uid="{00000000-0005-0000-0000-00009B7B0000}"/>
    <cellStyle name="Ponto 24" xfId="827" xr:uid="{00000000-0005-0000-0000-00009C7B0000}"/>
    <cellStyle name="Ponto 25" xfId="828" xr:uid="{00000000-0005-0000-0000-00009D7B0000}"/>
    <cellStyle name="Ponto 26" xfId="829" xr:uid="{00000000-0005-0000-0000-00009E7B0000}"/>
    <cellStyle name="Ponto 27" xfId="830" xr:uid="{00000000-0005-0000-0000-00009F7B0000}"/>
    <cellStyle name="Ponto 28" xfId="831" xr:uid="{00000000-0005-0000-0000-0000A07B0000}"/>
    <cellStyle name="Ponto 29" xfId="832" xr:uid="{00000000-0005-0000-0000-0000A17B0000}"/>
    <cellStyle name="Ponto 3" xfId="833" xr:uid="{00000000-0005-0000-0000-0000A27B0000}"/>
    <cellStyle name="Ponto 30" xfId="834" xr:uid="{00000000-0005-0000-0000-0000A37B0000}"/>
    <cellStyle name="Ponto 31" xfId="835" xr:uid="{00000000-0005-0000-0000-0000A47B0000}"/>
    <cellStyle name="Ponto 32" xfId="836" xr:uid="{00000000-0005-0000-0000-0000A57B0000}"/>
    <cellStyle name="Ponto 33" xfId="837" xr:uid="{00000000-0005-0000-0000-0000A67B0000}"/>
    <cellStyle name="Ponto 34" xfId="838" xr:uid="{00000000-0005-0000-0000-0000A77B0000}"/>
    <cellStyle name="Ponto 35" xfId="4321" xr:uid="{00000000-0005-0000-0000-0000A87B0000}"/>
    <cellStyle name="Ponto 4" xfId="839" xr:uid="{00000000-0005-0000-0000-0000A97B0000}"/>
    <cellStyle name="Ponto 5" xfId="840" xr:uid="{00000000-0005-0000-0000-0000AA7B0000}"/>
    <cellStyle name="Ponto 6" xfId="841" xr:uid="{00000000-0005-0000-0000-0000AB7B0000}"/>
    <cellStyle name="Ponto 7" xfId="842" xr:uid="{00000000-0005-0000-0000-0000AC7B0000}"/>
    <cellStyle name="Ponto 8" xfId="843" xr:uid="{00000000-0005-0000-0000-0000AD7B0000}"/>
    <cellStyle name="Ponto 9" xfId="844" xr:uid="{00000000-0005-0000-0000-0000AE7B0000}"/>
    <cellStyle name="Ponto_grafico investidor não residente (2)" xfId="35365" xr:uid="{00000000-0005-0000-0000-0000AF7B0000}"/>
    <cellStyle name="Porcentagem" xfId="2" builtinId="5"/>
    <cellStyle name="Porcentagem 10" xfId="35366" xr:uid="{00000000-0005-0000-0000-0000B17B0000}"/>
    <cellStyle name="Porcentagem 11" xfId="46" xr:uid="{00000000-0005-0000-0000-0000B27B0000}"/>
    <cellStyle name="Porcentagem 2" xfId="845" xr:uid="{00000000-0005-0000-0000-0000B37B0000}"/>
    <cellStyle name="Porcentagem 2 2" xfId="1327" xr:uid="{00000000-0005-0000-0000-0000B47B0000}"/>
    <cellStyle name="Porcentagem 2 2 2" xfId="2120" xr:uid="{00000000-0005-0000-0000-0000B57B0000}"/>
    <cellStyle name="Porcentagem 2 2 2 2" xfId="7161" xr:uid="{00000000-0005-0000-0000-0000B67B0000}"/>
    <cellStyle name="Porcentagem 2 2 3" xfId="7898" xr:uid="{00000000-0005-0000-0000-0000B77B0000}"/>
    <cellStyle name="Porcentagem 2 2 3 2" xfId="14037" xr:uid="{00000000-0005-0000-0000-0000B87B0000}"/>
    <cellStyle name="Porcentagem 2 2 4" xfId="6472" xr:uid="{00000000-0005-0000-0000-0000B97B0000}"/>
    <cellStyle name="Porcentagem 2 2 5" xfId="14837" xr:uid="{00000000-0005-0000-0000-0000BA7B0000}"/>
    <cellStyle name="Porcentagem 2 2 5 2" xfId="16139" xr:uid="{00000000-0005-0000-0000-0000BB7B0000}"/>
    <cellStyle name="Porcentagem 2 2 5 2 2" xfId="18259" xr:uid="{00000000-0005-0000-0000-0000BC7B0000}"/>
    <cellStyle name="Porcentagem 2 2 5 2 2 2" xfId="32655" xr:uid="{00000000-0005-0000-0000-0000BD7B0000}"/>
    <cellStyle name="Porcentagem 2 2 5 2 2 3" xfId="24977" xr:uid="{00000000-0005-0000-0000-0000BE7B0000}"/>
    <cellStyle name="Porcentagem 2 2 5 2 3" xfId="19512" xr:uid="{00000000-0005-0000-0000-0000BF7B0000}"/>
    <cellStyle name="Porcentagem 2 2 5 2 3 2" xfId="33905" xr:uid="{00000000-0005-0000-0000-0000C07B0000}"/>
    <cellStyle name="Porcentagem 2 2 5 2 3 3" xfId="26227" xr:uid="{00000000-0005-0000-0000-0000C17B0000}"/>
    <cellStyle name="Porcentagem 2 2 5 2 4" xfId="22870" xr:uid="{00000000-0005-0000-0000-0000C27B0000}"/>
    <cellStyle name="Porcentagem 2 2 5 2 4 2" xfId="30548" xr:uid="{00000000-0005-0000-0000-0000C37B0000}"/>
    <cellStyle name="Porcentagem 2 2 5 2 5" xfId="28442" xr:uid="{00000000-0005-0000-0000-0000C47B0000}"/>
    <cellStyle name="Porcentagem 2 2 5 2 6" xfId="20764" xr:uid="{00000000-0005-0000-0000-0000C57B0000}"/>
    <cellStyle name="Porcentagem 2 2 5 3" xfId="15504" xr:uid="{00000000-0005-0000-0000-0000C67B0000}"/>
    <cellStyle name="Porcentagem 2 2 5 3 2" xfId="17634" xr:uid="{00000000-0005-0000-0000-0000C77B0000}"/>
    <cellStyle name="Porcentagem 2 2 5 3 2 2" xfId="32030" xr:uid="{00000000-0005-0000-0000-0000C87B0000}"/>
    <cellStyle name="Porcentagem 2 2 5 3 2 3" xfId="24352" xr:uid="{00000000-0005-0000-0000-0000C97B0000}"/>
    <cellStyle name="Porcentagem 2 2 5 3 3" xfId="29923" xr:uid="{00000000-0005-0000-0000-0000CA7B0000}"/>
    <cellStyle name="Porcentagem 2 2 5 3 4" xfId="22245" xr:uid="{00000000-0005-0000-0000-0000CB7B0000}"/>
    <cellStyle name="Porcentagem 2 2 5 4" xfId="17009" xr:uid="{00000000-0005-0000-0000-0000CC7B0000}"/>
    <cellStyle name="Porcentagem 2 2 5 4 2" xfId="31405" xr:uid="{00000000-0005-0000-0000-0000CD7B0000}"/>
    <cellStyle name="Porcentagem 2 2 5 4 3" xfId="23727" xr:uid="{00000000-0005-0000-0000-0000CE7B0000}"/>
    <cellStyle name="Porcentagem 2 2 5 5" xfId="18887" xr:uid="{00000000-0005-0000-0000-0000CF7B0000}"/>
    <cellStyle name="Porcentagem 2 2 5 5 2" xfId="33280" xr:uid="{00000000-0005-0000-0000-0000D07B0000}"/>
    <cellStyle name="Porcentagem 2 2 5 5 3" xfId="25602" xr:uid="{00000000-0005-0000-0000-0000D17B0000}"/>
    <cellStyle name="Porcentagem 2 2 5 6" xfId="21620" xr:uid="{00000000-0005-0000-0000-0000D27B0000}"/>
    <cellStyle name="Porcentagem 2 2 5 6 2" xfId="29298" xr:uid="{00000000-0005-0000-0000-0000D37B0000}"/>
    <cellStyle name="Porcentagem 2 2 5 7" xfId="27213" xr:uid="{00000000-0005-0000-0000-0000D47B0000}"/>
    <cellStyle name="Porcentagem 2 2 5 8" xfId="27817" xr:uid="{00000000-0005-0000-0000-0000D57B0000}"/>
    <cellStyle name="Porcentagem 2 2 5 9" xfId="20139" xr:uid="{00000000-0005-0000-0000-0000D67B0000}"/>
    <cellStyle name="Porcentagem 2 3" xfId="4017" xr:uid="{00000000-0005-0000-0000-0000D77B0000}"/>
    <cellStyle name="Porcentagem 2 4" xfId="6471" xr:uid="{00000000-0005-0000-0000-0000D87B0000}"/>
    <cellStyle name="Porcentagem 3" xfId="1328" xr:uid="{00000000-0005-0000-0000-0000D97B0000}"/>
    <cellStyle name="Porcentagem 3 2" xfId="3887" xr:uid="{00000000-0005-0000-0000-0000DA7B0000}"/>
    <cellStyle name="Porcentagem 3 2 2" xfId="10487" xr:uid="{00000000-0005-0000-0000-0000DB7B0000}"/>
    <cellStyle name="Porcentagem 3 2 2 2" xfId="14038" xr:uid="{00000000-0005-0000-0000-0000DC7B0000}"/>
    <cellStyle name="Porcentagem 3 2 3" xfId="6474" xr:uid="{00000000-0005-0000-0000-0000DD7B0000}"/>
    <cellStyle name="Porcentagem 3 3" xfId="2121" xr:uid="{00000000-0005-0000-0000-0000DE7B0000}"/>
    <cellStyle name="Porcentagem 3 3 2" xfId="11194" xr:uid="{00000000-0005-0000-0000-0000DF7B0000}"/>
    <cellStyle name="Porcentagem 3 3 2 2" xfId="14039" xr:uid="{00000000-0005-0000-0000-0000E07B0000}"/>
    <cellStyle name="Porcentagem 3 3 3" xfId="7744" xr:uid="{00000000-0005-0000-0000-0000E17B0000}"/>
    <cellStyle name="Porcentagem 3 4" xfId="7899" xr:uid="{00000000-0005-0000-0000-0000E27B0000}"/>
    <cellStyle name="Porcentagem 3 4 2" xfId="14040" xr:uid="{00000000-0005-0000-0000-0000E37B0000}"/>
    <cellStyle name="Porcentagem 3 5" xfId="6473" xr:uid="{00000000-0005-0000-0000-0000E47B0000}"/>
    <cellStyle name="Porcentagem 4" xfId="1332" xr:uid="{00000000-0005-0000-0000-0000E57B0000}"/>
    <cellStyle name="Porcentagem 4 10" xfId="14866" xr:uid="{00000000-0005-0000-0000-0000E67B0000}"/>
    <cellStyle name="Porcentagem 4 10 2" xfId="16148" xr:uid="{00000000-0005-0000-0000-0000E77B0000}"/>
    <cellStyle name="Porcentagem 4 10 2 2" xfId="18262" xr:uid="{00000000-0005-0000-0000-0000E87B0000}"/>
    <cellStyle name="Porcentagem 4 10 2 2 2" xfId="32658" xr:uid="{00000000-0005-0000-0000-0000E97B0000}"/>
    <cellStyle name="Porcentagem 4 10 2 2 3" xfId="24980" xr:uid="{00000000-0005-0000-0000-0000EA7B0000}"/>
    <cellStyle name="Porcentagem 4 10 2 3" xfId="19515" xr:uid="{00000000-0005-0000-0000-0000EB7B0000}"/>
    <cellStyle name="Porcentagem 4 10 2 3 2" xfId="33908" xr:uid="{00000000-0005-0000-0000-0000EC7B0000}"/>
    <cellStyle name="Porcentagem 4 10 2 3 3" xfId="26230" xr:uid="{00000000-0005-0000-0000-0000ED7B0000}"/>
    <cellStyle name="Porcentagem 4 10 2 4" xfId="22873" xr:uid="{00000000-0005-0000-0000-0000EE7B0000}"/>
    <cellStyle name="Porcentagem 4 10 2 4 2" xfId="30551" xr:uid="{00000000-0005-0000-0000-0000EF7B0000}"/>
    <cellStyle name="Porcentagem 4 10 2 5" xfId="28445" xr:uid="{00000000-0005-0000-0000-0000F07B0000}"/>
    <cellStyle name="Porcentagem 4 10 2 6" xfId="20767" xr:uid="{00000000-0005-0000-0000-0000F17B0000}"/>
    <cellStyle name="Porcentagem 4 10 3" xfId="15507" xr:uid="{00000000-0005-0000-0000-0000F27B0000}"/>
    <cellStyle name="Porcentagem 4 10 3 2" xfId="17637" xr:uid="{00000000-0005-0000-0000-0000F37B0000}"/>
    <cellStyle name="Porcentagem 4 10 3 2 2" xfId="32033" xr:uid="{00000000-0005-0000-0000-0000F47B0000}"/>
    <cellStyle name="Porcentagem 4 10 3 2 3" xfId="24355" xr:uid="{00000000-0005-0000-0000-0000F57B0000}"/>
    <cellStyle name="Porcentagem 4 10 3 3" xfId="29926" xr:uid="{00000000-0005-0000-0000-0000F67B0000}"/>
    <cellStyle name="Porcentagem 4 10 3 4" xfId="22248" xr:uid="{00000000-0005-0000-0000-0000F77B0000}"/>
    <cellStyle name="Porcentagem 4 10 4" xfId="17012" xr:uid="{00000000-0005-0000-0000-0000F87B0000}"/>
    <cellStyle name="Porcentagem 4 10 4 2" xfId="31408" xr:uid="{00000000-0005-0000-0000-0000F97B0000}"/>
    <cellStyle name="Porcentagem 4 10 4 3" xfId="23730" xr:uid="{00000000-0005-0000-0000-0000FA7B0000}"/>
    <cellStyle name="Porcentagem 4 10 5" xfId="18890" xr:uid="{00000000-0005-0000-0000-0000FB7B0000}"/>
    <cellStyle name="Porcentagem 4 10 5 2" xfId="33283" xr:uid="{00000000-0005-0000-0000-0000FC7B0000}"/>
    <cellStyle name="Porcentagem 4 10 5 3" xfId="25605" xr:uid="{00000000-0005-0000-0000-0000FD7B0000}"/>
    <cellStyle name="Porcentagem 4 10 6" xfId="21623" xr:uid="{00000000-0005-0000-0000-0000FE7B0000}"/>
    <cellStyle name="Porcentagem 4 10 6 2" xfId="29301" xr:uid="{00000000-0005-0000-0000-0000FF7B0000}"/>
    <cellStyle name="Porcentagem 4 10 7" xfId="27215" xr:uid="{00000000-0005-0000-0000-0000007C0000}"/>
    <cellStyle name="Porcentagem 4 10 8" xfId="27820" xr:uid="{00000000-0005-0000-0000-0000017C0000}"/>
    <cellStyle name="Porcentagem 4 10 9" xfId="20142" xr:uid="{00000000-0005-0000-0000-0000027C0000}"/>
    <cellStyle name="Porcentagem 4 11" xfId="4326" xr:uid="{00000000-0005-0000-0000-0000037C0000}"/>
    <cellStyle name="Porcentagem 4 11 2" xfId="15879" xr:uid="{00000000-0005-0000-0000-0000047C0000}"/>
    <cellStyle name="Porcentagem 4 11 2 2" xfId="18009" xr:uid="{00000000-0005-0000-0000-0000057C0000}"/>
    <cellStyle name="Porcentagem 4 11 2 2 2" xfId="32405" xr:uid="{00000000-0005-0000-0000-0000067C0000}"/>
    <cellStyle name="Porcentagem 4 11 2 2 3" xfId="24727" xr:uid="{00000000-0005-0000-0000-0000077C0000}"/>
    <cellStyle name="Porcentagem 4 11 2 3" xfId="30298" xr:uid="{00000000-0005-0000-0000-0000087C0000}"/>
    <cellStyle name="Porcentagem 4 11 2 4" xfId="22620" xr:uid="{00000000-0005-0000-0000-0000097C0000}"/>
    <cellStyle name="Porcentagem 4 11 3" xfId="16770" xr:uid="{00000000-0005-0000-0000-00000A7C0000}"/>
    <cellStyle name="Porcentagem 4 11 3 2" xfId="31167" xr:uid="{00000000-0005-0000-0000-00000B7C0000}"/>
    <cellStyle name="Porcentagem 4 11 3 3" xfId="23489" xr:uid="{00000000-0005-0000-0000-00000C7C0000}"/>
    <cellStyle name="Porcentagem 4 11 4" xfId="19262" xr:uid="{00000000-0005-0000-0000-00000D7C0000}"/>
    <cellStyle name="Porcentagem 4 11 4 2" xfId="33655" xr:uid="{00000000-0005-0000-0000-00000E7C0000}"/>
    <cellStyle name="Porcentagem 4 11 4 3" xfId="25977" xr:uid="{00000000-0005-0000-0000-00000F7C0000}"/>
    <cellStyle name="Porcentagem 4 11 5" xfId="21382" xr:uid="{00000000-0005-0000-0000-0000107C0000}"/>
    <cellStyle name="Porcentagem 4 11 5 2" xfId="29060" xr:uid="{00000000-0005-0000-0000-0000117C0000}"/>
    <cellStyle name="Porcentagem 4 11 6" xfId="27216" xr:uid="{00000000-0005-0000-0000-0000127C0000}"/>
    <cellStyle name="Porcentagem 4 11 7" xfId="28192" xr:uid="{00000000-0005-0000-0000-0000137C0000}"/>
    <cellStyle name="Porcentagem 4 11 8" xfId="20514" xr:uid="{00000000-0005-0000-0000-0000147C0000}"/>
    <cellStyle name="Porcentagem 4 12" xfId="15252" xr:uid="{00000000-0005-0000-0000-0000157C0000}"/>
    <cellStyle name="Porcentagem 4 12 2" xfId="17384" xr:uid="{00000000-0005-0000-0000-0000167C0000}"/>
    <cellStyle name="Porcentagem 4 12 2 2" xfId="31780" xr:uid="{00000000-0005-0000-0000-0000177C0000}"/>
    <cellStyle name="Porcentagem 4 12 2 3" xfId="24102" xr:uid="{00000000-0005-0000-0000-0000187C0000}"/>
    <cellStyle name="Porcentagem 4 12 3" xfId="29673" xr:uid="{00000000-0005-0000-0000-0000197C0000}"/>
    <cellStyle name="Porcentagem 4 12 4" xfId="21995" xr:uid="{00000000-0005-0000-0000-00001A7C0000}"/>
    <cellStyle name="Porcentagem 4 13" xfId="16540" xr:uid="{00000000-0005-0000-0000-00001B7C0000}"/>
    <cellStyle name="Porcentagem 4 13 2" xfId="30937" xr:uid="{00000000-0005-0000-0000-00001C7C0000}"/>
    <cellStyle name="Porcentagem 4 13 3" xfId="23259" xr:uid="{00000000-0005-0000-0000-00001D7C0000}"/>
    <cellStyle name="Porcentagem 4 14" xfId="18635" xr:uid="{00000000-0005-0000-0000-00001E7C0000}"/>
    <cellStyle name="Porcentagem 4 14 2" xfId="33030" xr:uid="{00000000-0005-0000-0000-00001F7C0000}"/>
    <cellStyle name="Porcentagem 4 14 3" xfId="25352" xr:uid="{00000000-0005-0000-0000-0000207C0000}"/>
    <cellStyle name="Porcentagem 4 15" xfId="21140" xr:uid="{00000000-0005-0000-0000-0000217C0000}"/>
    <cellStyle name="Porcentagem 4 15 2" xfId="28818" xr:uid="{00000000-0005-0000-0000-0000227C0000}"/>
    <cellStyle name="Porcentagem 4 16" xfId="27214" xr:uid="{00000000-0005-0000-0000-0000237C0000}"/>
    <cellStyle name="Porcentagem 4 17" xfId="27567" xr:uid="{00000000-0005-0000-0000-0000247C0000}"/>
    <cellStyle name="Porcentagem 4 18" xfId="19889" xr:uid="{00000000-0005-0000-0000-0000257C0000}"/>
    <cellStyle name="Porcentagem 4 2" xfId="1834" xr:uid="{00000000-0005-0000-0000-0000267C0000}"/>
    <cellStyle name="Porcentagem 4 2 10" xfId="15257" xr:uid="{00000000-0005-0000-0000-0000277C0000}"/>
    <cellStyle name="Porcentagem 4 2 10 2" xfId="17389" xr:uid="{00000000-0005-0000-0000-0000287C0000}"/>
    <cellStyle name="Porcentagem 4 2 10 2 2" xfId="31785" xr:uid="{00000000-0005-0000-0000-0000297C0000}"/>
    <cellStyle name="Porcentagem 4 2 10 2 3" xfId="24107" xr:uid="{00000000-0005-0000-0000-00002A7C0000}"/>
    <cellStyle name="Porcentagem 4 2 10 3" xfId="29678" xr:uid="{00000000-0005-0000-0000-00002B7C0000}"/>
    <cellStyle name="Porcentagem 4 2 10 4" xfId="22000" xr:uid="{00000000-0005-0000-0000-00002C7C0000}"/>
    <cellStyle name="Porcentagem 4 2 11" xfId="16542" xr:uid="{00000000-0005-0000-0000-00002D7C0000}"/>
    <cellStyle name="Porcentagem 4 2 11 2" xfId="30939" xr:uid="{00000000-0005-0000-0000-00002E7C0000}"/>
    <cellStyle name="Porcentagem 4 2 11 3" xfId="23261" xr:uid="{00000000-0005-0000-0000-00002F7C0000}"/>
    <cellStyle name="Porcentagem 4 2 12" xfId="18640" xr:uid="{00000000-0005-0000-0000-0000307C0000}"/>
    <cellStyle name="Porcentagem 4 2 12 2" xfId="33035" xr:uid="{00000000-0005-0000-0000-0000317C0000}"/>
    <cellStyle name="Porcentagem 4 2 12 3" xfId="25357" xr:uid="{00000000-0005-0000-0000-0000327C0000}"/>
    <cellStyle name="Porcentagem 4 2 13" xfId="21142" xr:uid="{00000000-0005-0000-0000-0000337C0000}"/>
    <cellStyle name="Porcentagem 4 2 13 2" xfId="28820" xr:uid="{00000000-0005-0000-0000-0000347C0000}"/>
    <cellStyle name="Porcentagem 4 2 14" xfId="27217" xr:uid="{00000000-0005-0000-0000-0000357C0000}"/>
    <cellStyle name="Porcentagem 4 2 15" xfId="27572" xr:uid="{00000000-0005-0000-0000-0000367C0000}"/>
    <cellStyle name="Porcentagem 4 2 16" xfId="19894" xr:uid="{00000000-0005-0000-0000-0000377C0000}"/>
    <cellStyle name="Porcentagem 4 2 2" xfId="1842" xr:uid="{00000000-0005-0000-0000-0000387C0000}"/>
    <cellStyle name="Porcentagem 4 2 2 10" xfId="21150" xr:uid="{00000000-0005-0000-0000-0000397C0000}"/>
    <cellStyle name="Porcentagem 4 2 2 10 2" xfId="28828" xr:uid="{00000000-0005-0000-0000-00003A7C0000}"/>
    <cellStyle name="Porcentagem 4 2 2 11" xfId="27218" xr:uid="{00000000-0005-0000-0000-00003B7C0000}"/>
    <cellStyle name="Porcentagem 4 2 2 12" xfId="27586" xr:uid="{00000000-0005-0000-0000-00003C7C0000}"/>
    <cellStyle name="Porcentagem 4 2 2 13" xfId="19908" xr:uid="{00000000-0005-0000-0000-00003D7C0000}"/>
    <cellStyle name="Porcentagem 4 2 2 2" xfId="4034" xr:uid="{00000000-0005-0000-0000-00003E7C0000}"/>
    <cellStyle name="Porcentagem 4 2 2 2 10" xfId="19984" xr:uid="{00000000-0005-0000-0000-00003F7C0000}"/>
    <cellStyle name="Porcentagem 4 2 2 2 2" xfId="4263" xr:uid="{00000000-0005-0000-0000-0000407C0000}"/>
    <cellStyle name="Porcentagem 4 2 2 2 2 2" xfId="14964" xr:uid="{00000000-0005-0000-0000-0000417C0000}"/>
    <cellStyle name="Porcentagem 4 2 2 2 2 2 2" xfId="16246" xr:uid="{00000000-0005-0000-0000-0000427C0000}"/>
    <cellStyle name="Porcentagem 4 2 2 2 2 2 2 2" xfId="18360" xr:uid="{00000000-0005-0000-0000-0000437C0000}"/>
    <cellStyle name="Porcentagem 4 2 2 2 2 2 2 2 2" xfId="32756" xr:uid="{00000000-0005-0000-0000-0000447C0000}"/>
    <cellStyle name="Porcentagem 4 2 2 2 2 2 2 2 3" xfId="25078" xr:uid="{00000000-0005-0000-0000-0000457C0000}"/>
    <cellStyle name="Porcentagem 4 2 2 2 2 2 2 3" xfId="30649" xr:uid="{00000000-0005-0000-0000-0000467C0000}"/>
    <cellStyle name="Porcentagem 4 2 2 2 2 2 2 4" xfId="22971" xr:uid="{00000000-0005-0000-0000-0000477C0000}"/>
    <cellStyle name="Porcentagem 4 2 2 2 2 2 3" xfId="17110" xr:uid="{00000000-0005-0000-0000-0000487C0000}"/>
    <cellStyle name="Porcentagem 4 2 2 2 2 2 3 2" xfId="31506" xr:uid="{00000000-0005-0000-0000-0000497C0000}"/>
    <cellStyle name="Porcentagem 4 2 2 2 2 2 3 3" xfId="23828" xr:uid="{00000000-0005-0000-0000-00004A7C0000}"/>
    <cellStyle name="Porcentagem 4 2 2 2 2 2 4" xfId="19613" xr:uid="{00000000-0005-0000-0000-00004B7C0000}"/>
    <cellStyle name="Porcentagem 4 2 2 2 2 2 4 2" xfId="34006" xr:uid="{00000000-0005-0000-0000-00004C7C0000}"/>
    <cellStyle name="Porcentagem 4 2 2 2 2 2 4 3" xfId="26328" xr:uid="{00000000-0005-0000-0000-00004D7C0000}"/>
    <cellStyle name="Porcentagem 4 2 2 2 2 2 5" xfId="21721" xr:uid="{00000000-0005-0000-0000-00004E7C0000}"/>
    <cellStyle name="Porcentagem 4 2 2 2 2 2 5 2" xfId="29399" xr:uid="{00000000-0005-0000-0000-00004F7C0000}"/>
    <cellStyle name="Porcentagem 4 2 2 2 2 2 6" xfId="27221" xr:uid="{00000000-0005-0000-0000-0000507C0000}"/>
    <cellStyle name="Porcentagem 4 2 2 2 2 2 7" xfId="28543" xr:uid="{00000000-0005-0000-0000-0000517C0000}"/>
    <cellStyle name="Porcentagem 4 2 2 2 2 2 8" xfId="20865" xr:uid="{00000000-0005-0000-0000-0000527C0000}"/>
    <cellStyle name="Porcentagem 4 2 2 2 2 3" xfId="15605" xr:uid="{00000000-0005-0000-0000-0000537C0000}"/>
    <cellStyle name="Porcentagem 4 2 2 2 2 3 2" xfId="17735" xr:uid="{00000000-0005-0000-0000-0000547C0000}"/>
    <cellStyle name="Porcentagem 4 2 2 2 2 3 2 2" xfId="32131" xr:uid="{00000000-0005-0000-0000-0000557C0000}"/>
    <cellStyle name="Porcentagem 4 2 2 2 2 3 2 3" xfId="24453" xr:uid="{00000000-0005-0000-0000-0000567C0000}"/>
    <cellStyle name="Porcentagem 4 2 2 2 2 3 3" xfId="30024" xr:uid="{00000000-0005-0000-0000-0000577C0000}"/>
    <cellStyle name="Porcentagem 4 2 2 2 2 3 4" xfId="22346" xr:uid="{00000000-0005-0000-0000-0000587C0000}"/>
    <cellStyle name="Porcentagem 4 2 2 2 2 4" xfId="16732" xr:uid="{00000000-0005-0000-0000-0000597C0000}"/>
    <cellStyle name="Porcentagem 4 2 2 2 2 4 2" xfId="31129" xr:uid="{00000000-0005-0000-0000-00005A7C0000}"/>
    <cellStyle name="Porcentagem 4 2 2 2 2 4 3" xfId="23451" xr:uid="{00000000-0005-0000-0000-00005B7C0000}"/>
    <cellStyle name="Porcentagem 4 2 2 2 2 5" xfId="18988" xr:uid="{00000000-0005-0000-0000-00005C7C0000}"/>
    <cellStyle name="Porcentagem 4 2 2 2 2 5 2" xfId="33381" xr:uid="{00000000-0005-0000-0000-00005D7C0000}"/>
    <cellStyle name="Porcentagem 4 2 2 2 2 5 3" xfId="25703" xr:uid="{00000000-0005-0000-0000-00005E7C0000}"/>
    <cellStyle name="Porcentagem 4 2 2 2 2 6" xfId="21332" xr:uid="{00000000-0005-0000-0000-00005F7C0000}"/>
    <cellStyle name="Porcentagem 4 2 2 2 2 6 2" xfId="29010" xr:uid="{00000000-0005-0000-0000-0000607C0000}"/>
    <cellStyle name="Porcentagem 4 2 2 2 2 7" xfId="27220" xr:uid="{00000000-0005-0000-0000-0000617C0000}"/>
    <cellStyle name="Porcentagem 4 2 2 2 2 8" xfId="27918" xr:uid="{00000000-0005-0000-0000-0000627C0000}"/>
    <cellStyle name="Porcentagem 4 2 2 2 2 9" xfId="20240" xr:uid="{00000000-0005-0000-0000-0000637C0000}"/>
    <cellStyle name="Porcentagem 4 2 2 2 3" xfId="4421" xr:uid="{00000000-0005-0000-0000-0000647C0000}"/>
    <cellStyle name="Porcentagem 4 2 2 2 3 2" xfId="15974" xr:uid="{00000000-0005-0000-0000-0000657C0000}"/>
    <cellStyle name="Porcentagem 4 2 2 2 3 2 2" xfId="18104" xr:uid="{00000000-0005-0000-0000-0000667C0000}"/>
    <cellStyle name="Porcentagem 4 2 2 2 3 2 2 2" xfId="32500" xr:uid="{00000000-0005-0000-0000-0000677C0000}"/>
    <cellStyle name="Porcentagem 4 2 2 2 3 2 2 3" xfId="24822" xr:uid="{00000000-0005-0000-0000-0000687C0000}"/>
    <cellStyle name="Porcentagem 4 2 2 2 3 2 3" xfId="30393" xr:uid="{00000000-0005-0000-0000-0000697C0000}"/>
    <cellStyle name="Porcentagem 4 2 2 2 3 2 4" xfId="22715" xr:uid="{00000000-0005-0000-0000-00006A7C0000}"/>
    <cellStyle name="Porcentagem 4 2 2 2 3 3" xfId="16865" xr:uid="{00000000-0005-0000-0000-00006B7C0000}"/>
    <cellStyle name="Porcentagem 4 2 2 2 3 3 2" xfId="31262" xr:uid="{00000000-0005-0000-0000-00006C7C0000}"/>
    <cellStyle name="Porcentagem 4 2 2 2 3 3 3" xfId="23584" xr:uid="{00000000-0005-0000-0000-00006D7C0000}"/>
    <cellStyle name="Porcentagem 4 2 2 2 3 4" xfId="19357" xr:uid="{00000000-0005-0000-0000-00006E7C0000}"/>
    <cellStyle name="Porcentagem 4 2 2 2 3 4 2" xfId="33750" xr:uid="{00000000-0005-0000-0000-00006F7C0000}"/>
    <cellStyle name="Porcentagem 4 2 2 2 3 4 3" xfId="26072" xr:uid="{00000000-0005-0000-0000-0000707C0000}"/>
    <cellStyle name="Porcentagem 4 2 2 2 3 5" xfId="21477" xr:uid="{00000000-0005-0000-0000-0000717C0000}"/>
    <cellStyle name="Porcentagem 4 2 2 2 3 5 2" xfId="29155" xr:uid="{00000000-0005-0000-0000-0000727C0000}"/>
    <cellStyle name="Porcentagem 4 2 2 2 3 6" xfId="27222" xr:uid="{00000000-0005-0000-0000-0000737C0000}"/>
    <cellStyle name="Porcentagem 4 2 2 2 3 7" xfId="28287" xr:uid="{00000000-0005-0000-0000-0000747C0000}"/>
    <cellStyle name="Porcentagem 4 2 2 2 3 8" xfId="20609" xr:uid="{00000000-0005-0000-0000-0000757C0000}"/>
    <cellStyle name="Porcentagem 4 2 2 2 4" xfId="15347" xr:uid="{00000000-0005-0000-0000-0000767C0000}"/>
    <cellStyle name="Porcentagem 4 2 2 2 4 2" xfId="17479" xr:uid="{00000000-0005-0000-0000-0000777C0000}"/>
    <cellStyle name="Porcentagem 4 2 2 2 4 2 2" xfId="31875" xr:uid="{00000000-0005-0000-0000-0000787C0000}"/>
    <cellStyle name="Porcentagem 4 2 2 2 4 2 3" xfId="24197" xr:uid="{00000000-0005-0000-0000-0000797C0000}"/>
    <cellStyle name="Porcentagem 4 2 2 2 4 3" xfId="29768" xr:uid="{00000000-0005-0000-0000-00007A7C0000}"/>
    <cellStyle name="Porcentagem 4 2 2 2 4 4" xfId="22090" xr:uid="{00000000-0005-0000-0000-00007B7C0000}"/>
    <cellStyle name="Porcentagem 4 2 2 2 5" xfId="16602" xr:uid="{00000000-0005-0000-0000-00007C7C0000}"/>
    <cellStyle name="Porcentagem 4 2 2 2 5 2" xfId="30999" xr:uid="{00000000-0005-0000-0000-00007D7C0000}"/>
    <cellStyle name="Porcentagem 4 2 2 2 5 3" xfId="23321" xr:uid="{00000000-0005-0000-0000-00007E7C0000}"/>
    <cellStyle name="Porcentagem 4 2 2 2 6" xfId="18730" xr:uid="{00000000-0005-0000-0000-00007F7C0000}"/>
    <cellStyle name="Porcentagem 4 2 2 2 6 2" xfId="33125" xr:uid="{00000000-0005-0000-0000-0000807C0000}"/>
    <cellStyle name="Porcentagem 4 2 2 2 6 3" xfId="25447" xr:uid="{00000000-0005-0000-0000-0000817C0000}"/>
    <cellStyle name="Porcentagem 4 2 2 2 7" xfId="21202" xr:uid="{00000000-0005-0000-0000-0000827C0000}"/>
    <cellStyle name="Porcentagem 4 2 2 2 7 2" xfId="28880" xr:uid="{00000000-0005-0000-0000-0000837C0000}"/>
    <cellStyle name="Porcentagem 4 2 2 2 8" xfId="27219" xr:uid="{00000000-0005-0000-0000-0000847C0000}"/>
    <cellStyle name="Porcentagem 4 2 2 2 9" xfId="27662" xr:uid="{00000000-0005-0000-0000-0000857C0000}"/>
    <cellStyle name="Porcentagem 4 2 2 3" xfId="4196" xr:uid="{00000000-0005-0000-0000-0000867C0000}"/>
    <cellStyle name="Porcentagem 4 2 2 3 10" xfId="19932" xr:uid="{00000000-0005-0000-0000-0000877C0000}"/>
    <cellStyle name="Porcentagem 4 2 2 3 2" xfId="14908" xr:uid="{00000000-0005-0000-0000-0000887C0000}"/>
    <cellStyle name="Porcentagem 4 2 2 3 2 2" xfId="16190" xr:uid="{00000000-0005-0000-0000-0000897C0000}"/>
    <cellStyle name="Porcentagem 4 2 2 3 2 2 2" xfId="18304" xr:uid="{00000000-0005-0000-0000-00008A7C0000}"/>
    <cellStyle name="Porcentagem 4 2 2 3 2 2 2 2" xfId="32700" xr:uid="{00000000-0005-0000-0000-00008B7C0000}"/>
    <cellStyle name="Porcentagem 4 2 2 3 2 2 2 3" xfId="25022" xr:uid="{00000000-0005-0000-0000-00008C7C0000}"/>
    <cellStyle name="Porcentagem 4 2 2 3 2 2 3" xfId="19557" xr:uid="{00000000-0005-0000-0000-00008D7C0000}"/>
    <cellStyle name="Porcentagem 4 2 2 3 2 2 3 2" xfId="33950" xr:uid="{00000000-0005-0000-0000-00008E7C0000}"/>
    <cellStyle name="Porcentagem 4 2 2 3 2 2 3 3" xfId="26272" xr:uid="{00000000-0005-0000-0000-00008F7C0000}"/>
    <cellStyle name="Porcentagem 4 2 2 3 2 2 4" xfId="22915" xr:uid="{00000000-0005-0000-0000-0000907C0000}"/>
    <cellStyle name="Porcentagem 4 2 2 3 2 2 4 2" xfId="30593" xr:uid="{00000000-0005-0000-0000-0000917C0000}"/>
    <cellStyle name="Porcentagem 4 2 2 3 2 2 5" xfId="28487" xr:uid="{00000000-0005-0000-0000-0000927C0000}"/>
    <cellStyle name="Porcentagem 4 2 2 3 2 2 6" xfId="20809" xr:uid="{00000000-0005-0000-0000-0000937C0000}"/>
    <cellStyle name="Porcentagem 4 2 2 3 2 3" xfId="15549" xr:uid="{00000000-0005-0000-0000-0000947C0000}"/>
    <cellStyle name="Porcentagem 4 2 2 3 2 3 2" xfId="17679" xr:uid="{00000000-0005-0000-0000-0000957C0000}"/>
    <cellStyle name="Porcentagem 4 2 2 3 2 3 2 2" xfId="32075" xr:uid="{00000000-0005-0000-0000-0000967C0000}"/>
    <cellStyle name="Porcentagem 4 2 2 3 2 3 2 3" xfId="24397" xr:uid="{00000000-0005-0000-0000-0000977C0000}"/>
    <cellStyle name="Porcentagem 4 2 2 3 2 3 3" xfId="29968" xr:uid="{00000000-0005-0000-0000-0000987C0000}"/>
    <cellStyle name="Porcentagem 4 2 2 3 2 3 4" xfId="22290" xr:uid="{00000000-0005-0000-0000-0000997C0000}"/>
    <cellStyle name="Porcentagem 4 2 2 3 2 4" xfId="17054" xr:uid="{00000000-0005-0000-0000-00009A7C0000}"/>
    <cellStyle name="Porcentagem 4 2 2 3 2 4 2" xfId="31450" xr:uid="{00000000-0005-0000-0000-00009B7C0000}"/>
    <cellStyle name="Porcentagem 4 2 2 3 2 4 3" xfId="23772" xr:uid="{00000000-0005-0000-0000-00009C7C0000}"/>
    <cellStyle name="Porcentagem 4 2 2 3 2 5" xfId="18932" xr:uid="{00000000-0005-0000-0000-00009D7C0000}"/>
    <cellStyle name="Porcentagem 4 2 2 3 2 5 2" xfId="33325" xr:uid="{00000000-0005-0000-0000-00009E7C0000}"/>
    <cellStyle name="Porcentagem 4 2 2 3 2 5 3" xfId="25647" xr:uid="{00000000-0005-0000-0000-00009F7C0000}"/>
    <cellStyle name="Porcentagem 4 2 2 3 2 6" xfId="21665" xr:uid="{00000000-0005-0000-0000-0000A07C0000}"/>
    <cellStyle name="Porcentagem 4 2 2 3 2 6 2" xfId="29343" xr:uid="{00000000-0005-0000-0000-0000A17C0000}"/>
    <cellStyle name="Porcentagem 4 2 2 3 2 7" xfId="27224" xr:uid="{00000000-0005-0000-0000-0000A27C0000}"/>
    <cellStyle name="Porcentagem 4 2 2 3 2 8" xfId="27862" xr:uid="{00000000-0005-0000-0000-0000A37C0000}"/>
    <cellStyle name="Porcentagem 4 2 2 3 2 9" xfId="20184" xr:uid="{00000000-0005-0000-0000-0000A47C0000}"/>
    <cellStyle name="Porcentagem 4 2 2 3 3" xfId="4369" xr:uid="{00000000-0005-0000-0000-0000A57C0000}"/>
    <cellStyle name="Porcentagem 4 2 2 3 3 2" xfId="15922" xr:uid="{00000000-0005-0000-0000-0000A67C0000}"/>
    <cellStyle name="Porcentagem 4 2 2 3 3 2 2" xfId="18052" xr:uid="{00000000-0005-0000-0000-0000A77C0000}"/>
    <cellStyle name="Porcentagem 4 2 2 3 3 2 2 2" xfId="32448" xr:uid="{00000000-0005-0000-0000-0000A87C0000}"/>
    <cellStyle name="Porcentagem 4 2 2 3 3 2 2 3" xfId="24770" xr:uid="{00000000-0005-0000-0000-0000A97C0000}"/>
    <cellStyle name="Porcentagem 4 2 2 3 3 2 3" xfId="30341" xr:uid="{00000000-0005-0000-0000-0000AA7C0000}"/>
    <cellStyle name="Porcentagem 4 2 2 3 3 2 4" xfId="22663" xr:uid="{00000000-0005-0000-0000-0000AB7C0000}"/>
    <cellStyle name="Porcentagem 4 2 2 3 3 3" xfId="16813" xr:uid="{00000000-0005-0000-0000-0000AC7C0000}"/>
    <cellStyle name="Porcentagem 4 2 2 3 3 3 2" xfId="31210" xr:uid="{00000000-0005-0000-0000-0000AD7C0000}"/>
    <cellStyle name="Porcentagem 4 2 2 3 3 3 3" xfId="23532" xr:uid="{00000000-0005-0000-0000-0000AE7C0000}"/>
    <cellStyle name="Porcentagem 4 2 2 3 3 4" xfId="19305" xr:uid="{00000000-0005-0000-0000-0000AF7C0000}"/>
    <cellStyle name="Porcentagem 4 2 2 3 3 4 2" xfId="33698" xr:uid="{00000000-0005-0000-0000-0000B07C0000}"/>
    <cellStyle name="Porcentagem 4 2 2 3 3 4 3" xfId="26020" xr:uid="{00000000-0005-0000-0000-0000B17C0000}"/>
    <cellStyle name="Porcentagem 4 2 2 3 3 5" xfId="21425" xr:uid="{00000000-0005-0000-0000-0000B27C0000}"/>
    <cellStyle name="Porcentagem 4 2 2 3 3 5 2" xfId="29103" xr:uid="{00000000-0005-0000-0000-0000B37C0000}"/>
    <cellStyle name="Porcentagem 4 2 2 3 3 6" xfId="27225" xr:uid="{00000000-0005-0000-0000-0000B47C0000}"/>
    <cellStyle name="Porcentagem 4 2 2 3 3 7" xfId="28235" xr:uid="{00000000-0005-0000-0000-0000B57C0000}"/>
    <cellStyle name="Porcentagem 4 2 2 3 3 8" xfId="20557" xr:uid="{00000000-0005-0000-0000-0000B67C0000}"/>
    <cellStyle name="Porcentagem 4 2 2 3 4" xfId="15295" xr:uid="{00000000-0005-0000-0000-0000B77C0000}"/>
    <cellStyle name="Porcentagem 4 2 2 3 4 2" xfId="17427" xr:uid="{00000000-0005-0000-0000-0000B87C0000}"/>
    <cellStyle name="Porcentagem 4 2 2 3 4 2 2" xfId="31823" xr:uid="{00000000-0005-0000-0000-0000B97C0000}"/>
    <cellStyle name="Porcentagem 4 2 2 3 4 2 3" xfId="24145" xr:uid="{00000000-0005-0000-0000-0000BA7C0000}"/>
    <cellStyle name="Porcentagem 4 2 2 3 4 3" xfId="29716" xr:uid="{00000000-0005-0000-0000-0000BB7C0000}"/>
    <cellStyle name="Porcentagem 4 2 2 3 4 4" xfId="22038" xr:uid="{00000000-0005-0000-0000-0000BC7C0000}"/>
    <cellStyle name="Porcentagem 4 2 2 3 5" xfId="16680" xr:uid="{00000000-0005-0000-0000-0000BD7C0000}"/>
    <cellStyle name="Porcentagem 4 2 2 3 5 2" xfId="31077" xr:uid="{00000000-0005-0000-0000-0000BE7C0000}"/>
    <cellStyle name="Porcentagem 4 2 2 3 5 3" xfId="23399" xr:uid="{00000000-0005-0000-0000-0000BF7C0000}"/>
    <cellStyle name="Porcentagem 4 2 2 3 6" xfId="18678" xr:uid="{00000000-0005-0000-0000-0000C07C0000}"/>
    <cellStyle name="Porcentagem 4 2 2 3 6 2" xfId="33073" xr:uid="{00000000-0005-0000-0000-0000C17C0000}"/>
    <cellStyle name="Porcentagem 4 2 2 3 6 3" xfId="25395" xr:uid="{00000000-0005-0000-0000-0000C27C0000}"/>
    <cellStyle name="Porcentagem 4 2 2 3 7" xfId="21280" xr:uid="{00000000-0005-0000-0000-0000C37C0000}"/>
    <cellStyle name="Porcentagem 4 2 2 3 7 2" xfId="28958" xr:uid="{00000000-0005-0000-0000-0000C47C0000}"/>
    <cellStyle name="Porcentagem 4 2 2 3 8" xfId="27223" xr:uid="{00000000-0005-0000-0000-0000C57C0000}"/>
    <cellStyle name="Porcentagem 4 2 2 3 9" xfId="27610" xr:uid="{00000000-0005-0000-0000-0000C67C0000}"/>
    <cellStyle name="Porcentagem 4 2 2 4" xfId="4172" xr:uid="{00000000-0005-0000-0000-0000C77C0000}"/>
    <cellStyle name="Porcentagem 4 2 2 4 2" xfId="15029" xr:uid="{00000000-0005-0000-0000-0000C87C0000}"/>
    <cellStyle name="Porcentagem 4 2 2 4 2 2" xfId="16311" xr:uid="{00000000-0005-0000-0000-0000C97C0000}"/>
    <cellStyle name="Porcentagem 4 2 2 4 2 2 2" xfId="18425" xr:uid="{00000000-0005-0000-0000-0000CA7C0000}"/>
    <cellStyle name="Porcentagem 4 2 2 4 2 2 2 2" xfId="32821" xr:uid="{00000000-0005-0000-0000-0000CB7C0000}"/>
    <cellStyle name="Porcentagem 4 2 2 4 2 2 2 3" xfId="25143" xr:uid="{00000000-0005-0000-0000-0000CC7C0000}"/>
    <cellStyle name="Porcentagem 4 2 2 4 2 2 3" xfId="19678" xr:uid="{00000000-0005-0000-0000-0000CD7C0000}"/>
    <cellStyle name="Porcentagem 4 2 2 4 2 2 3 2" xfId="34071" xr:uid="{00000000-0005-0000-0000-0000CE7C0000}"/>
    <cellStyle name="Porcentagem 4 2 2 4 2 2 3 3" xfId="26393" xr:uid="{00000000-0005-0000-0000-0000CF7C0000}"/>
    <cellStyle name="Porcentagem 4 2 2 4 2 2 4" xfId="23036" xr:uid="{00000000-0005-0000-0000-0000D07C0000}"/>
    <cellStyle name="Porcentagem 4 2 2 4 2 2 4 2" xfId="30714" xr:uid="{00000000-0005-0000-0000-0000D17C0000}"/>
    <cellStyle name="Porcentagem 4 2 2 4 2 2 5" xfId="28608" xr:uid="{00000000-0005-0000-0000-0000D27C0000}"/>
    <cellStyle name="Porcentagem 4 2 2 4 2 2 6" xfId="20930" xr:uid="{00000000-0005-0000-0000-0000D37C0000}"/>
    <cellStyle name="Porcentagem 4 2 2 4 2 3" xfId="15670" xr:uid="{00000000-0005-0000-0000-0000D47C0000}"/>
    <cellStyle name="Porcentagem 4 2 2 4 2 3 2" xfId="17800" xr:uid="{00000000-0005-0000-0000-0000D57C0000}"/>
    <cellStyle name="Porcentagem 4 2 2 4 2 3 2 2" xfId="32196" xr:uid="{00000000-0005-0000-0000-0000D67C0000}"/>
    <cellStyle name="Porcentagem 4 2 2 4 2 3 2 3" xfId="24518" xr:uid="{00000000-0005-0000-0000-0000D77C0000}"/>
    <cellStyle name="Porcentagem 4 2 2 4 2 3 3" xfId="30089" xr:uid="{00000000-0005-0000-0000-0000D87C0000}"/>
    <cellStyle name="Porcentagem 4 2 2 4 2 3 4" xfId="22411" xr:uid="{00000000-0005-0000-0000-0000D97C0000}"/>
    <cellStyle name="Porcentagem 4 2 2 4 2 4" xfId="17175" xr:uid="{00000000-0005-0000-0000-0000DA7C0000}"/>
    <cellStyle name="Porcentagem 4 2 2 4 2 4 2" xfId="31571" xr:uid="{00000000-0005-0000-0000-0000DB7C0000}"/>
    <cellStyle name="Porcentagem 4 2 2 4 2 4 3" xfId="23893" xr:uid="{00000000-0005-0000-0000-0000DC7C0000}"/>
    <cellStyle name="Porcentagem 4 2 2 4 2 5" xfId="19053" xr:uid="{00000000-0005-0000-0000-0000DD7C0000}"/>
    <cellStyle name="Porcentagem 4 2 2 4 2 5 2" xfId="33446" xr:uid="{00000000-0005-0000-0000-0000DE7C0000}"/>
    <cellStyle name="Porcentagem 4 2 2 4 2 5 3" xfId="25768" xr:uid="{00000000-0005-0000-0000-0000DF7C0000}"/>
    <cellStyle name="Porcentagem 4 2 2 4 2 6" xfId="21786" xr:uid="{00000000-0005-0000-0000-0000E07C0000}"/>
    <cellStyle name="Porcentagem 4 2 2 4 2 6 2" xfId="29464" xr:uid="{00000000-0005-0000-0000-0000E17C0000}"/>
    <cellStyle name="Porcentagem 4 2 2 4 2 7" xfId="27227" xr:uid="{00000000-0005-0000-0000-0000E27C0000}"/>
    <cellStyle name="Porcentagem 4 2 2 4 2 8" xfId="27983" xr:uid="{00000000-0005-0000-0000-0000E37C0000}"/>
    <cellStyle name="Porcentagem 4 2 2 4 2 9" xfId="20305" xr:uid="{00000000-0005-0000-0000-0000E47C0000}"/>
    <cellStyle name="Porcentagem 4 2 2 4 3" xfId="14041" xr:uid="{00000000-0005-0000-0000-0000E57C0000}"/>
    <cellStyle name="Porcentagem 4 2 2 4 4" xfId="16656" xr:uid="{00000000-0005-0000-0000-0000E67C0000}"/>
    <cellStyle name="Porcentagem 4 2 2 4 4 2" xfId="31053" xr:uid="{00000000-0005-0000-0000-0000E77C0000}"/>
    <cellStyle name="Porcentagem 4 2 2 4 4 3" xfId="23375" xr:uid="{00000000-0005-0000-0000-0000E87C0000}"/>
    <cellStyle name="Porcentagem 4 2 2 4 5" xfId="21256" xr:uid="{00000000-0005-0000-0000-0000E97C0000}"/>
    <cellStyle name="Porcentagem 4 2 2 4 5 2" xfId="28934" xr:uid="{00000000-0005-0000-0000-0000EA7C0000}"/>
    <cellStyle name="Porcentagem 4 2 2 4 6" xfId="27226" xr:uid="{00000000-0005-0000-0000-0000EB7C0000}"/>
    <cellStyle name="Porcentagem 4 2 2 5" xfId="14884" xr:uid="{00000000-0005-0000-0000-0000EC7C0000}"/>
    <cellStyle name="Porcentagem 4 2 2 5 2" xfId="16166" xr:uid="{00000000-0005-0000-0000-0000ED7C0000}"/>
    <cellStyle name="Porcentagem 4 2 2 5 2 2" xfId="18280" xr:uid="{00000000-0005-0000-0000-0000EE7C0000}"/>
    <cellStyle name="Porcentagem 4 2 2 5 2 2 2" xfId="32676" xr:uid="{00000000-0005-0000-0000-0000EF7C0000}"/>
    <cellStyle name="Porcentagem 4 2 2 5 2 2 3" xfId="24998" xr:uid="{00000000-0005-0000-0000-0000F07C0000}"/>
    <cellStyle name="Porcentagem 4 2 2 5 2 3" xfId="19533" xr:uid="{00000000-0005-0000-0000-0000F17C0000}"/>
    <cellStyle name="Porcentagem 4 2 2 5 2 3 2" xfId="33926" xr:uid="{00000000-0005-0000-0000-0000F27C0000}"/>
    <cellStyle name="Porcentagem 4 2 2 5 2 3 3" xfId="26248" xr:uid="{00000000-0005-0000-0000-0000F37C0000}"/>
    <cellStyle name="Porcentagem 4 2 2 5 2 4" xfId="22891" xr:uid="{00000000-0005-0000-0000-0000F47C0000}"/>
    <cellStyle name="Porcentagem 4 2 2 5 2 4 2" xfId="30569" xr:uid="{00000000-0005-0000-0000-0000F57C0000}"/>
    <cellStyle name="Porcentagem 4 2 2 5 2 5" xfId="28463" xr:uid="{00000000-0005-0000-0000-0000F67C0000}"/>
    <cellStyle name="Porcentagem 4 2 2 5 2 6" xfId="20785" xr:uid="{00000000-0005-0000-0000-0000F77C0000}"/>
    <cellStyle name="Porcentagem 4 2 2 5 3" xfId="15525" xr:uid="{00000000-0005-0000-0000-0000F87C0000}"/>
    <cellStyle name="Porcentagem 4 2 2 5 3 2" xfId="17655" xr:uid="{00000000-0005-0000-0000-0000F97C0000}"/>
    <cellStyle name="Porcentagem 4 2 2 5 3 2 2" xfId="32051" xr:uid="{00000000-0005-0000-0000-0000FA7C0000}"/>
    <cellStyle name="Porcentagem 4 2 2 5 3 2 3" xfId="24373" xr:uid="{00000000-0005-0000-0000-0000FB7C0000}"/>
    <cellStyle name="Porcentagem 4 2 2 5 3 3" xfId="29944" xr:uid="{00000000-0005-0000-0000-0000FC7C0000}"/>
    <cellStyle name="Porcentagem 4 2 2 5 3 4" xfId="22266" xr:uid="{00000000-0005-0000-0000-0000FD7C0000}"/>
    <cellStyle name="Porcentagem 4 2 2 5 4" xfId="17030" xr:uid="{00000000-0005-0000-0000-0000FE7C0000}"/>
    <cellStyle name="Porcentagem 4 2 2 5 4 2" xfId="31426" xr:uid="{00000000-0005-0000-0000-0000FF7C0000}"/>
    <cellStyle name="Porcentagem 4 2 2 5 4 3" xfId="23748" xr:uid="{00000000-0005-0000-0000-0000007D0000}"/>
    <cellStyle name="Porcentagem 4 2 2 5 5" xfId="18908" xr:uid="{00000000-0005-0000-0000-0000017D0000}"/>
    <cellStyle name="Porcentagem 4 2 2 5 5 2" xfId="33301" xr:uid="{00000000-0005-0000-0000-0000027D0000}"/>
    <cellStyle name="Porcentagem 4 2 2 5 5 3" xfId="25623" xr:uid="{00000000-0005-0000-0000-0000037D0000}"/>
    <cellStyle name="Porcentagem 4 2 2 5 6" xfId="21641" xr:uid="{00000000-0005-0000-0000-0000047D0000}"/>
    <cellStyle name="Porcentagem 4 2 2 5 6 2" xfId="29319" xr:uid="{00000000-0005-0000-0000-0000057D0000}"/>
    <cellStyle name="Porcentagem 4 2 2 5 7" xfId="27228" xr:uid="{00000000-0005-0000-0000-0000067D0000}"/>
    <cellStyle name="Porcentagem 4 2 2 5 8" xfId="27838" xr:uid="{00000000-0005-0000-0000-0000077D0000}"/>
    <cellStyle name="Porcentagem 4 2 2 5 9" xfId="20160" xr:uid="{00000000-0005-0000-0000-0000087D0000}"/>
    <cellStyle name="Porcentagem 4 2 2 6" xfId="4345" xr:uid="{00000000-0005-0000-0000-0000097D0000}"/>
    <cellStyle name="Porcentagem 4 2 2 6 2" xfId="15898" xr:uid="{00000000-0005-0000-0000-00000A7D0000}"/>
    <cellStyle name="Porcentagem 4 2 2 6 2 2" xfId="18028" xr:uid="{00000000-0005-0000-0000-00000B7D0000}"/>
    <cellStyle name="Porcentagem 4 2 2 6 2 2 2" xfId="32424" xr:uid="{00000000-0005-0000-0000-00000C7D0000}"/>
    <cellStyle name="Porcentagem 4 2 2 6 2 2 3" xfId="24746" xr:uid="{00000000-0005-0000-0000-00000D7D0000}"/>
    <cellStyle name="Porcentagem 4 2 2 6 2 3" xfId="30317" xr:uid="{00000000-0005-0000-0000-00000E7D0000}"/>
    <cellStyle name="Porcentagem 4 2 2 6 2 4" xfId="22639" xr:uid="{00000000-0005-0000-0000-00000F7D0000}"/>
    <cellStyle name="Porcentagem 4 2 2 6 3" xfId="16789" xr:uid="{00000000-0005-0000-0000-0000107D0000}"/>
    <cellStyle name="Porcentagem 4 2 2 6 3 2" xfId="31186" xr:uid="{00000000-0005-0000-0000-0000117D0000}"/>
    <cellStyle name="Porcentagem 4 2 2 6 3 3" xfId="23508" xr:uid="{00000000-0005-0000-0000-0000127D0000}"/>
    <cellStyle name="Porcentagem 4 2 2 6 4" xfId="19281" xr:uid="{00000000-0005-0000-0000-0000137D0000}"/>
    <cellStyle name="Porcentagem 4 2 2 6 4 2" xfId="33674" xr:uid="{00000000-0005-0000-0000-0000147D0000}"/>
    <cellStyle name="Porcentagem 4 2 2 6 4 3" xfId="25996" xr:uid="{00000000-0005-0000-0000-0000157D0000}"/>
    <cellStyle name="Porcentagem 4 2 2 6 5" xfId="21401" xr:uid="{00000000-0005-0000-0000-0000167D0000}"/>
    <cellStyle name="Porcentagem 4 2 2 6 5 2" xfId="29079" xr:uid="{00000000-0005-0000-0000-0000177D0000}"/>
    <cellStyle name="Porcentagem 4 2 2 6 6" xfId="27229" xr:uid="{00000000-0005-0000-0000-0000187D0000}"/>
    <cellStyle name="Porcentagem 4 2 2 6 7" xfId="28211" xr:uid="{00000000-0005-0000-0000-0000197D0000}"/>
    <cellStyle name="Porcentagem 4 2 2 6 8" xfId="20533" xr:uid="{00000000-0005-0000-0000-00001A7D0000}"/>
    <cellStyle name="Porcentagem 4 2 2 7" xfId="15271" xr:uid="{00000000-0005-0000-0000-00001B7D0000}"/>
    <cellStyle name="Porcentagem 4 2 2 7 2" xfId="17403" xr:uid="{00000000-0005-0000-0000-00001C7D0000}"/>
    <cellStyle name="Porcentagem 4 2 2 7 2 2" xfId="31799" xr:uid="{00000000-0005-0000-0000-00001D7D0000}"/>
    <cellStyle name="Porcentagem 4 2 2 7 2 3" xfId="24121" xr:uid="{00000000-0005-0000-0000-00001E7D0000}"/>
    <cellStyle name="Porcentagem 4 2 2 7 3" xfId="29692" xr:uid="{00000000-0005-0000-0000-00001F7D0000}"/>
    <cellStyle name="Porcentagem 4 2 2 7 4" xfId="22014" xr:uid="{00000000-0005-0000-0000-0000207D0000}"/>
    <cellStyle name="Porcentagem 4 2 2 8" xfId="16550" xr:uid="{00000000-0005-0000-0000-0000217D0000}"/>
    <cellStyle name="Porcentagem 4 2 2 8 2" xfId="30947" xr:uid="{00000000-0005-0000-0000-0000227D0000}"/>
    <cellStyle name="Porcentagem 4 2 2 8 3" xfId="23269" xr:uid="{00000000-0005-0000-0000-0000237D0000}"/>
    <cellStyle name="Porcentagem 4 2 2 9" xfId="18654" xr:uid="{00000000-0005-0000-0000-0000247D0000}"/>
    <cellStyle name="Porcentagem 4 2 2 9 2" xfId="33049" xr:uid="{00000000-0005-0000-0000-0000257D0000}"/>
    <cellStyle name="Porcentagem 4 2 2 9 3" xfId="25371" xr:uid="{00000000-0005-0000-0000-0000267D0000}"/>
    <cellStyle name="Porcentagem 4 2 3" xfId="1850" xr:uid="{00000000-0005-0000-0000-0000277D0000}"/>
    <cellStyle name="Porcentagem 4 2 3 10" xfId="27230" xr:uid="{00000000-0005-0000-0000-0000287D0000}"/>
    <cellStyle name="Porcentagem 4 2 3 11" xfId="27594" xr:uid="{00000000-0005-0000-0000-0000297D0000}"/>
    <cellStyle name="Porcentagem 4 2 3 12" xfId="19916" xr:uid="{00000000-0005-0000-0000-00002A7D0000}"/>
    <cellStyle name="Porcentagem 4 2 3 2" xfId="4042" xr:uid="{00000000-0005-0000-0000-00002B7D0000}"/>
    <cellStyle name="Porcentagem 4 2 3 2 10" xfId="19992" xr:uid="{00000000-0005-0000-0000-00002C7D0000}"/>
    <cellStyle name="Porcentagem 4 2 3 2 2" xfId="4271" xr:uid="{00000000-0005-0000-0000-00002D7D0000}"/>
    <cellStyle name="Porcentagem 4 2 3 2 2 2" xfId="14972" xr:uid="{00000000-0005-0000-0000-00002E7D0000}"/>
    <cellStyle name="Porcentagem 4 2 3 2 2 2 2" xfId="16254" xr:uid="{00000000-0005-0000-0000-00002F7D0000}"/>
    <cellStyle name="Porcentagem 4 2 3 2 2 2 2 2" xfId="18368" xr:uid="{00000000-0005-0000-0000-0000307D0000}"/>
    <cellStyle name="Porcentagem 4 2 3 2 2 2 2 2 2" xfId="32764" xr:uid="{00000000-0005-0000-0000-0000317D0000}"/>
    <cellStyle name="Porcentagem 4 2 3 2 2 2 2 2 3" xfId="25086" xr:uid="{00000000-0005-0000-0000-0000327D0000}"/>
    <cellStyle name="Porcentagem 4 2 3 2 2 2 2 3" xfId="30657" xr:uid="{00000000-0005-0000-0000-0000337D0000}"/>
    <cellStyle name="Porcentagem 4 2 3 2 2 2 2 4" xfId="22979" xr:uid="{00000000-0005-0000-0000-0000347D0000}"/>
    <cellStyle name="Porcentagem 4 2 3 2 2 2 3" xfId="17118" xr:uid="{00000000-0005-0000-0000-0000357D0000}"/>
    <cellStyle name="Porcentagem 4 2 3 2 2 2 3 2" xfId="31514" xr:uid="{00000000-0005-0000-0000-0000367D0000}"/>
    <cellStyle name="Porcentagem 4 2 3 2 2 2 3 3" xfId="23836" xr:uid="{00000000-0005-0000-0000-0000377D0000}"/>
    <cellStyle name="Porcentagem 4 2 3 2 2 2 4" xfId="19621" xr:uid="{00000000-0005-0000-0000-0000387D0000}"/>
    <cellStyle name="Porcentagem 4 2 3 2 2 2 4 2" xfId="34014" xr:uid="{00000000-0005-0000-0000-0000397D0000}"/>
    <cellStyle name="Porcentagem 4 2 3 2 2 2 4 3" xfId="26336" xr:uid="{00000000-0005-0000-0000-00003A7D0000}"/>
    <cellStyle name="Porcentagem 4 2 3 2 2 2 5" xfId="21729" xr:uid="{00000000-0005-0000-0000-00003B7D0000}"/>
    <cellStyle name="Porcentagem 4 2 3 2 2 2 5 2" xfId="29407" xr:uid="{00000000-0005-0000-0000-00003C7D0000}"/>
    <cellStyle name="Porcentagem 4 2 3 2 2 2 6" xfId="27233" xr:uid="{00000000-0005-0000-0000-00003D7D0000}"/>
    <cellStyle name="Porcentagem 4 2 3 2 2 2 7" xfId="28551" xr:uid="{00000000-0005-0000-0000-00003E7D0000}"/>
    <cellStyle name="Porcentagem 4 2 3 2 2 2 8" xfId="20873" xr:uid="{00000000-0005-0000-0000-00003F7D0000}"/>
    <cellStyle name="Porcentagem 4 2 3 2 2 3" xfId="15613" xr:uid="{00000000-0005-0000-0000-0000407D0000}"/>
    <cellStyle name="Porcentagem 4 2 3 2 2 3 2" xfId="17743" xr:uid="{00000000-0005-0000-0000-0000417D0000}"/>
    <cellStyle name="Porcentagem 4 2 3 2 2 3 2 2" xfId="32139" xr:uid="{00000000-0005-0000-0000-0000427D0000}"/>
    <cellStyle name="Porcentagem 4 2 3 2 2 3 2 3" xfId="24461" xr:uid="{00000000-0005-0000-0000-0000437D0000}"/>
    <cellStyle name="Porcentagem 4 2 3 2 2 3 3" xfId="30032" xr:uid="{00000000-0005-0000-0000-0000447D0000}"/>
    <cellStyle name="Porcentagem 4 2 3 2 2 3 4" xfId="22354" xr:uid="{00000000-0005-0000-0000-0000457D0000}"/>
    <cellStyle name="Porcentagem 4 2 3 2 2 4" xfId="16740" xr:uid="{00000000-0005-0000-0000-0000467D0000}"/>
    <cellStyle name="Porcentagem 4 2 3 2 2 4 2" xfId="31137" xr:uid="{00000000-0005-0000-0000-0000477D0000}"/>
    <cellStyle name="Porcentagem 4 2 3 2 2 4 3" xfId="23459" xr:uid="{00000000-0005-0000-0000-0000487D0000}"/>
    <cellStyle name="Porcentagem 4 2 3 2 2 5" xfId="18996" xr:uid="{00000000-0005-0000-0000-0000497D0000}"/>
    <cellStyle name="Porcentagem 4 2 3 2 2 5 2" xfId="33389" xr:uid="{00000000-0005-0000-0000-00004A7D0000}"/>
    <cellStyle name="Porcentagem 4 2 3 2 2 5 3" xfId="25711" xr:uid="{00000000-0005-0000-0000-00004B7D0000}"/>
    <cellStyle name="Porcentagem 4 2 3 2 2 6" xfId="21340" xr:uid="{00000000-0005-0000-0000-00004C7D0000}"/>
    <cellStyle name="Porcentagem 4 2 3 2 2 6 2" xfId="29018" xr:uid="{00000000-0005-0000-0000-00004D7D0000}"/>
    <cellStyle name="Porcentagem 4 2 3 2 2 7" xfId="27232" xr:uid="{00000000-0005-0000-0000-00004E7D0000}"/>
    <cellStyle name="Porcentagem 4 2 3 2 2 8" xfId="27926" xr:uid="{00000000-0005-0000-0000-00004F7D0000}"/>
    <cellStyle name="Porcentagem 4 2 3 2 2 9" xfId="20248" xr:uid="{00000000-0005-0000-0000-0000507D0000}"/>
    <cellStyle name="Porcentagem 4 2 3 2 3" xfId="4429" xr:uid="{00000000-0005-0000-0000-0000517D0000}"/>
    <cellStyle name="Porcentagem 4 2 3 2 3 2" xfId="15982" xr:uid="{00000000-0005-0000-0000-0000527D0000}"/>
    <cellStyle name="Porcentagem 4 2 3 2 3 2 2" xfId="18112" xr:uid="{00000000-0005-0000-0000-0000537D0000}"/>
    <cellStyle name="Porcentagem 4 2 3 2 3 2 2 2" xfId="32508" xr:uid="{00000000-0005-0000-0000-0000547D0000}"/>
    <cellStyle name="Porcentagem 4 2 3 2 3 2 2 3" xfId="24830" xr:uid="{00000000-0005-0000-0000-0000557D0000}"/>
    <cellStyle name="Porcentagem 4 2 3 2 3 2 3" xfId="30401" xr:uid="{00000000-0005-0000-0000-0000567D0000}"/>
    <cellStyle name="Porcentagem 4 2 3 2 3 2 4" xfId="22723" xr:uid="{00000000-0005-0000-0000-0000577D0000}"/>
    <cellStyle name="Porcentagem 4 2 3 2 3 3" xfId="16873" xr:uid="{00000000-0005-0000-0000-0000587D0000}"/>
    <cellStyle name="Porcentagem 4 2 3 2 3 3 2" xfId="31270" xr:uid="{00000000-0005-0000-0000-0000597D0000}"/>
    <cellStyle name="Porcentagem 4 2 3 2 3 3 3" xfId="23592" xr:uid="{00000000-0005-0000-0000-00005A7D0000}"/>
    <cellStyle name="Porcentagem 4 2 3 2 3 4" xfId="19365" xr:uid="{00000000-0005-0000-0000-00005B7D0000}"/>
    <cellStyle name="Porcentagem 4 2 3 2 3 4 2" xfId="33758" xr:uid="{00000000-0005-0000-0000-00005C7D0000}"/>
    <cellStyle name="Porcentagem 4 2 3 2 3 4 3" xfId="26080" xr:uid="{00000000-0005-0000-0000-00005D7D0000}"/>
    <cellStyle name="Porcentagem 4 2 3 2 3 5" xfId="21485" xr:uid="{00000000-0005-0000-0000-00005E7D0000}"/>
    <cellStyle name="Porcentagem 4 2 3 2 3 5 2" xfId="29163" xr:uid="{00000000-0005-0000-0000-00005F7D0000}"/>
    <cellStyle name="Porcentagem 4 2 3 2 3 6" xfId="27234" xr:uid="{00000000-0005-0000-0000-0000607D0000}"/>
    <cellStyle name="Porcentagem 4 2 3 2 3 7" xfId="28295" xr:uid="{00000000-0005-0000-0000-0000617D0000}"/>
    <cellStyle name="Porcentagem 4 2 3 2 3 8" xfId="20617" xr:uid="{00000000-0005-0000-0000-0000627D0000}"/>
    <cellStyle name="Porcentagem 4 2 3 2 4" xfId="15355" xr:uid="{00000000-0005-0000-0000-0000637D0000}"/>
    <cellStyle name="Porcentagem 4 2 3 2 4 2" xfId="17487" xr:uid="{00000000-0005-0000-0000-0000647D0000}"/>
    <cellStyle name="Porcentagem 4 2 3 2 4 2 2" xfId="31883" xr:uid="{00000000-0005-0000-0000-0000657D0000}"/>
    <cellStyle name="Porcentagem 4 2 3 2 4 2 3" xfId="24205" xr:uid="{00000000-0005-0000-0000-0000667D0000}"/>
    <cellStyle name="Porcentagem 4 2 3 2 4 3" xfId="29776" xr:uid="{00000000-0005-0000-0000-0000677D0000}"/>
    <cellStyle name="Porcentagem 4 2 3 2 4 4" xfId="22098" xr:uid="{00000000-0005-0000-0000-0000687D0000}"/>
    <cellStyle name="Porcentagem 4 2 3 2 5" xfId="16610" xr:uid="{00000000-0005-0000-0000-0000697D0000}"/>
    <cellStyle name="Porcentagem 4 2 3 2 5 2" xfId="31007" xr:uid="{00000000-0005-0000-0000-00006A7D0000}"/>
    <cellStyle name="Porcentagem 4 2 3 2 5 3" xfId="23329" xr:uid="{00000000-0005-0000-0000-00006B7D0000}"/>
    <cellStyle name="Porcentagem 4 2 3 2 6" xfId="18738" xr:uid="{00000000-0005-0000-0000-00006C7D0000}"/>
    <cellStyle name="Porcentagem 4 2 3 2 6 2" xfId="33133" xr:uid="{00000000-0005-0000-0000-00006D7D0000}"/>
    <cellStyle name="Porcentagem 4 2 3 2 6 3" xfId="25455" xr:uid="{00000000-0005-0000-0000-00006E7D0000}"/>
    <cellStyle name="Porcentagem 4 2 3 2 7" xfId="21210" xr:uid="{00000000-0005-0000-0000-00006F7D0000}"/>
    <cellStyle name="Porcentagem 4 2 3 2 7 2" xfId="28888" xr:uid="{00000000-0005-0000-0000-0000707D0000}"/>
    <cellStyle name="Porcentagem 4 2 3 2 8" xfId="27231" xr:uid="{00000000-0005-0000-0000-0000717D0000}"/>
    <cellStyle name="Porcentagem 4 2 3 2 9" xfId="27670" xr:uid="{00000000-0005-0000-0000-0000727D0000}"/>
    <cellStyle name="Porcentagem 4 2 3 3" xfId="4204" xr:uid="{00000000-0005-0000-0000-0000737D0000}"/>
    <cellStyle name="Porcentagem 4 2 3 3 10" xfId="19940" xr:uid="{00000000-0005-0000-0000-0000747D0000}"/>
    <cellStyle name="Porcentagem 4 2 3 3 2" xfId="14916" xr:uid="{00000000-0005-0000-0000-0000757D0000}"/>
    <cellStyle name="Porcentagem 4 2 3 3 2 2" xfId="16198" xr:uid="{00000000-0005-0000-0000-0000767D0000}"/>
    <cellStyle name="Porcentagem 4 2 3 3 2 2 2" xfId="18312" xr:uid="{00000000-0005-0000-0000-0000777D0000}"/>
    <cellStyle name="Porcentagem 4 2 3 3 2 2 2 2" xfId="32708" xr:uid="{00000000-0005-0000-0000-0000787D0000}"/>
    <cellStyle name="Porcentagem 4 2 3 3 2 2 2 3" xfId="25030" xr:uid="{00000000-0005-0000-0000-0000797D0000}"/>
    <cellStyle name="Porcentagem 4 2 3 3 2 2 3" xfId="19565" xr:uid="{00000000-0005-0000-0000-00007A7D0000}"/>
    <cellStyle name="Porcentagem 4 2 3 3 2 2 3 2" xfId="33958" xr:uid="{00000000-0005-0000-0000-00007B7D0000}"/>
    <cellStyle name="Porcentagem 4 2 3 3 2 2 3 3" xfId="26280" xr:uid="{00000000-0005-0000-0000-00007C7D0000}"/>
    <cellStyle name="Porcentagem 4 2 3 3 2 2 4" xfId="22923" xr:uid="{00000000-0005-0000-0000-00007D7D0000}"/>
    <cellStyle name="Porcentagem 4 2 3 3 2 2 4 2" xfId="30601" xr:uid="{00000000-0005-0000-0000-00007E7D0000}"/>
    <cellStyle name="Porcentagem 4 2 3 3 2 2 5" xfId="28495" xr:uid="{00000000-0005-0000-0000-00007F7D0000}"/>
    <cellStyle name="Porcentagem 4 2 3 3 2 2 6" xfId="20817" xr:uid="{00000000-0005-0000-0000-0000807D0000}"/>
    <cellStyle name="Porcentagem 4 2 3 3 2 3" xfId="15557" xr:uid="{00000000-0005-0000-0000-0000817D0000}"/>
    <cellStyle name="Porcentagem 4 2 3 3 2 3 2" xfId="17687" xr:uid="{00000000-0005-0000-0000-0000827D0000}"/>
    <cellStyle name="Porcentagem 4 2 3 3 2 3 2 2" xfId="32083" xr:uid="{00000000-0005-0000-0000-0000837D0000}"/>
    <cellStyle name="Porcentagem 4 2 3 3 2 3 2 3" xfId="24405" xr:uid="{00000000-0005-0000-0000-0000847D0000}"/>
    <cellStyle name="Porcentagem 4 2 3 3 2 3 3" xfId="29976" xr:uid="{00000000-0005-0000-0000-0000857D0000}"/>
    <cellStyle name="Porcentagem 4 2 3 3 2 3 4" xfId="22298" xr:uid="{00000000-0005-0000-0000-0000867D0000}"/>
    <cellStyle name="Porcentagem 4 2 3 3 2 4" xfId="17062" xr:uid="{00000000-0005-0000-0000-0000877D0000}"/>
    <cellStyle name="Porcentagem 4 2 3 3 2 4 2" xfId="31458" xr:uid="{00000000-0005-0000-0000-0000887D0000}"/>
    <cellStyle name="Porcentagem 4 2 3 3 2 4 3" xfId="23780" xr:uid="{00000000-0005-0000-0000-0000897D0000}"/>
    <cellStyle name="Porcentagem 4 2 3 3 2 5" xfId="18940" xr:uid="{00000000-0005-0000-0000-00008A7D0000}"/>
    <cellStyle name="Porcentagem 4 2 3 3 2 5 2" xfId="33333" xr:uid="{00000000-0005-0000-0000-00008B7D0000}"/>
    <cellStyle name="Porcentagem 4 2 3 3 2 5 3" xfId="25655" xr:uid="{00000000-0005-0000-0000-00008C7D0000}"/>
    <cellStyle name="Porcentagem 4 2 3 3 2 6" xfId="21673" xr:uid="{00000000-0005-0000-0000-00008D7D0000}"/>
    <cellStyle name="Porcentagem 4 2 3 3 2 6 2" xfId="29351" xr:uid="{00000000-0005-0000-0000-00008E7D0000}"/>
    <cellStyle name="Porcentagem 4 2 3 3 2 7" xfId="27236" xr:uid="{00000000-0005-0000-0000-00008F7D0000}"/>
    <cellStyle name="Porcentagem 4 2 3 3 2 8" xfId="27870" xr:uid="{00000000-0005-0000-0000-0000907D0000}"/>
    <cellStyle name="Porcentagem 4 2 3 3 2 9" xfId="20192" xr:uid="{00000000-0005-0000-0000-0000917D0000}"/>
    <cellStyle name="Porcentagem 4 2 3 3 3" xfId="4377" xr:uid="{00000000-0005-0000-0000-0000927D0000}"/>
    <cellStyle name="Porcentagem 4 2 3 3 3 2" xfId="15930" xr:uid="{00000000-0005-0000-0000-0000937D0000}"/>
    <cellStyle name="Porcentagem 4 2 3 3 3 2 2" xfId="18060" xr:uid="{00000000-0005-0000-0000-0000947D0000}"/>
    <cellStyle name="Porcentagem 4 2 3 3 3 2 2 2" xfId="32456" xr:uid="{00000000-0005-0000-0000-0000957D0000}"/>
    <cellStyle name="Porcentagem 4 2 3 3 3 2 2 3" xfId="24778" xr:uid="{00000000-0005-0000-0000-0000967D0000}"/>
    <cellStyle name="Porcentagem 4 2 3 3 3 2 3" xfId="30349" xr:uid="{00000000-0005-0000-0000-0000977D0000}"/>
    <cellStyle name="Porcentagem 4 2 3 3 3 2 4" xfId="22671" xr:uid="{00000000-0005-0000-0000-0000987D0000}"/>
    <cellStyle name="Porcentagem 4 2 3 3 3 3" xfId="16821" xr:uid="{00000000-0005-0000-0000-0000997D0000}"/>
    <cellStyle name="Porcentagem 4 2 3 3 3 3 2" xfId="31218" xr:uid="{00000000-0005-0000-0000-00009A7D0000}"/>
    <cellStyle name="Porcentagem 4 2 3 3 3 3 3" xfId="23540" xr:uid="{00000000-0005-0000-0000-00009B7D0000}"/>
    <cellStyle name="Porcentagem 4 2 3 3 3 4" xfId="19313" xr:uid="{00000000-0005-0000-0000-00009C7D0000}"/>
    <cellStyle name="Porcentagem 4 2 3 3 3 4 2" xfId="33706" xr:uid="{00000000-0005-0000-0000-00009D7D0000}"/>
    <cellStyle name="Porcentagem 4 2 3 3 3 4 3" xfId="26028" xr:uid="{00000000-0005-0000-0000-00009E7D0000}"/>
    <cellStyle name="Porcentagem 4 2 3 3 3 5" xfId="21433" xr:uid="{00000000-0005-0000-0000-00009F7D0000}"/>
    <cellStyle name="Porcentagem 4 2 3 3 3 5 2" xfId="29111" xr:uid="{00000000-0005-0000-0000-0000A07D0000}"/>
    <cellStyle name="Porcentagem 4 2 3 3 3 6" xfId="27237" xr:uid="{00000000-0005-0000-0000-0000A17D0000}"/>
    <cellStyle name="Porcentagem 4 2 3 3 3 7" xfId="28243" xr:uid="{00000000-0005-0000-0000-0000A27D0000}"/>
    <cellStyle name="Porcentagem 4 2 3 3 3 8" xfId="20565" xr:uid="{00000000-0005-0000-0000-0000A37D0000}"/>
    <cellStyle name="Porcentagem 4 2 3 3 4" xfId="15303" xr:uid="{00000000-0005-0000-0000-0000A47D0000}"/>
    <cellStyle name="Porcentagem 4 2 3 3 4 2" xfId="17435" xr:uid="{00000000-0005-0000-0000-0000A57D0000}"/>
    <cellStyle name="Porcentagem 4 2 3 3 4 2 2" xfId="31831" xr:uid="{00000000-0005-0000-0000-0000A67D0000}"/>
    <cellStyle name="Porcentagem 4 2 3 3 4 2 3" xfId="24153" xr:uid="{00000000-0005-0000-0000-0000A77D0000}"/>
    <cellStyle name="Porcentagem 4 2 3 3 4 3" xfId="29724" xr:uid="{00000000-0005-0000-0000-0000A87D0000}"/>
    <cellStyle name="Porcentagem 4 2 3 3 4 4" xfId="22046" xr:uid="{00000000-0005-0000-0000-0000A97D0000}"/>
    <cellStyle name="Porcentagem 4 2 3 3 5" xfId="16688" xr:uid="{00000000-0005-0000-0000-0000AA7D0000}"/>
    <cellStyle name="Porcentagem 4 2 3 3 5 2" xfId="31085" xr:uid="{00000000-0005-0000-0000-0000AB7D0000}"/>
    <cellStyle name="Porcentagem 4 2 3 3 5 3" xfId="23407" xr:uid="{00000000-0005-0000-0000-0000AC7D0000}"/>
    <cellStyle name="Porcentagem 4 2 3 3 6" xfId="18686" xr:uid="{00000000-0005-0000-0000-0000AD7D0000}"/>
    <cellStyle name="Porcentagem 4 2 3 3 6 2" xfId="33081" xr:uid="{00000000-0005-0000-0000-0000AE7D0000}"/>
    <cellStyle name="Porcentagem 4 2 3 3 6 3" xfId="25403" xr:uid="{00000000-0005-0000-0000-0000AF7D0000}"/>
    <cellStyle name="Porcentagem 4 2 3 3 7" xfId="21288" xr:uid="{00000000-0005-0000-0000-0000B07D0000}"/>
    <cellStyle name="Porcentagem 4 2 3 3 7 2" xfId="28966" xr:uid="{00000000-0005-0000-0000-0000B17D0000}"/>
    <cellStyle name="Porcentagem 4 2 3 3 8" xfId="27235" xr:uid="{00000000-0005-0000-0000-0000B27D0000}"/>
    <cellStyle name="Porcentagem 4 2 3 3 9" xfId="27618" xr:uid="{00000000-0005-0000-0000-0000B37D0000}"/>
    <cellStyle name="Porcentagem 4 2 3 4" xfId="4180" xr:uid="{00000000-0005-0000-0000-0000B47D0000}"/>
    <cellStyle name="Porcentagem 4 2 3 4 2" xfId="14892" xr:uid="{00000000-0005-0000-0000-0000B57D0000}"/>
    <cellStyle name="Porcentagem 4 2 3 4 2 2" xfId="16174" xr:uid="{00000000-0005-0000-0000-0000B67D0000}"/>
    <cellStyle name="Porcentagem 4 2 3 4 2 2 2" xfId="18288" xr:uid="{00000000-0005-0000-0000-0000B77D0000}"/>
    <cellStyle name="Porcentagem 4 2 3 4 2 2 2 2" xfId="32684" xr:uid="{00000000-0005-0000-0000-0000B87D0000}"/>
    <cellStyle name="Porcentagem 4 2 3 4 2 2 2 3" xfId="25006" xr:uid="{00000000-0005-0000-0000-0000B97D0000}"/>
    <cellStyle name="Porcentagem 4 2 3 4 2 2 3" xfId="30577" xr:uid="{00000000-0005-0000-0000-0000BA7D0000}"/>
    <cellStyle name="Porcentagem 4 2 3 4 2 2 4" xfId="22899" xr:uid="{00000000-0005-0000-0000-0000BB7D0000}"/>
    <cellStyle name="Porcentagem 4 2 3 4 2 3" xfId="17038" xr:uid="{00000000-0005-0000-0000-0000BC7D0000}"/>
    <cellStyle name="Porcentagem 4 2 3 4 2 3 2" xfId="31434" xr:uid="{00000000-0005-0000-0000-0000BD7D0000}"/>
    <cellStyle name="Porcentagem 4 2 3 4 2 3 3" xfId="23756" xr:uid="{00000000-0005-0000-0000-0000BE7D0000}"/>
    <cellStyle name="Porcentagem 4 2 3 4 2 4" xfId="19541" xr:uid="{00000000-0005-0000-0000-0000BF7D0000}"/>
    <cellStyle name="Porcentagem 4 2 3 4 2 4 2" xfId="33934" xr:uid="{00000000-0005-0000-0000-0000C07D0000}"/>
    <cellStyle name="Porcentagem 4 2 3 4 2 4 3" xfId="26256" xr:uid="{00000000-0005-0000-0000-0000C17D0000}"/>
    <cellStyle name="Porcentagem 4 2 3 4 2 5" xfId="21649" xr:uid="{00000000-0005-0000-0000-0000C27D0000}"/>
    <cellStyle name="Porcentagem 4 2 3 4 2 5 2" xfId="29327" xr:uid="{00000000-0005-0000-0000-0000C37D0000}"/>
    <cellStyle name="Porcentagem 4 2 3 4 2 6" xfId="27239" xr:uid="{00000000-0005-0000-0000-0000C47D0000}"/>
    <cellStyle name="Porcentagem 4 2 3 4 2 7" xfId="28471" xr:uid="{00000000-0005-0000-0000-0000C57D0000}"/>
    <cellStyle name="Porcentagem 4 2 3 4 2 8" xfId="20793" xr:uid="{00000000-0005-0000-0000-0000C67D0000}"/>
    <cellStyle name="Porcentagem 4 2 3 4 3" xfId="15533" xr:uid="{00000000-0005-0000-0000-0000C77D0000}"/>
    <cellStyle name="Porcentagem 4 2 3 4 3 2" xfId="17663" xr:uid="{00000000-0005-0000-0000-0000C87D0000}"/>
    <cellStyle name="Porcentagem 4 2 3 4 3 2 2" xfId="32059" xr:uid="{00000000-0005-0000-0000-0000C97D0000}"/>
    <cellStyle name="Porcentagem 4 2 3 4 3 2 3" xfId="24381" xr:uid="{00000000-0005-0000-0000-0000CA7D0000}"/>
    <cellStyle name="Porcentagem 4 2 3 4 3 3" xfId="29952" xr:uid="{00000000-0005-0000-0000-0000CB7D0000}"/>
    <cellStyle name="Porcentagem 4 2 3 4 3 4" xfId="22274" xr:uid="{00000000-0005-0000-0000-0000CC7D0000}"/>
    <cellStyle name="Porcentagem 4 2 3 4 4" xfId="16664" xr:uid="{00000000-0005-0000-0000-0000CD7D0000}"/>
    <cellStyle name="Porcentagem 4 2 3 4 4 2" xfId="31061" xr:uid="{00000000-0005-0000-0000-0000CE7D0000}"/>
    <cellStyle name="Porcentagem 4 2 3 4 4 3" xfId="23383" xr:uid="{00000000-0005-0000-0000-0000CF7D0000}"/>
    <cellStyle name="Porcentagem 4 2 3 4 5" xfId="18916" xr:uid="{00000000-0005-0000-0000-0000D07D0000}"/>
    <cellStyle name="Porcentagem 4 2 3 4 5 2" xfId="33309" xr:uid="{00000000-0005-0000-0000-0000D17D0000}"/>
    <cellStyle name="Porcentagem 4 2 3 4 5 3" xfId="25631" xr:uid="{00000000-0005-0000-0000-0000D27D0000}"/>
    <cellStyle name="Porcentagem 4 2 3 4 6" xfId="21264" xr:uid="{00000000-0005-0000-0000-0000D37D0000}"/>
    <cellStyle name="Porcentagem 4 2 3 4 6 2" xfId="28942" xr:uid="{00000000-0005-0000-0000-0000D47D0000}"/>
    <cellStyle name="Porcentagem 4 2 3 4 7" xfId="27238" xr:uid="{00000000-0005-0000-0000-0000D57D0000}"/>
    <cellStyle name="Porcentagem 4 2 3 4 8" xfId="27846" xr:uid="{00000000-0005-0000-0000-0000D67D0000}"/>
    <cellStyle name="Porcentagem 4 2 3 4 9" xfId="20168" xr:uid="{00000000-0005-0000-0000-0000D77D0000}"/>
    <cellStyle name="Porcentagem 4 2 3 5" xfId="4353" xr:uid="{00000000-0005-0000-0000-0000D87D0000}"/>
    <cellStyle name="Porcentagem 4 2 3 5 2" xfId="15906" xr:uid="{00000000-0005-0000-0000-0000D97D0000}"/>
    <cellStyle name="Porcentagem 4 2 3 5 2 2" xfId="18036" xr:uid="{00000000-0005-0000-0000-0000DA7D0000}"/>
    <cellStyle name="Porcentagem 4 2 3 5 2 2 2" xfId="32432" xr:uid="{00000000-0005-0000-0000-0000DB7D0000}"/>
    <cellStyle name="Porcentagem 4 2 3 5 2 2 3" xfId="24754" xr:uid="{00000000-0005-0000-0000-0000DC7D0000}"/>
    <cellStyle name="Porcentagem 4 2 3 5 2 3" xfId="30325" xr:uid="{00000000-0005-0000-0000-0000DD7D0000}"/>
    <cellStyle name="Porcentagem 4 2 3 5 2 4" xfId="22647" xr:uid="{00000000-0005-0000-0000-0000DE7D0000}"/>
    <cellStyle name="Porcentagem 4 2 3 5 3" xfId="16797" xr:uid="{00000000-0005-0000-0000-0000DF7D0000}"/>
    <cellStyle name="Porcentagem 4 2 3 5 3 2" xfId="31194" xr:uid="{00000000-0005-0000-0000-0000E07D0000}"/>
    <cellStyle name="Porcentagem 4 2 3 5 3 3" xfId="23516" xr:uid="{00000000-0005-0000-0000-0000E17D0000}"/>
    <cellStyle name="Porcentagem 4 2 3 5 4" xfId="19289" xr:uid="{00000000-0005-0000-0000-0000E27D0000}"/>
    <cellStyle name="Porcentagem 4 2 3 5 4 2" xfId="33682" xr:uid="{00000000-0005-0000-0000-0000E37D0000}"/>
    <cellStyle name="Porcentagem 4 2 3 5 4 3" xfId="26004" xr:uid="{00000000-0005-0000-0000-0000E47D0000}"/>
    <cellStyle name="Porcentagem 4 2 3 5 5" xfId="21409" xr:uid="{00000000-0005-0000-0000-0000E57D0000}"/>
    <cellStyle name="Porcentagem 4 2 3 5 5 2" xfId="29087" xr:uid="{00000000-0005-0000-0000-0000E67D0000}"/>
    <cellStyle name="Porcentagem 4 2 3 5 6" xfId="27240" xr:uid="{00000000-0005-0000-0000-0000E77D0000}"/>
    <cellStyle name="Porcentagem 4 2 3 5 7" xfId="28219" xr:uid="{00000000-0005-0000-0000-0000E87D0000}"/>
    <cellStyle name="Porcentagem 4 2 3 5 8" xfId="20541" xr:uid="{00000000-0005-0000-0000-0000E97D0000}"/>
    <cellStyle name="Porcentagem 4 2 3 6" xfId="15279" xr:uid="{00000000-0005-0000-0000-0000EA7D0000}"/>
    <cellStyle name="Porcentagem 4 2 3 6 2" xfId="17411" xr:uid="{00000000-0005-0000-0000-0000EB7D0000}"/>
    <cellStyle name="Porcentagem 4 2 3 6 2 2" xfId="31807" xr:uid="{00000000-0005-0000-0000-0000EC7D0000}"/>
    <cellStyle name="Porcentagem 4 2 3 6 2 3" xfId="24129" xr:uid="{00000000-0005-0000-0000-0000ED7D0000}"/>
    <cellStyle name="Porcentagem 4 2 3 6 3" xfId="29700" xr:uid="{00000000-0005-0000-0000-0000EE7D0000}"/>
    <cellStyle name="Porcentagem 4 2 3 6 4" xfId="22022" xr:uid="{00000000-0005-0000-0000-0000EF7D0000}"/>
    <cellStyle name="Porcentagem 4 2 3 7" xfId="16558" xr:uid="{00000000-0005-0000-0000-0000F07D0000}"/>
    <cellStyle name="Porcentagem 4 2 3 7 2" xfId="30955" xr:uid="{00000000-0005-0000-0000-0000F17D0000}"/>
    <cellStyle name="Porcentagem 4 2 3 7 3" xfId="23277" xr:uid="{00000000-0005-0000-0000-0000F27D0000}"/>
    <cellStyle name="Porcentagem 4 2 3 8" xfId="18662" xr:uid="{00000000-0005-0000-0000-0000F37D0000}"/>
    <cellStyle name="Porcentagem 4 2 3 8 2" xfId="33057" xr:uid="{00000000-0005-0000-0000-0000F47D0000}"/>
    <cellStyle name="Porcentagem 4 2 3 8 3" xfId="25379" xr:uid="{00000000-0005-0000-0000-0000F57D0000}"/>
    <cellStyle name="Porcentagem 4 2 3 9" xfId="21158" xr:uid="{00000000-0005-0000-0000-0000F67D0000}"/>
    <cellStyle name="Porcentagem 4 2 3 9 2" xfId="28836" xr:uid="{00000000-0005-0000-0000-0000F77D0000}"/>
    <cellStyle name="Porcentagem 4 2 4" xfId="4026" xr:uid="{00000000-0005-0000-0000-0000F87D0000}"/>
    <cellStyle name="Porcentagem 4 2 4 10" xfId="27578" xr:uid="{00000000-0005-0000-0000-0000F97D0000}"/>
    <cellStyle name="Porcentagem 4 2 4 11" xfId="19900" xr:uid="{00000000-0005-0000-0000-0000FA7D0000}"/>
    <cellStyle name="Porcentagem 4 2 4 2" xfId="4255" xr:uid="{00000000-0005-0000-0000-0000FB7D0000}"/>
    <cellStyle name="Porcentagem 4 2 4 2 10" xfId="19976" xr:uid="{00000000-0005-0000-0000-0000FC7D0000}"/>
    <cellStyle name="Porcentagem 4 2 4 2 2" xfId="14956" xr:uid="{00000000-0005-0000-0000-0000FD7D0000}"/>
    <cellStyle name="Porcentagem 4 2 4 2 2 2" xfId="16238" xr:uid="{00000000-0005-0000-0000-0000FE7D0000}"/>
    <cellStyle name="Porcentagem 4 2 4 2 2 2 2" xfId="18352" xr:uid="{00000000-0005-0000-0000-0000FF7D0000}"/>
    <cellStyle name="Porcentagem 4 2 4 2 2 2 2 2" xfId="32748" xr:uid="{00000000-0005-0000-0000-0000007E0000}"/>
    <cellStyle name="Porcentagem 4 2 4 2 2 2 2 3" xfId="25070" xr:uid="{00000000-0005-0000-0000-0000017E0000}"/>
    <cellStyle name="Porcentagem 4 2 4 2 2 2 3" xfId="19605" xr:uid="{00000000-0005-0000-0000-0000027E0000}"/>
    <cellStyle name="Porcentagem 4 2 4 2 2 2 3 2" xfId="33998" xr:uid="{00000000-0005-0000-0000-0000037E0000}"/>
    <cellStyle name="Porcentagem 4 2 4 2 2 2 3 3" xfId="26320" xr:uid="{00000000-0005-0000-0000-0000047E0000}"/>
    <cellStyle name="Porcentagem 4 2 4 2 2 2 4" xfId="22963" xr:uid="{00000000-0005-0000-0000-0000057E0000}"/>
    <cellStyle name="Porcentagem 4 2 4 2 2 2 4 2" xfId="30641" xr:uid="{00000000-0005-0000-0000-0000067E0000}"/>
    <cellStyle name="Porcentagem 4 2 4 2 2 2 5" xfId="28535" xr:uid="{00000000-0005-0000-0000-0000077E0000}"/>
    <cellStyle name="Porcentagem 4 2 4 2 2 2 6" xfId="20857" xr:uid="{00000000-0005-0000-0000-0000087E0000}"/>
    <cellStyle name="Porcentagem 4 2 4 2 2 3" xfId="15597" xr:uid="{00000000-0005-0000-0000-0000097E0000}"/>
    <cellStyle name="Porcentagem 4 2 4 2 2 3 2" xfId="17727" xr:uid="{00000000-0005-0000-0000-00000A7E0000}"/>
    <cellStyle name="Porcentagem 4 2 4 2 2 3 2 2" xfId="32123" xr:uid="{00000000-0005-0000-0000-00000B7E0000}"/>
    <cellStyle name="Porcentagem 4 2 4 2 2 3 2 3" xfId="24445" xr:uid="{00000000-0005-0000-0000-00000C7E0000}"/>
    <cellStyle name="Porcentagem 4 2 4 2 2 3 3" xfId="30016" xr:uid="{00000000-0005-0000-0000-00000D7E0000}"/>
    <cellStyle name="Porcentagem 4 2 4 2 2 3 4" xfId="22338" xr:uid="{00000000-0005-0000-0000-00000E7E0000}"/>
    <cellStyle name="Porcentagem 4 2 4 2 2 4" xfId="17102" xr:uid="{00000000-0005-0000-0000-00000F7E0000}"/>
    <cellStyle name="Porcentagem 4 2 4 2 2 4 2" xfId="31498" xr:uid="{00000000-0005-0000-0000-0000107E0000}"/>
    <cellStyle name="Porcentagem 4 2 4 2 2 4 3" xfId="23820" xr:uid="{00000000-0005-0000-0000-0000117E0000}"/>
    <cellStyle name="Porcentagem 4 2 4 2 2 5" xfId="18980" xr:uid="{00000000-0005-0000-0000-0000127E0000}"/>
    <cellStyle name="Porcentagem 4 2 4 2 2 5 2" xfId="33373" xr:uid="{00000000-0005-0000-0000-0000137E0000}"/>
    <cellStyle name="Porcentagem 4 2 4 2 2 5 3" xfId="25695" xr:uid="{00000000-0005-0000-0000-0000147E0000}"/>
    <cellStyle name="Porcentagem 4 2 4 2 2 6" xfId="21713" xr:uid="{00000000-0005-0000-0000-0000157E0000}"/>
    <cellStyle name="Porcentagem 4 2 4 2 2 6 2" xfId="29391" xr:uid="{00000000-0005-0000-0000-0000167E0000}"/>
    <cellStyle name="Porcentagem 4 2 4 2 2 7" xfId="27243" xr:uid="{00000000-0005-0000-0000-0000177E0000}"/>
    <cellStyle name="Porcentagem 4 2 4 2 2 8" xfId="27910" xr:uid="{00000000-0005-0000-0000-0000187E0000}"/>
    <cellStyle name="Porcentagem 4 2 4 2 2 9" xfId="20232" xr:uid="{00000000-0005-0000-0000-0000197E0000}"/>
    <cellStyle name="Porcentagem 4 2 4 2 3" xfId="4413" xr:uid="{00000000-0005-0000-0000-00001A7E0000}"/>
    <cellStyle name="Porcentagem 4 2 4 2 3 2" xfId="15966" xr:uid="{00000000-0005-0000-0000-00001B7E0000}"/>
    <cellStyle name="Porcentagem 4 2 4 2 3 2 2" xfId="18096" xr:uid="{00000000-0005-0000-0000-00001C7E0000}"/>
    <cellStyle name="Porcentagem 4 2 4 2 3 2 2 2" xfId="32492" xr:uid="{00000000-0005-0000-0000-00001D7E0000}"/>
    <cellStyle name="Porcentagem 4 2 4 2 3 2 2 3" xfId="24814" xr:uid="{00000000-0005-0000-0000-00001E7E0000}"/>
    <cellStyle name="Porcentagem 4 2 4 2 3 2 3" xfId="30385" xr:uid="{00000000-0005-0000-0000-00001F7E0000}"/>
    <cellStyle name="Porcentagem 4 2 4 2 3 2 4" xfId="22707" xr:uid="{00000000-0005-0000-0000-0000207E0000}"/>
    <cellStyle name="Porcentagem 4 2 4 2 3 3" xfId="16857" xr:uid="{00000000-0005-0000-0000-0000217E0000}"/>
    <cellStyle name="Porcentagem 4 2 4 2 3 3 2" xfId="31254" xr:uid="{00000000-0005-0000-0000-0000227E0000}"/>
    <cellStyle name="Porcentagem 4 2 4 2 3 3 3" xfId="23576" xr:uid="{00000000-0005-0000-0000-0000237E0000}"/>
    <cellStyle name="Porcentagem 4 2 4 2 3 4" xfId="19349" xr:uid="{00000000-0005-0000-0000-0000247E0000}"/>
    <cellStyle name="Porcentagem 4 2 4 2 3 4 2" xfId="33742" xr:uid="{00000000-0005-0000-0000-0000257E0000}"/>
    <cellStyle name="Porcentagem 4 2 4 2 3 4 3" xfId="26064" xr:uid="{00000000-0005-0000-0000-0000267E0000}"/>
    <cellStyle name="Porcentagem 4 2 4 2 3 5" xfId="21469" xr:uid="{00000000-0005-0000-0000-0000277E0000}"/>
    <cellStyle name="Porcentagem 4 2 4 2 3 5 2" xfId="29147" xr:uid="{00000000-0005-0000-0000-0000287E0000}"/>
    <cellStyle name="Porcentagem 4 2 4 2 3 6" xfId="27244" xr:uid="{00000000-0005-0000-0000-0000297E0000}"/>
    <cellStyle name="Porcentagem 4 2 4 2 3 7" xfId="28279" xr:uid="{00000000-0005-0000-0000-00002A7E0000}"/>
    <cellStyle name="Porcentagem 4 2 4 2 3 8" xfId="20601" xr:uid="{00000000-0005-0000-0000-00002B7E0000}"/>
    <cellStyle name="Porcentagem 4 2 4 2 4" xfId="15339" xr:uid="{00000000-0005-0000-0000-00002C7E0000}"/>
    <cellStyle name="Porcentagem 4 2 4 2 4 2" xfId="17471" xr:uid="{00000000-0005-0000-0000-00002D7E0000}"/>
    <cellStyle name="Porcentagem 4 2 4 2 4 2 2" xfId="31867" xr:uid="{00000000-0005-0000-0000-00002E7E0000}"/>
    <cellStyle name="Porcentagem 4 2 4 2 4 2 3" xfId="24189" xr:uid="{00000000-0005-0000-0000-00002F7E0000}"/>
    <cellStyle name="Porcentagem 4 2 4 2 4 3" xfId="29760" xr:uid="{00000000-0005-0000-0000-0000307E0000}"/>
    <cellStyle name="Porcentagem 4 2 4 2 4 4" xfId="22082" xr:uid="{00000000-0005-0000-0000-0000317E0000}"/>
    <cellStyle name="Porcentagem 4 2 4 2 5" xfId="16724" xr:uid="{00000000-0005-0000-0000-0000327E0000}"/>
    <cellStyle name="Porcentagem 4 2 4 2 5 2" xfId="31121" xr:uid="{00000000-0005-0000-0000-0000337E0000}"/>
    <cellStyle name="Porcentagem 4 2 4 2 5 3" xfId="23443" xr:uid="{00000000-0005-0000-0000-0000347E0000}"/>
    <cellStyle name="Porcentagem 4 2 4 2 6" xfId="18722" xr:uid="{00000000-0005-0000-0000-0000357E0000}"/>
    <cellStyle name="Porcentagem 4 2 4 2 6 2" xfId="33117" xr:uid="{00000000-0005-0000-0000-0000367E0000}"/>
    <cellStyle name="Porcentagem 4 2 4 2 6 3" xfId="25439" xr:uid="{00000000-0005-0000-0000-0000377E0000}"/>
    <cellStyle name="Porcentagem 4 2 4 2 7" xfId="21324" xr:uid="{00000000-0005-0000-0000-0000387E0000}"/>
    <cellStyle name="Porcentagem 4 2 4 2 7 2" xfId="29002" xr:uid="{00000000-0005-0000-0000-0000397E0000}"/>
    <cellStyle name="Porcentagem 4 2 4 2 8" xfId="27242" xr:uid="{00000000-0005-0000-0000-00003A7E0000}"/>
    <cellStyle name="Porcentagem 4 2 4 2 9" xfId="27654" xr:uid="{00000000-0005-0000-0000-00003B7E0000}"/>
    <cellStyle name="Porcentagem 4 2 4 3" xfId="4164" xr:uid="{00000000-0005-0000-0000-00003C7E0000}"/>
    <cellStyle name="Porcentagem 4 2 4 3 2" xfId="14876" xr:uid="{00000000-0005-0000-0000-00003D7E0000}"/>
    <cellStyle name="Porcentagem 4 2 4 3 2 2" xfId="16158" xr:uid="{00000000-0005-0000-0000-00003E7E0000}"/>
    <cellStyle name="Porcentagem 4 2 4 3 2 2 2" xfId="18272" xr:uid="{00000000-0005-0000-0000-00003F7E0000}"/>
    <cellStyle name="Porcentagem 4 2 4 3 2 2 2 2" xfId="32668" xr:uid="{00000000-0005-0000-0000-0000407E0000}"/>
    <cellStyle name="Porcentagem 4 2 4 3 2 2 2 3" xfId="24990" xr:uid="{00000000-0005-0000-0000-0000417E0000}"/>
    <cellStyle name="Porcentagem 4 2 4 3 2 2 3" xfId="30561" xr:uid="{00000000-0005-0000-0000-0000427E0000}"/>
    <cellStyle name="Porcentagem 4 2 4 3 2 2 4" xfId="22883" xr:uid="{00000000-0005-0000-0000-0000437E0000}"/>
    <cellStyle name="Porcentagem 4 2 4 3 2 3" xfId="17022" xr:uid="{00000000-0005-0000-0000-0000447E0000}"/>
    <cellStyle name="Porcentagem 4 2 4 3 2 3 2" xfId="31418" xr:uid="{00000000-0005-0000-0000-0000457E0000}"/>
    <cellStyle name="Porcentagem 4 2 4 3 2 3 3" xfId="23740" xr:uid="{00000000-0005-0000-0000-0000467E0000}"/>
    <cellStyle name="Porcentagem 4 2 4 3 2 4" xfId="19525" xr:uid="{00000000-0005-0000-0000-0000477E0000}"/>
    <cellStyle name="Porcentagem 4 2 4 3 2 4 2" xfId="33918" xr:uid="{00000000-0005-0000-0000-0000487E0000}"/>
    <cellStyle name="Porcentagem 4 2 4 3 2 4 3" xfId="26240" xr:uid="{00000000-0005-0000-0000-0000497E0000}"/>
    <cellStyle name="Porcentagem 4 2 4 3 2 5" xfId="21633" xr:uid="{00000000-0005-0000-0000-00004A7E0000}"/>
    <cellStyle name="Porcentagem 4 2 4 3 2 5 2" xfId="29311" xr:uid="{00000000-0005-0000-0000-00004B7E0000}"/>
    <cellStyle name="Porcentagem 4 2 4 3 2 6" xfId="27246" xr:uid="{00000000-0005-0000-0000-00004C7E0000}"/>
    <cellStyle name="Porcentagem 4 2 4 3 2 7" xfId="28455" xr:uid="{00000000-0005-0000-0000-00004D7E0000}"/>
    <cellStyle name="Porcentagem 4 2 4 3 2 8" xfId="20777" xr:uid="{00000000-0005-0000-0000-00004E7E0000}"/>
    <cellStyle name="Porcentagem 4 2 4 3 3" xfId="15517" xr:uid="{00000000-0005-0000-0000-00004F7E0000}"/>
    <cellStyle name="Porcentagem 4 2 4 3 3 2" xfId="17647" xr:uid="{00000000-0005-0000-0000-0000507E0000}"/>
    <cellStyle name="Porcentagem 4 2 4 3 3 2 2" xfId="32043" xr:uid="{00000000-0005-0000-0000-0000517E0000}"/>
    <cellStyle name="Porcentagem 4 2 4 3 3 2 3" xfId="24365" xr:uid="{00000000-0005-0000-0000-0000527E0000}"/>
    <cellStyle name="Porcentagem 4 2 4 3 3 3" xfId="29936" xr:uid="{00000000-0005-0000-0000-0000537E0000}"/>
    <cellStyle name="Porcentagem 4 2 4 3 3 4" xfId="22258" xr:uid="{00000000-0005-0000-0000-0000547E0000}"/>
    <cellStyle name="Porcentagem 4 2 4 3 4" xfId="16648" xr:uid="{00000000-0005-0000-0000-0000557E0000}"/>
    <cellStyle name="Porcentagem 4 2 4 3 4 2" xfId="31045" xr:uid="{00000000-0005-0000-0000-0000567E0000}"/>
    <cellStyle name="Porcentagem 4 2 4 3 4 3" xfId="23367" xr:uid="{00000000-0005-0000-0000-0000577E0000}"/>
    <cellStyle name="Porcentagem 4 2 4 3 5" xfId="18900" xr:uid="{00000000-0005-0000-0000-0000587E0000}"/>
    <cellStyle name="Porcentagem 4 2 4 3 5 2" xfId="33293" xr:uid="{00000000-0005-0000-0000-0000597E0000}"/>
    <cellStyle name="Porcentagem 4 2 4 3 5 3" xfId="25615" xr:uid="{00000000-0005-0000-0000-00005A7E0000}"/>
    <cellStyle name="Porcentagem 4 2 4 3 6" xfId="21248" xr:uid="{00000000-0005-0000-0000-00005B7E0000}"/>
    <cellStyle name="Porcentagem 4 2 4 3 6 2" xfId="28926" xr:uid="{00000000-0005-0000-0000-00005C7E0000}"/>
    <cellStyle name="Porcentagem 4 2 4 3 7" xfId="27245" xr:uid="{00000000-0005-0000-0000-00005D7E0000}"/>
    <cellStyle name="Porcentagem 4 2 4 3 8" xfId="27830" xr:uid="{00000000-0005-0000-0000-00005E7E0000}"/>
    <cellStyle name="Porcentagem 4 2 4 3 9" xfId="20152" xr:uid="{00000000-0005-0000-0000-00005F7E0000}"/>
    <cellStyle name="Porcentagem 4 2 4 4" xfId="4337" xr:uid="{00000000-0005-0000-0000-0000607E0000}"/>
    <cellStyle name="Porcentagem 4 2 4 4 2" xfId="15890" xr:uid="{00000000-0005-0000-0000-0000617E0000}"/>
    <cellStyle name="Porcentagem 4 2 4 4 2 2" xfId="18020" xr:uid="{00000000-0005-0000-0000-0000627E0000}"/>
    <cellStyle name="Porcentagem 4 2 4 4 2 2 2" xfId="32416" xr:uid="{00000000-0005-0000-0000-0000637E0000}"/>
    <cellStyle name="Porcentagem 4 2 4 4 2 2 3" xfId="24738" xr:uid="{00000000-0005-0000-0000-0000647E0000}"/>
    <cellStyle name="Porcentagem 4 2 4 4 2 3" xfId="30309" xr:uid="{00000000-0005-0000-0000-0000657E0000}"/>
    <cellStyle name="Porcentagem 4 2 4 4 2 4" xfId="22631" xr:uid="{00000000-0005-0000-0000-0000667E0000}"/>
    <cellStyle name="Porcentagem 4 2 4 4 3" xfId="16781" xr:uid="{00000000-0005-0000-0000-0000677E0000}"/>
    <cellStyle name="Porcentagem 4 2 4 4 3 2" xfId="31178" xr:uid="{00000000-0005-0000-0000-0000687E0000}"/>
    <cellStyle name="Porcentagem 4 2 4 4 3 3" xfId="23500" xr:uid="{00000000-0005-0000-0000-0000697E0000}"/>
    <cellStyle name="Porcentagem 4 2 4 4 4" xfId="19273" xr:uid="{00000000-0005-0000-0000-00006A7E0000}"/>
    <cellStyle name="Porcentagem 4 2 4 4 4 2" xfId="33666" xr:uid="{00000000-0005-0000-0000-00006B7E0000}"/>
    <cellStyle name="Porcentagem 4 2 4 4 4 3" xfId="25988" xr:uid="{00000000-0005-0000-0000-00006C7E0000}"/>
    <cellStyle name="Porcentagem 4 2 4 4 5" xfId="21393" xr:uid="{00000000-0005-0000-0000-00006D7E0000}"/>
    <cellStyle name="Porcentagem 4 2 4 4 5 2" xfId="29071" xr:uid="{00000000-0005-0000-0000-00006E7E0000}"/>
    <cellStyle name="Porcentagem 4 2 4 4 6" xfId="27247" xr:uid="{00000000-0005-0000-0000-00006F7E0000}"/>
    <cellStyle name="Porcentagem 4 2 4 4 7" xfId="28203" xr:uid="{00000000-0005-0000-0000-0000707E0000}"/>
    <cellStyle name="Porcentagem 4 2 4 4 8" xfId="20525" xr:uid="{00000000-0005-0000-0000-0000717E0000}"/>
    <cellStyle name="Porcentagem 4 2 4 5" xfId="15263" xr:uid="{00000000-0005-0000-0000-0000727E0000}"/>
    <cellStyle name="Porcentagem 4 2 4 5 2" xfId="17395" xr:uid="{00000000-0005-0000-0000-0000737E0000}"/>
    <cellStyle name="Porcentagem 4 2 4 5 2 2" xfId="31791" xr:uid="{00000000-0005-0000-0000-0000747E0000}"/>
    <cellStyle name="Porcentagem 4 2 4 5 2 3" xfId="24113" xr:uid="{00000000-0005-0000-0000-0000757E0000}"/>
    <cellStyle name="Porcentagem 4 2 4 5 3" xfId="29684" xr:uid="{00000000-0005-0000-0000-0000767E0000}"/>
    <cellStyle name="Porcentagem 4 2 4 5 4" xfId="22006" xr:uid="{00000000-0005-0000-0000-0000777E0000}"/>
    <cellStyle name="Porcentagem 4 2 4 6" xfId="16594" xr:uid="{00000000-0005-0000-0000-0000787E0000}"/>
    <cellStyle name="Porcentagem 4 2 4 6 2" xfId="30991" xr:uid="{00000000-0005-0000-0000-0000797E0000}"/>
    <cellStyle name="Porcentagem 4 2 4 6 3" xfId="23313" xr:uid="{00000000-0005-0000-0000-00007A7E0000}"/>
    <cellStyle name="Porcentagem 4 2 4 7" xfId="18646" xr:uid="{00000000-0005-0000-0000-00007B7E0000}"/>
    <cellStyle name="Porcentagem 4 2 4 7 2" xfId="33041" xr:uid="{00000000-0005-0000-0000-00007C7E0000}"/>
    <cellStyle name="Porcentagem 4 2 4 7 3" xfId="25363" xr:uid="{00000000-0005-0000-0000-00007D7E0000}"/>
    <cellStyle name="Porcentagem 4 2 4 8" xfId="21194" xr:uid="{00000000-0005-0000-0000-00007E7E0000}"/>
    <cellStyle name="Porcentagem 4 2 4 8 2" xfId="28872" xr:uid="{00000000-0005-0000-0000-00007F7E0000}"/>
    <cellStyle name="Porcentagem 4 2 4 9" xfId="27241" xr:uid="{00000000-0005-0000-0000-0000807E0000}"/>
    <cellStyle name="Porcentagem 4 2 5" xfId="4008" xr:uid="{00000000-0005-0000-0000-0000817E0000}"/>
    <cellStyle name="Porcentagem 4 2 5 10" xfId="19970" xr:uid="{00000000-0005-0000-0000-0000827E0000}"/>
    <cellStyle name="Porcentagem 4 2 5 2" xfId="4249" xr:uid="{00000000-0005-0000-0000-0000837E0000}"/>
    <cellStyle name="Porcentagem 4 2 5 2 2" xfId="14950" xr:uid="{00000000-0005-0000-0000-0000847E0000}"/>
    <cellStyle name="Porcentagem 4 2 5 2 2 2" xfId="16232" xr:uid="{00000000-0005-0000-0000-0000857E0000}"/>
    <cellStyle name="Porcentagem 4 2 5 2 2 2 2" xfId="18346" xr:uid="{00000000-0005-0000-0000-0000867E0000}"/>
    <cellStyle name="Porcentagem 4 2 5 2 2 2 2 2" xfId="32742" xr:uid="{00000000-0005-0000-0000-0000877E0000}"/>
    <cellStyle name="Porcentagem 4 2 5 2 2 2 2 3" xfId="25064" xr:uid="{00000000-0005-0000-0000-0000887E0000}"/>
    <cellStyle name="Porcentagem 4 2 5 2 2 2 3" xfId="30635" xr:uid="{00000000-0005-0000-0000-0000897E0000}"/>
    <cellStyle name="Porcentagem 4 2 5 2 2 2 4" xfId="22957" xr:uid="{00000000-0005-0000-0000-00008A7E0000}"/>
    <cellStyle name="Porcentagem 4 2 5 2 2 3" xfId="17096" xr:uid="{00000000-0005-0000-0000-00008B7E0000}"/>
    <cellStyle name="Porcentagem 4 2 5 2 2 3 2" xfId="31492" xr:uid="{00000000-0005-0000-0000-00008C7E0000}"/>
    <cellStyle name="Porcentagem 4 2 5 2 2 3 3" xfId="23814" xr:uid="{00000000-0005-0000-0000-00008D7E0000}"/>
    <cellStyle name="Porcentagem 4 2 5 2 2 4" xfId="19599" xr:uid="{00000000-0005-0000-0000-00008E7E0000}"/>
    <cellStyle name="Porcentagem 4 2 5 2 2 4 2" xfId="33992" xr:uid="{00000000-0005-0000-0000-00008F7E0000}"/>
    <cellStyle name="Porcentagem 4 2 5 2 2 4 3" xfId="26314" xr:uid="{00000000-0005-0000-0000-0000907E0000}"/>
    <cellStyle name="Porcentagem 4 2 5 2 2 5" xfId="21707" xr:uid="{00000000-0005-0000-0000-0000917E0000}"/>
    <cellStyle name="Porcentagem 4 2 5 2 2 5 2" xfId="29385" xr:uid="{00000000-0005-0000-0000-0000927E0000}"/>
    <cellStyle name="Porcentagem 4 2 5 2 2 6" xfId="27250" xr:uid="{00000000-0005-0000-0000-0000937E0000}"/>
    <cellStyle name="Porcentagem 4 2 5 2 2 7" xfId="28529" xr:uid="{00000000-0005-0000-0000-0000947E0000}"/>
    <cellStyle name="Porcentagem 4 2 5 2 2 8" xfId="20851" xr:uid="{00000000-0005-0000-0000-0000957E0000}"/>
    <cellStyle name="Porcentagem 4 2 5 2 3" xfId="15591" xr:uid="{00000000-0005-0000-0000-0000967E0000}"/>
    <cellStyle name="Porcentagem 4 2 5 2 3 2" xfId="17721" xr:uid="{00000000-0005-0000-0000-0000977E0000}"/>
    <cellStyle name="Porcentagem 4 2 5 2 3 2 2" xfId="32117" xr:uid="{00000000-0005-0000-0000-0000987E0000}"/>
    <cellStyle name="Porcentagem 4 2 5 2 3 2 3" xfId="24439" xr:uid="{00000000-0005-0000-0000-0000997E0000}"/>
    <cellStyle name="Porcentagem 4 2 5 2 3 3" xfId="30010" xr:uid="{00000000-0005-0000-0000-00009A7E0000}"/>
    <cellStyle name="Porcentagem 4 2 5 2 3 4" xfId="22332" xr:uid="{00000000-0005-0000-0000-00009B7E0000}"/>
    <cellStyle name="Porcentagem 4 2 5 2 4" xfId="16718" xr:uid="{00000000-0005-0000-0000-00009C7E0000}"/>
    <cellStyle name="Porcentagem 4 2 5 2 4 2" xfId="31115" xr:uid="{00000000-0005-0000-0000-00009D7E0000}"/>
    <cellStyle name="Porcentagem 4 2 5 2 4 3" xfId="23437" xr:uid="{00000000-0005-0000-0000-00009E7E0000}"/>
    <cellStyle name="Porcentagem 4 2 5 2 5" xfId="18974" xr:uid="{00000000-0005-0000-0000-00009F7E0000}"/>
    <cellStyle name="Porcentagem 4 2 5 2 5 2" xfId="33367" xr:uid="{00000000-0005-0000-0000-0000A07E0000}"/>
    <cellStyle name="Porcentagem 4 2 5 2 5 3" xfId="25689" xr:uid="{00000000-0005-0000-0000-0000A17E0000}"/>
    <cellStyle name="Porcentagem 4 2 5 2 6" xfId="21318" xr:uid="{00000000-0005-0000-0000-0000A27E0000}"/>
    <cellStyle name="Porcentagem 4 2 5 2 6 2" xfId="28996" xr:uid="{00000000-0005-0000-0000-0000A37E0000}"/>
    <cellStyle name="Porcentagem 4 2 5 2 7" xfId="27249" xr:uid="{00000000-0005-0000-0000-0000A47E0000}"/>
    <cellStyle name="Porcentagem 4 2 5 2 8" xfId="27904" xr:uid="{00000000-0005-0000-0000-0000A57E0000}"/>
    <cellStyle name="Porcentagem 4 2 5 2 9" xfId="20226" xr:uid="{00000000-0005-0000-0000-0000A67E0000}"/>
    <cellStyle name="Porcentagem 4 2 5 3" xfId="4407" xr:uid="{00000000-0005-0000-0000-0000A77E0000}"/>
    <cellStyle name="Porcentagem 4 2 5 3 2" xfId="15960" xr:uid="{00000000-0005-0000-0000-0000A87E0000}"/>
    <cellStyle name="Porcentagem 4 2 5 3 2 2" xfId="18090" xr:uid="{00000000-0005-0000-0000-0000A97E0000}"/>
    <cellStyle name="Porcentagem 4 2 5 3 2 2 2" xfId="32486" xr:uid="{00000000-0005-0000-0000-0000AA7E0000}"/>
    <cellStyle name="Porcentagem 4 2 5 3 2 2 3" xfId="24808" xr:uid="{00000000-0005-0000-0000-0000AB7E0000}"/>
    <cellStyle name="Porcentagem 4 2 5 3 2 3" xfId="30379" xr:uid="{00000000-0005-0000-0000-0000AC7E0000}"/>
    <cellStyle name="Porcentagem 4 2 5 3 2 4" xfId="22701" xr:uid="{00000000-0005-0000-0000-0000AD7E0000}"/>
    <cellStyle name="Porcentagem 4 2 5 3 3" xfId="16851" xr:uid="{00000000-0005-0000-0000-0000AE7E0000}"/>
    <cellStyle name="Porcentagem 4 2 5 3 3 2" xfId="31248" xr:uid="{00000000-0005-0000-0000-0000AF7E0000}"/>
    <cellStyle name="Porcentagem 4 2 5 3 3 3" xfId="23570" xr:uid="{00000000-0005-0000-0000-0000B07E0000}"/>
    <cellStyle name="Porcentagem 4 2 5 3 4" xfId="19343" xr:uid="{00000000-0005-0000-0000-0000B17E0000}"/>
    <cellStyle name="Porcentagem 4 2 5 3 4 2" xfId="33736" xr:uid="{00000000-0005-0000-0000-0000B27E0000}"/>
    <cellStyle name="Porcentagem 4 2 5 3 4 3" xfId="26058" xr:uid="{00000000-0005-0000-0000-0000B37E0000}"/>
    <cellStyle name="Porcentagem 4 2 5 3 5" xfId="21463" xr:uid="{00000000-0005-0000-0000-0000B47E0000}"/>
    <cellStyle name="Porcentagem 4 2 5 3 5 2" xfId="29141" xr:uid="{00000000-0005-0000-0000-0000B57E0000}"/>
    <cellStyle name="Porcentagem 4 2 5 3 6" xfId="27251" xr:uid="{00000000-0005-0000-0000-0000B67E0000}"/>
    <cellStyle name="Porcentagem 4 2 5 3 7" xfId="28273" xr:uid="{00000000-0005-0000-0000-0000B77E0000}"/>
    <cellStyle name="Porcentagem 4 2 5 3 8" xfId="20595" xr:uid="{00000000-0005-0000-0000-0000B87E0000}"/>
    <cellStyle name="Porcentagem 4 2 5 4" xfId="15333" xr:uid="{00000000-0005-0000-0000-0000B97E0000}"/>
    <cellStyle name="Porcentagem 4 2 5 4 2" xfId="17465" xr:uid="{00000000-0005-0000-0000-0000BA7E0000}"/>
    <cellStyle name="Porcentagem 4 2 5 4 2 2" xfId="31861" xr:uid="{00000000-0005-0000-0000-0000BB7E0000}"/>
    <cellStyle name="Porcentagem 4 2 5 4 2 3" xfId="24183" xr:uid="{00000000-0005-0000-0000-0000BC7E0000}"/>
    <cellStyle name="Porcentagem 4 2 5 4 3" xfId="29754" xr:uid="{00000000-0005-0000-0000-0000BD7E0000}"/>
    <cellStyle name="Porcentagem 4 2 5 4 4" xfId="22076" xr:uid="{00000000-0005-0000-0000-0000BE7E0000}"/>
    <cellStyle name="Porcentagem 4 2 5 5" xfId="16588" xr:uid="{00000000-0005-0000-0000-0000BF7E0000}"/>
    <cellStyle name="Porcentagem 4 2 5 5 2" xfId="30985" xr:uid="{00000000-0005-0000-0000-0000C07E0000}"/>
    <cellStyle name="Porcentagem 4 2 5 5 3" xfId="23307" xr:uid="{00000000-0005-0000-0000-0000C17E0000}"/>
    <cellStyle name="Porcentagem 4 2 5 6" xfId="18716" xr:uid="{00000000-0005-0000-0000-0000C27E0000}"/>
    <cellStyle name="Porcentagem 4 2 5 6 2" xfId="33111" xr:uid="{00000000-0005-0000-0000-0000C37E0000}"/>
    <cellStyle name="Porcentagem 4 2 5 6 3" xfId="25433" xr:uid="{00000000-0005-0000-0000-0000C47E0000}"/>
    <cellStyle name="Porcentagem 4 2 5 7" xfId="21188" xr:uid="{00000000-0005-0000-0000-0000C57E0000}"/>
    <cellStyle name="Porcentagem 4 2 5 7 2" xfId="28866" xr:uid="{00000000-0005-0000-0000-0000C67E0000}"/>
    <cellStyle name="Porcentagem 4 2 5 8" xfId="27248" xr:uid="{00000000-0005-0000-0000-0000C77E0000}"/>
    <cellStyle name="Porcentagem 4 2 5 9" xfId="27648" xr:uid="{00000000-0005-0000-0000-0000C87E0000}"/>
    <cellStyle name="Porcentagem 4 2 6" xfId="4188" xr:uid="{00000000-0005-0000-0000-0000C97E0000}"/>
    <cellStyle name="Porcentagem 4 2 6 10" xfId="19924" xr:uid="{00000000-0005-0000-0000-0000CA7E0000}"/>
    <cellStyle name="Porcentagem 4 2 6 2" xfId="14900" xr:uid="{00000000-0005-0000-0000-0000CB7E0000}"/>
    <cellStyle name="Porcentagem 4 2 6 2 2" xfId="16182" xr:uid="{00000000-0005-0000-0000-0000CC7E0000}"/>
    <cellStyle name="Porcentagem 4 2 6 2 2 2" xfId="18296" xr:uid="{00000000-0005-0000-0000-0000CD7E0000}"/>
    <cellStyle name="Porcentagem 4 2 6 2 2 2 2" xfId="32692" xr:uid="{00000000-0005-0000-0000-0000CE7E0000}"/>
    <cellStyle name="Porcentagem 4 2 6 2 2 2 3" xfId="25014" xr:uid="{00000000-0005-0000-0000-0000CF7E0000}"/>
    <cellStyle name="Porcentagem 4 2 6 2 2 3" xfId="19549" xr:uid="{00000000-0005-0000-0000-0000D07E0000}"/>
    <cellStyle name="Porcentagem 4 2 6 2 2 3 2" xfId="33942" xr:uid="{00000000-0005-0000-0000-0000D17E0000}"/>
    <cellStyle name="Porcentagem 4 2 6 2 2 3 3" xfId="26264" xr:uid="{00000000-0005-0000-0000-0000D27E0000}"/>
    <cellStyle name="Porcentagem 4 2 6 2 2 4" xfId="22907" xr:uid="{00000000-0005-0000-0000-0000D37E0000}"/>
    <cellStyle name="Porcentagem 4 2 6 2 2 4 2" xfId="30585" xr:uid="{00000000-0005-0000-0000-0000D47E0000}"/>
    <cellStyle name="Porcentagem 4 2 6 2 2 5" xfId="28479" xr:uid="{00000000-0005-0000-0000-0000D57E0000}"/>
    <cellStyle name="Porcentagem 4 2 6 2 2 6" xfId="20801" xr:uid="{00000000-0005-0000-0000-0000D67E0000}"/>
    <cellStyle name="Porcentagem 4 2 6 2 3" xfId="15541" xr:uid="{00000000-0005-0000-0000-0000D77E0000}"/>
    <cellStyle name="Porcentagem 4 2 6 2 3 2" xfId="17671" xr:uid="{00000000-0005-0000-0000-0000D87E0000}"/>
    <cellStyle name="Porcentagem 4 2 6 2 3 2 2" xfId="32067" xr:uid="{00000000-0005-0000-0000-0000D97E0000}"/>
    <cellStyle name="Porcentagem 4 2 6 2 3 2 3" xfId="24389" xr:uid="{00000000-0005-0000-0000-0000DA7E0000}"/>
    <cellStyle name="Porcentagem 4 2 6 2 3 3" xfId="29960" xr:uid="{00000000-0005-0000-0000-0000DB7E0000}"/>
    <cellStyle name="Porcentagem 4 2 6 2 3 4" xfId="22282" xr:uid="{00000000-0005-0000-0000-0000DC7E0000}"/>
    <cellStyle name="Porcentagem 4 2 6 2 4" xfId="17046" xr:uid="{00000000-0005-0000-0000-0000DD7E0000}"/>
    <cellStyle name="Porcentagem 4 2 6 2 4 2" xfId="31442" xr:uid="{00000000-0005-0000-0000-0000DE7E0000}"/>
    <cellStyle name="Porcentagem 4 2 6 2 4 3" xfId="23764" xr:uid="{00000000-0005-0000-0000-0000DF7E0000}"/>
    <cellStyle name="Porcentagem 4 2 6 2 5" xfId="18924" xr:uid="{00000000-0005-0000-0000-0000E07E0000}"/>
    <cellStyle name="Porcentagem 4 2 6 2 5 2" xfId="33317" xr:uid="{00000000-0005-0000-0000-0000E17E0000}"/>
    <cellStyle name="Porcentagem 4 2 6 2 5 3" xfId="25639" xr:uid="{00000000-0005-0000-0000-0000E27E0000}"/>
    <cellStyle name="Porcentagem 4 2 6 2 6" xfId="21657" xr:uid="{00000000-0005-0000-0000-0000E37E0000}"/>
    <cellStyle name="Porcentagem 4 2 6 2 6 2" xfId="29335" xr:uid="{00000000-0005-0000-0000-0000E47E0000}"/>
    <cellStyle name="Porcentagem 4 2 6 2 7" xfId="27253" xr:uid="{00000000-0005-0000-0000-0000E57E0000}"/>
    <cellStyle name="Porcentagem 4 2 6 2 8" xfId="27854" xr:uid="{00000000-0005-0000-0000-0000E67E0000}"/>
    <cellStyle name="Porcentagem 4 2 6 2 9" xfId="20176" xr:uid="{00000000-0005-0000-0000-0000E77E0000}"/>
    <cellStyle name="Porcentagem 4 2 6 3" xfId="4361" xr:uid="{00000000-0005-0000-0000-0000E87E0000}"/>
    <cellStyle name="Porcentagem 4 2 6 3 2" xfId="15914" xr:uid="{00000000-0005-0000-0000-0000E97E0000}"/>
    <cellStyle name="Porcentagem 4 2 6 3 2 2" xfId="18044" xr:uid="{00000000-0005-0000-0000-0000EA7E0000}"/>
    <cellStyle name="Porcentagem 4 2 6 3 2 2 2" xfId="32440" xr:uid="{00000000-0005-0000-0000-0000EB7E0000}"/>
    <cellStyle name="Porcentagem 4 2 6 3 2 2 3" xfId="24762" xr:uid="{00000000-0005-0000-0000-0000EC7E0000}"/>
    <cellStyle name="Porcentagem 4 2 6 3 2 3" xfId="30333" xr:uid="{00000000-0005-0000-0000-0000ED7E0000}"/>
    <cellStyle name="Porcentagem 4 2 6 3 2 4" xfId="22655" xr:uid="{00000000-0005-0000-0000-0000EE7E0000}"/>
    <cellStyle name="Porcentagem 4 2 6 3 3" xfId="16805" xr:uid="{00000000-0005-0000-0000-0000EF7E0000}"/>
    <cellStyle name="Porcentagem 4 2 6 3 3 2" xfId="31202" xr:uid="{00000000-0005-0000-0000-0000F07E0000}"/>
    <cellStyle name="Porcentagem 4 2 6 3 3 3" xfId="23524" xr:uid="{00000000-0005-0000-0000-0000F17E0000}"/>
    <cellStyle name="Porcentagem 4 2 6 3 4" xfId="19297" xr:uid="{00000000-0005-0000-0000-0000F27E0000}"/>
    <cellStyle name="Porcentagem 4 2 6 3 4 2" xfId="33690" xr:uid="{00000000-0005-0000-0000-0000F37E0000}"/>
    <cellStyle name="Porcentagem 4 2 6 3 4 3" xfId="26012" xr:uid="{00000000-0005-0000-0000-0000F47E0000}"/>
    <cellStyle name="Porcentagem 4 2 6 3 5" xfId="21417" xr:uid="{00000000-0005-0000-0000-0000F57E0000}"/>
    <cellStyle name="Porcentagem 4 2 6 3 5 2" xfId="29095" xr:uid="{00000000-0005-0000-0000-0000F67E0000}"/>
    <cellStyle name="Porcentagem 4 2 6 3 6" xfId="27254" xr:uid="{00000000-0005-0000-0000-0000F77E0000}"/>
    <cellStyle name="Porcentagem 4 2 6 3 7" xfId="28227" xr:uid="{00000000-0005-0000-0000-0000F87E0000}"/>
    <cellStyle name="Porcentagem 4 2 6 3 8" xfId="20549" xr:uid="{00000000-0005-0000-0000-0000F97E0000}"/>
    <cellStyle name="Porcentagem 4 2 6 4" xfId="15287" xr:uid="{00000000-0005-0000-0000-0000FA7E0000}"/>
    <cellStyle name="Porcentagem 4 2 6 4 2" xfId="17419" xr:uid="{00000000-0005-0000-0000-0000FB7E0000}"/>
    <cellStyle name="Porcentagem 4 2 6 4 2 2" xfId="31815" xr:uid="{00000000-0005-0000-0000-0000FC7E0000}"/>
    <cellStyle name="Porcentagem 4 2 6 4 2 3" xfId="24137" xr:uid="{00000000-0005-0000-0000-0000FD7E0000}"/>
    <cellStyle name="Porcentagem 4 2 6 4 3" xfId="29708" xr:uid="{00000000-0005-0000-0000-0000FE7E0000}"/>
    <cellStyle name="Porcentagem 4 2 6 4 4" xfId="22030" xr:uid="{00000000-0005-0000-0000-0000FF7E0000}"/>
    <cellStyle name="Porcentagem 4 2 6 5" xfId="16672" xr:uid="{00000000-0005-0000-0000-0000007F0000}"/>
    <cellStyle name="Porcentagem 4 2 6 5 2" xfId="31069" xr:uid="{00000000-0005-0000-0000-0000017F0000}"/>
    <cellStyle name="Porcentagem 4 2 6 5 3" xfId="23391" xr:uid="{00000000-0005-0000-0000-0000027F0000}"/>
    <cellStyle name="Porcentagem 4 2 6 6" xfId="18670" xr:uid="{00000000-0005-0000-0000-0000037F0000}"/>
    <cellStyle name="Porcentagem 4 2 6 6 2" xfId="33065" xr:uid="{00000000-0005-0000-0000-0000047F0000}"/>
    <cellStyle name="Porcentagem 4 2 6 6 3" xfId="25387" xr:uid="{00000000-0005-0000-0000-0000057F0000}"/>
    <cellStyle name="Porcentagem 4 2 6 7" xfId="21272" xr:uid="{00000000-0005-0000-0000-0000067F0000}"/>
    <cellStyle name="Porcentagem 4 2 6 7 2" xfId="28950" xr:uid="{00000000-0005-0000-0000-0000077F0000}"/>
    <cellStyle name="Porcentagem 4 2 6 8" xfId="27252" xr:uid="{00000000-0005-0000-0000-0000087F0000}"/>
    <cellStyle name="Porcentagem 4 2 6 9" xfId="27602" xr:uid="{00000000-0005-0000-0000-0000097F0000}"/>
    <cellStyle name="Porcentagem 4 2 7" xfId="4158" xr:uid="{00000000-0005-0000-0000-00000A7F0000}"/>
    <cellStyle name="Porcentagem 4 2 7 2" xfId="15138" xr:uid="{00000000-0005-0000-0000-00000B7F0000}"/>
    <cellStyle name="Porcentagem 4 2 7 2 2" xfId="16419" xr:uid="{00000000-0005-0000-0000-00000C7F0000}"/>
    <cellStyle name="Porcentagem 4 2 7 2 2 2" xfId="18533" xr:uid="{00000000-0005-0000-0000-00000D7F0000}"/>
    <cellStyle name="Porcentagem 4 2 7 2 2 2 2" xfId="32929" xr:uid="{00000000-0005-0000-0000-00000E7F0000}"/>
    <cellStyle name="Porcentagem 4 2 7 2 2 2 3" xfId="25251" xr:uid="{00000000-0005-0000-0000-00000F7F0000}"/>
    <cellStyle name="Porcentagem 4 2 7 2 2 3" xfId="19786" xr:uid="{00000000-0005-0000-0000-0000107F0000}"/>
    <cellStyle name="Porcentagem 4 2 7 2 2 3 2" xfId="34179" xr:uid="{00000000-0005-0000-0000-0000117F0000}"/>
    <cellStyle name="Porcentagem 4 2 7 2 2 3 3" xfId="26501" xr:uid="{00000000-0005-0000-0000-0000127F0000}"/>
    <cellStyle name="Porcentagem 4 2 7 2 2 4" xfId="23144" xr:uid="{00000000-0005-0000-0000-0000137F0000}"/>
    <cellStyle name="Porcentagem 4 2 7 2 2 4 2" xfId="30822" xr:uid="{00000000-0005-0000-0000-0000147F0000}"/>
    <cellStyle name="Porcentagem 4 2 7 2 2 5" xfId="28716" xr:uid="{00000000-0005-0000-0000-0000157F0000}"/>
    <cellStyle name="Porcentagem 4 2 7 2 2 6" xfId="21038" xr:uid="{00000000-0005-0000-0000-0000167F0000}"/>
    <cellStyle name="Porcentagem 4 2 7 2 3" xfId="15778" xr:uid="{00000000-0005-0000-0000-0000177F0000}"/>
    <cellStyle name="Porcentagem 4 2 7 2 3 2" xfId="17908" xr:uid="{00000000-0005-0000-0000-0000187F0000}"/>
    <cellStyle name="Porcentagem 4 2 7 2 3 2 2" xfId="32304" xr:uid="{00000000-0005-0000-0000-0000197F0000}"/>
    <cellStyle name="Porcentagem 4 2 7 2 3 2 3" xfId="24626" xr:uid="{00000000-0005-0000-0000-00001A7F0000}"/>
    <cellStyle name="Porcentagem 4 2 7 2 3 3" xfId="30197" xr:uid="{00000000-0005-0000-0000-00001B7F0000}"/>
    <cellStyle name="Porcentagem 4 2 7 2 3 4" xfId="22519" xr:uid="{00000000-0005-0000-0000-00001C7F0000}"/>
    <cellStyle name="Porcentagem 4 2 7 2 4" xfId="17283" xr:uid="{00000000-0005-0000-0000-00001D7F0000}"/>
    <cellStyle name="Porcentagem 4 2 7 2 4 2" xfId="31679" xr:uid="{00000000-0005-0000-0000-00001E7F0000}"/>
    <cellStyle name="Porcentagem 4 2 7 2 4 3" xfId="24001" xr:uid="{00000000-0005-0000-0000-00001F7F0000}"/>
    <cellStyle name="Porcentagem 4 2 7 2 5" xfId="19161" xr:uid="{00000000-0005-0000-0000-0000207F0000}"/>
    <cellStyle name="Porcentagem 4 2 7 2 5 2" xfId="33554" xr:uid="{00000000-0005-0000-0000-0000217F0000}"/>
    <cellStyle name="Porcentagem 4 2 7 2 5 3" xfId="25876" xr:uid="{00000000-0005-0000-0000-0000227F0000}"/>
    <cellStyle name="Porcentagem 4 2 7 2 6" xfId="21894" xr:uid="{00000000-0005-0000-0000-0000237F0000}"/>
    <cellStyle name="Porcentagem 4 2 7 2 6 2" xfId="29572" xr:uid="{00000000-0005-0000-0000-0000247F0000}"/>
    <cellStyle name="Porcentagem 4 2 7 2 7" xfId="27256" xr:uid="{00000000-0005-0000-0000-0000257F0000}"/>
    <cellStyle name="Porcentagem 4 2 7 2 8" xfId="28091" xr:uid="{00000000-0005-0000-0000-0000267F0000}"/>
    <cellStyle name="Porcentagem 4 2 7 2 9" xfId="20413" xr:uid="{00000000-0005-0000-0000-0000277F0000}"/>
    <cellStyle name="Porcentagem 4 2 7 3" xfId="8632" xr:uid="{00000000-0005-0000-0000-0000287F0000}"/>
    <cellStyle name="Porcentagem 4 2 7 4" xfId="16642" xr:uid="{00000000-0005-0000-0000-0000297F0000}"/>
    <cellStyle name="Porcentagem 4 2 7 4 2" xfId="31039" xr:uid="{00000000-0005-0000-0000-00002A7F0000}"/>
    <cellStyle name="Porcentagem 4 2 7 4 3" xfId="23361" xr:uid="{00000000-0005-0000-0000-00002B7F0000}"/>
    <cellStyle name="Porcentagem 4 2 7 5" xfId="21242" xr:uid="{00000000-0005-0000-0000-00002C7F0000}"/>
    <cellStyle name="Porcentagem 4 2 7 5 2" xfId="28920" xr:uid="{00000000-0005-0000-0000-00002D7F0000}"/>
    <cellStyle name="Porcentagem 4 2 7 6" xfId="27255" xr:uid="{00000000-0005-0000-0000-00002E7F0000}"/>
    <cellStyle name="Porcentagem 4 2 8" xfId="14870" xr:uid="{00000000-0005-0000-0000-00002F7F0000}"/>
    <cellStyle name="Porcentagem 4 2 8 2" xfId="16152" xr:uid="{00000000-0005-0000-0000-0000307F0000}"/>
    <cellStyle name="Porcentagem 4 2 8 2 2" xfId="18266" xr:uid="{00000000-0005-0000-0000-0000317F0000}"/>
    <cellStyle name="Porcentagem 4 2 8 2 2 2" xfId="32662" xr:uid="{00000000-0005-0000-0000-0000327F0000}"/>
    <cellStyle name="Porcentagem 4 2 8 2 2 3" xfId="24984" xr:uid="{00000000-0005-0000-0000-0000337F0000}"/>
    <cellStyle name="Porcentagem 4 2 8 2 3" xfId="19519" xr:uid="{00000000-0005-0000-0000-0000347F0000}"/>
    <cellStyle name="Porcentagem 4 2 8 2 3 2" xfId="33912" xr:uid="{00000000-0005-0000-0000-0000357F0000}"/>
    <cellStyle name="Porcentagem 4 2 8 2 3 3" xfId="26234" xr:uid="{00000000-0005-0000-0000-0000367F0000}"/>
    <cellStyle name="Porcentagem 4 2 8 2 4" xfId="22877" xr:uid="{00000000-0005-0000-0000-0000377F0000}"/>
    <cellStyle name="Porcentagem 4 2 8 2 4 2" xfId="30555" xr:uid="{00000000-0005-0000-0000-0000387F0000}"/>
    <cellStyle name="Porcentagem 4 2 8 2 5" xfId="28449" xr:uid="{00000000-0005-0000-0000-0000397F0000}"/>
    <cellStyle name="Porcentagem 4 2 8 2 6" xfId="20771" xr:uid="{00000000-0005-0000-0000-00003A7F0000}"/>
    <cellStyle name="Porcentagem 4 2 8 3" xfId="15511" xr:uid="{00000000-0005-0000-0000-00003B7F0000}"/>
    <cellStyle name="Porcentagem 4 2 8 3 2" xfId="17641" xr:uid="{00000000-0005-0000-0000-00003C7F0000}"/>
    <cellStyle name="Porcentagem 4 2 8 3 2 2" xfId="32037" xr:uid="{00000000-0005-0000-0000-00003D7F0000}"/>
    <cellStyle name="Porcentagem 4 2 8 3 2 3" xfId="24359" xr:uid="{00000000-0005-0000-0000-00003E7F0000}"/>
    <cellStyle name="Porcentagem 4 2 8 3 3" xfId="29930" xr:uid="{00000000-0005-0000-0000-00003F7F0000}"/>
    <cellStyle name="Porcentagem 4 2 8 3 4" xfId="22252" xr:uid="{00000000-0005-0000-0000-0000407F0000}"/>
    <cellStyle name="Porcentagem 4 2 8 4" xfId="17016" xr:uid="{00000000-0005-0000-0000-0000417F0000}"/>
    <cellStyle name="Porcentagem 4 2 8 4 2" xfId="31412" xr:uid="{00000000-0005-0000-0000-0000427F0000}"/>
    <cellStyle name="Porcentagem 4 2 8 4 3" xfId="23734" xr:uid="{00000000-0005-0000-0000-0000437F0000}"/>
    <cellStyle name="Porcentagem 4 2 8 5" xfId="18894" xr:uid="{00000000-0005-0000-0000-0000447F0000}"/>
    <cellStyle name="Porcentagem 4 2 8 5 2" xfId="33287" xr:uid="{00000000-0005-0000-0000-0000457F0000}"/>
    <cellStyle name="Porcentagem 4 2 8 5 3" xfId="25609" xr:uid="{00000000-0005-0000-0000-0000467F0000}"/>
    <cellStyle name="Porcentagem 4 2 8 6" xfId="21627" xr:uid="{00000000-0005-0000-0000-0000477F0000}"/>
    <cellStyle name="Porcentagem 4 2 8 6 2" xfId="29305" xr:uid="{00000000-0005-0000-0000-0000487F0000}"/>
    <cellStyle name="Porcentagem 4 2 8 7" xfId="27257" xr:uid="{00000000-0005-0000-0000-0000497F0000}"/>
    <cellStyle name="Porcentagem 4 2 8 8" xfId="27824" xr:uid="{00000000-0005-0000-0000-00004A7F0000}"/>
    <cellStyle name="Porcentagem 4 2 8 9" xfId="20146" xr:uid="{00000000-0005-0000-0000-00004B7F0000}"/>
    <cellStyle name="Porcentagem 4 2 9" xfId="4331" xr:uid="{00000000-0005-0000-0000-00004C7F0000}"/>
    <cellStyle name="Porcentagem 4 2 9 2" xfId="15884" xr:uid="{00000000-0005-0000-0000-00004D7F0000}"/>
    <cellStyle name="Porcentagem 4 2 9 2 2" xfId="18014" xr:uid="{00000000-0005-0000-0000-00004E7F0000}"/>
    <cellStyle name="Porcentagem 4 2 9 2 2 2" xfId="32410" xr:uid="{00000000-0005-0000-0000-00004F7F0000}"/>
    <cellStyle name="Porcentagem 4 2 9 2 2 3" xfId="24732" xr:uid="{00000000-0005-0000-0000-0000507F0000}"/>
    <cellStyle name="Porcentagem 4 2 9 2 3" xfId="30303" xr:uid="{00000000-0005-0000-0000-0000517F0000}"/>
    <cellStyle name="Porcentagem 4 2 9 2 4" xfId="22625" xr:uid="{00000000-0005-0000-0000-0000527F0000}"/>
    <cellStyle name="Porcentagem 4 2 9 3" xfId="16775" xr:uid="{00000000-0005-0000-0000-0000537F0000}"/>
    <cellStyle name="Porcentagem 4 2 9 3 2" xfId="31172" xr:uid="{00000000-0005-0000-0000-0000547F0000}"/>
    <cellStyle name="Porcentagem 4 2 9 3 3" xfId="23494" xr:uid="{00000000-0005-0000-0000-0000557F0000}"/>
    <cellStyle name="Porcentagem 4 2 9 4" xfId="19267" xr:uid="{00000000-0005-0000-0000-0000567F0000}"/>
    <cellStyle name="Porcentagem 4 2 9 4 2" xfId="33660" xr:uid="{00000000-0005-0000-0000-0000577F0000}"/>
    <cellStyle name="Porcentagem 4 2 9 4 3" xfId="25982" xr:uid="{00000000-0005-0000-0000-0000587F0000}"/>
    <cellStyle name="Porcentagem 4 2 9 5" xfId="21387" xr:uid="{00000000-0005-0000-0000-0000597F0000}"/>
    <cellStyle name="Porcentagem 4 2 9 5 2" xfId="29065" xr:uid="{00000000-0005-0000-0000-00005A7F0000}"/>
    <cellStyle name="Porcentagem 4 2 9 6" xfId="27258" xr:uid="{00000000-0005-0000-0000-00005B7F0000}"/>
    <cellStyle name="Porcentagem 4 2 9 7" xfId="28197" xr:uid="{00000000-0005-0000-0000-00005C7F0000}"/>
    <cellStyle name="Porcentagem 4 2 9 8" xfId="20519" xr:uid="{00000000-0005-0000-0000-00005D7F0000}"/>
    <cellStyle name="Porcentagem 4 3" xfId="1837" xr:uid="{00000000-0005-0000-0000-00005E7F0000}"/>
    <cellStyle name="Porcentagem 4 3 10" xfId="27259" xr:uid="{00000000-0005-0000-0000-00005F7F0000}"/>
    <cellStyle name="Porcentagem 4 3 11" xfId="27581" xr:uid="{00000000-0005-0000-0000-0000607F0000}"/>
    <cellStyle name="Porcentagem 4 3 12" xfId="19903" xr:uid="{00000000-0005-0000-0000-0000617F0000}"/>
    <cellStyle name="Porcentagem 4 3 2" xfId="4029" xr:uid="{00000000-0005-0000-0000-0000627F0000}"/>
    <cellStyle name="Porcentagem 4 3 2 10" xfId="19979" xr:uid="{00000000-0005-0000-0000-0000637F0000}"/>
    <cellStyle name="Porcentagem 4 3 2 2" xfId="4258" xr:uid="{00000000-0005-0000-0000-0000647F0000}"/>
    <cellStyle name="Porcentagem 4 3 2 2 2" xfId="14959" xr:uid="{00000000-0005-0000-0000-0000657F0000}"/>
    <cellStyle name="Porcentagem 4 3 2 2 2 2" xfId="16241" xr:uid="{00000000-0005-0000-0000-0000667F0000}"/>
    <cellStyle name="Porcentagem 4 3 2 2 2 2 2" xfId="18355" xr:uid="{00000000-0005-0000-0000-0000677F0000}"/>
    <cellStyle name="Porcentagem 4 3 2 2 2 2 2 2" xfId="32751" xr:uid="{00000000-0005-0000-0000-0000687F0000}"/>
    <cellStyle name="Porcentagem 4 3 2 2 2 2 2 3" xfId="25073" xr:uid="{00000000-0005-0000-0000-0000697F0000}"/>
    <cellStyle name="Porcentagem 4 3 2 2 2 2 3" xfId="30644" xr:uid="{00000000-0005-0000-0000-00006A7F0000}"/>
    <cellStyle name="Porcentagem 4 3 2 2 2 2 4" xfId="22966" xr:uid="{00000000-0005-0000-0000-00006B7F0000}"/>
    <cellStyle name="Porcentagem 4 3 2 2 2 3" xfId="17105" xr:uid="{00000000-0005-0000-0000-00006C7F0000}"/>
    <cellStyle name="Porcentagem 4 3 2 2 2 3 2" xfId="31501" xr:uid="{00000000-0005-0000-0000-00006D7F0000}"/>
    <cellStyle name="Porcentagem 4 3 2 2 2 3 3" xfId="23823" xr:uid="{00000000-0005-0000-0000-00006E7F0000}"/>
    <cellStyle name="Porcentagem 4 3 2 2 2 4" xfId="19608" xr:uid="{00000000-0005-0000-0000-00006F7F0000}"/>
    <cellStyle name="Porcentagem 4 3 2 2 2 4 2" xfId="34001" xr:uid="{00000000-0005-0000-0000-0000707F0000}"/>
    <cellStyle name="Porcentagem 4 3 2 2 2 4 3" xfId="26323" xr:uid="{00000000-0005-0000-0000-0000717F0000}"/>
    <cellStyle name="Porcentagem 4 3 2 2 2 5" xfId="21716" xr:uid="{00000000-0005-0000-0000-0000727F0000}"/>
    <cellStyle name="Porcentagem 4 3 2 2 2 5 2" xfId="29394" xr:uid="{00000000-0005-0000-0000-0000737F0000}"/>
    <cellStyle name="Porcentagem 4 3 2 2 2 6" xfId="27262" xr:uid="{00000000-0005-0000-0000-0000747F0000}"/>
    <cellStyle name="Porcentagem 4 3 2 2 2 7" xfId="28538" xr:uid="{00000000-0005-0000-0000-0000757F0000}"/>
    <cellStyle name="Porcentagem 4 3 2 2 2 8" xfId="20860" xr:uid="{00000000-0005-0000-0000-0000767F0000}"/>
    <cellStyle name="Porcentagem 4 3 2 2 3" xfId="15600" xr:uid="{00000000-0005-0000-0000-0000777F0000}"/>
    <cellStyle name="Porcentagem 4 3 2 2 3 2" xfId="17730" xr:uid="{00000000-0005-0000-0000-0000787F0000}"/>
    <cellStyle name="Porcentagem 4 3 2 2 3 2 2" xfId="32126" xr:uid="{00000000-0005-0000-0000-0000797F0000}"/>
    <cellStyle name="Porcentagem 4 3 2 2 3 2 3" xfId="24448" xr:uid="{00000000-0005-0000-0000-00007A7F0000}"/>
    <cellStyle name="Porcentagem 4 3 2 2 3 3" xfId="30019" xr:uid="{00000000-0005-0000-0000-00007B7F0000}"/>
    <cellStyle name="Porcentagem 4 3 2 2 3 4" xfId="22341" xr:uid="{00000000-0005-0000-0000-00007C7F0000}"/>
    <cellStyle name="Porcentagem 4 3 2 2 4" xfId="16727" xr:uid="{00000000-0005-0000-0000-00007D7F0000}"/>
    <cellStyle name="Porcentagem 4 3 2 2 4 2" xfId="31124" xr:uid="{00000000-0005-0000-0000-00007E7F0000}"/>
    <cellStyle name="Porcentagem 4 3 2 2 4 3" xfId="23446" xr:uid="{00000000-0005-0000-0000-00007F7F0000}"/>
    <cellStyle name="Porcentagem 4 3 2 2 5" xfId="18983" xr:uid="{00000000-0005-0000-0000-0000807F0000}"/>
    <cellStyle name="Porcentagem 4 3 2 2 5 2" xfId="33376" xr:uid="{00000000-0005-0000-0000-0000817F0000}"/>
    <cellStyle name="Porcentagem 4 3 2 2 5 3" xfId="25698" xr:uid="{00000000-0005-0000-0000-0000827F0000}"/>
    <cellStyle name="Porcentagem 4 3 2 2 6" xfId="21327" xr:uid="{00000000-0005-0000-0000-0000837F0000}"/>
    <cellStyle name="Porcentagem 4 3 2 2 6 2" xfId="29005" xr:uid="{00000000-0005-0000-0000-0000847F0000}"/>
    <cellStyle name="Porcentagem 4 3 2 2 7" xfId="27261" xr:uid="{00000000-0005-0000-0000-0000857F0000}"/>
    <cellStyle name="Porcentagem 4 3 2 2 8" xfId="27913" xr:uid="{00000000-0005-0000-0000-0000867F0000}"/>
    <cellStyle name="Porcentagem 4 3 2 2 9" xfId="20235" xr:uid="{00000000-0005-0000-0000-0000877F0000}"/>
    <cellStyle name="Porcentagem 4 3 2 3" xfId="4416" xr:uid="{00000000-0005-0000-0000-0000887F0000}"/>
    <cellStyle name="Porcentagem 4 3 2 3 2" xfId="15969" xr:uid="{00000000-0005-0000-0000-0000897F0000}"/>
    <cellStyle name="Porcentagem 4 3 2 3 2 2" xfId="18099" xr:uid="{00000000-0005-0000-0000-00008A7F0000}"/>
    <cellStyle name="Porcentagem 4 3 2 3 2 2 2" xfId="32495" xr:uid="{00000000-0005-0000-0000-00008B7F0000}"/>
    <cellStyle name="Porcentagem 4 3 2 3 2 2 3" xfId="24817" xr:uid="{00000000-0005-0000-0000-00008C7F0000}"/>
    <cellStyle name="Porcentagem 4 3 2 3 2 3" xfId="30388" xr:uid="{00000000-0005-0000-0000-00008D7F0000}"/>
    <cellStyle name="Porcentagem 4 3 2 3 2 4" xfId="22710" xr:uid="{00000000-0005-0000-0000-00008E7F0000}"/>
    <cellStyle name="Porcentagem 4 3 2 3 3" xfId="16860" xr:uid="{00000000-0005-0000-0000-00008F7F0000}"/>
    <cellStyle name="Porcentagem 4 3 2 3 3 2" xfId="31257" xr:uid="{00000000-0005-0000-0000-0000907F0000}"/>
    <cellStyle name="Porcentagem 4 3 2 3 3 3" xfId="23579" xr:uid="{00000000-0005-0000-0000-0000917F0000}"/>
    <cellStyle name="Porcentagem 4 3 2 3 4" xfId="19352" xr:uid="{00000000-0005-0000-0000-0000927F0000}"/>
    <cellStyle name="Porcentagem 4 3 2 3 4 2" xfId="33745" xr:uid="{00000000-0005-0000-0000-0000937F0000}"/>
    <cellStyle name="Porcentagem 4 3 2 3 4 3" xfId="26067" xr:uid="{00000000-0005-0000-0000-0000947F0000}"/>
    <cellStyle name="Porcentagem 4 3 2 3 5" xfId="21472" xr:uid="{00000000-0005-0000-0000-0000957F0000}"/>
    <cellStyle name="Porcentagem 4 3 2 3 5 2" xfId="29150" xr:uid="{00000000-0005-0000-0000-0000967F0000}"/>
    <cellStyle name="Porcentagem 4 3 2 3 6" xfId="27263" xr:uid="{00000000-0005-0000-0000-0000977F0000}"/>
    <cellStyle name="Porcentagem 4 3 2 3 7" xfId="28282" xr:uid="{00000000-0005-0000-0000-0000987F0000}"/>
    <cellStyle name="Porcentagem 4 3 2 3 8" xfId="20604" xr:uid="{00000000-0005-0000-0000-0000997F0000}"/>
    <cellStyle name="Porcentagem 4 3 2 4" xfId="15342" xr:uid="{00000000-0005-0000-0000-00009A7F0000}"/>
    <cellStyle name="Porcentagem 4 3 2 4 2" xfId="17474" xr:uid="{00000000-0005-0000-0000-00009B7F0000}"/>
    <cellStyle name="Porcentagem 4 3 2 4 2 2" xfId="31870" xr:uid="{00000000-0005-0000-0000-00009C7F0000}"/>
    <cellStyle name="Porcentagem 4 3 2 4 2 3" xfId="24192" xr:uid="{00000000-0005-0000-0000-00009D7F0000}"/>
    <cellStyle name="Porcentagem 4 3 2 4 3" xfId="29763" xr:uid="{00000000-0005-0000-0000-00009E7F0000}"/>
    <cellStyle name="Porcentagem 4 3 2 4 4" xfId="22085" xr:uid="{00000000-0005-0000-0000-00009F7F0000}"/>
    <cellStyle name="Porcentagem 4 3 2 5" xfId="16597" xr:uid="{00000000-0005-0000-0000-0000A07F0000}"/>
    <cellStyle name="Porcentagem 4 3 2 5 2" xfId="30994" xr:uid="{00000000-0005-0000-0000-0000A17F0000}"/>
    <cellStyle name="Porcentagem 4 3 2 5 3" xfId="23316" xr:uid="{00000000-0005-0000-0000-0000A27F0000}"/>
    <cellStyle name="Porcentagem 4 3 2 6" xfId="18725" xr:uid="{00000000-0005-0000-0000-0000A37F0000}"/>
    <cellStyle name="Porcentagem 4 3 2 6 2" xfId="33120" xr:uid="{00000000-0005-0000-0000-0000A47F0000}"/>
    <cellStyle name="Porcentagem 4 3 2 6 3" xfId="25442" xr:uid="{00000000-0005-0000-0000-0000A57F0000}"/>
    <cellStyle name="Porcentagem 4 3 2 7" xfId="21197" xr:uid="{00000000-0005-0000-0000-0000A67F0000}"/>
    <cellStyle name="Porcentagem 4 3 2 7 2" xfId="28875" xr:uid="{00000000-0005-0000-0000-0000A77F0000}"/>
    <cellStyle name="Porcentagem 4 3 2 8" xfId="27260" xr:uid="{00000000-0005-0000-0000-0000A87F0000}"/>
    <cellStyle name="Porcentagem 4 3 2 9" xfId="27657" xr:uid="{00000000-0005-0000-0000-0000A97F0000}"/>
    <cellStyle name="Porcentagem 4 3 3" xfId="4191" xr:uid="{00000000-0005-0000-0000-0000AA7F0000}"/>
    <cellStyle name="Porcentagem 4 3 3 10" xfId="19927" xr:uid="{00000000-0005-0000-0000-0000AB7F0000}"/>
    <cellStyle name="Porcentagem 4 3 3 2" xfId="14903" xr:uid="{00000000-0005-0000-0000-0000AC7F0000}"/>
    <cellStyle name="Porcentagem 4 3 3 2 2" xfId="16185" xr:uid="{00000000-0005-0000-0000-0000AD7F0000}"/>
    <cellStyle name="Porcentagem 4 3 3 2 2 2" xfId="18299" xr:uid="{00000000-0005-0000-0000-0000AE7F0000}"/>
    <cellStyle name="Porcentagem 4 3 3 2 2 2 2" xfId="32695" xr:uid="{00000000-0005-0000-0000-0000AF7F0000}"/>
    <cellStyle name="Porcentagem 4 3 3 2 2 2 3" xfId="25017" xr:uid="{00000000-0005-0000-0000-0000B07F0000}"/>
    <cellStyle name="Porcentagem 4 3 3 2 2 3" xfId="19552" xr:uid="{00000000-0005-0000-0000-0000B17F0000}"/>
    <cellStyle name="Porcentagem 4 3 3 2 2 3 2" xfId="33945" xr:uid="{00000000-0005-0000-0000-0000B27F0000}"/>
    <cellStyle name="Porcentagem 4 3 3 2 2 3 3" xfId="26267" xr:uid="{00000000-0005-0000-0000-0000B37F0000}"/>
    <cellStyle name="Porcentagem 4 3 3 2 2 4" xfId="22910" xr:uid="{00000000-0005-0000-0000-0000B47F0000}"/>
    <cellStyle name="Porcentagem 4 3 3 2 2 4 2" xfId="30588" xr:uid="{00000000-0005-0000-0000-0000B57F0000}"/>
    <cellStyle name="Porcentagem 4 3 3 2 2 5" xfId="28482" xr:uid="{00000000-0005-0000-0000-0000B67F0000}"/>
    <cellStyle name="Porcentagem 4 3 3 2 2 6" xfId="20804" xr:uid="{00000000-0005-0000-0000-0000B77F0000}"/>
    <cellStyle name="Porcentagem 4 3 3 2 3" xfId="15544" xr:uid="{00000000-0005-0000-0000-0000B87F0000}"/>
    <cellStyle name="Porcentagem 4 3 3 2 3 2" xfId="17674" xr:uid="{00000000-0005-0000-0000-0000B97F0000}"/>
    <cellStyle name="Porcentagem 4 3 3 2 3 2 2" xfId="32070" xr:uid="{00000000-0005-0000-0000-0000BA7F0000}"/>
    <cellStyle name="Porcentagem 4 3 3 2 3 2 3" xfId="24392" xr:uid="{00000000-0005-0000-0000-0000BB7F0000}"/>
    <cellStyle name="Porcentagem 4 3 3 2 3 3" xfId="29963" xr:uid="{00000000-0005-0000-0000-0000BC7F0000}"/>
    <cellStyle name="Porcentagem 4 3 3 2 3 4" xfId="22285" xr:uid="{00000000-0005-0000-0000-0000BD7F0000}"/>
    <cellStyle name="Porcentagem 4 3 3 2 4" xfId="17049" xr:uid="{00000000-0005-0000-0000-0000BE7F0000}"/>
    <cellStyle name="Porcentagem 4 3 3 2 4 2" xfId="31445" xr:uid="{00000000-0005-0000-0000-0000BF7F0000}"/>
    <cellStyle name="Porcentagem 4 3 3 2 4 3" xfId="23767" xr:uid="{00000000-0005-0000-0000-0000C07F0000}"/>
    <cellStyle name="Porcentagem 4 3 3 2 5" xfId="18927" xr:uid="{00000000-0005-0000-0000-0000C17F0000}"/>
    <cellStyle name="Porcentagem 4 3 3 2 5 2" xfId="33320" xr:uid="{00000000-0005-0000-0000-0000C27F0000}"/>
    <cellStyle name="Porcentagem 4 3 3 2 5 3" xfId="25642" xr:uid="{00000000-0005-0000-0000-0000C37F0000}"/>
    <cellStyle name="Porcentagem 4 3 3 2 6" xfId="21660" xr:uid="{00000000-0005-0000-0000-0000C47F0000}"/>
    <cellStyle name="Porcentagem 4 3 3 2 6 2" xfId="29338" xr:uid="{00000000-0005-0000-0000-0000C57F0000}"/>
    <cellStyle name="Porcentagem 4 3 3 2 7" xfId="27265" xr:uid="{00000000-0005-0000-0000-0000C67F0000}"/>
    <cellStyle name="Porcentagem 4 3 3 2 8" xfId="27857" xr:uid="{00000000-0005-0000-0000-0000C77F0000}"/>
    <cellStyle name="Porcentagem 4 3 3 2 9" xfId="20179" xr:uid="{00000000-0005-0000-0000-0000C87F0000}"/>
    <cellStyle name="Porcentagem 4 3 3 3" xfId="4364" xr:uid="{00000000-0005-0000-0000-0000C97F0000}"/>
    <cellStyle name="Porcentagem 4 3 3 3 2" xfId="15917" xr:uid="{00000000-0005-0000-0000-0000CA7F0000}"/>
    <cellStyle name="Porcentagem 4 3 3 3 2 2" xfId="18047" xr:uid="{00000000-0005-0000-0000-0000CB7F0000}"/>
    <cellStyle name="Porcentagem 4 3 3 3 2 2 2" xfId="32443" xr:uid="{00000000-0005-0000-0000-0000CC7F0000}"/>
    <cellStyle name="Porcentagem 4 3 3 3 2 2 3" xfId="24765" xr:uid="{00000000-0005-0000-0000-0000CD7F0000}"/>
    <cellStyle name="Porcentagem 4 3 3 3 2 3" xfId="30336" xr:uid="{00000000-0005-0000-0000-0000CE7F0000}"/>
    <cellStyle name="Porcentagem 4 3 3 3 2 4" xfId="22658" xr:uid="{00000000-0005-0000-0000-0000CF7F0000}"/>
    <cellStyle name="Porcentagem 4 3 3 3 3" xfId="16808" xr:uid="{00000000-0005-0000-0000-0000D07F0000}"/>
    <cellStyle name="Porcentagem 4 3 3 3 3 2" xfId="31205" xr:uid="{00000000-0005-0000-0000-0000D17F0000}"/>
    <cellStyle name="Porcentagem 4 3 3 3 3 3" xfId="23527" xr:uid="{00000000-0005-0000-0000-0000D27F0000}"/>
    <cellStyle name="Porcentagem 4 3 3 3 4" xfId="19300" xr:uid="{00000000-0005-0000-0000-0000D37F0000}"/>
    <cellStyle name="Porcentagem 4 3 3 3 4 2" xfId="33693" xr:uid="{00000000-0005-0000-0000-0000D47F0000}"/>
    <cellStyle name="Porcentagem 4 3 3 3 4 3" xfId="26015" xr:uid="{00000000-0005-0000-0000-0000D57F0000}"/>
    <cellStyle name="Porcentagem 4 3 3 3 5" xfId="21420" xr:uid="{00000000-0005-0000-0000-0000D67F0000}"/>
    <cellStyle name="Porcentagem 4 3 3 3 5 2" xfId="29098" xr:uid="{00000000-0005-0000-0000-0000D77F0000}"/>
    <cellStyle name="Porcentagem 4 3 3 3 6" xfId="27266" xr:uid="{00000000-0005-0000-0000-0000D87F0000}"/>
    <cellStyle name="Porcentagem 4 3 3 3 7" xfId="28230" xr:uid="{00000000-0005-0000-0000-0000D97F0000}"/>
    <cellStyle name="Porcentagem 4 3 3 3 8" xfId="20552" xr:uid="{00000000-0005-0000-0000-0000DA7F0000}"/>
    <cellStyle name="Porcentagem 4 3 3 4" xfId="15290" xr:uid="{00000000-0005-0000-0000-0000DB7F0000}"/>
    <cellStyle name="Porcentagem 4 3 3 4 2" xfId="17422" xr:uid="{00000000-0005-0000-0000-0000DC7F0000}"/>
    <cellStyle name="Porcentagem 4 3 3 4 2 2" xfId="31818" xr:uid="{00000000-0005-0000-0000-0000DD7F0000}"/>
    <cellStyle name="Porcentagem 4 3 3 4 2 3" xfId="24140" xr:uid="{00000000-0005-0000-0000-0000DE7F0000}"/>
    <cellStyle name="Porcentagem 4 3 3 4 3" xfId="29711" xr:uid="{00000000-0005-0000-0000-0000DF7F0000}"/>
    <cellStyle name="Porcentagem 4 3 3 4 4" xfId="22033" xr:uid="{00000000-0005-0000-0000-0000E07F0000}"/>
    <cellStyle name="Porcentagem 4 3 3 5" xfId="16675" xr:uid="{00000000-0005-0000-0000-0000E17F0000}"/>
    <cellStyle name="Porcentagem 4 3 3 5 2" xfId="31072" xr:uid="{00000000-0005-0000-0000-0000E27F0000}"/>
    <cellStyle name="Porcentagem 4 3 3 5 3" xfId="23394" xr:uid="{00000000-0005-0000-0000-0000E37F0000}"/>
    <cellStyle name="Porcentagem 4 3 3 6" xfId="18673" xr:uid="{00000000-0005-0000-0000-0000E47F0000}"/>
    <cellStyle name="Porcentagem 4 3 3 6 2" xfId="33068" xr:uid="{00000000-0005-0000-0000-0000E57F0000}"/>
    <cellStyle name="Porcentagem 4 3 3 6 3" xfId="25390" xr:uid="{00000000-0005-0000-0000-0000E67F0000}"/>
    <cellStyle name="Porcentagem 4 3 3 7" xfId="21275" xr:uid="{00000000-0005-0000-0000-0000E77F0000}"/>
    <cellStyle name="Porcentagem 4 3 3 7 2" xfId="28953" xr:uid="{00000000-0005-0000-0000-0000E87F0000}"/>
    <cellStyle name="Porcentagem 4 3 3 8" xfId="27264" xr:uid="{00000000-0005-0000-0000-0000E97F0000}"/>
    <cellStyle name="Porcentagem 4 3 3 9" xfId="27605" xr:uid="{00000000-0005-0000-0000-0000EA7F0000}"/>
    <cellStyle name="Porcentagem 4 3 4" xfId="4167" xr:uid="{00000000-0005-0000-0000-0000EB7F0000}"/>
    <cellStyle name="Porcentagem 4 3 4 2" xfId="14879" xr:uid="{00000000-0005-0000-0000-0000EC7F0000}"/>
    <cellStyle name="Porcentagem 4 3 4 2 2" xfId="16161" xr:uid="{00000000-0005-0000-0000-0000ED7F0000}"/>
    <cellStyle name="Porcentagem 4 3 4 2 2 2" xfId="18275" xr:uid="{00000000-0005-0000-0000-0000EE7F0000}"/>
    <cellStyle name="Porcentagem 4 3 4 2 2 2 2" xfId="32671" xr:uid="{00000000-0005-0000-0000-0000EF7F0000}"/>
    <cellStyle name="Porcentagem 4 3 4 2 2 2 3" xfId="24993" xr:uid="{00000000-0005-0000-0000-0000F07F0000}"/>
    <cellStyle name="Porcentagem 4 3 4 2 2 3" xfId="30564" xr:uid="{00000000-0005-0000-0000-0000F17F0000}"/>
    <cellStyle name="Porcentagem 4 3 4 2 2 4" xfId="22886" xr:uid="{00000000-0005-0000-0000-0000F27F0000}"/>
    <cellStyle name="Porcentagem 4 3 4 2 3" xfId="17025" xr:uid="{00000000-0005-0000-0000-0000F37F0000}"/>
    <cellStyle name="Porcentagem 4 3 4 2 3 2" xfId="31421" xr:uid="{00000000-0005-0000-0000-0000F47F0000}"/>
    <cellStyle name="Porcentagem 4 3 4 2 3 3" xfId="23743" xr:uid="{00000000-0005-0000-0000-0000F57F0000}"/>
    <cellStyle name="Porcentagem 4 3 4 2 4" xfId="19528" xr:uid="{00000000-0005-0000-0000-0000F67F0000}"/>
    <cellStyle name="Porcentagem 4 3 4 2 4 2" xfId="33921" xr:uid="{00000000-0005-0000-0000-0000F77F0000}"/>
    <cellStyle name="Porcentagem 4 3 4 2 4 3" xfId="26243" xr:uid="{00000000-0005-0000-0000-0000F87F0000}"/>
    <cellStyle name="Porcentagem 4 3 4 2 5" xfId="21636" xr:uid="{00000000-0005-0000-0000-0000F97F0000}"/>
    <cellStyle name="Porcentagem 4 3 4 2 5 2" xfId="29314" xr:uid="{00000000-0005-0000-0000-0000FA7F0000}"/>
    <cellStyle name="Porcentagem 4 3 4 2 6" xfId="27268" xr:uid="{00000000-0005-0000-0000-0000FB7F0000}"/>
    <cellStyle name="Porcentagem 4 3 4 2 7" xfId="28458" xr:uid="{00000000-0005-0000-0000-0000FC7F0000}"/>
    <cellStyle name="Porcentagem 4 3 4 2 8" xfId="20780" xr:uid="{00000000-0005-0000-0000-0000FD7F0000}"/>
    <cellStyle name="Porcentagem 4 3 4 3" xfId="15520" xr:uid="{00000000-0005-0000-0000-0000FE7F0000}"/>
    <cellStyle name="Porcentagem 4 3 4 3 2" xfId="17650" xr:uid="{00000000-0005-0000-0000-0000FF7F0000}"/>
    <cellStyle name="Porcentagem 4 3 4 3 2 2" xfId="32046" xr:uid="{00000000-0005-0000-0000-000000800000}"/>
    <cellStyle name="Porcentagem 4 3 4 3 2 3" xfId="24368" xr:uid="{00000000-0005-0000-0000-000001800000}"/>
    <cellStyle name="Porcentagem 4 3 4 3 3" xfId="29939" xr:uid="{00000000-0005-0000-0000-000002800000}"/>
    <cellStyle name="Porcentagem 4 3 4 3 4" xfId="22261" xr:uid="{00000000-0005-0000-0000-000003800000}"/>
    <cellStyle name="Porcentagem 4 3 4 4" xfId="16651" xr:uid="{00000000-0005-0000-0000-000004800000}"/>
    <cellStyle name="Porcentagem 4 3 4 4 2" xfId="31048" xr:uid="{00000000-0005-0000-0000-000005800000}"/>
    <cellStyle name="Porcentagem 4 3 4 4 3" xfId="23370" xr:uid="{00000000-0005-0000-0000-000006800000}"/>
    <cellStyle name="Porcentagem 4 3 4 5" xfId="18903" xr:uid="{00000000-0005-0000-0000-000007800000}"/>
    <cellStyle name="Porcentagem 4 3 4 5 2" xfId="33296" xr:uid="{00000000-0005-0000-0000-000008800000}"/>
    <cellStyle name="Porcentagem 4 3 4 5 3" xfId="25618" xr:uid="{00000000-0005-0000-0000-000009800000}"/>
    <cellStyle name="Porcentagem 4 3 4 6" xfId="21251" xr:uid="{00000000-0005-0000-0000-00000A800000}"/>
    <cellStyle name="Porcentagem 4 3 4 6 2" xfId="28929" xr:uid="{00000000-0005-0000-0000-00000B800000}"/>
    <cellStyle name="Porcentagem 4 3 4 7" xfId="27267" xr:uid="{00000000-0005-0000-0000-00000C800000}"/>
    <cellStyle name="Porcentagem 4 3 4 8" xfId="27833" xr:uid="{00000000-0005-0000-0000-00000D800000}"/>
    <cellStyle name="Porcentagem 4 3 4 9" xfId="20155" xr:uid="{00000000-0005-0000-0000-00000E800000}"/>
    <cellStyle name="Porcentagem 4 3 5" xfId="4340" xr:uid="{00000000-0005-0000-0000-00000F800000}"/>
    <cellStyle name="Porcentagem 4 3 5 2" xfId="15893" xr:uid="{00000000-0005-0000-0000-000010800000}"/>
    <cellStyle name="Porcentagem 4 3 5 2 2" xfId="18023" xr:uid="{00000000-0005-0000-0000-000011800000}"/>
    <cellStyle name="Porcentagem 4 3 5 2 2 2" xfId="32419" xr:uid="{00000000-0005-0000-0000-000012800000}"/>
    <cellStyle name="Porcentagem 4 3 5 2 2 3" xfId="24741" xr:uid="{00000000-0005-0000-0000-000013800000}"/>
    <cellStyle name="Porcentagem 4 3 5 2 3" xfId="30312" xr:uid="{00000000-0005-0000-0000-000014800000}"/>
    <cellStyle name="Porcentagem 4 3 5 2 4" xfId="22634" xr:uid="{00000000-0005-0000-0000-000015800000}"/>
    <cellStyle name="Porcentagem 4 3 5 3" xfId="16784" xr:uid="{00000000-0005-0000-0000-000016800000}"/>
    <cellStyle name="Porcentagem 4 3 5 3 2" xfId="31181" xr:uid="{00000000-0005-0000-0000-000017800000}"/>
    <cellStyle name="Porcentagem 4 3 5 3 3" xfId="23503" xr:uid="{00000000-0005-0000-0000-000018800000}"/>
    <cellStyle name="Porcentagem 4 3 5 4" xfId="19276" xr:uid="{00000000-0005-0000-0000-000019800000}"/>
    <cellStyle name="Porcentagem 4 3 5 4 2" xfId="33669" xr:uid="{00000000-0005-0000-0000-00001A800000}"/>
    <cellStyle name="Porcentagem 4 3 5 4 3" xfId="25991" xr:uid="{00000000-0005-0000-0000-00001B800000}"/>
    <cellStyle name="Porcentagem 4 3 5 5" xfId="21396" xr:uid="{00000000-0005-0000-0000-00001C800000}"/>
    <cellStyle name="Porcentagem 4 3 5 5 2" xfId="29074" xr:uid="{00000000-0005-0000-0000-00001D800000}"/>
    <cellStyle name="Porcentagem 4 3 5 6" xfId="27269" xr:uid="{00000000-0005-0000-0000-00001E800000}"/>
    <cellStyle name="Porcentagem 4 3 5 7" xfId="28206" xr:uid="{00000000-0005-0000-0000-00001F800000}"/>
    <cellStyle name="Porcentagem 4 3 5 8" xfId="20528" xr:uid="{00000000-0005-0000-0000-000020800000}"/>
    <cellStyle name="Porcentagem 4 3 6" xfId="15266" xr:uid="{00000000-0005-0000-0000-000021800000}"/>
    <cellStyle name="Porcentagem 4 3 6 2" xfId="17398" xr:uid="{00000000-0005-0000-0000-000022800000}"/>
    <cellStyle name="Porcentagem 4 3 6 2 2" xfId="31794" xr:uid="{00000000-0005-0000-0000-000023800000}"/>
    <cellStyle name="Porcentagem 4 3 6 2 3" xfId="24116" xr:uid="{00000000-0005-0000-0000-000024800000}"/>
    <cellStyle name="Porcentagem 4 3 6 3" xfId="29687" xr:uid="{00000000-0005-0000-0000-000025800000}"/>
    <cellStyle name="Porcentagem 4 3 6 4" xfId="22009" xr:uid="{00000000-0005-0000-0000-000026800000}"/>
    <cellStyle name="Porcentagem 4 3 7" xfId="16545" xr:uid="{00000000-0005-0000-0000-000027800000}"/>
    <cellStyle name="Porcentagem 4 3 7 2" xfId="30942" xr:uid="{00000000-0005-0000-0000-000028800000}"/>
    <cellStyle name="Porcentagem 4 3 7 3" xfId="23264" xr:uid="{00000000-0005-0000-0000-000029800000}"/>
    <cellStyle name="Porcentagem 4 3 8" xfId="18649" xr:uid="{00000000-0005-0000-0000-00002A800000}"/>
    <cellStyle name="Porcentagem 4 3 8 2" xfId="33044" xr:uid="{00000000-0005-0000-0000-00002B800000}"/>
    <cellStyle name="Porcentagem 4 3 8 3" xfId="25366" xr:uid="{00000000-0005-0000-0000-00002C800000}"/>
    <cellStyle name="Porcentagem 4 3 9" xfId="21145" xr:uid="{00000000-0005-0000-0000-00002D800000}"/>
    <cellStyle name="Porcentagem 4 3 9 2" xfId="28823" xr:uid="{00000000-0005-0000-0000-00002E800000}"/>
    <cellStyle name="Porcentagem 4 4" xfId="1845" xr:uid="{00000000-0005-0000-0000-00002F800000}"/>
    <cellStyle name="Porcentagem 4 4 10" xfId="27270" xr:uid="{00000000-0005-0000-0000-000030800000}"/>
    <cellStyle name="Porcentagem 4 4 11" xfId="27589" xr:uid="{00000000-0005-0000-0000-000031800000}"/>
    <cellStyle name="Porcentagem 4 4 12" xfId="19911" xr:uid="{00000000-0005-0000-0000-000032800000}"/>
    <cellStyle name="Porcentagem 4 4 2" xfId="4037" xr:uid="{00000000-0005-0000-0000-000033800000}"/>
    <cellStyle name="Porcentagem 4 4 2 10" xfId="19987" xr:uid="{00000000-0005-0000-0000-000034800000}"/>
    <cellStyle name="Porcentagem 4 4 2 2" xfId="4266" xr:uid="{00000000-0005-0000-0000-000035800000}"/>
    <cellStyle name="Porcentagem 4 4 2 2 2" xfId="14967" xr:uid="{00000000-0005-0000-0000-000036800000}"/>
    <cellStyle name="Porcentagem 4 4 2 2 2 2" xfId="16249" xr:uid="{00000000-0005-0000-0000-000037800000}"/>
    <cellStyle name="Porcentagem 4 4 2 2 2 2 2" xfId="18363" xr:uid="{00000000-0005-0000-0000-000038800000}"/>
    <cellStyle name="Porcentagem 4 4 2 2 2 2 2 2" xfId="32759" xr:uid="{00000000-0005-0000-0000-000039800000}"/>
    <cellStyle name="Porcentagem 4 4 2 2 2 2 2 3" xfId="25081" xr:uid="{00000000-0005-0000-0000-00003A800000}"/>
    <cellStyle name="Porcentagem 4 4 2 2 2 2 3" xfId="30652" xr:uid="{00000000-0005-0000-0000-00003B800000}"/>
    <cellStyle name="Porcentagem 4 4 2 2 2 2 4" xfId="22974" xr:uid="{00000000-0005-0000-0000-00003C800000}"/>
    <cellStyle name="Porcentagem 4 4 2 2 2 3" xfId="17113" xr:uid="{00000000-0005-0000-0000-00003D800000}"/>
    <cellStyle name="Porcentagem 4 4 2 2 2 3 2" xfId="31509" xr:uid="{00000000-0005-0000-0000-00003E800000}"/>
    <cellStyle name="Porcentagem 4 4 2 2 2 3 3" xfId="23831" xr:uid="{00000000-0005-0000-0000-00003F800000}"/>
    <cellStyle name="Porcentagem 4 4 2 2 2 4" xfId="19616" xr:uid="{00000000-0005-0000-0000-000040800000}"/>
    <cellStyle name="Porcentagem 4 4 2 2 2 4 2" xfId="34009" xr:uid="{00000000-0005-0000-0000-000041800000}"/>
    <cellStyle name="Porcentagem 4 4 2 2 2 4 3" xfId="26331" xr:uid="{00000000-0005-0000-0000-000042800000}"/>
    <cellStyle name="Porcentagem 4 4 2 2 2 5" xfId="21724" xr:uid="{00000000-0005-0000-0000-000043800000}"/>
    <cellStyle name="Porcentagem 4 4 2 2 2 5 2" xfId="29402" xr:uid="{00000000-0005-0000-0000-000044800000}"/>
    <cellStyle name="Porcentagem 4 4 2 2 2 6" xfId="27273" xr:uid="{00000000-0005-0000-0000-000045800000}"/>
    <cellStyle name="Porcentagem 4 4 2 2 2 7" xfId="28546" xr:uid="{00000000-0005-0000-0000-000046800000}"/>
    <cellStyle name="Porcentagem 4 4 2 2 2 8" xfId="20868" xr:uid="{00000000-0005-0000-0000-000047800000}"/>
    <cellStyle name="Porcentagem 4 4 2 2 3" xfId="15608" xr:uid="{00000000-0005-0000-0000-000048800000}"/>
    <cellStyle name="Porcentagem 4 4 2 2 3 2" xfId="17738" xr:uid="{00000000-0005-0000-0000-000049800000}"/>
    <cellStyle name="Porcentagem 4 4 2 2 3 2 2" xfId="32134" xr:uid="{00000000-0005-0000-0000-00004A800000}"/>
    <cellStyle name="Porcentagem 4 4 2 2 3 2 3" xfId="24456" xr:uid="{00000000-0005-0000-0000-00004B800000}"/>
    <cellStyle name="Porcentagem 4 4 2 2 3 3" xfId="30027" xr:uid="{00000000-0005-0000-0000-00004C800000}"/>
    <cellStyle name="Porcentagem 4 4 2 2 3 4" xfId="22349" xr:uid="{00000000-0005-0000-0000-00004D800000}"/>
    <cellStyle name="Porcentagem 4 4 2 2 4" xfId="16735" xr:uid="{00000000-0005-0000-0000-00004E800000}"/>
    <cellStyle name="Porcentagem 4 4 2 2 4 2" xfId="31132" xr:uid="{00000000-0005-0000-0000-00004F800000}"/>
    <cellStyle name="Porcentagem 4 4 2 2 4 3" xfId="23454" xr:uid="{00000000-0005-0000-0000-000050800000}"/>
    <cellStyle name="Porcentagem 4 4 2 2 5" xfId="18991" xr:uid="{00000000-0005-0000-0000-000051800000}"/>
    <cellStyle name="Porcentagem 4 4 2 2 5 2" xfId="33384" xr:uid="{00000000-0005-0000-0000-000052800000}"/>
    <cellStyle name="Porcentagem 4 4 2 2 5 3" xfId="25706" xr:uid="{00000000-0005-0000-0000-000053800000}"/>
    <cellStyle name="Porcentagem 4 4 2 2 6" xfId="21335" xr:uid="{00000000-0005-0000-0000-000054800000}"/>
    <cellStyle name="Porcentagem 4 4 2 2 6 2" xfId="29013" xr:uid="{00000000-0005-0000-0000-000055800000}"/>
    <cellStyle name="Porcentagem 4 4 2 2 7" xfId="27272" xr:uid="{00000000-0005-0000-0000-000056800000}"/>
    <cellStyle name="Porcentagem 4 4 2 2 8" xfId="27921" xr:uid="{00000000-0005-0000-0000-000057800000}"/>
    <cellStyle name="Porcentagem 4 4 2 2 9" xfId="20243" xr:uid="{00000000-0005-0000-0000-000058800000}"/>
    <cellStyle name="Porcentagem 4 4 2 3" xfId="4424" xr:uid="{00000000-0005-0000-0000-000059800000}"/>
    <cellStyle name="Porcentagem 4 4 2 3 2" xfId="15977" xr:uid="{00000000-0005-0000-0000-00005A800000}"/>
    <cellStyle name="Porcentagem 4 4 2 3 2 2" xfId="18107" xr:uid="{00000000-0005-0000-0000-00005B800000}"/>
    <cellStyle name="Porcentagem 4 4 2 3 2 2 2" xfId="32503" xr:uid="{00000000-0005-0000-0000-00005C800000}"/>
    <cellStyle name="Porcentagem 4 4 2 3 2 2 3" xfId="24825" xr:uid="{00000000-0005-0000-0000-00005D800000}"/>
    <cellStyle name="Porcentagem 4 4 2 3 2 3" xfId="30396" xr:uid="{00000000-0005-0000-0000-00005E800000}"/>
    <cellStyle name="Porcentagem 4 4 2 3 2 4" xfId="22718" xr:uid="{00000000-0005-0000-0000-00005F800000}"/>
    <cellStyle name="Porcentagem 4 4 2 3 3" xfId="16868" xr:uid="{00000000-0005-0000-0000-000060800000}"/>
    <cellStyle name="Porcentagem 4 4 2 3 3 2" xfId="31265" xr:uid="{00000000-0005-0000-0000-000061800000}"/>
    <cellStyle name="Porcentagem 4 4 2 3 3 3" xfId="23587" xr:uid="{00000000-0005-0000-0000-000062800000}"/>
    <cellStyle name="Porcentagem 4 4 2 3 4" xfId="19360" xr:uid="{00000000-0005-0000-0000-000063800000}"/>
    <cellStyle name="Porcentagem 4 4 2 3 4 2" xfId="33753" xr:uid="{00000000-0005-0000-0000-000064800000}"/>
    <cellStyle name="Porcentagem 4 4 2 3 4 3" xfId="26075" xr:uid="{00000000-0005-0000-0000-000065800000}"/>
    <cellStyle name="Porcentagem 4 4 2 3 5" xfId="21480" xr:uid="{00000000-0005-0000-0000-000066800000}"/>
    <cellStyle name="Porcentagem 4 4 2 3 5 2" xfId="29158" xr:uid="{00000000-0005-0000-0000-000067800000}"/>
    <cellStyle name="Porcentagem 4 4 2 3 6" xfId="27274" xr:uid="{00000000-0005-0000-0000-000068800000}"/>
    <cellStyle name="Porcentagem 4 4 2 3 7" xfId="28290" xr:uid="{00000000-0005-0000-0000-000069800000}"/>
    <cellStyle name="Porcentagem 4 4 2 3 8" xfId="20612" xr:uid="{00000000-0005-0000-0000-00006A800000}"/>
    <cellStyle name="Porcentagem 4 4 2 4" xfId="15350" xr:uid="{00000000-0005-0000-0000-00006B800000}"/>
    <cellStyle name="Porcentagem 4 4 2 4 2" xfId="17482" xr:uid="{00000000-0005-0000-0000-00006C800000}"/>
    <cellStyle name="Porcentagem 4 4 2 4 2 2" xfId="31878" xr:uid="{00000000-0005-0000-0000-00006D800000}"/>
    <cellStyle name="Porcentagem 4 4 2 4 2 3" xfId="24200" xr:uid="{00000000-0005-0000-0000-00006E800000}"/>
    <cellStyle name="Porcentagem 4 4 2 4 3" xfId="29771" xr:uid="{00000000-0005-0000-0000-00006F800000}"/>
    <cellStyle name="Porcentagem 4 4 2 4 4" xfId="22093" xr:uid="{00000000-0005-0000-0000-000070800000}"/>
    <cellStyle name="Porcentagem 4 4 2 5" xfId="16605" xr:uid="{00000000-0005-0000-0000-000071800000}"/>
    <cellStyle name="Porcentagem 4 4 2 5 2" xfId="31002" xr:uid="{00000000-0005-0000-0000-000072800000}"/>
    <cellStyle name="Porcentagem 4 4 2 5 3" xfId="23324" xr:uid="{00000000-0005-0000-0000-000073800000}"/>
    <cellStyle name="Porcentagem 4 4 2 6" xfId="18733" xr:uid="{00000000-0005-0000-0000-000074800000}"/>
    <cellStyle name="Porcentagem 4 4 2 6 2" xfId="33128" xr:uid="{00000000-0005-0000-0000-000075800000}"/>
    <cellStyle name="Porcentagem 4 4 2 6 3" xfId="25450" xr:uid="{00000000-0005-0000-0000-000076800000}"/>
    <cellStyle name="Porcentagem 4 4 2 7" xfId="21205" xr:uid="{00000000-0005-0000-0000-000077800000}"/>
    <cellStyle name="Porcentagem 4 4 2 7 2" xfId="28883" xr:uid="{00000000-0005-0000-0000-000078800000}"/>
    <cellStyle name="Porcentagem 4 4 2 8" xfId="27271" xr:uid="{00000000-0005-0000-0000-000079800000}"/>
    <cellStyle name="Porcentagem 4 4 2 9" xfId="27665" xr:uid="{00000000-0005-0000-0000-00007A800000}"/>
    <cellStyle name="Porcentagem 4 4 3" xfId="4199" xr:uid="{00000000-0005-0000-0000-00007B800000}"/>
    <cellStyle name="Porcentagem 4 4 3 10" xfId="19935" xr:uid="{00000000-0005-0000-0000-00007C800000}"/>
    <cellStyle name="Porcentagem 4 4 3 2" xfId="14911" xr:uid="{00000000-0005-0000-0000-00007D800000}"/>
    <cellStyle name="Porcentagem 4 4 3 2 2" xfId="16193" xr:uid="{00000000-0005-0000-0000-00007E800000}"/>
    <cellStyle name="Porcentagem 4 4 3 2 2 2" xfId="18307" xr:uid="{00000000-0005-0000-0000-00007F800000}"/>
    <cellStyle name="Porcentagem 4 4 3 2 2 2 2" xfId="32703" xr:uid="{00000000-0005-0000-0000-000080800000}"/>
    <cellStyle name="Porcentagem 4 4 3 2 2 2 3" xfId="25025" xr:uid="{00000000-0005-0000-0000-000081800000}"/>
    <cellStyle name="Porcentagem 4 4 3 2 2 3" xfId="19560" xr:uid="{00000000-0005-0000-0000-000082800000}"/>
    <cellStyle name="Porcentagem 4 4 3 2 2 3 2" xfId="33953" xr:uid="{00000000-0005-0000-0000-000083800000}"/>
    <cellStyle name="Porcentagem 4 4 3 2 2 3 3" xfId="26275" xr:uid="{00000000-0005-0000-0000-000084800000}"/>
    <cellStyle name="Porcentagem 4 4 3 2 2 4" xfId="22918" xr:uid="{00000000-0005-0000-0000-000085800000}"/>
    <cellStyle name="Porcentagem 4 4 3 2 2 4 2" xfId="30596" xr:uid="{00000000-0005-0000-0000-000086800000}"/>
    <cellStyle name="Porcentagem 4 4 3 2 2 5" xfId="28490" xr:uid="{00000000-0005-0000-0000-000087800000}"/>
    <cellStyle name="Porcentagem 4 4 3 2 2 6" xfId="20812" xr:uid="{00000000-0005-0000-0000-000088800000}"/>
    <cellStyle name="Porcentagem 4 4 3 2 3" xfId="15552" xr:uid="{00000000-0005-0000-0000-000089800000}"/>
    <cellStyle name="Porcentagem 4 4 3 2 3 2" xfId="17682" xr:uid="{00000000-0005-0000-0000-00008A800000}"/>
    <cellStyle name="Porcentagem 4 4 3 2 3 2 2" xfId="32078" xr:uid="{00000000-0005-0000-0000-00008B800000}"/>
    <cellStyle name="Porcentagem 4 4 3 2 3 2 3" xfId="24400" xr:uid="{00000000-0005-0000-0000-00008C800000}"/>
    <cellStyle name="Porcentagem 4 4 3 2 3 3" xfId="29971" xr:uid="{00000000-0005-0000-0000-00008D800000}"/>
    <cellStyle name="Porcentagem 4 4 3 2 3 4" xfId="22293" xr:uid="{00000000-0005-0000-0000-00008E800000}"/>
    <cellStyle name="Porcentagem 4 4 3 2 4" xfId="17057" xr:uid="{00000000-0005-0000-0000-00008F800000}"/>
    <cellStyle name="Porcentagem 4 4 3 2 4 2" xfId="31453" xr:uid="{00000000-0005-0000-0000-000090800000}"/>
    <cellStyle name="Porcentagem 4 4 3 2 4 3" xfId="23775" xr:uid="{00000000-0005-0000-0000-000091800000}"/>
    <cellStyle name="Porcentagem 4 4 3 2 5" xfId="18935" xr:uid="{00000000-0005-0000-0000-000092800000}"/>
    <cellStyle name="Porcentagem 4 4 3 2 5 2" xfId="33328" xr:uid="{00000000-0005-0000-0000-000093800000}"/>
    <cellStyle name="Porcentagem 4 4 3 2 5 3" xfId="25650" xr:uid="{00000000-0005-0000-0000-000094800000}"/>
    <cellStyle name="Porcentagem 4 4 3 2 6" xfId="21668" xr:uid="{00000000-0005-0000-0000-000095800000}"/>
    <cellStyle name="Porcentagem 4 4 3 2 6 2" xfId="29346" xr:uid="{00000000-0005-0000-0000-000096800000}"/>
    <cellStyle name="Porcentagem 4 4 3 2 7" xfId="27276" xr:uid="{00000000-0005-0000-0000-000097800000}"/>
    <cellStyle name="Porcentagem 4 4 3 2 8" xfId="27865" xr:uid="{00000000-0005-0000-0000-000098800000}"/>
    <cellStyle name="Porcentagem 4 4 3 2 9" xfId="20187" xr:uid="{00000000-0005-0000-0000-000099800000}"/>
    <cellStyle name="Porcentagem 4 4 3 3" xfId="4372" xr:uid="{00000000-0005-0000-0000-00009A800000}"/>
    <cellStyle name="Porcentagem 4 4 3 3 2" xfId="15925" xr:uid="{00000000-0005-0000-0000-00009B800000}"/>
    <cellStyle name="Porcentagem 4 4 3 3 2 2" xfId="18055" xr:uid="{00000000-0005-0000-0000-00009C800000}"/>
    <cellStyle name="Porcentagem 4 4 3 3 2 2 2" xfId="32451" xr:uid="{00000000-0005-0000-0000-00009D800000}"/>
    <cellStyle name="Porcentagem 4 4 3 3 2 2 3" xfId="24773" xr:uid="{00000000-0005-0000-0000-00009E800000}"/>
    <cellStyle name="Porcentagem 4 4 3 3 2 3" xfId="30344" xr:uid="{00000000-0005-0000-0000-00009F800000}"/>
    <cellStyle name="Porcentagem 4 4 3 3 2 4" xfId="22666" xr:uid="{00000000-0005-0000-0000-0000A0800000}"/>
    <cellStyle name="Porcentagem 4 4 3 3 3" xfId="16816" xr:uid="{00000000-0005-0000-0000-0000A1800000}"/>
    <cellStyle name="Porcentagem 4 4 3 3 3 2" xfId="31213" xr:uid="{00000000-0005-0000-0000-0000A2800000}"/>
    <cellStyle name="Porcentagem 4 4 3 3 3 3" xfId="23535" xr:uid="{00000000-0005-0000-0000-0000A3800000}"/>
    <cellStyle name="Porcentagem 4 4 3 3 4" xfId="19308" xr:uid="{00000000-0005-0000-0000-0000A4800000}"/>
    <cellStyle name="Porcentagem 4 4 3 3 4 2" xfId="33701" xr:uid="{00000000-0005-0000-0000-0000A5800000}"/>
    <cellStyle name="Porcentagem 4 4 3 3 4 3" xfId="26023" xr:uid="{00000000-0005-0000-0000-0000A6800000}"/>
    <cellStyle name="Porcentagem 4 4 3 3 5" xfId="21428" xr:uid="{00000000-0005-0000-0000-0000A7800000}"/>
    <cellStyle name="Porcentagem 4 4 3 3 5 2" xfId="29106" xr:uid="{00000000-0005-0000-0000-0000A8800000}"/>
    <cellStyle name="Porcentagem 4 4 3 3 6" xfId="27277" xr:uid="{00000000-0005-0000-0000-0000A9800000}"/>
    <cellStyle name="Porcentagem 4 4 3 3 7" xfId="28238" xr:uid="{00000000-0005-0000-0000-0000AA800000}"/>
    <cellStyle name="Porcentagem 4 4 3 3 8" xfId="20560" xr:uid="{00000000-0005-0000-0000-0000AB800000}"/>
    <cellStyle name="Porcentagem 4 4 3 4" xfId="15298" xr:uid="{00000000-0005-0000-0000-0000AC800000}"/>
    <cellStyle name="Porcentagem 4 4 3 4 2" xfId="17430" xr:uid="{00000000-0005-0000-0000-0000AD800000}"/>
    <cellStyle name="Porcentagem 4 4 3 4 2 2" xfId="31826" xr:uid="{00000000-0005-0000-0000-0000AE800000}"/>
    <cellStyle name="Porcentagem 4 4 3 4 2 3" xfId="24148" xr:uid="{00000000-0005-0000-0000-0000AF800000}"/>
    <cellStyle name="Porcentagem 4 4 3 4 3" xfId="29719" xr:uid="{00000000-0005-0000-0000-0000B0800000}"/>
    <cellStyle name="Porcentagem 4 4 3 4 4" xfId="22041" xr:uid="{00000000-0005-0000-0000-0000B1800000}"/>
    <cellStyle name="Porcentagem 4 4 3 5" xfId="16683" xr:uid="{00000000-0005-0000-0000-0000B2800000}"/>
    <cellStyle name="Porcentagem 4 4 3 5 2" xfId="31080" xr:uid="{00000000-0005-0000-0000-0000B3800000}"/>
    <cellStyle name="Porcentagem 4 4 3 5 3" xfId="23402" xr:uid="{00000000-0005-0000-0000-0000B4800000}"/>
    <cellStyle name="Porcentagem 4 4 3 6" xfId="18681" xr:uid="{00000000-0005-0000-0000-0000B5800000}"/>
    <cellStyle name="Porcentagem 4 4 3 6 2" xfId="33076" xr:uid="{00000000-0005-0000-0000-0000B6800000}"/>
    <cellStyle name="Porcentagem 4 4 3 6 3" xfId="25398" xr:uid="{00000000-0005-0000-0000-0000B7800000}"/>
    <cellStyle name="Porcentagem 4 4 3 7" xfId="21283" xr:uid="{00000000-0005-0000-0000-0000B8800000}"/>
    <cellStyle name="Porcentagem 4 4 3 7 2" xfId="28961" xr:uid="{00000000-0005-0000-0000-0000B9800000}"/>
    <cellStyle name="Porcentagem 4 4 3 8" xfId="27275" xr:uid="{00000000-0005-0000-0000-0000BA800000}"/>
    <cellStyle name="Porcentagem 4 4 3 9" xfId="27613" xr:uid="{00000000-0005-0000-0000-0000BB800000}"/>
    <cellStyle name="Porcentagem 4 4 4" xfId="4175" xr:uid="{00000000-0005-0000-0000-0000BC800000}"/>
    <cellStyle name="Porcentagem 4 4 4 2" xfId="14887" xr:uid="{00000000-0005-0000-0000-0000BD800000}"/>
    <cellStyle name="Porcentagem 4 4 4 2 2" xfId="16169" xr:uid="{00000000-0005-0000-0000-0000BE800000}"/>
    <cellStyle name="Porcentagem 4 4 4 2 2 2" xfId="18283" xr:uid="{00000000-0005-0000-0000-0000BF800000}"/>
    <cellStyle name="Porcentagem 4 4 4 2 2 2 2" xfId="32679" xr:uid="{00000000-0005-0000-0000-0000C0800000}"/>
    <cellStyle name="Porcentagem 4 4 4 2 2 2 3" xfId="25001" xr:uid="{00000000-0005-0000-0000-0000C1800000}"/>
    <cellStyle name="Porcentagem 4 4 4 2 2 3" xfId="30572" xr:uid="{00000000-0005-0000-0000-0000C2800000}"/>
    <cellStyle name="Porcentagem 4 4 4 2 2 4" xfId="22894" xr:uid="{00000000-0005-0000-0000-0000C3800000}"/>
    <cellStyle name="Porcentagem 4 4 4 2 3" xfId="17033" xr:uid="{00000000-0005-0000-0000-0000C4800000}"/>
    <cellStyle name="Porcentagem 4 4 4 2 3 2" xfId="31429" xr:uid="{00000000-0005-0000-0000-0000C5800000}"/>
    <cellStyle name="Porcentagem 4 4 4 2 3 3" xfId="23751" xr:uid="{00000000-0005-0000-0000-0000C6800000}"/>
    <cellStyle name="Porcentagem 4 4 4 2 4" xfId="19536" xr:uid="{00000000-0005-0000-0000-0000C7800000}"/>
    <cellStyle name="Porcentagem 4 4 4 2 4 2" xfId="33929" xr:uid="{00000000-0005-0000-0000-0000C8800000}"/>
    <cellStyle name="Porcentagem 4 4 4 2 4 3" xfId="26251" xr:uid="{00000000-0005-0000-0000-0000C9800000}"/>
    <cellStyle name="Porcentagem 4 4 4 2 5" xfId="21644" xr:uid="{00000000-0005-0000-0000-0000CA800000}"/>
    <cellStyle name="Porcentagem 4 4 4 2 5 2" xfId="29322" xr:uid="{00000000-0005-0000-0000-0000CB800000}"/>
    <cellStyle name="Porcentagem 4 4 4 2 6" xfId="27279" xr:uid="{00000000-0005-0000-0000-0000CC800000}"/>
    <cellStyle name="Porcentagem 4 4 4 2 7" xfId="28466" xr:uid="{00000000-0005-0000-0000-0000CD800000}"/>
    <cellStyle name="Porcentagem 4 4 4 2 8" xfId="20788" xr:uid="{00000000-0005-0000-0000-0000CE800000}"/>
    <cellStyle name="Porcentagem 4 4 4 3" xfId="15528" xr:uid="{00000000-0005-0000-0000-0000CF800000}"/>
    <cellStyle name="Porcentagem 4 4 4 3 2" xfId="17658" xr:uid="{00000000-0005-0000-0000-0000D0800000}"/>
    <cellStyle name="Porcentagem 4 4 4 3 2 2" xfId="32054" xr:uid="{00000000-0005-0000-0000-0000D1800000}"/>
    <cellStyle name="Porcentagem 4 4 4 3 2 3" xfId="24376" xr:uid="{00000000-0005-0000-0000-0000D2800000}"/>
    <cellStyle name="Porcentagem 4 4 4 3 3" xfId="29947" xr:uid="{00000000-0005-0000-0000-0000D3800000}"/>
    <cellStyle name="Porcentagem 4 4 4 3 4" xfId="22269" xr:uid="{00000000-0005-0000-0000-0000D4800000}"/>
    <cellStyle name="Porcentagem 4 4 4 4" xfId="16659" xr:uid="{00000000-0005-0000-0000-0000D5800000}"/>
    <cellStyle name="Porcentagem 4 4 4 4 2" xfId="31056" xr:uid="{00000000-0005-0000-0000-0000D6800000}"/>
    <cellStyle name="Porcentagem 4 4 4 4 3" xfId="23378" xr:uid="{00000000-0005-0000-0000-0000D7800000}"/>
    <cellStyle name="Porcentagem 4 4 4 5" xfId="18911" xr:uid="{00000000-0005-0000-0000-0000D8800000}"/>
    <cellStyle name="Porcentagem 4 4 4 5 2" xfId="33304" xr:uid="{00000000-0005-0000-0000-0000D9800000}"/>
    <cellStyle name="Porcentagem 4 4 4 5 3" xfId="25626" xr:uid="{00000000-0005-0000-0000-0000DA800000}"/>
    <cellStyle name="Porcentagem 4 4 4 6" xfId="21259" xr:uid="{00000000-0005-0000-0000-0000DB800000}"/>
    <cellStyle name="Porcentagem 4 4 4 6 2" xfId="28937" xr:uid="{00000000-0005-0000-0000-0000DC800000}"/>
    <cellStyle name="Porcentagem 4 4 4 7" xfId="27278" xr:uid="{00000000-0005-0000-0000-0000DD800000}"/>
    <cellStyle name="Porcentagem 4 4 4 8" xfId="27841" xr:uid="{00000000-0005-0000-0000-0000DE800000}"/>
    <cellStyle name="Porcentagem 4 4 4 9" xfId="20163" xr:uid="{00000000-0005-0000-0000-0000DF800000}"/>
    <cellStyle name="Porcentagem 4 4 5" xfId="4348" xr:uid="{00000000-0005-0000-0000-0000E0800000}"/>
    <cellStyle name="Porcentagem 4 4 5 2" xfId="15901" xr:uid="{00000000-0005-0000-0000-0000E1800000}"/>
    <cellStyle name="Porcentagem 4 4 5 2 2" xfId="18031" xr:uid="{00000000-0005-0000-0000-0000E2800000}"/>
    <cellStyle name="Porcentagem 4 4 5 2 2 2" xfId="32427" xr:uid="{00000000-0005-0000-0000-0000E3800000}"/>
    <cellStyle name="Porcentagem 4 4 5 2 2 3" xfId="24749" xr:uid="{00000000-0005-0000-0000-0000E4800000}"/>
    <cellStyle name="Porcentagem 4 4 5 2 3" xfId="30320" xr:uid="{00000000-0005-0000-0000-0000E5800000}"/>
    <cellStyle name="Porcentagem 4 4 5 2 4" xfId="22642" xr:uid="{00000000-0005-0000-0000-0000E6800000}"/>
    <cellStyle name="Porcentagem 4 4 5 3" xfId="16792" xr:uid="{00000000-0005-0000-0000-0000E7800000}"/>
    <cellStyle name="Porcentagem 4 4 5 3 2" xfId="31189" xr:uid="{00000000-0005-0000-0000-0000E8800000}"/>
    <cellStyle name="Porcentagem 4 4 5 3 3" xfId="23511" xr:uid="{00000000-0005-0000-0000-0000E9800000}"/>
    <cellStyle name="Porcentagem 4 4 5 4" xfId="19284" xr:uid="{00000000-0005-0000-0000-0000EA800000}"/>
    <cellStyle name="Porcentagem 4 4 5 4 2" xfId="33677" xr:uid="{00000000-0005-0000-0000-0000EB800000}"/>
    <cellStyle name="Porcentagem 4 4 5 4 3" xfId="25999" xr:uid="{00000000-0005-0000-0000-0000EC800000}"/>
    <cellStyle name="Porcentagem 4 4 5 5" xfId="21404" xr:uid="{00000000-0005-0000-0000-0000ED800000}"/>
    <cellStyle name="Porcentagem 4 4 5 5 2" xfId="29082" xr:uid="{00000000-0005-0000-0000-0000EE800000}"/>
    <cellStyle name="Porcentagem 4 4 5 6" xfId="27280" xr:uid="{00000000-0005-0000-0000-0000EF800000}"/>
    <cellStyle name="Porcentagem 4 4 5 7" xfId="28214" xr:uid="{00000000-0005-0000-0000-0000F0800000}"/>
    <cellStyle name="Porcentagem 4 4 5 8" xfId="20536" xr:uid="{00000000-0005-0000-0000-0000F1800000}"/>
    <cellStyle name="Porcentagem 4 4 6" xfId="15274" xr:uid="{00000000-0005-0000-0000-0000F2800000}"/>
    <cellStyle name="Porcentagem 4 4 6 2" xfId="17406" xr:uid="{00000000-0005-0000-0000-0000F3800000}"/>
    <cellStyle name="Porcentagem 4 4 6 2 2" xfId="31802" xr:uid="{00000000-0005-0000-0000-0000F4800000}"/>
    <cellStyle name="Porcentagem 4 4 6 2 3" xfId="24124" xr:uid="{00000000-0005-0000-0000-0000F5800000}"/>
    <cellStyle name="Porcentagem 4 4 6 3" xfId="29695" xr:uid="{00000000-0005-0000-0000-0000F6800000}"/>
    <cellStyle name="Porcentagem 4 4 6 4" xfId="22017" xr:uid="{00000000-0005-0000-0000-0000F7800000}"/>
    <cellStyle name="Porcentagem 4 4 7" xfId="16553" xr:uid="{00000000-0005-0000-0000-0000F8800000}"/>
    <cellStyle name="Porcentagem 4 4 7 2" xfId="30950" xr:uid="{00000000-0005-0000-0000-0000F9800000}"/>
    <cellStyle name="Porcentagem 4 4 7 3" xfId="23272" xr:uid="{00000000-0005-0000-0000-0000FA800000}"/>
    <cellStyle name="Porcentagem 4 4 8" xfId="18657" xr:uid="{00000000-0005-0000-0000-0000FB800000}"/>
    <cellStyle name="Porcentagem 4 4 8 2" xfId="33052" xr:uid="{00000000-0005-0000-0000-0000FC800000}"/>
    <cellStyle name="Porcentagem 4 4 8 3" xfId="25374" xr:uid="{00000000-0005-0000-0000-0000FD800000}"/>
    <cellStyle name="Porcentagem 4 4 9" xfId="21153" xr:uid="{00000000-0005-0000-0000-0000FE800000}"/>
    <cellStyle name="Porcentagem 4 4 9 2" xfId="28831" xr:uid="{00000000-0005-0000-0000-0000FF800000}"/>
    <cellStyle name="Porcentagem 4 5" xfId="2122" xr:uid="{00000000-0005-0000-0000-000000810000}"/>
    <cellStyle name="Porcentagem 4 5 2" xfId="4024" xr:uid="{00000000-0005-0000-0000-000001810000}"/>
    <cellStyle name="Porcentagem 4 5 2 10" xfId="19974" xr:uid="{00000000-0005-0000-0000-000002810000}"/>
    <cellStyle name="Porcentagem 4 5 2 2" xfId="4253" xr:uid="{00000000-0005-0000-0000-000003810000}"/>
    <cellStyle name="Porcentagem 4 5 2 2 2" xfId="14954" xr:uid="{00000000-0005-0000-0000-000004810000}"/>
    <cellStyle name="Porcentagem 4 5 2 2 2 2" xfId="16236" xr:uid="{00000000-0005-0000-0000-000005810000}"/>
    <cellStyle name="Porcentagem 4 5 2 2 2 2 2" xfId="18350" xr:uid="{00000000-0005-0000-0000-000006810000}"/>
    <cellStyle name="Porcentagem 4 5 2 2 2 2 2 2" xfId="32746" xr:uid="{00000000-0005-0000-0000-000007810000}"/>
    <cellStyle name="Porcentagem 4 5 2 2 2 2 2 3" xfId="25068" xr:uid="{00000000-0005-0000-0000-000008810000}"/>
    <cellStyle name="Porcentagem 4 5 2 2 2 2 3" xfId="30639" xr:uid="{00000000-0005-0000-0000-000009810000}"/>
    <cellStyle name="Porcentagem 4 5 2 2 2 2 4" xfId="22961" xr:uid="{00000000-0005-0000-0000-00000A810000}"/>
    <cellStyle name="Porcentagem 4 5 2 2 2 3" xfId="17100" xr:uid="{00000000-0005-0000-0000-00000B810000}"/>
    <cellStyle name="Porcentagem 4 5 2 2 2 3 2" xfId="31496" xr:uid="{00000000-0005-0000-0000-00000C810000}"/>
    <cellStyle name="Porcentagem 4 5 2 2 2 3 3" xfId="23818" xr:uid="{00000000-0005-0000-0000-00000D810000}"/>
    <cellStyle name="Porcentagem 4 5 2 2 2 4" xfId="19603" xr:uid="{00000000-0005-0000-0000-00000E810000}"/>
    <cellStyle name="Porcentagem 4 5 2 2 2 4 2" xfId="33996" xr:uid="{00000000-0005-0000-0000-00000F810000}"/>
    <cellStyle name="Porcentagem 4 5 2 2 2 4 3" xfId="26318" xr:uid="{00000000-0005-0000-0000-000010810000}"/>
    <cellStyle name="Porcentagem 4 5 2 2 2 5" xfId="21711" xr:uid="{00000000-0005-0000-0000-000011810000}"/>
    <cellStyle name="Porcentagem 4 5 2 2 2 5 2" xfId="29389" xr:uid="{00000000-0005-0000-0000-000012810000}"/>
    <cellStyle name="Porcentagem 4 5 2 2 2 6" xfId="27283" xr:uid="{00000000-0005-0000-0000-000013810000}"/>
    <cellStyle name="Porcentagem 4 5 2 2 2 7" xfId="28533" xr:uid="{00000000-0005-0000-0000-000014810000}"/>
    <cellStyle name="Porcentagem 4 5 2 2 2 8" xfId="20855" xr:uid="{00000000-0005-0000-0000-000015810000}"/>
    <cellStyle name="Porcentagem 4 5 2 2 3" xfId="15595" xr:uid="{00000000-0005-0000-0000-000016810000}"/>
    <cellStyle name="Porcentagem 4 5 2 2 3 2" xfId="17725" xr:uid="{00000000-0005-0000-0000-000017810000}"/>
    <cellStyle name="Porcentagem 4 5 2 2 3 2 2" xfId="32121" xr:uid="{00000000-0005-0000-0000-000018810000}"/>
    <cellStyle name="Porcentagem 4 5 2 2 3 2 3" xfId="24443" xr:uid="{00000000-0005-0000-0000-000019810000}"/>
    <cellStyle name="Porcentagem 4 5 2 2 3 3" xfId="30014" xr:uid="{00000000-0005-0000-0000-00001A810000}"/>
    <cellStyle name="Porcentagem 4 5 2 2 3 4" xfId="22336" xr:uid="{00000000-0005-0000-0000-00001B810000}"/>
    <cellStyle name="Porcentagem 4 5 2 2 4" xfId="16722" xr:uid="{00000000-0005-0000-0000-00001C810000}"/>
    <cellStyle name="Porcentagem 4 5 2 2 4 2" xfId="31119" xr:uid="{00000000-0005-0000-0000-00001D810000}"/>
    <cellStyle name="Porcentagem 4 5 2 2 4 3" xfId="23441" xr:uid="{00000000-0005-0000-0000-00001E810000}"/>
    <cellStyle name="Porcentagem 4 5 2 2 5" xfId="18978" xr:uid="{00000000-0005-0000-0000-00001F810000}"/>
    <cellStyle name="Porcentagem 4 5 2 2 5 2" xfId="33371" xr:uid="{00000000-0005-0000-0000-000020810000}"/>
    <cellStyle name="Porcentagem 4 5 2 2 5 3" xfId="25693" xr:uid="{00000000-0005-0000-0000-000021810000}"/>
    <cellStyle name="Porcentagem 4 5 2 2 6" xfId="21322" xr:uid="{00000000-0005-0000-0000-000022810000}"/>
    <cellStyle name="Porcentagem 4 5 2 2 6 2" xfId="29000" xr:uid="{00000000-0005-0000-0000-000023810000}"/>
    <cellStyle name="Porcentagem 4 5 2 2 7" xfId="27282" xr:uid="{00000000-0005-0000-0000-000024810000}"/>
    <cellStyle name="Porcentagem 4 5 2 2 8" xfId="27908" xr:uid="{00000000-0005-0000-0000-000025810000}"/>
    <cellStyle name="Porcentagem 4 5 2 2 9" xfId="20230" xr:uid="{00000000-0005-0000-0000-000026810000}"/>
    <cellStyle name="Porcentagem 4 5 2 3" xfId="4411" xr:uid="{00000000-0005-0000-0000-000027810000}"/>
    <cellStyle name="Porcentagem 4 5 2 3 2" xfId="15964" xr:uid="{00000000-0005-0000-0000-000028810000}"/>
    <cellStyle name="Porcentagem 4 5 2 3 2 2" xfId="18094" xr:uid="{00000000-0005-0000-0000-000029810000}"/>
    <cellStyle name="Porcentagem 4 5 2 3 2 2 2" xfId="32490" xr:uid="{00000000-0005-0000-0000-00002A810000}"/>
    <cellStyle name="Porcentagem 4 5 2 3 2 2 3" xfId="24812" xr:uid="{00000000-0005-0000-0000-00002B810000}"/>
    <cellStyle name="Porcentagem 4 5 2 3 2 3" xfId="30383" xr:uid="{00000000-0005-0000-0000-00002C810000}"/>
    <cellStyle name="Porcentagem 4 5 2 3 2 4" xfId="22705" xr:uid="{00000000-0005-0000-0000-00002D810000}"/>
    <cellStyle name="Porcentagem 4 5 2 3 3" xfId="16855" xr:uid="{00000000-0005-0000-0000-00002E810000}"/>
    <cellStyle name="Porcentagem 4 5 2 3 3 2" xfId="31252" xr:uid="{00000000-0005-0000-0000-00002F810000}"/>
    <cellStyle name="Porcentagem 4 5 2 3 3 3" xfId="23574" xr:uid="{00000000-0005-0000-0000-000030810000}"/>
    <cellStyle name="Porcentagem 4 5 2 3 4" xfId="19347" xr:uid="{00000000-0005-0000-0000-000031810000}"/>
    <cellStyle name="Porcentagem 4 5 2 3 4 2" xfId="33740" xr:uid="{00000000-0005-0000-0000-000032810000}"/>
    <cellStyle name="Porcentagem 4 5 2 3 4 3" xfId="26062" xr:uid="{00000000-0005-0000-0000-000033810000}"/>
    <cellStyle name="Porcentagem 4 5 2 3 5" xfId="21467" xr:uid="{00000000-0005-0000-0000-000034810000}"/>
    <cellStyle name="Porcentagem 4 5 2 3 5 2" xfId="29145" xr:uid="{00000000-0005-0000-0000-000035810000}"/>
    <cellStyle name="Porcentagem 4 5 2 3 6" xfId="27284" xr:uid="{00000000-0005-0000-0000-000036810000}"/>
    <cellStyle name="Porcentagem 4 5 2 3 7" xfId="28277" xr:uid="{00000000-0005-0000-0000-000037810000}"/>
    <cellStyle name="Porcentagem 4 5 2 3 8" xfId="20599" xr:uid="{00000000-0005-0000-0000-000038810000}"/>
    <cellStyle name="Porcentagem 4 5 2 4" xfId="15337" xr:uid="{00000000-0005-0000-0000-000039810000}"/>
    <cellStyle name="Porcentagem 4 5 2 4 2" xfId="17469" xr:uid="{00000000-0005-0000-0000-00003A810000}"/>
    <cellStyle name="Porcentagem 4 5 2 4 2 2" xfId="31865" xr:uid="{00000000-0005-0000-0000-00003B810000}"/>
    <cellStyle name="Porcentagem 4 5 2 4 2 3" xfId="24187" xr:uid="{00000000-0005-0000-0000-00003C810000}"/>
    <cellStyle name="Porcentagem 4 5 2 4 3" xfId="29758" xr:uid="{00000000-0005-0000-0000-00003D810000}"/>
    <cellStyle name="Porcentagem 4 5 2 4 4" xfId="22080" xr:uid="{00000000-0005-0000-0000-00003E810000}"/>
    <cellStyle name="Porcentagem 4 5 2 5" xfId="16592" xr:uid="{00000000-0005-0000-0000-00003F810000}"/>
    <cellStyle name="Porcentagem 4 5 2 5 2" xfId="30989" xr:uid="{00000000-0005-0000-0000-000040810000}"/>
    <cellStyle name="Porcentagem 4 5 2 5 3" xfId="23311" xr:uid="{00000000-0005-0000-0000-000041810000}"/>
    <cellStyle name="Porcentagem 4 5 2 6" xfId="18720" xr:uid="{00000000-0005-0000-0000-000042810000}"/>
    <cellStyle name="Porcentagem 4 5 2 6 2" xfId="33115" xr:uid="{00000000-0005-0000-0000-000043810000}"/>
    <cellStyle name="Porcentagem 4 5 2 6 3" xfId="25437" xr:uid="{00000000-0005-0000-0000-000044810000}"/>
    <cellStyle name="Porcentagem 4 5 2 7" xfId="21192" xr:uid="{00000000-0005-0000-0000-000045810000}"/>
    <cellStyle name="Porcentagem 4 5 2 7 2" xfId="28870" xr:uid="{00000000-0005-0000-0000-000046810000}"/>
    <cellStyle name="Porcentagem 4 5 2 8" xfId="27281" xr:uid="{00000000-0005-0000-0000-000047810000}"/>
    <cellStyle name="Porcentagem 4 5 2 9" xfId="27652" xr:uid="{00000000-0005-0000-0000-000048810000}"/>
    <cellStyle name="Porcentagem 4 5 3" xfId="4213" xr:uid="{00000000-0005-0000-0000-000049810000}"/>
    <cellStyle name="Porcentagem 4 5 4" xfId="4162" xr:uid="{00000000-0005-0000-0000-00004A810000}"/>
    <cellStyle name="Porcentagem 4 5 4 2" xfId="14874" xr:uid="{00000000-0005-0000-0000-00004B810000}"/>
    <cellStyle name="Porcentagem 4 5 4 2 2" xfId="16156" xr:uid="{00000000-0005-0000-0000-00004C810000}"/>
    <cellStyle name="Porcentagem 4 5 4 2 2 2" xfId="18270" xr:uid="{00000000-0005-0000-0000-00004D810000}"/>
    <cellStyle name="Porcentagem 4 5 4 2 2 2 2" xfId="32666" xr:uid="{00000000-0005-0000-0000-00004E810000}"/>
    <cellStyle name="Porcentagem 4 5 4 2 2 2 3" xfId="24988" xr:uid="{00000000-0005-0000-0000-00004F810000}"/>
    <cellStyle name="Porcentagem 4 5 4 2 2 3" xfId="30559" xr:uid="{00000000-0005-0000-0000-000050810000}"/>
    <cellStyle name="Porcentagem 4 5 4 2 2 4" xfId="22881" xr:uid="{00000000-0005-0000-0000-000051810000}"/>
    <cellStyle name="Porcentagem 4 5 4 2 3" xfId="17020" xr:uid="{00000000-0005-0000-0000-000052810000}"/>
    <cellStyle name="Porcentagem 4 5 4 2 3 2" xfId="31416" xr:uid="{00000000-0005-0000-0000-000053810000}"/>
    <cellStyle name="Porcentagem 4 5 4 2 3 3" xfId="23738" xr:uid="{00000000-0005-0000-0000-000054810000}"/>
    <cellStyle name="Porcentagem 4 5 4 2 4" xfId="19523" xr:uid="{00000000-0005-0000-0000-000055810000}"/>
    <cellStyle name="Porcentagem 4 5 4 2 4 2" xfId="33916" xr:uid="{00000000-0005-0000-0000-000056810000}"/>
    <cellStyle name="Porcentagem 4 5 4 2 4 3" xfId="26238" xr:uid="{00000000-0005-0000-0000-000057810000}"/>
    <cellStyle name="Porcentagem 4 5 4 2 5" xfId="21631" xr:uid="{00000000-0005-0000-0000-000058810000}"/>
    <cellStyle name="Porcentagem 4 5 4 2 5 2" xfId="29309" xr:uid="{00000000-0005-0000-0000-000059810000}"/>
    <cellStyle name="Porcentagem 4 5 4 2 6" xfId="27286" xr:uid="{00000000-0005-0000-0000-00005A810000}"/>
    <cellStyle name="Porcentagem 4 5 4 2 7" xfId="28453" xr:uid="{00000000-0005-0000-0000-00005B810000}"/>
    <cellStyle name="Porcentagem 4 5 4 2 8" xfId="20775" xr:uid="{00000000-0005-0000-0000-00005C810000}"/>
    <cellStyle name="Porcentagem 4 5 4 3" xfId="15515" xr:uid="{00000000-0005-0000-0000-00005D810000}"/>
    <cellStyle name="Porcentagem 4 5 4 3 2" xfId="17645" xr:uid="{00000000-0005-0000-0000-00005E810000}"/>
    <cellStyle name="Porcentagem 4 5 4 3 2 2" xfId="32041" xr:uid="{00000000-0005-0000-0000-00005F810000}"/>
    <cellStyle name="Porcentagem 4 5 4 3 2 3" xfId="24363" xr:uid="{00000000-0005-0000-0000-000060810000}"/>
    <cellStyle name="Porcentagem 4 5 4 3 3" xfId="29934" xr:uid="{00000000-0005-0000-0000-000061810000}"/>
    <cellStyle name="Porcentagem 4 5 4 3 4" xfId="22256" xr:uid="{00000000-0005-0000-0000-000062810000}"/>
    <cellStyle name="Porcentagem 4 5 4 4" xfId="16646" xr:uid="{00000000-0005-0000-0000-000063810000}"/>
    <cellStyle name="Porcentagem 4 5 4 4 2" xfId="31043" xr:uid="{00000000-0005-0000-0000-000064810000}"/>
    <cellStyle name="Porcentagem 4 5 4 4 3" xfId="23365" xr:uid="{00000000-0005-0000-0000-000065810000}"/>
    <cellStyle name="Porcentagem 4 5 4 5" xfId="18898" xr:uid="{00000000-0005-0000-0000-000066810000}"/>
    <cellStyle name="Porcentagem 4 5 4 5 2" xfId="33291" xr:uid="{00000000-0005-0000-0000-000067810000}"/>
    <cellStyle name="Porcentagem 4 5 4 5 3" xfId="25613" xr:uid="{00000000-0005-0000-0000-000068810000}"/>
    <cellStyle name="Porcentagem 4 5 4 6" xfId="21246" xr:uid="{00000000-0005-0000-0000-000069810000}"/>
    <cellStyle name="Porcentagem 4 5 4 6 2" xfId="28924" xr:uid="{00000000-0005-0000-0000-00006A810000}"/>
    <cellStyle name="Porcentagem 4 5 4 7" xfId="27285" xr:uid="{00000000-0005-0000-0000-00006B810000}"/>
    <cellStyle name="Porcentagem 4 5 4 8" xfId="27828" xr:uid="{00000000-0005-0000-0000-00006C810000}"/>
    <cellStyle name="Porcentagem 4 5 4 9" xfId="20150" xr:uid="{00000000-0005-0000-0000-00006D810000}"/>
    <cellStyle name="Porcentagem 4 5 5" xfId="4335" xr:uid="{00000000-0005-0000-0000-00006E810000}"/>
    <cellStyle name="Porcentagem 4 5 5 2" xfId="15888" xr:uid="{00000000-0005-0000-0000-00006F810000}"/>
    <cellStyle name="Porcentagem 4 5 5 2 2" xfId="18018" xr:uid="{00000000-0005-0000-0000-000070810000}"/>
    <cellStyle name="Porcentagem 4 5 5 2 2 2" xfId="32414" xr:uid="{00000000-0005-0000-0000-000071810000}"/>
    <cellStyle name="Porcentagem 4 5 5 2 2 3" xfId="24736" xr:uid="{00000000-0005-0000-0000-000072810000}"/>
    <cellStyle name="Porcentagem 4 5 5 2 3" xfId="30307" xr:uid="{00000000-0005-0000-0000-000073810000}"/>
    <cellStyle name="Porcentagem 4 5 5 2 4" xfId="22629" xr:uid="{00000000-0005-0000-0000-000074810000}"/>
    <cellStyle name="Porcentagem 4 5 5 3" xfId="16779" xr:uid="{00000000-0005-0000-0000-000075810000}"/>
    <cellStyle name="Porcentagem 4 5 5 3 2" xfId="31176" xr:uid="{00000000-0005-0000-0000-000076810000}"/>
    <cellStyle name="Porcentagem 4 5 5 3 3" xfId="23498" xr:uid="{00000000-0005-0000-0000-000077810000}"/>
    <cellStyle name="Porcentagem 4 5 5 4" xfId="19271" xr:uid="{00000000-0005-0000-0000-000078810000}"/>
    <cellStyle name="Porcentagem 4 5 5 4 2" xfId="33664" xr:uid="{00000000-0005-0000-0000-000079810000}"/>
    <cellStyle name="Porcentagem 4 5 5 4 3" xfId="25986" xr:uid="{00000000-0005-0000-0000-00007A810000}"/>
    <cellStyle name="Porcentagem 4 5 5 5" xfId="21391" xr:uid="{00000000-0005-0000-0000-00007B810000}"/>
    <cellStyle name="Porcentagem 4 5 5 5 2" xfId="29069" xr:uid="{00000000-0005-0000-0000-00007C810000}"/>
    <cellStyle name="Porcentagem 4 5 5 6" xfId="27287" xr:uid="{00000000-0005-0000-0000-00007D810000}"/>
    <cellStyle name="Porcentagem 4 5 5 7" xfId="28201" xr:uid="{00000000-0005-0000-0000-00007E810000}"/>
    <cellStyle name="Porcentagem 4 5 5 8" xfId="20523" xr:uid="{00000000-0005-0000-0000-00007F810000}"/>
    <cellStyle name="Porcentagem 4 5 6" xfId="15261" xr:uid="{00000000-0005-0000-0000-000080810000}"/>
    <cellStyle name="Porcentagem 4 5 6 2" xfId="17393" xr:uid="{00000000-0005-0000-0000-000081810000}"/>
    <cellStyle name="Porcentagem 4 5 6 2 2" xfId="31789" xr:uid="{00000000-0005-0000-0000-000082810000}"/>
    <cellStyle name="Porcentagem 4 5 6 2 3" xfId="24111" xr:uid="{00000000-0005-0000-0000-000083810000}"/>
    <cellStyle name="Porcentagem 4 5 6 3" xfId="29682" xr:uid="{00000000-0005-0000-0000-000084810000}"/>
    <cellStyle name="Porcentagem 4 5 6 4" xfId="22004" xr:uid="{00000000-0005-0000-0000-000085810000}"/>
    <cellStyle name="Porcentagem 4 5 7" xfId="18644" xr:uid="{00000000-0005-0000-0000-000086810000}"/>
    <cellStyle name="Porcentagem 4 5 7 2" xfId="33039" xr:uid="{00000000-0005-0000-0000-000087810000}"/>
    <cellStyle name="Porcentagem 4 5 7 3" xfId="25361" xr:uid="{00000000-0005-0000-0000-000088810000}"/>
    <cellStyle name="Porcentagem 4 5 8" xfId="27576" xr:uid="{00000000-0005-0000-0000-000089810000}"/>
    <cellStyle name="Porcentagem 4 5 9" xfId="19898" xr:uid="{00000000-0005-0000-0000-00008A810000}"/>
    <cellStyle name="Porcentagem 4 6" xfId="4003" xr:uid="{00000000-0005-0000-0000-00008B810000}"/>
    <cellStyle name="Porcentagem 4 6 10" xfId="19965" xr:uid="{00000000-0005-0000-0000-00008C810000}"/>
    <cellStyle name="Porcentagem 4 6 2" xfId="4244" xr:uid="{00000000-0005-0000-0000-00008D810000}"/>
    <cellStyle name="Porcentagem 4 6 2 2" xfId="14945" xr:uid="{00000000-0005-0000-0000-00008E810000}"/>
    <cellStyle name="Porcentagem 4 6 2 2 2" xfId="16227" xr:uid="{00000000-0005-0000-0000-00008F810000}"/>
    <cellStyle name="Porcentagem 4 6 2 2 2 2" xfId="18341" xr:uid="{00000000-0005-0000-0000-000090810000}"/>
    <cellStyle name="Porcentagem 4 6 2 2 2 2 2" xfId="32737" xr:uid="{00000000-0005-0000-0000-000091810000}"/>
    <cellStyle name="Porcentagem 4 6 2 2 2 2 3" xfId="25059" xr:uid="{00000000-0005-0000-0000-000092810000}"/>
    <cellStyle name="Porcentagem 4 6 2 2 2 3" xfId="30630" xr:uid="{00000000-0005-0000-0000-000093810000}"/>
    <cellStyle name="Porcentagem 4 6 2 2 2 4" xfId="22952" xr:uid="{00000000-0005-0000-0000-000094810000}"/>
    <cellStyle name="Porcentagem 4 6 2 2 3" xfId="17091" xr:uid="{00000000-0005-0000-0000-000095810000}"/>
    <cellStyle name="Porcentagem 4 6 2 2 3 2" xfId="31487" xr:uid="{00000000-0005-0000-0000-000096810000}"/>
    <cellStyle name="Porcentagem 4 6 2 2 3 3" xfId="23809" xr:uid="{00000000-0005-0000-0000-000097810000}"/>
    <cellStyle name="Porcentagem 4 6 2 2 4" xfId="19594" xr:uid="{00000000-0005-0000-0000-000098810000}"/>
    <cellStyle name="Porcentagem 4 6 2 2 4 2" xfId="33987" xr:uid="{00000000-0005-0000-0000-000099810000}"/>
    <cellStyle name="Porcentagem 4 6 2 2 4 3" xfId="26309" xr:uid="{00000000-0005-0000-0000-00009A810000}"/>
    <cellStyle name="Porcentagem 4 6 2 2 5" xfId="21702" xr:uid="{00000000-0005-0000-0000-00009B810000}"/>
    <cellStyle name="Porcentagem 4 6 2 2 5 2" xfId="29380" xr:uid="{00000000-0005-0000-0000-00009C810000}"/>
    <cellStyle name="Porcentagem 4 6 2 2 6" xfId="27290" xr:uid="{00000000-0005-0000-0000-00009D810000}"/>
    <cellStyle name="Porcentagem 4 6 2 2 7" xfId="28524" xr:uid="{00000000-0005-0000-0000-00009E810000}"/>
    <cellStyle name="Porcentagem 4 6 2 2 8" xfId="20846" xr:uid="{00000000-0005-0000-0000-00009F810000}"/>
    <cellStyle name="Porcentagem 4 6 2 3" xfId="15586" xr:uid="{00000000-0005-0000-0000-0000A0810000}"/>
    <cellStyle name="Porcentagem 4 6 2 3 2" xfId="17716" xr:uid="{00000000-0005-0000-0000-0000A1810000}"/>
    <cellStyle name="Porcentagem 4 6 2 3 2 2" xfId="32112" xr:uid="{00000000-0005-0000-0000-0000A2810000}"/>
    <cellStyle name="Porcentagem 4 6 2 3 2 3" xfId="24434" xr:uid="{00000000-0005-0000-0000-0000A3810000}"/>
    <cellStyle name="Porcentagem 4 6 2 3 3" xfId="30005" xr:uid="{00000000-0005-0000-0000-0000A4810000}"/>
    <cellStyle name="Porcentagem 4 6 2 3 4" xfId="22327" xr:uid="{00000000-0005-0000-0000-0000A5810000}"/>
    <cellStyle name="Porcentagem 4 6 2 4" xfId="16713" xr:uid="{00000000-0005-0000-0000-0000A6810000}"/>
    <cellStyle name="Porcentagem 4 6 2 4 2" xfId="31110" xr:uid="{00000000-0005-0000-0000-0000A7810000}"/>
    <cellStyle name="Porcentagem 4 6 2 4 3" xfId="23432" xr:uid="{00000000-0005-0000-0000-0000A8810000}"/>
    <cellStyle name="Porcentagem 4 6 2 5" xfId="18969" xr:uid="{00000000-0005-0000-0000-0000A9810000}"/>
    <cellStyle name="Porcentagem 4 6 2 5 2" xfId="33362" xr:uid="{00000000-0005-0000-0000-0000AA810000}"/>
    <cellStyle name="Porcentagem 4 6 2 5 3" xfId="25684" xr:uid="{00000000-0005-0000-0000-0000AB810000}"/>
    <cellStyle name="Porcentagem 4 6 2 6" xfId="21313" xr:uid="{00000000-0005-0000-0000-0000AC810000}"/>
    <cellStyle name="Porcentagem 4 6 2 6 2" xfId="28991" xr:uid="{00000000-0005-0000-0000-0000AD810000}"/>
    <cellStyle name="Porcentagem 4 6 2 7" xfId="27289" xr:uid="{00000000-0005-0000-0000-0000AE810000}"/>
    <cellStyle name="Porcentagem 4 6 2 8" xfId="27899" xr:uid="{00000000-0005-0000-0000-0000AF810000}"/>
    <cellStyle name="Porcentagem 4 6 2 9" xfId="20221" xr:uid="{00000000-0005-0000-0000-0000B0810000}"/>
    <cellStyle name="Porcentagem 4 6 3" xfId="4402" xr:uid="{00000000-0005-0000-0000-0000B1810000}"/>
    <cellStyle name="Porcentagem 4 6 3 2" xfId="15955" xr:uid="{00000000-0005-0000-0000-0000B2810000}"/>
    <cellStyle name="Porcentagem 4 6 3 2 2" xfId="18085" xr:uid="{00000000-0005-0000-0000-0000B3810000}"/>
    <cellStyle name="Porcentagem 4 6 3 2 2 2" xfId="32481" xr:uid="{00000000-0005-0000-0000-0000B4810000}"/>
    <cellStyle name="Porcentagem 4 6 3 2 2 3" xfId="24803" xr:uid="{00000000-0005-0000-0000-0000B5810000}"/>
    <cellStyle name="Porcentagem 4 6 3 2 3" xfId="30374" xr:uid="{00000000-0005-0000-0000-0000B6810000}"/>
    <cellStyle name="Porcentagem 4 6 3 2 4" xfId="22696" xr:uid="{00000000-0005-0000-0000-0000B7810000}"/>
    <cellStyle name="Porcentagem 4 6 3 3" xfId="16846" xr:uid="{00000000-0005-0000-0000-0000B8810000}"/>
    <cellStyle name="Porcentagem 4 6 3 3 2" xfId="31243" xr:uid="{00000000-0005-0000-0000-0000B9810000}"/>
    <cellStyle name="Porcentagem 4 6 3 3 3" xfId="23565" xr:uid="{00000000-0005-0000-0000-0000BA810000}"/>
    <cellStyle name="Porcentagem 4 6 3 4" xfId="19338" xr:uid="{00000000-0005-0000-0000-0000BB810000}"/>
    <cellStyle name="Porcentagem 4 6 3 4 2" xfId="33731" xr:uid="{00000000-0005-0000-0000-0000BC810000}"/>
    <cellStyle name="Porcentagem 4 6 3 4 3" xfId="26053" xr:uid="{00000000-0005-0000-0000-0000BD810000}"/>
    <cellStyle name="Porcentagem 4 6 3 5" xfId="21458" xr:uid="{00000000-0005-0000-0000-0000BE810000}"/>
    <cellStyle name="Porcentagem 4 6 3 5 2" xfId="29136" xr:uid="{00000000-0005-0000-0000-0000BF810000}"/>
    <cellStyle name="Porcentagem 4 6 3 6" xfId="27291" xr:uid="{00000000-0005-0000-0000-0000C0810000}"/>
    <cellStyle name="Porcentagem 4 6 3 7" xfId="28268" xr:uid="{00000000-0005-0000-0000-0000C1810000}"/>
    <cellStyle name="Porcentagem 4 6 3 8" xfId="20590" xr:uid="{00000000-0005-0000-0000-0000C2810000}"/>
    <cellStyle name="Porcentagem 4 6 4" xfId="15328" xr:uid="{00000000-0005-0000-0000-0000C3810000}"/>
    <cellStyle name="Porcentagem 4 6 4 2" xfId="17460" xr:uid="{00000000-0005-0000-0000-0000C4810000}"/>
    <cellStyle name="Porcentagem 4 6 4 2 2" xfId="31856" xr:uid="{00000000-0005-0000-0000-0000C5810000}"/>
    <cellStyle name="Porcentagem 4 6 4 2 3" xfId="24178" xr:uid="{00000000-0005-0000-0000-0000C6810000}"/>
    <cellStyle name="Porcentagem 4 6 4 3" xfId="29749" xr:uid="{00000000-0005-0000-0000-0000C7810000}"/>
    <cellStyle name="Porcentagem 4 6 4 4" xfId="22071" xr:uid="{00000000-0005-0000-0000-0000C8810000}"/>
    <cellStyle name="Porcentagem 4 6 5" xfId="16583" xr:uid="{00000000-0005-0000-0000-0000C9810000}"/>
    <cellStyle name="Porcentagem 4 6 5 2" xfId="30980" xr:uid="{00000000-0005-0000-0000-0000CA810000}"/>
    <cellStyle name="Porcentagem 4 6 5 3" xfId="23302" xr:uid="{00000000-0005-0000-0000-0000CB810000}"/>
    <cellStyle name="Porcentagem 4 6 6" xfId="18711" xr:uid="{00000000-0005-0000-0000-0000CC810000}"/>
    <cellStyle name="Porcentagem 4 6 6 2" xfId="33106" xr:uid="{00000000-0005-0000-0000-0000CD810000}"/>
    <cellStyle name="Porcentagem 4 6 6 3" xfId="25428" xr:uid="{00000000-0005-0000-0000-0000CE810000}"/>
    <cellStyle name="Porcentagem 4 6 7" xfId="21183" xr:uid="{00000000-0005-0000-0000-0000CF810000}"/>
    <cellStyle name="Porcentagem 4 6 7 2" xfId="28861" xr:uid="{00000000-0005-0000-0000-0000D0810000}"/>
    <cellStyle name="Porcentagem 4 6 8" xfId="27288" xr:uid="{00000000-0005-0000-0000-0000D1810000}"/>
    <cellStyle name="Porcentagem 4 6 9" xfId="27643" xr:uid="{00000000-0005-0000-0000-0000D2810000}"/>
    <cellStyle name="Porcentagem 4 7" xfId="4186" xr:uid="{00000000-0005-0000-0000-0000D3810000}"/>
    <cellStyle name="Porcentagem 4 7 10" xfId="19922" xr:uid="{00000000-0005-0000-0000-0000D4810000}"/>
    <cellStyle name="Porcentagem 4 7 2" xfId="14898" xr:uid="{00000000-0005-0000-0000-0000D5810000}"/>
    <cellStyle name="Porcentagem 4 7 2 2" xfId="16180" xr:uid="{00000000-0005-0000-0000-0000D6810000}"/>
    <cellStyle name="Porcentagem 4 7 2 2 2" xfId="18294" xr:uid="{00000000-0005-0000-0000-0000D7810000}"/>
    <cellStyle name="Porcentagem 4 7 2 2 2 2" xfId="32690" xr:uid="{00000000-0005-0000-0000-0000D8810000}"/>
    <cellStyle name="Porcentagem 4 7 2 2 2 3" xfId="25012" xr:uid="{00000000-0005-0000-0000-0000D9810000}"/>
    <cellStyle name="Porcentagem 4 7 2 2 3" xfId="19547" xr:uid="{00000000-0005-0000-0000-0000DA810000}"/>
    <cellStyle name="Porcentagem 4 7 2 2 3 2" xfId="33940" xr:uid="{00000000-0005-0000-0000-0000DB810000}"/>
    <cellStyle name="Porcentagem 4 7 2 2 3 3" xfId="26262" xr:uid="{00000000-0005-0000-0000-0000DC810000}"/>
    <cellStyle name="Porcentagem 4 7 2 2 4" xfId="22905" xr:uid="{00000000-0005-0000-0000-0000DD810000}"/>
    <cellStyle name="Porcentagem 4 7 2 2 4 2" xfId="30583" xr:uid="{00000000-0005-0000-0000-0000DE810000}"/>
    <cellStyle name="Porcentagem 4 7 2 2 5" xfId="28477" xr:uid="{00000000-0005-0000-0000-0000DF810000}"/>
    <cellStyle name="Porcentagem 4 7 2 2 6" xfId="20799" xr:uid="{00000000-0005-0000-0000-0000E0810000}"/>
    <cellStyle name="Porcentagem 4 7 2 3" xfId="15539" xr:uid="{00000000-0005-0000-0000-0000E1810000}"/>
    <cellStyle name="Porcentagem 4 7 2 3 2" xfId="17669" xr:uid="{00000000-0005-0000-0000-0000E2810000}"/>
    <cellStyle name="Porcentagem 4 7 2 3 2 2" xfId="32065" xr:uid="{00000000-0005-0000-0000-0000E3810000}"/>
    <cellStyle name="Porcentagem 4 7 2 3 2 3" xfId="24387" xr:uid="{00000000-0005-0000-0000-0000E4810000}"/>
    <cellStyle name="Porcentagem 4 7 2 3 3" xfId="29958" xr:uid="{00000000-0005-0000-0000-0000E5810000}"/>
    <cellStyle name="Porcentagem 4 7 2 3 4" xfId="22280" xr:uid="{00000000-0005-0000-0000-0000E6810000}"/>
    <cellStyle name="Porcentagem 4 7 2 4" xfId="17044" xr:uid="{00000000-0005-0000-0000-0000E7810000}"/>
    <cellStyle name="Porcentagem 4 7 2 4 2" xfId="31440" xr:uid="{00000000-0005-0000-0000-0000E8810000}"/>
    <cellStyle name="Porcentagem 4 7 2 4 3" xfId="23762" xr:uid="{00000000-0005-0000-0000-0000E9810000}"/>
    <cellStyle name="Porcentagem 4 7 2 5" xfId="18922" xr:uid="{00000000-0005-0000-0000-0000EA810000}"/>
    <cellStyle name="Porcentagem 4 7 2 5 2" xfId="33315" xr:uid="{00000000-0005-0000-0000-0000EB810000}"/>
    <cellStyle name="Porcentagem 4 7 2 5 3" xfId="25637" xr:uid="{00000000-0005-0000-0000-0000EC810000}"/>
    <cellStyle name="Porcentagem 4 7 2 6" xfId="21655" xr:uid="{00000000-0005-0000-0000-0000ED810000}"/>
    <cellStyle name="Porcentagem 4 7 2 6 2" xfId="29333" xr:uid="{00000000-0005-0000-0000-0000EE810000}"/>
    <cellStyle name="Porcentagem 4 7 2 7" xfId="27293" xr:uid="{00000000-0005-0000-0000-0000EF810000}"/>
    <cellStyle name="Porcentagem 4 7 2 8" xfId="27852" xr:uid="{00000000-0005-0000-0000-0000F0810000}"/>
    <cellStyle name="Porcentagem 4 7 2 9" xfId="20174" xr:uid="{00000000-0005-0000-0000-0000F1810000}"/>
    <cellStyle name="Porcentagem 4 7 3" xfId="4359" xr:uid="{00000000-0005-0000-0000-0000F2810000}"/>
    <cellStyle name="Porcentagem 4 7 3 2" xfId="15912" xr:uid="{00000000-0005-0000-0000-0000F3810000}"/>
    <cellStyle name="Porcentagem 4 7 3 2 2" xfId="18042" xr:uid="{00000000-0005-0000-0000-0000F4810000}"/>
    <cellStyle name="Porcentagem 4 7 3 2 2 2" xfId="32438" xr:uid="{00000000-0005-0000-0000-0000F5810000}"/>
    <cellStyle name="Porcentagem 4 7 3 2 2 3" xfId="24760" xr:uid="{00000000-0005-0000-0000-0000F6810000}"/>
    <cellStyle name="Porcentagem 4 7 3 2 3" xfId="30331" xr:uid="{00000000-0005-0000-0000-0000F7810000}"/>
    <cellStyle name="Porcentagem 4 7 3 2 4" xfId="22653" xr:uid="{00000000-0005-0000-0000-0000F8810000}"/>
    <cellStyle name="Porcentagem 4 7 3 3" xfId="16803" xr:uid="{00000000-0005-0000-0000-0000F9810000}"/>
    <cellStyle name="Porcentagem 4 7 3 3 2" xfId="31200" xr:uid="{00000000-0005-0000-0000-0000FA810000}"/>
    <cellStyle name="Porcentagem 4 7 3 3 3" xfId="23522" xr:uid="{00000000-0005-0000-0000-0000FB810000}"/>
    <cellStyle name="Porcentagem 4 7 3 4" xfId="19295" xr:uid="{00000000-0005-0000-0000-0000FC810000}"/>
    <cellStyle name="Porcentagem 4 7 3 4 2" xfId="33688" xr:uid="{00000000-0005-0000-0000-0000FD810000}"/>
    <cellStyle name="Porcentagem 4 7 3 4 3" xfId="26010" xr:uid="{00000000-0005-0000-0000-0000FE810000}"/>
    <cellStyle name="Porcentagem 4 7 3 5" xfId="21415" xr:uid="{00000000-0005-0000-0000-0000FF810000}"/>
    <cellStyle name="Porcentagem 4 7 3 5 2" xfId="29093" xr:uid="{00000000-0005-0000-0000-000000820000}"/>
    <cellStyle name="Porcentagem 4 7 3 6" xfId="27294" xr:uid="{00000000-0005-0000-0000-000001820000}"/>
    <cellStyle name="Porcentagem 4 7 3 7" xfId="28225" xr:uid="{00000000-0005-0000-0000-000002820000}"/>
    <cellStyle name="Porcentagem 4 7 3 8" xfId="20547" xr:uid="{00000000-0005-0000-0000-000003820000}"/>
    <cellStyle name="Porcentagem 4 7 4" xfId="15285" xr:uid="{00000000-0005-0000-0000-000004820000}"/>
    <cellStyle name="Porcentagem 4 7 4 2" xfId="17417" xr:uid="{00000000-0005-0000-0000-000005820000}"/>
    <cellStyle name="Porcentagem 4 7 4 2 2" xfId="31813" xr:uid="{00000000-0005-0000-0000-000006820000}"/>
    <cellStyle name="Porcentagem 4 7 4 2 3" xfId="24135" xr:uid="{00000000-0005-0000-0000-000007820000}"/>
    <cellStyle name="Porcentagem 4 7 4 3" xfId="29706" xr:uid="{00000000-0005-0000-0000-000008820000}"/>
    <cellStyle name="Porcentagem 4 7 4 4" xfId="22028" xr:uid="{00000000-0005-0000-0000-000009820000}"/>
    <cellStyle name="Porcentagem 4 7 5" xfId="16670" xr:uid="{00000000-0005-0000-0000-00000A820000}"/>
    <cellStyle name="Porcentagem 4 7 5 2" xfId="31067" xr:uid="{00000000-0005-0000-0000-00000B820000}"/>
    <cellStyle name="Porcentagem 4 7 5 3" xfId="23389" xr:uid="{00000000-0005-0000-0000-00000C820000}"/>
    <cellStyle name="Porcentagem 4 7 6" xfId="18668" xr:uid="{00000000-0005-0000-0000-00000D820000}"/>
    <cellStyle name="Porcentagem 4 7 6 2" xfId="33063" xr:uid="{00000000-0005-0000-0000-00000E820000}"/>
    <cellStyle name="Porcentagem 4 7 6 3" xfId="25385" xr:uid="{00000000-0005-0000-0000-00000F820000}"/>
    <cellStyle name="Porcentagem 4 7 7" xfId="21270" xr:uid="{00000000-0005-0000-0000-000010820000}"/>
    <cellStyle name="Porcentagem 4 7 7 2" xfId="28948" xr:uid="{00000000-0005-0000-0000-000011820000}"/>
    <cellStyle name="Porcentagem 4 7 8" xfId="27292" xr:uid="{00000000-0005-0000-0000-000012820000}"/>
    <cellStyle name="Porcentagem 4 7 9" xfId="27600" xr:uid="{00000000-0005-0000-0000-000013820000}"/>
    <cellStyle name="Porcentagem 4 8" xfId="4153" xr:uid="{00000000-0005-0000-0000-000014820000}"/>
    <cellStyle name="Porcentagem 4 8 2" xfId="15139" xr:uid="{00000000-0005-0000-0000-000015820000}"/>
    <cellStyle name="Porcentagem 4 8 2 2" xfId="16420" xr:uid="{00000000-0005-0000-0000-000016820000}"/>
    <cellStyle name="Porcentagem 4 8 2 2 2" xfId="18534" xr:uid="{00000000-0005-0000-0000-000017820000}"/>
    <cellStyle name="Porcentagem 4 8 2 2 2 2" xfId="32930" xr:uid="{00000000-0005-0000-0000-000018820000}"/>
    <cellStyle name="Porcentagem 4 8 2 2 2 3" xfId="25252" xr:uid="{00000000-0005-0000-0000-000019820000}"/>
    <cellStyle name="Porcentagem 4 8 2 2 3" xfId="19787" xr:uid="{00000000-0005-0000-0000-00001A820000}"/>
    <cellStyle name="Porcentagem 4 8 2 2 3 2" xfId="34180" xr:uid="{00000000-0005-0000-0000-00001B820000}"/>
    <cellStyle name="Porcentagem 4 8 2 2 3 3" xfId="26502" xr:uid="{00000000-0005-0000-0000-00001C820000}"/>
    <cellStyle name="Porcentagem 4 8 2 2 4" xfId="23145" xr:uid="{00000000-0005-0000-0000-00001D820000}"/>
    <cellStyle name="Porcentagem 4 8 2 2 4 2" xfId="30823" xr:uid="{00000000-0005-0000-0000-00001E820000}"/>
    <cellStyle name="Porcentagem 4 8 2 2 5" xfId="28717" xr:uid="{00000000-0005-0000-0000-00001F820000}"/>
    <cellStyle name="Porcentagem 4 8 2 2 6" xfId="21039" xr:uid="{00000000-0005-0000-0000-000020820000}"/>
    <cellStyle name="Porcentagem 4 8 2 3" xfId="15779" xr:uid="{00000000-0005-0000-0000-000021820000}"/>
    <cellStyle name="Porcentagem 4 8 2 3 2" xfId="17909" xr:uid="{00000000-0005-0000-0000-000022820000}"/>
    <cellStyle name="Porcentagem 4 8 2 3 2 2" xfId="32305" xr:uid="{00000000-0005-0000-0000-000023820000}"/>
    <cellStyle name="Porcentagem 4 8 2 3 2 3" xfId="24627" xr:uid="{00000000-0005-0000-0000-000024820000}"/>
    <cellStyle name="Porcentagem 4 8 2 3 3" xfId="30198" xr:uid="{00000000-0005-0000-0000-000025820000}"/>
    <cellStyle name="Porcentagem 4 8 2 3 4" xfId="22520" xr:uid="{00000000-0005-0000-0000-000026820000}"/>
    <cellStyle name="Porcentagem 4 8 2 4" xfId="17284" xr:uid="{00000000-0005-0000-0000-000027820000}"/>
    <cellStyle name="Porcentagem 4 8 2 4 2" xfId="31680" xr:uid="{00000000-0005-0000-0000-000028820000}"/>
    <cellStyle name="Porcentagem 4 8 2 4 3" xfId="24002" xr:uid="{00000000-0005-0000-0000-000029820000}"/>
    <cellStyle name="Porcentagem 4 8 2 5" xfId="19162" xr:uid="{00000000-0005-0000-0000-00002A820000}"/>
    <cellStyle name="Porcentagem 4 8 2 5 2" xfId="33555" xr:uid="{00000000-0005-0000-0000-00002B820000}"/>
    <cellStyle name="Porcentagem 4 8 2 5 3" xfId="25877" xr:uid="{00000000-0005-0000-0000-00002C820000}"/>
    <cellStyle name="Porcentagem 4 8 2 6" xfId="21895" xr:uid="{00000000-0005-0000-0000-00002D820000}"/>
    <cellStyle name="Porcentagem 4 8 2 6 2" xfId="29573" xr:uid="{00000000-0005-0000-0000-00002E820000}"/>
    <cellStyle name="Porcentagem 4 8 2 7" xfId="27296" xr:uid="{00000000-0005-0000-0000-00002F820000}"/>
    <cellStyle name="Porcentagem 4 8 2 8" xfId="28092" xr:uid="{00000000-0005-0000-0000-000030820000}"/>
    <cellStyle name="Porcentagem 4 8 2 9" xfId="20414" xr:uid="{00000000-0005-0000-0000-000031820000}"/>
    <cellStyle name="Porcentagem 4 8 3" xfId="6475" xr:uid="{00000000-0005-0000-0000-000032820000}"/>
    <cellStyle name="Porcentagem 4 8 4" xfId="16637" xr:uid="{00000000-0005-0000-0000-000033820000}"/>
    <cellStyle name="Porcentagem 4 8 4 2" xfId="31034" xr:uid="{00000000-0005-0000-0000-000034820000}"/>
    <cellStyle name="Porcentagem 4 8 4 3" xfId="23356" xr:uid="{00000000-0005-0000-0000-000035820000}"/>
    <cellStyle name="Porcentagem 4 8 5" xfId="21237" xr:uid="{00000000-0005-0000-0000-000036820000}"/>
    <cellStyle name="Porcentagem 4 8 5 2" xfId="28915" xr:uid="{00000000-0005-0000-0000-000037820000}"/>
    <cellStyle name="Porcentagem 4 8 6" xfId="27295" xr:uid="{00000000-0005-0000-0000-000038820000}"/>
    <cellStyle name="Porcentagem 4 9" xfId="14838" xr:uid="{00000000-0005-0000-0000-000039820000}"/>
    <cellStyle name="Porcentagem 5" xfId="4054" xr:uid="{00000000-0005-0000-0000-00003A820000}"/>
    <cellStyle name="Porcentagem 5 2" xfId="4283" xr:uid="{00000000-0005-0000-0000-00003B820000}"/>
    <cellStyle name="Porcentagem 5 3" xfId="7069" xr:uid="{00000000-0005-0000-0000-00003C820000}"/>
    <cellStyle name="Porcentagem 6" xfId="4463" xr:uid="{00000000-0005-0000-0000-00003D820000}"/>
    <cellStyle name="Porcentagem 6 10" xfId="21517" xr:uid="{00000000-0005-0000-0000-00003E820000}"/>
    <cellStyle name="Porcentagem 6 10 2" xfId="29195" xr:uid="{00000000-0005-0000-0000-00003F820000}"/>
    <cellStyle name="Porcentagem 6 11" xfId="27297" xr:uid="{00000000-0005-0000-0000-000040820000}"/>
    <cellStyle name="Porcentagem 6 12" xfId="27702" xr:uid="{00000000-0005-0000-0000-000041820000}"/>
    <cellStyle name="Porcentagem 6 13" xfId="20024" xr:uid="{00000000-0005-0000-0000-000042820000}"/>
    <cellStyle name="Porcentagem 6 2" xfId="4464" xr:uid="{00000000-0005-0000-0000-000043820000}"/>
    <cellStyle name="Porcentagem 6 2 10" xfId="20025" xr:uid="{00000000-0005-0000-0000-000044820000}"/>
    <cellStyle name="Porcentagem 6 2 2" xfId="15005" xr:uid="{00000000-0005-0000-0000-000045820000}"/>
    <cellStyle name="Porcentagem 6 2 2 2" xfId="16287" xr:uid="{00000000-0005-0000-0000-000046820000}"/>
    <cellStyle name="Porcentagem 6 2 2 2 2" xfId="18401" xr:uid="{00000000-0005-0000-0000-000047820000}"/>
    <cellStyle name="Porcentagem 6 2 2 2 2 2" xfId="32797" xr:uid="{00000000-0005-0000-0000-000048820000}"/>
    <cellStyle name="Porcentagem 6 2 2 2 2 3" xfId="25119" xr:uid="{00000000-0005-0000-0000-000049820000}"/>
    <cellStyle name="Porcentagem 6 2 2 2 3" xfId="19654" xr:uid="{00000000-0005-0000-0000-00004A820000}"/>
    <cellStyle name="Porcentagem 6 2 2 2 3 2" xfId="34047" xr:uid="{00000000-0005-0000-0000-00004B820000}"/>
    <cellStyle name="Porcentagem 6 2 2 2 3 3" xfId="26369" xr:uid="{00000000-0005-0000-0000-00004C820000}"/>
    <cellStyle name="Porcentagem 6 2 2 2 4" xfId="23012" xr:uid="{00000000-0005-0000-0000-00004D820000}"/>
    <cellStyle name="Porcentagem 6 2 2 2 4 2" xfId="30690" xr:uid="{00000000-0005-0000-0000-00004E820000}"/>
    <cellStyle name="Porcentagem 6 2 2 2 5" xfId="28584" xr:uid="{00000000-0005-0000-0000-00004F820000}"/>
    <cellStyle name="Porcentagem 6 2 2 2 6" xfId="20906" xr:uid="{00000000-0005-0000-0000-000050820000}"/>
    <cellStyle name="Porcentagem 6 2 2 3" xfId="15646" xr:uid="{00000000-0005-0000-0000-000051820000}"/>
    <cellStyle name="Porcentagem 6 2 2 3 2" xfId="17776" xr:uid="{00000000-0005-0000-0000-000052820000}"/>
    <cellStyle name="Porcentagem 6 2 2 3 2 2" xfId="32172" xr:uid="{00000000-0005-0000-0000-000053820000}"/>
    <cellStyle name="Porcentagem 6 2 2 3 2 3" xfId="24494" xr:uid="{00000000-0005-0000-0000-000054820000}"/>
    <cellStyle name="Porcentagem 6 2 2 3 3" xfId="30065" xr:uid="{00000000-0005-0000-0000-000055820000}"/>
    <cellStyle name="Porcentagem 6 2 2 3 4" xfId="22387" xr:uid="{00000000-0005-0000-0000-000056820000}"/>
    <cellStyle name="Porcentagem 6 2 2 4" xfId="17151" xr:uid="{00000000-0005-0000-0000-000057820000}"/>
    <cellStyle name="Porcentagem 6 2 2 4 2" xfId="31547" xr:uid="{00000000-0005-0000-0000-000058820000}"/>
    <cellStyle name="Porcentagem 6 2 2 4 3" xfId="23869" xr:uid="{00000000-0005-0000-0000-000059820000}"/>
    <cellStyle name="Porcentagem 6 2 2 5" xfId="19029" xr:uid="{00000000-0005-0000-0000-00005A820000}"/>
    <cellStyle name="Porcentagem 6 2 2 5 2" xfId="33422" xr:uid="{00000000-0005-0000-0000-00005B820000}"/>
    <cellStyle name="Porcentagem 6 2 2 5 3" xfId="25744" xr:uid="{00000000-0005-0000-0000-00005C820000}"/>
    <cellStyle name="Porcentagem 6 2 2 6" xfId="21762" xr:uid="{00000000-0005-0000-0000-00005D820000}"/>
    <cellStyle name="Porcentagem 6 2 2 6 2" xfId="29440" xr:uid="{00000000-0005-0000-0000-00005E820000}"/>
    <cellStyle name="Porcentagem 6 2 2 7" xfId="27299" xr:uid="{00000000-0005-0000-0000-00005F820000}"/>
    <cellStyle name="Porcentagem 6 2 2 8" xfId="27959" xr:uid="{00000000-0005-0000-0000-000060820000}"/>
    <cellStyle name="Porcentagem 6 2 2 9" xfId="20281" xr:uid="{00000000-0005-0000-0000-000061820000}"/>
    <cellStyle name="Porcentagem 6 2 3" xfId="16015" xr:uid="{00000000-0005-0000-0000-000062820000}"/>
    <cellStyle name="Porcentagem 6 2 3 2" xfId="18145" xr:uid="{00000000-0005-0000-0000-000063820000}"/>
    <cellStyle name="Porcentagem 6 2 3 2 2" xfId="32541" xr:uid="{00000000-0005-0000-0000-000064820000}"/>
    <cellStyle name="Porcentagem 6 2 3 2 3" xfId="24863" xr:uid="{00000000-0005-0000-0000-000065820000}"/>
    <cellStyle name="Porcentagem 6 2 3 3" xfId="19398" xr:uid="{00000000-0005-0000-0000-000066820000}"/>
    <cellStyle name="Porcentagem 6 2 3 3 2" xfId="33791" xr:uid="{00000000-0005-0000-0000-000067820000}"/>
    <cellStyle name="Porcentagem 6 2 3 3 3" xfId="26113" xr:uid="{00000000-0005-0000-0000-000068820000}"/>
    <cellStyle name="Porcentagem 6 2 3 4" xfId="22756" xr:uid="{00000000-0005-0000-0000-000069820000}"/>
    <cellStyle name="Porcentagem 6 2 3 4 2" xfId="30434" xr:uid="{00000000-0005-0000-0000-00006A820000}"/>
    <cellStyle name="Porcentagem 6 2 3 5" xfId="28328" xr:uid="{00000000-0005-0000-0000-00006B820000}"/>
    <cellStyle name="Porcentagem 6 2 3 6" xfId="20650" xr:uid="{00000000-0005-0000-0000-00006C820000}"/>
    <cellStyle name="Porcentagem 6 2 4" xfId="15388" xr:uid="{00000000-0005-0000-0000-00006D820000}"/>
    <cellStyle name="Porcentagem 6 2 4 2" xfId="17520" xr:uid="{00000000-0005-0000-0000-00006E820000}"/>
    <cellStyle name="Porcentagem 6 2 4 2 2" xfId="31916" xr:uid="{00000000-0005-0000-0000-00006F820000}"/>
    <cellStyle name="Porcentagem 6 2 4 2 3" xfId="24238" xr:uid="{00000000-0005-0000-0000-000070820000}"/>
    <cellStyle name="Porcentagem 6 2 4 3" xfId="29809" xr:uid="{00000000-0005-0000-0000-000071820000}"/>
    <cellStyle name="Porcentagem 6 2 4 4" xfId="22131" xr:uid="{00000000-0005-0000-0000-000072820000}"/>
    <cellStyle name="Porcentagem 6 2 5" xfId="16906" xr:uid="{00000000-0005-0000-0000-000073820000}"/>
    <cellStyle name="Porcentagem 6 2 5 2" xfId="31303" xr:uid="{00000000-0005-0000-0000-000074820000}"/>
    <cellStyle name="Porcentagem 6 2 5 3" xfId="23625" xr:uid="{00000000-0005-0000-0000-000075820000}"/>
    <cellStyle name="Porcentagem 6 2 6" xfId="18771" xr:uid="{00000000-0005-0000-0000-000076820000}"/>
    <cellStyle name="Porcentagem 6 2 6 2" xfId="33166" xr:uid="{00000000-0005-0000-0000-000077820000}"/>
    <cellStyle name="Porcentagem 6 2 6 3" xfId="25488" xr:uid="{00000000-0005-0000-0000-000078820000}"/>
    <cellStyle name="Porcentagem 6 2 7" xfId="21518" xr:uid="{00000000-0005-0000-0000-000079820000}"/>
    <cellStyle name="Porcentagem 6 2 7 2" xfId="29196" xr:uid="{00000000-0005-0000-0000-00007A820000}"/>
    <cellStyle name="Porcentagem 6 2 8" xfId="27298" xr:uid="{00000000-0005-0000-0000-00007B820000}"/>
    <cellStyle name="Porcentagem 6 2 9" xfId="27703" xr:uid="{00000000-0005-0000-0000-00007C820000}"/>
    <cellStyle name="Porcentagem 6 3" xfId="7160" xr:uid="{00000000-0005-0000-0000-00007D820000}"/>
    <cellStyle name="Porcentagem 6 4" xfId="14839" xr:uid="{00000000-0005-0000-0000-00007E820000}"/>
    <cellStyle name="Porcentagem 6 5" xfId="15004" xr:uid="{00000000-0005-0000-0000-00007F820000}"/>
    <cellStyle name="Porcentagem 6 5 2" xfId="16286" xr:uid="{00000000-0005-0000-0000-000080820000}"/>
    <cellStyle name="Porcentagem 6 5 2 2" xfId="18400" xr:uid="{00000000-0005-0000-0000-000081820000}"/>
    <cellStyle name="Porcentagem 6 5 2 2 2" xfId="32796" xr:uid="{00000000-0005-0000-0000-000082820000}"/>
    <cellStyle name="Porcentagem 6 5 2 2 3" xfId="25118" xr:uid="{00000000-0005-0000-0000-000083820000}"/>
    <cellStyle name="Porcentagem 6 5 2 3" xfId="19653" xr:uid="{00000000-0005-0000-0000-000084820000}"/>
    <cellStyle name="Porcentagem 6 5 2 3 2" xfId="34046" xr:uid="{00000000-0005-0000-0000-000085820000}"/>
    <cellStyle name="Porcentagem 6 5 2 3 3" xfId="26368" xr:uid="{00000000-0005-0000-0000-000086820000}"/>
    <cellStyle name="Porcentagem 6 5 2 4" xfId="23011" xr:uid="{00000000-0005-0000-0000-000087820000}"/>
    <cellStyle name="Porcentagem 6 5 2 4 2" xfId="30689" xr:uid="{00000000-0005-0000-0000-000088820000}"/>
    <cellStyle name="Porcentagem 6 5 2 5" xfId="28583" xr:uid="{00000000-0005-0000-0000-000089820000}"/>
    <cellStyle name="Porcentagem 6 5 2 6" xfId="20905" xr:uid="{00000000-0005-0000-0000-00008A820000}"/>
    <cellStyle name="Porcentagem 6 5 3" xfId="15645" xr:uid="{00000000-0005-0000-0000-00008B820000}"/>
    <cellStyle name="Porcentagem 6 5 3 2" xfId="17775" xr:uid="{00000000-0005-0000-0000-00008C820000}"/>
    <cellStyle name="Porcentagem 6 5 3 2 2" xfId="32171" xr:uid="{00000000-0005-0000-0000-00008D820000}"/>
    <cellStyle name="Porcentagem 6 5 3 2 3" xfId="24493" xr:uid="{00000000-0005-0000-0000-00008E820000}"/>
    <cellStyle name="Porcentagem 6 5 3 3" xfId="30064" xr:uid="{00000000-0005-0000-0000-00008F820000}"/>
    <cellStyle name="Porcentagem 6 5 3 4" xfId="22386" xr:uid="{00000000-0005-0000-0000-000090820000}"/>
    <cellStyle name="Porcentagem 6 5 4" xfId="17150" xr:uid="{00000000-0005-0000-0000-000091820000}"/>
    <cellStyle name="Porcentagem 6 5 4 2" xfId="31546" xr:uid="{00000000-0005-0000-0000-000092820000}"/>
    <cellStyle name="Porcentagem 6 5 4 3" xfId="23868" xr:uid="{00000000-0005-0000-0000-000093820000}"/>
    <cellStyle name="Porcentagem 6 5 5" xfId="19028" xr:uid="{00000000-0005-0000-0000-000094820000}"/>
    <cellStyle name="Porcentagem 6 5 5 2" xfId="33421" xr:uid="{00000000-0005-0000-0000-000095820000}"/>
    <cellStyle name="Porcentagem 6 5 5 3" xfId="25743" xr:uid="{00000000-0005-0000-0000-000096820000}"/>
    <cellStyle name="Porcentagem 6 5 6" xfId="21761" xr:uid="{00000000-0005-0000-0000-000097820000}"/>
    <cellStyle name="Porcentagem 6 5 6 2" xfId="29439" xr:uid="{00000000-0005-0000-0000-000098820000}"/>
    <cellStyle name="Porcentagem 6 5 7" xfId="27300" xr:uid="{00000000-0005-0000-0000-000099820000}"/>
    <cellStyle name="Porcentagem 6 5 8" xfId="27958" xr:uid="{00000000-0005-0000-0000-00009A820000}"/>
    <cellStyle name="Porcentagem 6 5 9" xfId="20280" xr:uid="{00000000-0005-0000-0000-00009B820000}"/>
    <cellStyle name="Porcentagem 6 6" xfId="16014" xr:uid="{00000000-0005-0000-0000-00009C820000}"/>
    <cellStyle name="Porcentagem 6 6 2" xfId="18144" xr:uid="{00000000-0005-0000-0000-00009D820000}"/>
    <cellStyle name="Porcentagem 6 6 2 2" xfId="32540" xr:uid="{00000000-0005-0000-0000-00009E820000}"/>
    <cellStyle name="Porcentagem 6 6 2 3" xfId="24862" xr:uid="{00000000-0005-0000-0000-00009F820000}"/>
    <cellStyle name="Porcentagem 6 6 3" xfId="19397" xr:uid="{00000000-0005-0000-0000-0000A0820000}"/>
    <cellStyle name="Porcentagem 6 6 3 2" xfId="33790" xr:uid="{00000000-0005-0000-0000-0000A1820000}"/>
    <cellStyle name="Porcentagem 6 6 3 3" xfId="26112" xr:uid="{00000000-0005-0000-0000-0000A2820000}"/>
    <cellStyle name="Porcentagem 6 6 4" xfId="22755" xr:uid="{00000000-0005-0000-0000-0000A3820000}"/>
    <cellStyle name="Porcentagem 6 6 4 2" xfId="30433" xr:uid="{00000000-0005-0000-0000-0000A4820000}"/>
    <cellStyle name="Porcentagem 6 6 5" xfId="28327" xr:uid="{00000000-0005-0000-0000-0000A5820000}"/>
    <cellStyle name="Porcentagem 6 6 6" xfId="20649" xr:uid="{00000000-0005-0000-0000-0000A6820000}"/>
    <cellStyle name="Porcentagem 6 7" xfId="15387" xr:uid="{00000000-0005-0000-0000-0000A7820000}"/>
    <cellStyle name="Porcentagem 6 7 2" xfId="17519" xr:uid="{00000000-0005-0000-0000-0000A8820000}"/>
    <cellStyle name="Porcentagem 6 7 2 2" xfId="31915" xr:uid="{00000000-0005-0000-0000-0000A9820000}"/>
    <cellStyle name="Porcentagem 6 7 2 3" xfId="24237" xr:uid="{00000000-0005-0000-0000-0000AA820000}"/>
    <cellStyle name="Porcentagem 6 7 3" xfId="29808" xr:uid="{00000000-0005-0000-0000-0000AB820000}"/>
    <cellStyle name="Porcentagem 6 7 4" xfId="22130" xr:uid="{00000000-0005-0000-0000-0000AC820000}"/>
    <cellStyle name="Porcentagem 6 8" xfId="16905" xr:uid="{00000000-0005-0000-0000-0000AD820000}"/>
    <cellStyle name="Porcentagem 6 8 2" xfId="31302" xr:uid="{00000000-0005-0000-0000-0000AE820000}"/>
    <cellStyle name="Porcentagem 6 8 3" xfId="23624" xr:uid="{00000000-0005-0000-0000-0000AF820000}"/>
    <cellStyle name="Porcentagem 6 9" xfId="18770" xr:uid="{00000000-0005-0000-0000-0000B0820000}"/>
    <cellStyle name="Porcentagem 6 9 2" xfId="33165" xr:uid="{00000000-0005-0000-0000-0000B1820000}"/>
    <cellStyle name="Porcentagem 6 9 3" xfId="25487" xr:uid="{00000000-0005-0000-0000-0000B2820000}"/>
    <cellStyle name="Porcentagem 7" xfId="7163" xr:uid="{00000000-0005-0000-0000-0000B3820000}"/>
    <cellStyle name="Porcentagem 7 2" xfId="27556" xr:uid="{00000000-0005-0000-0000-0000B4820000}"/>
    <cellStyle name="Porcentagem 8" xfId="14836" xr:uid="{00000000-0005-0000-0000-0000B5820000}"/>
    <cellStyle name="Porcentagem 8 2" xfId="16138" xr:uid="{00000000-0005-0000-0000-0000B6820000}"/>
    <cellStyle name="Porcentagem 9" xfId="16535" xr:uid="{00000000-0005-0000-0000-0000B7820000}"/>
    <cellStyle name="rodape" xfId="846" xr:uid="{00000000-0005-0000-0000-0000B8820000}"/>
    <cellStyle name="rodape 10" xfId="847" xr:uid="{00000000-0005-0000-0000-0000B9820000}"/>
    <cellStyle name="rodape 11" xfId="848" xr:uid="{00000000-0005-0000-0000-0000BA820000}"/>
    <cellStyle name="rodape 12" xfId="849" xr:uid="{00000000-0005-0000-0000-0000BB820000}"/>
    <cellStyle name="rodape 13" xfId="850" xr:uid="{00000000-0005-0000-0000-0000BC820000}"/>
    <cellStyle name="rodape 14" xfId="851" xr:uid="{00000000-0005-0000-0000-0000BD820000}"/>
    <cellStyle name="rodape 15" xfId="852" xr:uid="{00000000-0005-0000-0000-0000BE820000}"/>
    <cellStyle name="rodape 16" xfId="853" xr:uid="{00000000-0005-0000-0000-0000BF820000}"/>
    <cellStyle name="rodape 17" xfId="854" xr:uid="{00000000-0005-0000-0000-0000C0820000}"/>
    <cellStyle name="rodape 18" xfId="855" xr:uid="{00000000-0005-0000-0000-0000C1820000}"/>
    <cellStyle name="rodape 19" xfId="856" xr:uid="{00000000-0005-0000-0000-0000C2820000}"/>
    <cellStyle name="rodape 2" xfId="857" xr:uid="{00000000-0005-0000-0000-0000C3820000}"/>
    <cellStyle name="rodape 2 2" xfId="858" xr:uid="{00000000-0005-0000-0000-0000C4820000}"/>
    <cellStyle name="rodape 2 3" xfId="859" xr:uid="{00000000-0005-0000-0000-0000C5820000}"/>
    <cellStyle name="rodape 20" xfId="860" xr:uid="{00000000-0005-0000-0000-0000C6820000}"/>
    <cellStyle name="rodape 21" xfId="861" xr:uid="{00000000-0005-0000-0000-0000C7820000}"/>
    <cellStyle name="rodape 22" xfId="862" xr:uid="{00000000-0005-0000-0000-0000C8820000}"/>
    <cellStyle name="rodape 23" xfId="863" xr:uid="{00000000-0005-0000-0000-0000C9820000}"/>
    <cellStyle name="rodape 24" xfId="864" xr:uid="{00000000-0005-0000-0000-0000CA820000}"/>
    <cellStyle name="rodape 25" xfId="865" xr:uid="{00000000-0005-0000-0000-0000CB820000}"/>
    <cellStyle name="rodape 26" xfId="866" xr:uid="{00000000-0005-0000-0000-0000CC820000}"/>
    <cellStyle name="rodape 27" xfId="867" xr:uid="{00000000-0005-0000-0000-0000CD820000}"/>
    <cellStyle name="rodape 28" xfId="868" xr:uid="{00000000-0005-0000-0000-0000CE820000}"/>
    <cellStyle name="rodape 29" xfId="869" xr:uid="{00000000-0005-0000-0000-0000CF820000}"/>
    <cellStyle name="rodape 3" xfId="870" xr:uid="{00000000-0005-0000-0000-0000D0820000}"/>
    <cellStyle name="rodape 30" xfId="871" xr:uid="{00000000-0005-0000-0000-0000D1820000}"/>
    <cellStyle name="rodape 31" xfId="872" xr:uid="{00000000-0005-0000-0000-0000D2820000}"/>
    <cellStyle name="rodape 32" xfId="873" xr:uid="{00000000-0005-0000-0000-0000D3820000}"/>
    <cellStyle name="rodape 33" xfId="874" xr:uid="{00000000-0005-0000-0000-0000D4820000}"/>
    <cellStyle name="rodape 4" xfId="875" xr:uid="{00000000-0005-0000-0000-0000D5820000}"/>
    <cellStyle name="rodape 5" xfId="876" xr:uid="{00000000-0005-0000-0000-0000D6820000}"/>
    <cellStyle name="rodape 6" xfId="877" xr:uid="{00000000-0005-0000-0000-0000D7820000}"/>
    <cellStyle name="rodape 7" xfId="878" xr:uid="{00000000-0005-0000-0000-0000D8820000}"/>
    <cellStyle name="rodape 8" xfId="879" xr:uid="{00000000-0005-0000-0000-0000D9820000}"/>
    <cellStyle name="rodape 9" xfId="880" xr:uid="{00000000-0005-0000-0000-0000DA820000}"/>
    <cellStyle name="rodape_graficos texto " xfId="35367" xr:uid="{00000000-0005-0000-0000-0000DB820000}"/>
    <cellStyle name="Ruim" xfId="8" builtinId="27" customBuiltin="1"/>
    <cellStyle name="Saída" xfId="11" builtinId="21" customBuiltin="1"/>
    <cellStyle name="Saída 10" xfId="3584" xr:uid="{00000000-0005-0000-0000-0000DD820000}"/>
    <cellStyle name="Saída 10 2" xfId="10227" xr:uid="{00000000-0005-0000-0000-0000DE820000}"/>
    <cellStyle name="Saída 10 2 2" xfId="14042" xr:uid="{00000000-0005-0000-0000-0000DF820000}"/>
    <cellStyle name="Saída 10 3" xfId="6476" xr:uid="{00000000-0005-0000-0000-0000E0820000}"/>
    <cellStyle name="Saída 11" xfId="3585" xr:uid="{00000000-0005-0000-0000-0000E1820000}"/>
    <cellStyle name="Saída 11 2" xfId="10228" xr:uid="{00000000-0005-0000-0000-0000E2820000}"/>
    <cellStyle name="Saída 11 2 2" xfId="14043" xr:uid="{00000000-0005-0000-0000-0000E3820000}"/>
    <cellStyle name="Saída 11 3" xfId="6477" xr:uid="{00000000-0005-0000-0000-0000E4820000}"/>
    <cellStyle name="Saída 12" xfId="3586" xr:uid="{00000000-0005-0000-0000-0000E5820000}"/>
    <cellStyle name="Saída 12 2" xfId="10229" xr:uid="{00000000-0005-0000-0000-0000E6820000}"/>
    <cellStyle name="Saída 12 2 2" xfId="14044" xr:uid="{00000000-0005-0000-0000-0000E7820000}"/>
    <cellStyle name="Saída 12 3" xfId="6478" xr:uid="{00000000-0005-0000-0000-0000E8820000}"/>
    <cellStyle name="Saída 13" xfId="3587" xr:uid="{00000000-0005-0000-0000-0000E9820000}"/>
    <cellStyle name="Saída 13 2" xfId="10230" xr:uid="{00000000-0005-0000-0000-0000EA820000}"/>
    <cellStyle name="Saída 13 2 2" xfId="14045" xr:uid="{00000000-0005-0000-0000-0000EB820000}"/>
    <cellStyle name="Saída 13 3" xfId="6479" xr:uid="{00000000-0005-0000-0000-0000EC820000}"/>
    <cellStyle name="Saída 14" xfId="3588" xr:uid="{00000000-0005-0000-0000-0000ED820000}"/>
    <cellStyle name="Saída 14 2" xfId="10231" xr:uid="{00000000-0005-0000-0000-0000EE820000}"/>
    <cellStyle name="Saída 14 2 2" xfId="14046" xr:uid="{00000000-0005-0000-0000-0000EF820000}"/>
    <cellStyle name="Saída 14 3" xfId="6480" xr:uid="{00000000-0005-0000-0000-0000F0820000}"/>
    <cellStyle name="Saída 15" xfId="3589" xr:uid="{00000000-0005-0000-0000-0000F1820000}"/>
    <cellStyle name="Saída 15 2" xfId="10232" xr:uid="{00000000-0005-0000-0000-0000F2820000}"/>
    <cellStyle name="Saída 15 2 2" xfId="14047" xr:uid="{00000000-0005-0000-0000-0000F3820000}"/>
    <cellStyle name="Saída 15 3" xfId="6481" xr:uid="{00000000-0005-0000-0000-0000F4820000}"/>
    <cellStyle name="Saída 16" xfId="3590" xr:uid="{00000000-0005-0000-0000-0000F5820000}"/>
    <cellStyle name="Saída 16 2" xfId="10233" xr:uid="{00000000-0005-0000-0000-0000F6820000}"/>
    <cellStyle name="Saída 16 2 2" xfId="14048" xr:uid="{00000000-0005-0000-0000-0000F7820000}"/>
    <cellStyle name="Saída 16 3" xfId="6482" xr:uid="{00000000-0005-0000-0000-0000F8820000}"/>
    <cellStyle name="Saída 17" xfId="3591" xr:uid="{00000000-0005-0000-0000-0000F9820000}"/>
    <cellStyle name="Saída 17 2" xfId="10234" xr:uid="{00000000-0005-0000-0000-0000FA820000}"/>
    <cellStyle name="Saída 17 2 2" xfId="14049" xr:uid="{00000000-0005-0000-0000-0000FB820000}"/>
    <cellStyle name="Saída 17 3" xfId="6483" xr:uid="{00000000-0005-0000-0000-0000FC820000}"/>
    <cellStyle name="Saída 18" xfId="3592" xr:uid="{00000000-0005-0000-0000-0000FD820000}"/>
    <cellStyle name="Saída 18 2" xfId="10235" xr:uid="{00000000-0005-0000-0000-0000FE820000}"/>
    <cellStyle name="Saída 18 2 2" xfId="14050" xr:uid="{00000000-0005-0000-0000-0000FF820000}"/>
    <cellStyle name="Saída 18 3" xfId="6484" xr:uid="{00000000-0005-0000-0000-000000830000}"/>
    <cellStyle name="Saída 19" xfId="3593" xr:uid="{00000000-0005-0000-0000-000001830000}"/>
    <cellStyle name="Saída 19 2" xfId="10236" xr:uid="{00000000-0005-0000-0000-000002830000}"/>
    <cellStyle name="Saída 19 2 2" xfId="14051" xr:uid="{00000000-0005-0000-0000-000003830000}"/>
    <cellStyle name="Saída 19 3" xfId="6485" xr:uid="{00000000-0005-0000-0000-000004830000}"/>
    <cellStyle name="Saída 2" xfId="2124" xr:uid="{00000000-0005-0000-0000-000005830000}"/>
    <cellStyle name="Saída 2 2" xfId="8634" xr:uid="{00000000-0005-0000-0000-000006830000}"/>
    <cellStyle name="Saída 2 2 2" xfId="14052" xr:uid="{00000000-0005-0000-0000-000007830000}"/>
    <cellStyle name="Saída 2 3" xfId="6486" xr:uid="{00000000-0005-0000-0000-000008830000}"/>
    <cellStyle name="Saída 20" xfId="3594" xr:uid="{00000000-0005-0000-0000-000009830000}"/>
    <cellStyle name="Saída 20 2" xfId="10237" xr:uid="{00000000-0005-0000-0000-00000A830000}"/>
    <cellStyle name="Saída 20 2 2" xfId="14053" xr:uid="{00000000-0005-0000-0000-00000B830000}"/>
    <cellStyle name="Saída 20 3" xfId="6487" xr:uid="{00000000-0005-0000-0000-00000C830000}"/>
    <cellStyle name="Saída 21" xfId="3595" xr:uid="{00000000-0005-0000-0000-00000D830000}"/>
    <cellStyle name="Saída 21 2" xfId="10238" xr:uid="{00000000-0005-0000-0000-00000E830000}"/>
    <cellStyle name="Saída 21 2 2" xfId="14054" xr:uid="{00000000-0005-0000-0000-00000F830000}"/>
    <cellStyle name="Saída 21 3" xfId="6488" xr:uid="{00000000-0005-0000-0000-000010830000}"/>
    <cellStyle name="Saída 22" xfId="3596" xr:uid="{00000000-0005-0000-0000-000011830000}"/>
    <cellStyle name="Saída 22 2" xfId="10239" xr:uid="{00000000-0005-0000-0000-000012830000}"/>
    <cellStyle name="Saída 22 2 2" xfId="14055" xr:uid="{00000000-0005-0000-0000-000013830000}"/>
    <cellStyle name="Saída 22 3" xfId="6489" xr:uid="{00000000-0005-0000-0000-000014830000}"/>
    <cellStyle name="Saída 23" xfId="3597" xr:uid="{00000000-0005-0000-0000-000015830000}"/>
    <cellStyle name="Saída 23 2" xfId="10240" xr:uid="{00000000-0005-0000-0000-000016830000}"/>
    <cellStyle name="Saída 23 2 2" xfId="14056" xr:uid="{00000000-0005-0000-0000-000017830000}"/>
    <cellStyle name="Saída 23 3" xfId="6490" xr:uid="{00000000-0005-0000-0000-000018830000}"/>
    <cellStyle name="Saída 24" xfId="3598" xr:uid="{00000000-0005-0000-0000-000019830000}"/>
    <cellStyle name="Saída 24 2" xfId="10241" xr:uid="{00000000-0005-0000-0000-00001A830000}"/>
    <cellStyle name="Saída 24 2 2" xfId="14057" xr:uid="{00000000-0005-0000-0000-00001B830000}"/>
    <cellStyle name="Saída 24 3" xfId="6491" xr:uid="{00000000-0005-0000-0000-00001C830000}"/>
    <cellStyle name="Saída 25" xfId="3599" xr:uid="{00000000-0005-0000-0000-00001D830000}"/>
    <cellStyle name="Saída 25 2" xfId="10242" xr:uid="{00000000-0005-0000-0000-00001E830000}"/>
    <cellStyle name="Saída 25 2 2" xfId="14058" xr:uid="{00000000-0005-0000-0000-00001F830000}"/>
    <cellStyle name="Saída 25 3" xfId="6492" xr:uid="{00000000-0005-0000-0000-000020830000}"/>
    <cellStyle name="Saída 26" xfId="3600" xr:uid="{00000000-0005-0000-0000-000021830000}"/>
    <cellStyle name="Saída 26 2" xfId="10243" xr:uid="{00000000-0005-0000-0000-000022830000}"/>
    <cellStyle name="Saída 26 2 2" xfId="14059" xr:uid="{00000000-0005-0000-0000-000023830000}"/>
    <cellStyle name="Saída 26 3" xfId="6493" xr:uid="{00000000-0005-0000-0000-000024830000}"/>
    <cellStyle name="Saída 27" xfId="3601" xr:uid="{00000000-0005-0000-0000-000025830000}"/>
    <cellStyle name="Saída 27 2" xfId="10244" xr:uid="{00000000-0005-0000-0000-000026830000}"/>
    <cellStyle name="Saída 27 2 2" xfId="14060" xr:uid="{00000000-0005-0000-0000-000027830000}"/>
    <cellStyle name="Saída 27 3" xfId="6494" xr:uid="{00000000-0005-0000-0000-000028830000}"/>
    <cellStyle name="Saída 28" xfId="3602" xr:uid="{00000000-0005-0000-0000-000029830000}"/>
    <cellStyle name="Saída 28 2" xfId="10245" xr:uid="{00000000-0005-0000-0000-00002A830000}"/>
    <cellStyle name="Saída 28 2 2" xfId="14061" xr:uid="{00000000-0005-0000-0000-00002B830000}"/>
    <cellStyle name="Saída 28 3" xfId="6495" xr:uid="{00000000-0005-0000-0000-00002C830000}"/>
    <cellStyle name="Saída 29" xfId="3603" xr:uid="{00000000-0005-0000-0000-00002D830000}"/>
    <cellStyle name="Saída 29 2" xfId="10246" xr:uid="{00000000-0005-0000-0000-00002E830000}"/>
    <cellStyle name="Saída 29 2 2" xfId="14062" xr:uid="{00000000-0005-0000-0000-00002F830000}"/>
    <cellStyle name="Saída 29 3" xfId="6496" xr:uid="{00000000-0005-0000-0000-000030830000}"/>
    <cellStyle name="Saída 3" xfId="2125" xr:uid="{00000000-0005-0000-0000-000031830000}"/>
    <cellStyle name="Saída 3 2" xfId="8635" xr:uid="{00000000-0005-0000-0000-000032830000}"/>
    <cellStyle name="Saída 3 2 2" xfId="14063" xr:uid="{00000000-0005-0000-0000-000033830000}"/>
    <cellStyle name="Saída 3 3" xfId="6497" xr:uid="{00000000-0005-0000-0000-000034830000}"/>
    <cellStyle name="Saída 30" xfId="3604" xr:uid="{00000000-0005-0000-0000-000035830000}"/>
    <cellStyle name="Saída 30 2" xfId="10247" xr:uid="{00000000-0005-0000-0000-000036830000}"/>
    <cellStyle name="Saída 30 2 2" xfId="14064" xr:uid="{00000000-0005-0000-0000-000037830000}"/>
    <cellStyle name="Saída 30 3" xfId="6498" xr:uid="{00000000-0005-0000-0000-000038830000}"/>
    <cellStyle name="Saída 31" xfId="3605" xr:uid="{00000000-0005-0000-0000-000039830000}"/>
    <cellStyle name="Saída 31 2" xfId="10248" xr:uid="{00000000-0005-0000-0000-00003A830000}"/>
    <cellStyle name="Saída 31 2 2" xfId="14065" xr:uid="{00000000-0005-0000-0000-00003B830000}"/>
    <cellStyle name="Saída 31 3" xfId="6499" xr:uid="{00000000-0005-0000-0000-00003C830000}"/>
    <cellStyle name="Saída 32" xfId="3606" xr:uid="{00000000-0005-0000-0000-00003D830000}"/>
    <cellStyle name="Saída 32 2" xfId="10249" xr:uid="{00000000-0005-0000-0000-00003E830000}"/>
    <cellStyle name="Saída 32 2 2" xfId="14066" xr:uid="{00000000-0005-0000-0000-00003F830000}"/>
    <cellStyle name="Saída 32 3" xfId="6500" xr:uid="{00000000-0005-0000-0000-000040830000}"/>
    <cellStyle name="Saída 33" xfId="3607" xr:uid="{00000000-0005-0000-0000-000041830000}"/>
    <cellStyle name="Saída 33 2" xfId="10250" xr:uid="{00000000-0005-0000-0000-000042830000}"/>
    <cellStyle name="Saída 33 2 2" xfId="14067" xr:uid="{00000000-0005-0000-0000-000043830000}"/>
    <cellStyle name="Saída 33 3" xfId="6501" xr:uid="{00000000-0005-0000-0000-000044830000}"/>
    <cellStyle name="Saída 34" xfId="3608" xr:uid="{00000000-0005-0000-0000-000045830000}"/>
    <cellStyle name="Saída 34 2" xfId="10251" xr:uid="{00000000-0005-0000-0000-000046830000}"/>
    <cellStyle name="Saída 34 2 2" xfId="14068" xr:uid="{00000000-0005-0000-0000-000047830000}"/>
    <cellStyle name="Saída 34 3" xfId="6502" xr:uid="{00000000-0005-0000-0000-000048830000}"/>
    <cellStyle name="Saída 35" xfId="3609" xr:uid="{00000000-0005-0000-0000-000049830000}"/>
    <cellStyle name="Saída 35 2" xfId="10252" xr:uid="{00000000-0005-0000-0000-00004A830000}"/>
    <cellStyle name="Saída 35 2 2" xfId="14069" xr:uid="{00000000-0005-0000-0000-00004B830000}"/>
    <cellStyle name="Saída 35 3" xfId="6503" xr:uid="{00000000-0005-0000-0000-00004C830000}"/>
    <cellStyle name="Saída 36" xfId="3610" xr:uid="{00000000-0005-0000-0000-00004D830000}"/>
    <cellStyle name="Saída 36 2" xfId="10253" xr:uid="{00000000-0005-0000-0000-00004E830000}"/>
    <cellStyle name="Saída 36 2 2" xfId="14070" xr:uid="{00000000-0005-0000-0000-00004F830000}"/>
    <cellStyle name="Saída 36 3" xfId="6504" xr:uid="{00000000-0005-0000-0000-000050830000}"/>
    <cellStyle name="Saída 37" xfId="3611" xr:uid="{00000000-0005-0000-0000-000051830000}"/>
    <cellStyle name="Saída 37 2" xfId="10254" xr:uid="{00000000-0005-0000-0000-000052830000}"/>
    <cellStyle name="Saída 37 2 2" xfId="14071" xr:uid="{00000000-0005-0000-0000-000053830000}"/>
    <cellStyle name="Saída 37 3" xfId="6505" xr:uid="{00000000-0005-0000-0000-000054830000}"/>
    <cellStyle name="Saída 38" xfId="3612" xr:uid="{00000000-0005-0000-0000-000055830000}"/>
    <cellStyle name="Saída 38 2" xfId="10255" xr:uid="{00000000-0005-0000-0000-000056830000}"/>
    <cellStyle name="Saída 38 2 2" xfId="14072" xr:uid="{00000000-0005-0000-0000-000057830000}"/>
    <cellStyle name="Saída 38 3" xfId="6506" xr:uid="{00000000-0005-0000-0000-000058830000}"/>
    <cellStyle name="Saída 39" xfId="3613" xr:uid="{00000000-0005-0000-0000-000059830000}"/>
    <cellStyle name="Saída 39 2" xfId="10256" xr:uid="{00000000-0005-0000-0000-00005A830000}"/>
    <cellStyle name="Saída 39 2 2" xfId="14073" xr:uid="{00000000-0005-0000-0000-00005B830000}"/>
    <cellStyle name="Saída 39 3" xfId="6507" xr:uid="{00000000-0005-0000-0000-00005C830000}"/>
    <cellStyle name="Saída 4" xfId="2126" xr:uid="{00000000-0005-0000-0000-00005D830000}"/>
    <cellStyle name="Saída 4 2" xfId="3939" xr:uid="{00000000-0005-0000-0000-00005E830000}"/>
    <cellStyle name="Saída 4 2 2" xfId="10536" xr:uid="{00000000-0005-0000-0000-00005F830000}"/>
    <cellStyle name="Saída 4 2 2 2" xfId="14074" xr:uid="{00000000-0005-0000-0000-000060830000}"/>
    <cellStyle name="Saída 4 2 3" xfId="6509" xr:uid="{00000000-0005-0000-0000-000061830000}"/>
    <cellStyle name="Saída 4 3" xfId="7745" xr:uid="{00000000-0005-0000-0000-000062830000}"/>
    <cellStyle name="Saída 4 3 2" xfId="11195" xr:uid="{00000000-0005-0000-0000-000063830000}"/>
    <cellStyle name="Saída 4 3 2 2" xfId="14075" xr:uid="{00000000-0005-0000-0000-000064830000}"/>
    <cellStyle name="Saída 4 4" xfId="8636" xr:uid="{00000000-0005-0000-0000-000065830000}"/>
    <cellStyle name="Saída 4 4 2" xfId="14076" xr:uid="{00000000-0005-0000-0000-000066830000}"/>
    <cellStyle name="Saída 4 5" xfId="6508" xr:uid="{00000000-0005-0000-0000-000067830000}"/>
    <cellStyle name="Saída 40" xfId="3614" xr:uid="{00000000-0005-0000-0000-000068830000}"/>
    <cellStyle name="Saída 40 2" xfId="10257" xr:uid="{00000000-0005-0000-0000-000069830000}"/>
    <cellStyle name="Saída 40 2 2" xfId="14077" xr:uid="{00000000-0005-0000-0000-00006A830000}"/>
    <cellStyle name="Saída 40 3" xfId="6510" xr:uid="{00000000-0005-0000-0000-00006B830000}"/>
    <cellStyle name="Saída 41" xfId="3615" xr:uid="{00000000-0005-0000-0000-00006C830000}"/>
    <cellStyle name="Saída 41 2" xfId="10258" xr:uid="{00000000-0005-0000-0000-00006D830000}"/>
    <cellStyle name="Saída 41 2 2" xfId="14078" xr:uid="{00000000-0005-0000-0000-00006E830000}"/>
    <cellStyle name="Saída 41 3" xfId="6511" xr:uid="{00000000-0005-0000-0000-00006F830000}"/>
    <cellStyle name="Saída 42" xfId="3616" xr:uid="{00000000-0005-0000-0000-000070830000}"/>
    <cellStyle name="Saída 42 2" xfId="10259" xr:uid="{00000000-0005-0000-0000-000071830000}"/>
    <cellStyle name="Saída 42 2 2" xfId="14079" xr:uid="{00000000-0005-0000-0000-000072830000}"/>
    <cellStyle name="Saída 42 3" xfId="6512" xr:uid="{00000000-0005-0000-0000-000073830000}"/>
    <cellStyle name="Saída 43" xfId="3617" xr:uid="{00000000-0005-0000-0000-000074830000}"/>
    <cellStyle name="Saída 43 2" xfId="10260" xr:uid="{00000000-0005-0000-0000-000075830000}"/>
    <cellStyle name="Saída 43 2 2" xfId="14080" xr:uid="{00000000-0005-0000-0000-000076830000}"/>
    <cellStyle name="Saída 43 3" xfId="6513" xr:uid="{00000000-0005-0000-0000-000077830000}"/>
    <cellStyle name="Saída 44" xfId="3618" xr:uid="{00000000-0005-0000-0000-000078830000}"/>
    <cellStyle name="Saída 44 2" xfId="10261" xr:uid="{00000000-0005-0000-0000-000079830000}"/>
    <cellStyle name="Saída 44 2 2" xfId="14081" xr:uid="{00000000-0005-0000-0000-00007A830000}"/>
    <cellStyle name="Saída 44 3" xfId="6514" xr:uid="{00000000-0005-0000-0000-00007B830000}"/>
    <cellStyle name="Saída 45" xfId="3619" xr:uid="{00000000-0005-0000-0000-00007C830000}"/>
    <cellStyle name="Saída 45 2" xfId="10262" xr:uid="{00000000-0005-0000-0000-00007D830000}"/>
    <cellStyle name="Saída 45 2 2" xfId="14082" xr:uid="{00000000-0005-0000-0000-00007E830000}"/>
    <cellStyle name="Saída 45 3" xfId="6515" xr:uid="{00000000-0005-0000-0000-00007F830000}"/>
    <cellStyle name="Saída 46" xfId="3620" xr:uid="{00000000-0005-0000-0000-000080830000}"/>
    <cellStyle name="Saída 46 2" xfId="10263" xr:uid="{00000000-0005-0000-0000-000081830000}"/>
    <cellStyle name="Saída 46 2 2" xfId="14083" xr:uid="{00000000-0005-0000-0000-000082830000}"/>
    <cellStyle name="Saída 46 3" xfId="6516" xr:uid="{00000000-0005-0000-0000-000083830000}"/>
    <cellStyle name="Saída 47" xfId="3621" xr:uid="{00000000-0005-0000-0000-000084830000}"/>
    <cellStyle name="Saída 47 2" xfId="10264" xr:uid="{00000000-0005-0000-0000-000085830000}"/>
    <cellStyle name="Saída 47 2 2" xfId="14084" xr:uid="{00000000-0005-0000-0000-000086830000}"/>
    <cellStyle name="Saída 47 3" xfId="6517" xr:uid="{00000000-0005-0000-0000-000087830000}"/>
    <cellStyle name="Saída 48" xfId="3622" xr:uid="{00000000-0005-0000-0000-000088830000}"/>
    <cellStyle name="Saída 48 2" xfId="10265" xr:uid="{00000000-0005-0000-0000-000089830000}"/>
    <cellStyle name="Saída 48 2 2" xfId="14085" xr:uid="{00000000-0005-0000-0000-00008A830000}"/>
    <cellStyle name="Saída 48 3" xfId="6518" xr:uid="{00000000-0005-0000-0000-00008B830000}"/>
    <cellStyle name="Saída 49" xfId="3623" xr:uid="{00000000-0005-0000-0000-00008C830000}"/>
    <cellStyle name="Saída 49 2" xfId="10266" xr:uid="{00000000-0005-0000-0000-00008D830000}"/>
    <cellStyle name="Saída 49 2 2" xfId="14086" xr:uid="{00000000-0005-0000-0000-00008E830000}"/>
    <cellStyle name="Saída 49 3" xfId="6519" xr:uid="{00000000-0005-0000-0000-00008F830000}"/>
    <cellStyle name="Saída 5" xfId="3624" xr:uid="{00000000-0005-0000-0000-000090830000}"/>
    <cellStyle name="Saída 5 2" xfId="7746" xr:uid="{00000000-0005-0000-0000-000091830000}"/>
    <cellStyle name="Saída 5 2 2" xfId="11196" xr:uid="{00000000-0005-0000-0000-000092830000}"/>
    <cellStyle name="Saída 5 2 2 2" xfId="14087" xr:uid="{00000000-0005-0000-0000-000093830000}"/>
    <cellStyle name="Saída 5 3" xfId="7747" xr:uid="{00000000-0005-0000-0000-000094830000}"/>
    <cellStyle name="Saída 5 3 2" xfId="11197" xr:uid="{00000000-0005-0000-0000-000095830000}"/>
    <cellStyle name="Saída 5 3 2 2" xfId="14088" xr:uid="{00000000-0005-0000-0000-000096830000}"/>
    <cellStyle name="Saída 5 4" xfId="10267" xr:uid="{00000000-0005-0000-0000-000097830000}"/>
    <cellStyle name="Saída 5 4 2" xfId="14089" xr:uid="{00000000-0005-0000-0000-000098830000}"/>
    <cellStyle name="Saída 5 5" xfId="6520" xr:uid="{00000000-0005-0000-0000-000099830000}"/>
    <cellStyle name="Saída 50" xfId="3625" xr:uid="{00000000-0005-0000-0000-00009A830000}"/>
    <cellStyle name="Saída 50 2" xfId="10268" xr:uid="{00000000-0005-0000-0000-00009B830000}"/>
    <cellStyle name="Saída 50 2 2" xfId="14090" xr:uid="{00000000-0005-0000-0000-00009C830000}"/>
    <cellStyle name="Saída 50 3" xfId="6521" xr:uid="{00000000-0005-0000-0000-00009D830000}"/>
    <cellStyle name="Saída 51" xfId="3626" xr:uid="{00000000-0005-0000-0000-00009E830000}"/>
    <cellStyle name="Saída 51 2" xfId="10269" xr:uid="{00000000-0005-0000-0000-00009F830000}"/>
    <cellStyle name="Saída 51 2 2" xfId="14091" xr:uid="{00000000-0005-0000-0000-0000A0830000}"/>
    <cellStyle name="Saída 51 3" xfId="6522" xr:uid="{00000000-0005-0000-0000-0000A1830000}"/>
    <cellStyle name="Saída 52" xfId="2123" xr:uid="{00000000-0005-0000-0000-0000A2830000}"/>
    <cellStyle name="Saída 52 2" xfId="11198" xr:uid="{00000000-0005-0000-0000-0000A3830000}"/>
    <cellStyle name="Saída 52 2 2" xfId="14092" xr:uid="{00000000-0005-0000-0000-0000A4830000}"/>
    <cellStyle name="Saída 52 3" xfId="7748" xr:uid="{00000000-0005-0000-0000-0000A5830000}"/>
    <cellStyle name="Saída 53" xfId="8633" xr:uid="{00000000-0005-0000-0000-0000A6830000}"/>
    <cellStyle name="Saída 53 2" xfId="14093" xr:uid="{00000000-0005-0000-0000-0000A7830000}"/>
    <cellStyle name="Saída 54" xfId="35368" xr:uid="{00000000-0005-0000-0000-0000A8830000}"/>
    <cellStyle name="Saída 6" xfId="3627" xr:uid="{00000000-0005-0000-0000-0000A9830000}"/>
    <cellStyle name="Saída 6 2" xfId="10270" xr:uid="{00000000-0005-0000-0000-0000AA830000}"/>
    <cellStyle name="Saída 6 2 2" xfId="14094" xr:uid="{00000000-0005-0000-0000-0000AB830000}"/>
    <cellStyle name="Saída 6 3" xfId="6523" xr:uid="{00000000-0005-0000-0000-0000AC830000}"/>
    <cellStyle name="Saída 7" xfId="3628" xr:uid="{00000000-0005-0000-0000-0000AD830000}"/>
    <cellStyle name="Saída 7 2" xfId="10271" xr:uid="{00000000-0005-0000-0000-0000AE830000}"/>
    <cellStyle name="Saída 7 2 2" xfId="14095" xr:uid="{00000000-0005-0000-0000-0000AF830000}"/>
    <cellStyle name="Saída 7 3" xfId="6524" xr:uid="{00000000-0005-0000-0000-0000B0830000}"/>
    <cellStyle name="Saída 8" xfId="3629" xr:uid="{00000000-0005-0000-0000-0000B1830000}"/>
    <cellStyle name="Saída 8 2" xfId="10272" xr:uid="{00000000-0005-0000-0000-0000B2830000}"/>
    <cellStyle name="Saída 8 2 2" xfId="14096" xr:uid="{00000000-0005-0000-0000-0000B3830000}"/>
    <cellStyle name="Saída 8 3" xfId="6525" xr:uid="{00000000-0005-0000-0000-0000B4830000}"/>
    <cellStyle name="Saída 9" xfId="3630" xr:uid="{00000000-0005-0000-0000-0000B5830000}"/>
    <cellStyle name="Saída 9 2" xfId="10273" xr:uid="{00000000-0005-0000-0000-0000B6830000}"/>
    <cellStyle name="Saída 9 2 2" xfId="14097" xr:uid="{00000000-0005-0000-0000-0000B7830000}"/>
    <cellStyle name="Saída 9 3" xfId="6526" xr:uid="{00000000-0005-0000-0000-0000B8830000}"/>
    <cellStyle name="Sep. milhar [0]" xfId="881" xr:uid="{00000000-0005-0000-0000-0000B9830000}"/>
    <cellStyle name="Sep. milhar [0] 10" xfId="882" xr:uid="{00000000-0005-0000-0000-0000BA830000}"/>
    <cellStyle name="Sep. milhar [0] 10 2" xfId="8638" xr:uid="{00000000-0005-0000-0000-0000BB830000}"/>
    <cellStyle name="Sep. milhar [0] 10 2 2" xfId="14098" xr:uid="{00000000-0005-0000-0000-0000BC830000}"/>
    <cellStyle name="Sep. milhar [0] 10 3" xfId="6528" xr:uid="{00000000-0005-0000-0000-0000BD830000}"/>
    <cellStyle name="Sep. milhar [0] 11" xfId="883" xr:uid="{00000000-0005-0000-0000-0000BE830000}"/>
    <cellStyle name="Sep. milhar [0] 11 2" xfId="8639" xr:uid="{00000000-0005-0000-0000-0000BF830000}"/>
    <cellStyle name="Sep. milhar [0] 11 2 2" xfId="14099" xr:uid="{00000000-0005-0000-0000-0000C0830000}"/>
    <cellStyle name="Sep. milhar [0] 11 3" xfId="6529" xr:uid="{00000000-0005-0000-0000-0000C1830000}"/>
    <cellStyle name="Sep. milhar [0] 12" xfId="884" xr:uid="{00000000-0005-0000-0000-0000C2830000}"/>
    <cellStyle name="Sep. milhar [0] 12 2" xfId="8640" xr:uid="{00000000-0005-0000-0000-0000C3830000}"/>
    <cellStyle name="Sep. milhar [0] 12 2 2" xfId="14100" xr:uid="{00000000-0005-0000-0000-0000C4830000}"/>
    <cellStyle name="Sep. milhar [0] 12 3" xfId="6530" xr:uid="{00000000-0005-0000-0000-0000C5830000}"/>
    <cellStyle name="Sep. milhar [0] 13" xfId="885" xr:uid="{00000000-0005-0000-0000-0000C6830000}"/>
    <cellStyle name="Sep. milhar [0] 13 2" xfId="8641" xr:uid="{00000000-0005-0000-0000-0000C7830000}"/>
    <cellStyle name="Sep. milhar [0] 13 2 2" xfId="14101" xr:uid="{00000000-0005-0000-0000-0000C8830000}"/>
    <cellStyle name="Sep. milhar [0] 13 3" xfId="6531" xr:uid="{00000000-0005-0000-0000-0000C9830000}"/>
    <cellStyle name="Sep. milhar [0] 14" xfId="886" xr:uid="{00000000-0005-0000-0000-0000CA830000}"/>
    <cellStyle name="Sep. milhar [0] 14 2" xfId="8642" xr:uid="{00000000-0005-0000-0000-0000CB830000}"/>
    <cellStyle name="Sep. milhar [0] 14 2 2" xfId="14102" xr:uid="{00000000-0005-0000-0000-0000CC830000}"/>
    <cellStyle name="Sep. milhar [0] 14 3" xfId="6532" xr:uid="{00000000-0005-0000-0000-0000CD830000}"/>
    <cellStyle name="Sep. milhar [0] 15" xfId="887" xr:uid="{00000000-0005-0000-0000-0000CE830000}"/>
    <cellStyle name="Sep. milhar [0] 15 2" xfId="8643" xr:uid="{00000000-0005-0000-0000-0000CF830000}"/>
    <cellStyle name="Sep. milhar [0] 15 2 2" xfId="14103" xr:uid="{00000000-0005-0000-0000-0000D0830000}"/>
    <cellStyle name="Sep. milhar [0] 15 3" xfId="6533" xr:uid="{00000000-0005-0000-0000-0000D1830000}"/>
    <cellStyle name="Sep. milhar [0] 16" xfId="888" xr:uid="{00000000-0005-0000-0000-0000D2830000}"/>
    <cellStyle name="Sep. milhar [0] 16 2" xfId="8644" xr:uid="{00000000-0005-0000-0000-0000D3830000}"/>
    <cellStyle name="Sep. milhar [0] 16 2 2" xfId="14104" xr:uid="{00000000-0005-0000-0000-0000D4830000}"/>
    <cellStyle name="Sep. milhar [0] 16 3" xfId="6534" xr:uid="{00000000-0005-0000-0000-0000D5830000}"/>
    <cellStyle name="Sep. milhar [0] 17" xfId="889" xr:uid="{00000000-0005-0000-0000-0000D6830000}"/>
    <cellStyle name="Sep. milhar [0] 17 2" xfId="8645" xr:uid="{00000000-0005-0000-0000-0000D7830000}"/>
    <cellStyle name="Sep. milhar [0] 17 2 2" xfId="14105" xr:uid="{00000000-0005-0000-0000-0000D8830000}"/>
    <cellStyle name="Sep. milhar [0] 17 3" xfId="6535" xr:uid="{00000000-0005-0000-0000-0000D9830000}"/>
    <cellStyle name="Sep. milhar [0] 18" xfId="890" xr:uid="{00000000-0005-0000-0000-0000DA830000}"/>
    <cellStyle name="Sep. milhar [0] 18 2" xfId="8646" xr:uid="{00000000-0005-0000-0000-0000DB830000}"/>
    <cellStyle name="Sep. milhar [0] 18 2 2" xfId="14106" xr:uid="{00000000-0005-0000-0000-0000DC830000}"/>
    <cellStyle name="Sep. milhar [0] 18 3" xfId="6536" xr:uid="{00000000-0005-0000-0000-0000DD830000}"/>
    <cellStyle name="Sep. milhar [0] 19" xfId="891" xr:uid="{00000000-0005-0000-0000-0000DE830000}"/>
    <cellStyle name="Sep. milhar [0] 19 2" xfId="8647" xr:uid="{00000000-0005-0000-0000-0000DF830000}"/>
    <cellStyle name="Sep. milhar [0] 19 2 2" xfId="14107" xr:uid="{00000000-0005-0000-0000-0000E0830000}"/>
    <cellStyle name="Sep. milhar [0] 19 3" xfId="6537" xr:uid="{00000000-0005-0000-0000-0000E1830000}"/>
    <cellStyle name="Sep. milhar [0] 2" xfId="892" xr:uid="{00000000-0005-0000-0000-0000E2830000}"/>
    <cellStyle name="Sep. milhar [0] 2 2" xfId="893" xr:uid="{00000000-0005-0000-0000-0000E3830000}"/>
    <cellStyle name="Sep. milhar [0] 2 2 2" xfId="8649" xr:uid="{00000000-0005-0000-0000-0000E4830000}"/>
    <cellStyle name="Sep. milhar [0] 2 2 2 2" xfId="14108" xr:uid="{00000000-0005-0000-0000-0000E5830000}"/>
    <cellStyle name="Sep. milhar [0] 2 2 3" xfId="6539" xr:uid="{00000000-0005-0000-0000-0000E6830000}"/>
    <cellStyle name="Sep. milhar [0] 2 3" xfId="894" xr:uid="{00000000-0005-0000-0000-0000E7830000}"/>
    <cellStyle name="Sep. milhar [0] 2 3 2" xfId="8650" xr:uid="{00000000-0005-0000-0000-0000E8830000}"/>
    <cellStyle name="Sep. milhar [0] 2 3 2 2" xfId="14109" xr:uid="{00000000-0005-0000-0000-0000E9830000}"/>
    <cellStyle name="Sep. milhar [0] 2 3 3" xfId="6540" xr:uid="{00000000-0005-0000-0000-0000EA830000}"/>
    <cellStyle name="Sep. milhar [0] 2 4" xfId="2127" xr:uid="{00000000-0005-0000-0000-0000EB830000}"/>
    <cellStyle name="Sep. milhar [0] 2 4 2" xfId="11199" xr:uid="{00000000-0005-0000-0000-0000EC830000}"/>
    <cellStyle name="Sep. milhar [0] 2 4 2 2" xfId="14110" xr:uid="{00000000-0005-0000-0000-0000ED830000}"/>
    <cellStyle name="Sep. milhar [0] 2 4 3" xfId="7749" xr:uid="{00000000-0005-0000-0000-0000EE830000}"/>
    <cellStyle name="Sep. milhar [0] 2 5" xfId="8648" xr:uid="{00000000-0005-0000-0000-0000EF830000}"/>
    <cellStyle name="Sep. milhar [0] 2 5 2" xfId="14111" xr:uid="{00000000-0005-0000-0000-0000F0830000}"/>
    <cellStyle name="Sep. milhar [0] 2 6" xfId="6538" xr:uid="{00000000-0005-0000-0000-0000F1830000}"/>
    <cellStyle name="Sep. milhar [0] 20" xfId="895" xr:uid="{00000000-0005-0000-0000-0000F2830000}"/>
    <cellStyle name="Sep. milhar [0] 20 2" xfId="8651" xr:uid="{00000000-0005-0000-0000-0000F3830000}"/>
    <cellStyle name="Sep. milhar [0] 20 2 2" xfId="14112" xr:uid="{00000000-0005-0000-0000-0000F4830000}"/>
    <cellStyle name="Sep. milhar [0] 20 3" xfId="6541" xr:uid="{00000000-0005-0000-0000-0000F5830000}"/>
    <cellStyle name="Sep. milhar [0] 21" xfId="896" xr:uid="{00000000-0005-0000-0000-0000F6830000}"/>
    <cellStyle name="Sep. milhar [0] 21 2" xfId="8652" xr:uid="{00000000-0005-0000-0000-0000F7830000}"/>
    <cellStyle name="Sep. milhar [0] 21 2 2" xfId="14113" xr:uid="{00000000-0005-0000-0000-0000F8830000}"/>
    <cellStyle name="Sep. milhar [0] 21 3" xfId="6542" xr:uid="{00000000-0005-0000-0000-0000F9830000}"/>
    <cellStyle name="Sep. milhar [0] 22" xfId="897" xr:uid="{00000000-0005-0000-0000-0000FA830000}"/>
    <cellStyle name="Sep. milhar [0] 22 2" xfId="8653" xr:uid="{00000000-0005-0000-0000-0000FB830000}"/>
    <cellStyle name="Sep. milhar [0] 22 2 2" xfId="14114" xr:uid="{00000000-0005-0000-0000-0000FC830000}"/>
    <cellStyle name="Sep. milhar [0] 22 3" xfId="6543" xr:uid="{00000000-0005-0000-0000-0000FD830000}"/>
    <cellStyle name="Sep. milhar [0] 23" xfId="898" xr:uid="{00000000-0005-0000-0000-0000FE830000}"/>
    <cellStyle name="Sep. milhar [0] 23 2" xfId="8654" xr:uid="{00000000-0005-0000-0000-0000FF830000}"/>
    <cellStyle name="Sep. milhar [0] 23 2 2" xfId="14115" xr:uid="{00000000-0005-0000-0000-000000840000}"/>
    <cellStyle name="Sep. milhar [0] 23 3" xfId="6544" xr:uid="{00000000-0005-0000-0000-000001840000}"/>
    <cellStyle name="Sep. milhar [0] 24" xfId="899" xr:uid="{00000000-0005-0000-0000-000002840000}"/>
    <cellStyle name="Sep. milhar [0] 24 2" xfId="8655" xr:uid="{00000000-0005-0000-0000-000003840000}"/>
    <cellStyle name="Sep. milhar [0] 24 2 2" xfId="14116" xr:uid="{00000000-0005-0000-0000-000004840000}"/>
    <cellStyle name="Sep. milhar [0] 24 3" xfId="6545" xr:uid="{00000000-0005-0000-0000-000005840000}"/>
    <cellStyle name="Sep. milhar [0] 25" xfId="900" xr:uid="{00000000-0005-0000-0000-000006840000}"/>
    <cellStyle name="Sep. milhar [0] 25 2" xfId="8656" xr:uid="{00000000-0005-0000-0000-000007840000}"/>
    <cellStyle name="Sep. milhar [0] 25 2 2" xfId="14117" xr:uid="{00000000-0005-0000-0000-000008840000}"/>
    <cellStyle name="Sep. milhar [0] 25 3" xfId="6546" xr:uid="{00000000-0005-0000-0000-000009840000}"/>
    <cellStyle name="Sep. milhar [0] 26" xfId="901" xr:uid="{00000000-0005-0000-0000-00000A840000}"/>
    <cellStyle name="Sep. milhar [0] 26 2" xfId="8657" xr:uid="{00000000-0005-0000-0000-00000B840000}"/>
    <cellStyle name="Sep. milhar [0] 26 2 2" xfId="14118" xr:uid="{00000000-0005-0000-0000-00000C840000}"/>
    <cellStyle name="Sep. milhar [0] 26 3" xfId="6547" xr:uid="{00000000-0005-0000-0000-00000D840000}"/>
    <cellStyle name="Sep. milhar [0] 27" xfId="902" xr:uid="{00000000-0005-0000-0000-00000E840000}"/>
    <cellStyle name="Sep. milhar [0] 27 2" xfId="8658" xr:uid="{00000000-0005-0000-0000-00000F840000}"/>
    <cellStyle name="Sep. milhar [0] 27 2 2" xfId="14119" xr:uid="{00000000-0005-0000-0000-000010840000}"/>
    <cellStyle name="Sep. milhar [0] 27 3" xfId="6548" xr:uid="{00000000-0005-0000-0000-000011840000}"/>
    <cellStyle name="Sep. milhar [0] 28" xfId="903" xr:uid="{00000000-0005-0000-0000-000012840000}"/>
    <cellStyle name="Sep. milhar [0] 28 2" xfId="8659" xr:uid="{00000000-0005-0000-0000-000013840000}"/>
    <cellStyle name="Sep. milhar [0] 28 2 2" xfId="14120" xr:uid="{00000000-0005-0000-0000-000014840000}"/>
    <cellStyle name="Sep. milhar [0] 28 3" xfId="6549" xr:uid="{00000000-0005-0000-0000-000015840000}"/>
    <cellStyle name="Sep. milhar [0] 29" xfId="904" xr:uid="{00000000-0005-0000-0000-000016840000}"/>
    <cellStyle name="Sep. milhar [0] 29 2" xfId="8660" xr:uid="{00000000-0005-0000-0000-000017840000}"/>
    <cellStyle name="Sep. milhar [0] 29 2 2" xfId="14121" xr:uid="{00000000-0005-0000-0000-000018840000}"/>
    <cellStyle name="Sep. milhar [0] 29 3" xfId="6550" xr:uid="{00000000-0005-0000-0000-000019840000}"/>
    <cellStyle name="Sep. milhar [0] 3" xfId="905" xr:uid="{00000000-0005-0000-0000-00001A840000}"/>
    <cellStyle name="Sep. milhar [0] 3 2" xfId="8661" xr:uid="{00000000-0005-0000-0000-00001B840000}"/>
    <cellStyle name="Sep. milhar [0] 3 2 2" xfId="14122" xr:uid="{00000000-0005-0000-0000-00001C840000}"/>
    <cellStyle name="Sep. milhar [0] 3 3" xfId="6551" xr:uid="{00000000-0005-0000-0000-00001D840000}"/>
    <cellStyle name="Sep. milhar [0] 30" xfId="906" xr:uid="{00000000-0005-0000-0000-00001E840000}"/>
    <cellStyle name="Sep. milhar [0] 30 2" xfId="8662" xr:uid="{00000000-0005-0000-0000-00001F840000}"/>
    <cellStyle name="Sep. milhar [0] 30 2 2" xfId="14123" xr:uid="{00000000-0005-0000-0000-000020840000}"/>
    <cellStyle name="Sep. milhar [0] 30 3" xfId="6552" xr:uid="{00000000-0005-0000-0000-000021840000}"/>
    <cellStyle name="Sep. milhar [0] 31" xfId="907" xr:uid="{00000000-0005-0000-0000-000022840000}"/>
    <cellStyle name="Sep. milhar [0] 31 2" xfId="8663" xr:uid="{00000000-0005-0000-0000-000023840000}"/>
    <cellStyle name="Sep. milhar [0] 31 2 2" xfId="14124" xr:uid="{00000000-0005-0000-0000-000024840000}"/>
    <cellStyle name="Sep. milhar [0] 31 3" xfId="6553" xr:uid="{00000000-0005-0000-0000-000025840000}"/>
    <cellStyle name="Sep. milhar [0] 32" xfId="908" xr:uid="{00000000-0005-0000-0000-000026840000}"/>
    <cellStyle name="Sep. milhar [0] 32 2" xfId="8664" xr:uid="{00000000-0005-0000-0000-000027840000}"/>
    <cellStyle name="Sep. milhar [0] 32 2 2" xfId="14125" xr:uid="{00000000-0005-0000-0000-000028840000}"/>
    <cellStyle name="Sep. milhar [0] 32 3" xfId="6554" xr:uid="{00000000-0005-0000-0000-000029840000}"/>
    <cellStyle name="Sep. milhar [0] 33" xfId="909" xr:uid="{00000000-0005-0000-0000-00002A840000}"/>
    <cellStyle name="Sep. milhar [0] 33 2" xfId="8665" xr:uid="{00000000-0005-0000-0000-00002B840000}"/>
    <cellStyle name="Sep. milhar [0] 33 2 2" xfId="14126" xr:uid="{00000000-0005-0000-0000-00002C840000}"/>
    <cellStyle name="Sep. milhar [0] 33 3" xfId="6555" xr:uid="{00000000-0005-0000-0000-00002D840000}"/>
    <cellStyle name="Sep. milhar [0] 34" xfId="910" xr:uid="{00000000-0005-0000-0000-00002E840000}"/>
    <cellStyle name="Sep. milhar [0] 34 2" xfId="8666" xr:uid="{00000000-0005-0000-0000-00002F840000}"/>
    <cellStyle name="Sep. milhar [0] 34 2 2" xfId="14127" xr:uid="{00000000-0005-0000-0000-000030840000}"/>
    <cellStyle name="Sep. milhar [0] 34 3" xfId="6556" xr:uid="{00000000-0005-0000-0000-000031840000}"/>
    <cellStyle name="Sep. milhar [0] 35" xfId="8637" xr:uid="{00000000-0005-0000-0000-000032840000}"/>
    <cellStyle name="Sep. milhar [0] 35 2" xfId="14128" xr:uid="{00000000-0005-0000-0000-000033840000}"/>
    <cellStyle name="Sep. milhar [0] 36" xfId="6527" xr:uid="{00000000-0005-0000-0000-000034840000}"/>
    <cellStyle name="Sep. milhar [0] 4" xfId="911" xr:uid="{00000000-0005-0000-0000-000035840000}"/>
    <cellStyle name="Sep. milhar [0] 4 2" xfId="8667" xr:uid="{00000000-0005-0000-0000-000036840000}"/>
    <cellStyle name="Sep. milhar [0] 4 2 2" xfId="14129" xr:uid="{00000000-0005-0000-0000-000037840000}"/>
    <cellStyle name="Sep. milhar [0] 4 3" xfId="6557" xr:uid="{00000000-0005-0000-0000-000038840000}"/>
    <cellStyle name="Sep. milhar [0] 5" xfId="912" xr:uid="{00000000-0005-0000-0000-000039840000}"/>
    <cellStyle name="Sep. milhar [0] 5 2" xfId="8668" xr:uid="{00000000-0005-0000-0000-00003A840000}"/>
    <cellStyle name="Sep. milhar [0] 5 2 2" xfId="14130" xr:uid="{00000000-0005-0000-0000-00003B840000}"/>
    <cellStyle name="Sep. milhar [0] 5 3" xfId="6558" xr:uid="{00000000-0005-0000-0000-00003C840000}"/>
    <cellStyle name="Sep. milhar [0] 6" xfId="913" xr:uid="{00000000-0005-0000-0000-00003D840000}"/>
    <cellStyle name="Sep. milhar [0] 6 2" xfId="8669" xr:uid="{00000000-0005-0000-0000-00003E840000}"/>
    <cellStyle name="Sep. milhar [0] 6 2 2" xfId="14131" xr:uid="{00000000-0005-0000-0000-00003F840000}"/>
    <cellStyle name="Sep. milhar [0] 6 3" xfId="6559" xr:uid="{00000000-0005-0000-0000-000040840000}"/>
    <cellStyle name="Sep. milhar [0] 7" xfId="914" xr:uid="{00000000-0005-0000-0000-000041840000}"/>
    <cellStyle name="Sep. milhar [0] 7 2" xfId="8670" xr:uid="{00000000-0005-0000-0000-000042840000}"/>
    <cellStyle name="Sep. milhar [0] 7 2 2" xfId="14132" xr:uid="{00000000-0005-0000-0000-000043840000}"/>
    <cellStyle name="Sep. milhar [0] 7 3" xfId="6560" xr:uid="{00000000-0005-0000-0000-000044840000}"/>
    <cellStyle name="Sep. milhar [0] 8" xfId="915" xr:uid="{00000000-0005-0000-0000-000045840000}"/>
    <cellStyle name="Sep. milhar [0] 8 2" xfId="8671" xr:uid="{00000000-0005-0000-0000-000046840000}"/>
    <cellStyle name="Sep. milhar [0] 8 2 2" xfId="14133" xr:uid="{00000000-0005-0000-0000-000047840000}"/>
    <cellStyle name="Sep. milhar [0] 8 3" xfId="6561" xr:uid="{00000000-0005-0000-0000-000048840000}"/>
    <cellStyle name="Sep. milhar [0] 9" xfId="916" xr:uid="{00000000-0005-0000-0000-000049840000}"/>
    <cellStyle name="Sep. milhar [0] 9 2" xfId="8672" xr:uid="{00000000-0005-0000-0000-00004A840000}"/>
    <cellStyle name="Sep. milhar [0] 9 2 2" xfId="14134" xr:uid="{00000000-0005-0000-0000-00004B840000}"/>
    <cellStyle name="Sep. milhar [0] 9 3" xfId="6562" xr:uid="{00000000-0005-0000-0000-00004C840000}"/>
    <cellStyle name="Sep. milhar [2]" xfId="917" xr:uid="{00000000-0005-0000-0000-00004D840000}"/>
    <cellStyle name="Sep. milhar [2] 10" xfId="918" xr:uid="{00000000-0005-0000-0000-00004E840000}"/>
    <cellStyle name="Sep. milhar [2] 10 2" xfId="35369" xr:uid="{00000000-0005-0000-0000-00004F840000}"/>
    <cellStyle name="Sep. milhar [2] 11" xfId="919" xr:uid="{00000000-0005-0000-0000-000050840000}"/>
    <cellStyle name="Sep. milhar [2] 11 2" xfId="35370" xr:uid="{00000000-0005-0000-0000-000051840000}"/>
    <cellStyle name="Sep. milhar [2] 12" xfId="920" xr:uid="{00000000-0005-0000-0000-000052840000}"/>
    <cellStyle name="Sep. milhar [2] 12 2" xfId="35371" xr:uid="{00000000-0005-0000-0000-000053840000}"/>
    <cellStyle name="Sep. milhar [2] 13" xfId="921" xr:uid="{00000000-0005-0000-0000-000054840000}"/>
    <cellStyle name="Sep. milhar [2] 13 2" xfId="35372" xr:uid="{00000000-0005-0000-0000-000055840000}"/>
    <cellStyle name="Sep. milhar [2] 14" xfId="922" xr:uid="{00000000-0005-0000-0000-000056840000}"/>
    <cellStyle name="Sep. milhar [2] 14 2" xfId="35373" xr:uid="{00000000-0005-0000-0000-000057840000}"/>
    <cellStyle name="Sep. milhar [2] 15" xfId="923" xr:uid="{00000000-0005-0000-0000-000058840000}"/>
    <cellStyle name="Sep. milhar [2] 15 2" xfId="35374" xr:uid="{00000000-0005-0000-0000-000059840000}"/>
    <cellStyle name="Sep. milhar [2] 16" xfId="924" xr:uid="{00000000-0005-0000-0000-00005A840000}"/>
    <cellStyle name="Sep. milhar [2] 16 2" xfId="35375" xr:uid="{00000000-0005-0000-0000-00005B840000}"/>
    <cellStyle name="Sep. milhar [2] 17" xfId="925" xr:uid="{00000000-0005-0000-0000-00005C840000}"/>
    <cellStyle name="Sep. milhar [2] 17 2" xfId="35376" xr:uid="{00000000-0005-0000-0000-00005D840000}"/>
    <cellStyle name="Sep. milhar [2] 18" xfId="926" xr:uid="{00000000-0005-0000-0000-00005E840000}"/>
    <cellStyle name="Sep. milhar [2] 18 2" xfId="35377" xr:uid="{00000000-0005-0000-0000-00005F840000}"/>
    <cellStyle name="Sep. milhar [2] 19" xfId="927" xr:uid="{00000000-0005-0000-0000-000060840000}"/>
    <cellStyle name="Sep. milhar [2] 19 2" xfId="35378" xr:uid="{00000000-0005-0000-0000-000061840000}"/>
    <cellStyle name="Sep. milhar [2] 2" xfId="928" xr:uid="{00000000-0005-0000-0000-000062840000}"/>
    <cellStyle name="Sep. milhar [2] 2 2" xfId="929" xr:uid="{00000000-0005-0000-0000-000063840000}"/>
    <cellStyle name="Sep. milhar [2] 2 2 2" xfId="35379" xr:uid="{00000000-0005-0000-0000-000064840000}"/>
    <cellStyle name="Sep. milhar [2] 2 3" xfId="930" xr:uid="{00000000-0005-0000-0000-000065840000}"/>
    <cellStyle name="Sep. milhar [2] 2 3 2" xfId="35380" xr:uid="{00000000-0005-0000-0000-000066840000}"/>
    <cellStyle name="Sep. milhar [2] 2 4" xfId="2128" xr:uid="{00000000-0005-0000-0000-000067840000}"/>
    <cellStyle name="Sep. milhar [2] 2_graficos analise economica julho 2011" xfId="35381" xr:uid="{00000000-0005-0000-0000-000068840000}"/>
    <cellStyle name="Sep. milhar [2] 20" xfId="931" xr:uid="{00000000-0005-0000-0000-000069840000}"/>
    <cellStyle name="Sep. milhar [2] 20 2" xfId="35382" xr:uid="{00000000-0005-0000-0000-00006A840000}"/>
    <cellStyle name="Sep. milhar [2] 21" xfId="932" xr:uid="{00000000-0005-0000-0000-00006B840000}"/>
    <cellStyle name="Sep. milhar [2] 21 2" xfId="35383" xr:uid="{00000000-0005-0000-0000-00006C840000}"/>
    <cellStyle name="Sep. milhar [2] 22" xfId="933" xr:uid="{00000000-0005-0000-0000-00006D840000}"/>
    <cellStyle name="Sep. milhar [2] 22 2" xfId="35384" xr:uid="{00000000-0005-0000-0000-00006E840000}"/>
    <cellStyle name="Sep. milhar [2] 23" xfId="934" xr:uid="{00000000-0005-0000-0000-00006F840000}"/>
    <cellStyle name="Sep. milhar [2] 23 2" xfId="35385" xr:uid="{00000000-0005-0000-0000-000070840000}"/>
    <cellStyle name="Sep. milhar [2] 24" xfId="935" xr:uid="{00000000-0005-0000-0000-000071840000}"/>
    <cellStyle name="Sep. milhar [2] 24 2" xfId="35386" xr:uid="{00000000-0005-0000-0000-000072840000}"/>
    <cellStyle name="Sep. milhar [2] 25" xfId="936" xr:uid="{00000000-0005-0000-0000-000073840000}"/>
    <cellStyle name="Sep. milhar [2] 25 2" xfId="35387" xr:uid="{00000000-0005-0000-0000-000074840000}"/>
    <cellStyle name="Sep. milhar [2] 26" xfId="937" xr:uid="{00000000-0005-0000-0000-000075840000}"/>
    <cellStyle name="Sep. milhar [2] 26 2" xfId="35388" xr:uid="{00000000-0005-0000-0000-000076840000}"/>
    <cellStyle name="Sep. milhar [2] 27" xfId="938" xr:uid="{00000000-0005-0000-0000-000077840000}"/>
    <cellStyle name="Sep. milhar [2] 27 2" xfId="35389" xr:uid="{00000000-0005-0000-0000-000078840000}"/>
    <cellStyle name="Sep. milhar [2] 28" xfId="939" xr:uid="{00000000-0005-0000-0000-000079840000}"/>
    <cellStyle name="Sep. milhar [2] 28 2" xfId="35390" xr:uid="{00000000-0005-0000-0000-00007A840000}"/>
    <cellStyle name="Sep. milhar [2] 29" xfId="940" xr:uid="{00000000-0005-0000-0000-00007B840000}"/>
    <cellStyle name="Sep. milhar [2] 29 2" xfId="35391" xr:uid="{00000000-0005-0000-0000-00007C840000}"/>
    <cellStyle name="Sep. milhar [2] 3" xfId="941" xr:uid="{00000000-0005-0000-0000-00007D840000}"/>
    <cellStyle name="Sep. milhar [2] 3 2" xfId="35392" xr:uid="{00000000-0005-0000-0000-00007E840000}"/>
    <cellStyle name="Sep. milhar [2] 30" xfId="942" xr:uid="{00000000-0005-0000-0000-00007F840000}"/>
    <cellStyle name="Sep. milhar [2] 30 2" xfId="35393" xr:uid="{00000000-0005-0000-0000-000080840000}"/>
    <cellStyle name="Sep. milhar [2] 31" xfId="943" xr:uid="{00000000-0005-0000-0000-000081840000}"/>
    <cellStyle name="Sep. milhar [2] 31 2" xfId="35394" xr:uid="{00000000-0005-0000-0000-000082840000}"/>
    <cellStyle name="Sep. milhar [2] 32" xfId="944" xr:uid="{00000000-0005-0000-0000-000083840000}"/>
    <cellStyle name="Sep. milhar [2] 32 2" xfId="35395" xr:uid="{00000000-0005-0000-0000-000084840000}"/>
    <cellStyle name="Sep. milhar [2] 33" xfId="945" xr:uid="{00000000-0005-0000-0000-000085840000}"/>
    <cellStyle name="Sep. milhar [2] 33 2" xfId="35396" xr:uid="{00000000-0005-0000-0000-000086840000}"/>
    <cellStyle name="Sep. milhar [2] 34" xfId="946" xr:uid="{00000000-0005-0000-0000-000087840000}"/>
    <cellStyle name="Sep. milhar [2] 34 2" xfId="35397" xr:uid="{00000000-0005-0000-0000-000088840000}"/>
    <cellStyle name="Sep. milhar [2] 35" xfId="35398" xr:uid="{00000000-0005-0000-0000-000089840000}"/>
    <cellStyle name="Sep. milhar [2] 4" xfId="947" xr:uid="{00000000-0005-0000-0000-00008A840000}"/>
    <cellStyle name="Sep. milhar [2] 4 2" xfId="35399" xr:uid="{00000000-0005-0000-0000-00008B840000}"/>
    <cellStyle name="Sep. milhar [2] 5" xfId="948" xr:uid="{00000000-0005-0000-0000-00008C840000}"/>
    <cellStyle name="Sep. milhar [2] 5 2" xfId="35400" xr:uid="{00000000-0005-0000-0000-00008D840000}"/>
    <cellStyle name="Sep. milhar [2] 6" xfId="949" xr:uid="{00000000-0005-0000-0000-00008E840000}"/>
    <cellStyle name="Sep. milhar [2] 6 2" xfId="35401" xr:uid="{00000000-0005-0000-0000-00008F840000}"/>
    <cellStyle name="Sep. milhar [2] 7" xfId="950" xr:uid="{00000000-0005-0000-0000-000090840000}"/>
    <cellStyle name="Sep. milhar [2] 7 2" xfId="35402" xr:uid="{00000000-0005-0000-0000-000091840000}"/>
    <cellStyle name="Sep. milhar [2] 8" xfId="951" xr:uid="{00000000-0005-0000-0000-000092840000}"/>
    <cellStyle name="Sep. milhar [2] 8 2" xfId="35403" xr:uid="{00000000-0005-0000-0000-000093840000}"/>
    <cellStyle name="Sep. milhar [2] 9" xfId="952" xr:uid="{00000000-0005-0000-0000-000094840000}"/>
    <cellStyle name="Sep. milhar [2] 9 2" xfId="35404" xr:uid="{00000000-0005-0000-0000-000095840000}"/>
    <cellStyle name="Sep. milhar [2]_graficos analise economica julho 2011" xfId="35405" xr:uid="{00000000-0005-0000-0000-000096840000}"/>
    <cellStyle name="Separador de m" xfId="953" xr:uid="{00000000-0005-0000-0000-000097840000}"/>
    <cellStyle name="Separador de m 10" xfId="954" xr:uid="{00000000-0005-0000-0000-000098840000}"/>
    <cellStyle name="Separador de m 10 2" xfId="1659" xr:uid="{00000000-0005-0000-0000-000099840000}"/>
    <cellStyle name="Separador de m 10 2 2" xfId="35406" xr:uid="{00000000-0005-0000-0000-00009A840000}"/>
    <cellStyle name="Separador de m 10 3" xfId="35407" xr:uid="{00000000-0005-0000-0000-00009B840000}"/>
    <cellStyle name="Separador de m 11" xfId="955" xr:uid="{00000000-0005-0000-0000-00009C840000}"/>
    <cellStyle name="Separador de m 11 2" xfId="1660" xr:uid="{00000000-0005-0000-0000-00009D840000}"/>
    <cellStyle name="Separador de m 11 2 2" xfId="35408" xr:uid="{00000000-0005-0000-0000-00009E840000}"/>
    <cellStyle name="Separador de m 11 3" xfId="35409" xr:uid="{00000000-0005-0000-0000-00009F840000}"/>
    <cellStyle name="Separador de m 12" xfId="956" xr:uid="{00000000-0005-0000-0000-0000A0840000}"/>
    <cellStyle name="Separador de m 12 2" xfId="1661" xr:uid="{00000000-0005-0000-0000-0000A1840000}"/>
    <cellStyle name="Separador de m 12 2 2" xfId="35410" xr:uid="{00000000-0005-0000-0000-0000A2840000}"/>
    <cellStyle name="Separador de m 12 3" xfId="35411" xr:uid="{00000000-0005-0000-0000-0000A3840000}"/>
    <cellStyle name="Separador de m 13" xfId="957" xr:uid="{00000000-0005-0000-0000-0000A4840000}"/>
    <cellStyle name="Separador de m 13 2" xfId="1662" xr:uid="{00000000-0005-0000-0000-0000A5840000}"/>
    <cellStyle name="Separador de m 13 2 2" xfId="35412" xr:uid="{00000000-0005-0000-0000-0000A6840000}"/>
    <cellStyle name="Separador de m 13 3" xfId="35413" xr:uid="{00000000-0005-0000-0000-0000A7840000}"/>
    <cellStyle name="Separador de m 14" xfId="958" xr:uid="{00000000-0005-0000-0000-0000A8840000}"/>
    <cellStyle name="Separador de m 14 2" xfId="1663" xr:uid="{00000000-0005-0000-0000-0000A9840000}"/>
    <cellStyle name="Separador de m 14 2 2" xfId="35414" xr:uid="{00000000-0005-0000-0000-0000AA840000}"/>
    <cellStyle name="Separador de m 14 3" xfId="35415" xr:uid="{00000000-0005-0000-0000-0000AB840000}"/>
    <cellStyle name="Separador de m 15" xfId="959" xr:uid="{00000000-0005-0000-0000-0000AC840000}"/>
    <cellStyle name="Separador de m 15 2" xfId="1664" xr:uid="{00000000-0005-0000-0000-0000AD840000}"/>
    <cellStyle name="Separador de m 15 2 2" xfId="35416" xr:uid="{00000000-0005-0000-0000-0000AE840000}"/>
    <cellStyle name="Separador de m 15 3" xfId="35417" xr:uid="{00000000-0005-0000-0000-0000AF840000}"/>
    <cellStyle name="Separador de m 16" xfId="960" xr:uid="{00000000-0005-0000-0000-0000B0840000}"/>
    <cellStyle name="Separador de m 16 2" xfId="1665" xr:uid="{00000000-0005-0000-0000-0000B1840000}"/>
    <cellStyle name="Separador de m 16 2 2" xfId="35418" xr:uid="{00000000-0005-0000-0000-0000B2840000}"/>
    <cellStyle name="Separador de m 16 3" xfId="35419" xr:uid="{00000000-0005-0000-0000-0000B3840000}"/>
    <cellStyle name="Separador de m 17" xfId="961" xr:uid="{00000000-0005-0000-0000-0000B4840000}"/>
    <cellStyle name="Separador de m 17 2" xfId="1666" xr:uid="{00000000-0005-0000-0000-0000B5840000}"/>
    <cellStyle name="Separador de m 17 2 2" xfId="35420" xr:uid="{00000000-0005-0000-0000-0000B6840000}"/>
    <cellStyle name="Separador de m 17 3" xfId="35421" xr:uid="{00000000-0005-0000-0000-0000B7840000}"/>
    <cellStyle name="Separador de m 18" xfId="962" xr:uid="{00000000-0005-0000-0000-0000B8840000}"/>
    <cellStyle name="Separador de m 18 2" xfId="1667" xr:uid="{00000000-0005-0000-0000-0000B9840000}"/>
    <cellStyle name="Separador de m 18 2 2" xfId="35422" xr:uid="{00000000-0005-0000-0000-0000BA840000}"/>
    <cellStyle name="Separador de m 18 3" xfId="35423" xr:uid="{00000000-0005-0000-0000-0000BB840000}"/>
    <cellStyle name="Separador de m 19" xfId="963" xr:uid="{00000000-0005-0000-0000-0000BC840000}"/>
    <cellStyle name="Separador de m 19 2" xfId="1668" xr:uid="{00000000-0005-0000-0000-0000BD840000}"/>
    <cellStyle name="Separador de m 19 2 2" xfId="35424" xr:uid="{00000000-0005-0000-0000-0000BE840000}"/>
    <cellStyle name="Separador de m 19 3" xfId="35425" xr:uid="{00000000-0005-0000-0000-0000BF840000}"/>
    <cellStyle name="Separador de m 2" xfId="964" xr:uid="{00000000-0005-0000-0000-0000C0840000}"/>
    <cellStyle name="Separador de m 2 2" xfId="965" xr:uid="{00000000-0005-0000-0000-0000C1840000}"/>
    <cellStyle name="Separador de m 2 2 2" xfId="1670" xr:uid="{00000000-0005-0000-0000-0000C2840000}"/>
    <cellStyle name="Separador de m 2 2 2 2" xfId="35426" xr:uid="{00000000-0005-0000-0000-0000C3840000}"/>
    <cellStyle name="Separador de m 2 2 3" xfId="35427" xr:uid="{00000000-0005-0000-0000-0000C4840000}"/>
    <cellStyle name="Separador de m 2 3" xfId="966" xr:uid="{00000000-0005-0000-0000-0000C5840000}"/>
    <cellStyle name="Separador de m 2 3 2" xfId="1671" xr:uid="{00000000-0005-0000-0000-0000C6840000}"/>
    <cellStyle name="Separador de m 2 3 2 2" xfId="35428" xr:uid="{00000000-0005-0000-0000-0000C7840000}"/>
    <cellStyle name="Separador de m 2 3 3" xfId="35429" xr:uid="{00000000-0005-0000-0000-0000C8840000}"/>
    <cellStyle name="Separador de m 2 4" xfId="1669" xr:uid="{00000000-0005-0000-0000-0000C9840000}"/>
    <cellStyle name="Separador de m 2 4 2" xfId="35430" xr:uid="{00000000-0005-0000-0000-0000CA840000}"/>
    <cellStyle name="Separador de m 2 5" xfId="35431" xr:uid="{00000000-0005-0000-0000-0000CB840000}"/>
    <cellStyle name="Separador de m 20" xfId="967" xr:uid="{00000000-0005-0000-0000-0000CC840000}"/>
    <cellStyle name="Separador de m 20 2" xfId="1672" xr:uid="{00000000-0005-0000-0000-0000CD840000}"/>
    <cellStyle name="Separador de m 20 2 2" xfId="35432" xr:uid="{00000000-0005-0000-0000-0000CE840000}"/>
    <cellStyle name="Separador de m 20 3" xfId="35433" xr:uid="{00000000-0005-0000-0000-0000CF840000}"/>
    <cellStyle name="Separador de m 21" xfId="968" xr:uid="{00000000-0005-0000-0000-0000D0840000}"/>
    <cellStyle name="Separador de m 21 2" xfId="1673" xr:uid="{00000000-0005-0000-0000-0000D1840000}"/>
    <cellStyle name="Separador de m 21 2 2" xfId="35434" xr:uid="{00000000-0005-0000-0000-0000D2840000}"/>
    <cellStyle name="Separador de m 21 3" xfId="35435" xr:uid="{00000000-0005-0000-0000-0000D3840000}"/>
    <cellStyle name="Separador de m 22" xfId="969" xr:uid="{00000000-0005-0000-0000-0000D4840000}"/>
    <cellStyle name="Separador de m 22 2" xfId="1674" xr:uid="{00000000-0005-0000-0000-0000D5840000}"/>
    <cellStyle name="Separador de m 22 2 2" xfId="35436" xr:uid="{00000000-0005-0000-0000-0000D6840000}"/>
    <cellStyle name="Separador de m 22 3" xfId="35437" xr:uid="{00000000-0005-0000-0000-0000D7840000}"/>
    <cellStyle name="Separador de m 23" xfId="970" xr:uid="{00000000-0005-0000-0000-0000D8840000}"/>
    <cellStyle name="Separador de m 23 2" xfId="1675" xr:uid="{00000000-0005-0000-0000-0000D9840000}"/>
    <cellStyle name="Separador de m 23 2 2" xfId="35438" xr:uid="{00000000-0005-0000-0000-0000DA840000}"/>
    <cellStyle name="Separador de m 23 3" xfId="35439" xr:uid="{00000000-0005-0000-0000-0000DB840000}"/>
    <cellStyle name="Separador de m 24" xfId="971" xr:uid="{00000000-0005-0000-0000-0000DC840000}"/>
    <cellStyle name="Separador de m 24 2" xfId="1676" xr:uid="{00000000-0005-0000-0000-0000DD840000}"/>
    <cellStyle name="Separador de m 24 2 2" xfId="35440" xr:uid="{00000000-0005-0000-0000-0000DE840000}"/>
    <cellStyle name="Separador de m 24 3" xfId="35441" xr:uid="{00000000-0005-0000-0000-0000DF840000}"/>
    <cellStyle name="Separador de m 25" xfId="972" xr:uid="{00000000-0005-0000-0000-0000E0840000}"/>
    <cellStyle name="Separador de m 25 2" xfId="1677" xr:uid="{00000000-0005-0000-0000-0000E1840000}"/>
    <cellStyle name="Separador de m 25 2 2" xfId="35442" xr:uid="{00000000-0005-0000-0000-0000E2840000}"/>
    <cellStyle name="Separador de m 25 3" xfId="35443" xr:uid="{00000000-0005-0000-0000-0000E3840000}"/>
    <cellStyle name="Separador de m 26" xfId="973" xr:uid="{00000000-0005-0000-0000-0000E4840000}"/>
    <cellStyle name="Separador de m 26 2" xfId="1678" xr:uid="{00000000-0005-0000-0000-0000E5840000}"/>
    <cellStyle name="Separador de m 26 2 2" xfId="35444" xr:uid="{00000000-0005-0000-0000-0000E6840000}"/>
    <cellStyle name="Separador de m 26 3" xfId="35445" xr:uid="{00000000-0005-0000-0000-0000E7840000}"/>
    <cellStyle name="Separador de m 27" xfId="974" xr:uid="{00000000-0005-0000-0000-0000E8840000}"/>
    <cellStyle name="Separador de m 27 2" xfId="1679" xr:uid="{00000000-0005-0000-0000-0000E9840000}"/>
    <cellStyle name="Separador de m 27 2 2" xfId="35446" xr:uid="{00000000-0005-0000-0000-0000EA840000}"/>
    <cellStyle name="Separador de m 27 3" xfId="35447" xr:uid="{00000000-0005-0000-0000-0000EB840000}"/>
    <cellStyle name="Separador de m 28" xfId="975" xr:uid="{00000000-0005-0000-0000-0000EC840000}"/>
    <cellStyle name="Separador de m 28 2" xfId="1680" xr:uid="{00000000-0005-0000-0000-0000ED840000}"/>
    <cellStyle name="Separador de m 28 2 2" xfId="35448" xr:uid="{00000000-0005-0000-0000-0000EE840000}"/>
    <cellStyle name="Separador de m 28 3" xfId="35449" xr:uid="{00000000-0005-0000-0000-0000EF840000}"/>
    <cellStyle name="Separador de m 29" xfId="976" xr:uid="{00000000-0005-0000-0000-0000F0840000}"/>
    <cellStyle name="Separador de m 29 2" xfId="1681" xr:uid="{00000000-0005-0000-0000-0000F1840000}"/>
    <cellStyle name="Separador de m 29 2 2" xfId="35450" xr:uid="{00000000-0005-0000-0000-0000F2840000}"/>
    <cellStyle name="Separador de m 29 3" xfId="35451" xr:uid="{00000000-0005-0000-0000-0000F3840000}"/>
    <cellStyle name="Separador de m 3" xfId="977" xr:uid="{00000000-0005-0000-0000-0000F4840000}"/>
    <cellStyle name="Separador de m 3 2" xfId="1682" xr:uid="{00000000-0005-0000-0000-0000F5840000}"/>
    <cellStyle name="Separador de m 3 2 2" xfId="35452" xr:uid="{00000000-0005-0000-0000-0000F6840000}"/>
    <cellStyle name="Separador de m 3 3" xfId="35453" xr:uid="{00000000-0005-0000-0000-0000F7840000}"/>
    <cellStyle name="Separador de m 30" xfId="978" xr:uid="{00000000-0005-0000-0000-0000F8840000}"/>
    <cellStyle name="Separador de m 30 2" xfId="1683" xr:uid="{00000000-0005-0000-0000-0000F9840000}"/>
    <cellStyle name="Separador de m 30 2 2" xfId="35454" xr:uid="{00000000-0005-0000-0000-0000FA840000}"/>
    <cellStyle name="Separador de m 30 3" xfId="35455" xr:uid="{00000000-0005-0000-0000-0000FB840000}"/>
    <cellStyle name="Separador de m 31" xfId="979" xr:uid="{00000000-0005-0000-0000-0000FC840000}"/>
    <cellStyle name="Separador de m 31 2" xfId="1684" xr:uid="{00000000-0005-0000-0000-0000FD840000}"/>
    <cellStyle name="Separador de m 31 2 2" xfId="35456" xr:uid="{00000000-0005-0000-0000-0000FE840000}"/>
    <cellStyle name="Separador de m 31 3" xfId="35457" xr:uid="{00000000-0005-0000-0000-0000FF840000}"/>
    <cellStyle name="Separador de m 32" xfId="980" xr:uid="{00000000-0005-0000-0000-000000850000}"/>
    <cellStyle name="Separador de m 32 2" xfId="1685" xr:uid="{00000000-0005-0000-0000-000001850000}"/>
    <cellStyle name="Separador de m 32 2 2" xfId="35458" xr:uid="{00000000-0005-0000-0000-000002850000}"/>
    <cellStyle name="Separador de m 32 3" xfId="35459" xr:uid="{00000000-0005-0000-0000-000003850000}"/>
    <cellStyle name="Separador de m 33" xfId="981" xr:uid="{00000000-0005-0000-0000-000004850000}"/>
    <cellStyle name="Separador de m 33 2" xfId="1686" xr:uid="{00000000-0005-0000-0000-000005850000}"/>
    <cellStyle name="Separador de m 33 2 2" xfId="35460" xr:uid="{00000000-0005-0000-0000-000006850000}"/>
    <cellStyle name="Separador de m 33 3" xfId="35461" xr:uid="{00000000-0005-0000-0000-000007850000}"/>
    <cellStyle name="Separador de m 34" xfId="982" xr:uid="{00000000-0005-0000-0000-000008850000}"/>
    <cellStyle name="Separador de m 34 2" xfId="1687" xr:uid="{00000000-0005-0000-0000-000009850000}"/>
    <cellStyle name="Separador de m 34 2 2" xfId="35462" xr:uid="{00000000-0005-0000-0000-00000A850000}"/>
    <cellStyle name="Separador de m 34 3" xfId="35463" xr:uid="{00000000-0005-0000-0000-00000B850000}"/>
    <cellStyle name="Separador de m 35" xfId="1344" xr:uid="{00000000-0005-0000-0000-00000C850000}"/>
    <cellStyle name="Separador de m 35 2" xfId="35464" xr:uid="{00000000-0005-0000-0000-00000D850000}"/>
    <cellStyle name="Separador de m 36" xfId="4055" xr:uid="{00000000-0005-0000-0000-00000E850000}"/>
    <cellStyle name="Separador de m 36 2" xfId="4284" xr:uid="{00000000-0005-0000-0000-00000F850000}"/>
    <cellStyle name="Separador de m 37" xfId="14840" xr:uid="{00000000-0005-0000-0000-000010850000}"/>
    <cellStyle name="Separador de m 37 2" xfId="16140" xr:uid="{00000000-0005-0000-0000-000011850000}"/>
    <cellStyle name="Separador de m 4" xfId="983" xr:uid="{00000000-0005-0000-0000-000012850000}"/>
    <cellStyle name="Separador de m 4 2" xfId="1688" xr:uid="{00000000-0005-0000-0000-000013850000}"/>
    <cellStyle name="Separador de m 4 2 2" xfId="35465" xr:uid="{00000000-0005-0000-0000-000014850000}"/>
    <cellStyle name="Separador de m 4 3" xfId="35466" xr:uid="{00000000-0005-0000-0000-000015850000}"/>
    <cellStyle name="Separador de m 5" xfId="984" xr:uid="{00000000-0005-0000-0000-000016850000}"/>
    <cellStyle name="Separador de m 5 2" xfId="1689" xr:uid="{00000000-0005-0000-0000-000017850000}"/>
    <cellStyle name="Separador de m 5 2 2" xfId="35467" xr:uid="{00000000-0005-0000-0000-000018850000}"/>
    <cellStyle name="Separador de m 5 3" xfId="35468" xr:uid="{00000000-0005-0000-0000-000019850000}"/>
    <cellStyle name="Separador de m 6" xfId="985" xr:uid="{00000000-0005-0000-0000-00001A850000}"/>
    <cellStyle name="Separador de m 6 2" xfId="1690" xr:uid="{00000000-0005-0000-0000-00001B850000}"/>
    <cellStyle name="Separador de m 6 2 2" xfId="35469" xr:uid="{00000000-0005-0000-0000-00001C850000}"/>
    <cellStyle name="Separador de m 6 3" xfId="35470" xr:uid="{00000000-0005-0000-0000-00001D850000}"/>
    <cellStyle name="Separador de m 7" xfId="986" xr:uid="{00000000-0005-0000-0000-00001E850000}"/>
    <cellStyle name="Separador de m 7 2" xfId="1691" xr:uid="{00000000-0005-0000-0000-00001F850000}"/>
    <cellStyle name="Separador de m 7 2 2" xfId="35471" xr:uid="{00000000-0005-0000-0000-000020850000}"/>
    <cellStyle name="Separador de m 7 3" xfId="35472" xr:uid="{00000000-0005-0000-0000-000021850000}"/>
    <cellStyle name="Separador de m 8" xfId="987" xr:uid="{00000000-0005-0000-0000-000022850000}"/>
    <cellStyle name="Separador de m 8 2" xfId="1692" xr:uid="{00000000-0005-0000-0000-000023850000}"/>
    <cellStyle name="Separador de m 8 2 2" xfId="35473" xr:uid="{00000000-0005-0000-0000-000024850000}"/>
    <cellStyle name="Separador de m 8 3" xfId="35474" xr:uid="{00000000-0005-0000-0000-000025850000}"/>
    <cellStyle name="Separador de m 9" xfId="988" xr:uid="{00000000-0005-0000-0000-000026850000}"/>
    <cellStyle name="Separador de m 9 2" xfId="1693" xr:uid="{00000000-0005-0000-0000-000027850000}"/>
    <cellStyle name="Separador de m 9 2 2" xfId="35475" xr:uid="{00000000-0005-0000-0000-000028850000}"/>
    <cellStyle name="Separador de m 9 3" xfId="35476" xr:uid="{00000000-0005-0000-0000-000029850000}"/>
    <cellStyle name="Separador de m_graficos texto " xfId="35477" xr:uid="{00000000-0005-0000-0000-00002A850000}"/>
    <cellStyle name="Separador de milhares [0] 2" xfId="35478" xr:uid="{00000000-0005-0000-0000-00002B850000}"/>
    <cellStyle name="Separador de milhares 10" xfId="4465" xr:uid="{00000000-0005-0000-0000-00002C850000}"/>
    <cellStyle name="Separador de milhares 10 10" xfId="21519" xr:uid="{00000000-0005-0000-0000-00002D850000}"/>
    <cellStyle name="Separador de milhares 10 10 2" xfId="29197" xr:uid="{00000000-0005-0000-0000-00002E850000}"/>
    <cellStyle name="Separador de milhares 10 11" xfId="27350" xr:uid="{00000000-0005-0000-0000-00002F850000}"/>
    <cellStyle name="Separador de milhares 10 12" xfId="27704" xr:uid="{00000000-0005-0000-0000-000030850000}"/>
    <cellStyle name="Separador de milhares 10 13" xfId="20026" xr:uid="{00000000-0005-0000-0000-000031850000}"/>
    <cellStyle name="Separador de milhares 10 2" xfId="4466" xr:uid="{00000000-0005-0000-0000-000032850000}"/>
    <cellStyle name="Separador de milhares 10 2 10" xfId="27351" xr:uid="{00000000-0005-0000-0000-000033850000}"/>
    <cellStyle name="Separador de milhares 10 2 11" xfId="27705" xr:uid="{00000000-0005-0000-0000-000034850000}"/>
    <cellStyle name="Separador de milhares 10 2 12" xfId="20027" xr:uid="{00000000-0005-0000-0000-000035850000}"/>
    <cellStyle name="Separador de milhares 10 2 2" xfId="14135" xr:uid="{00000000-0005-0000-0000-000036850000}"/>
    <cellStyle name="Separador de milhares 10 2 2 2" xfId="41864" xr:uid="{00000000-0005-0000-0000-000037850000}"/>
    <cellStyle name="Separador de milhares 10 2 2 2 2" xfId="41865" xr:uid="{00000000-0005-0000-0000-000038850000}"/>
    <cellStyle name="Separador de milhares 10 2 2 2 2 2" xfId="41866" xr:uid="{00000000-0005-0000-0000-000039850000}"/>
    <cellStyle name="Separador de milhares 10 2 2 2 3" xfId="41867" xr:uid="{00000000-0005-0000-0000-00003A850000}"/>
    <cellStyle name="Separador de milhares 10 2 2 3" xfId="41868" xr:uid="{00000000-0005-0000-0000-00003B850000}"/>
    <cellStyle name="Separador de milhares 10 2 2 3 2" xfId="41869" xr:uid="{00000000-0005-0000-0000-00003C850000}"/>
    <cellStyle name="Separador de milhares 10 2 2 4" xfId="41870" xr:uid="{00000000-0005-0000-0000-00003D850000}"/>
    <cellStyle name="Separador de milhares 10 2 3" xfId="11200" xr:uid="{00000000-0005-0000-0000-00003E850000}"/>
    <cellStyle name="Separador de milhares 10 2 3 2" xfId="41871" xr:uid="{00000000-0005-0000-0000-00003F850000}"/>
    <cellStyle name="Separador de milhares 10 2 3 2 2" xfId="41872" xr:uid="{00000000-0005-0000-0000-000040850000}"/>
    <cellStyle name="Separador de milhares 10 2 3 3" xfId="41873" xr:uid="{00000000-0005-0000-0000-000041850000}"/>
    <cellStyle name="Separador de milhares 10 2 4" xfId="15007" xr:uid="{00000000-0005-0000-0000-000042850000}"/>
    <cellStyle name="Separador de milhares 10 2 4 2" xfId="16289" xr:uid="{00000000-0005-0000-0000-000043850000}"/>
    <cellStyle name="Separador de milhares 10 2 4 2 2" xfId="18403" xr:uid="{00000000-0005-0000-0000-000044850000}"/>
    <cellStyle name="Separador de milhares 10 2 4 2 2 2" xfId="32799" xr:uid="{00000000-0005-0000-0000-000045850000}"/>
    <cellStyle name="Separador de milhares 10 2 4 2 2 3" xfId="25121" xr:uid="{00000000-0005-0000-0000-000046850000}"/>
    <cellStyle name="Separador de milhares 10 2 4 2 3" xfId="19656" xr:uid="{00000000-0005-0000-0000-000047850000}"/>
    <cellStyle name="Separador de milhares 10 2 4 2 3 2" xfId="34049" xr:uid="{00000000-0005-0000-0000-000048850000}"/>
    <cellStyle name="Separador de milhares 10 2 4 2 3 3" xfId="26371" xr:uid="{00000000-0005-0000-0000-000049850000}"/>
    <cellStyle name="Separador de milhares 10 2 4 2 4" xfId="23014" xr:uid="{00000000-0005-0000-0000-00004A850000}"/>
    <cellStyle name="Separador de milhares 10 2 4 2 4 2" xfId="30692" xr:uid="{00000000-0005-0000-0000-00004B850000}"/>
    <cellStyle name="Separador de milhares 10 2 4 2 5" xfId="28586" xr:uid="{00000000-0005-0000-0000-00004C850000}"/>
    <cellStyle name="Separador de milhares 10 2 4 2 6" xfId="20908" xr:uid="{00000000-0005-0000-0000-00004D850000}"/>
    <cellStyle name="Separador de milhares 10 2 4 3" xfId="15648" xr:uid="{00000000-0005-0000-0000-00004E850000}"/>
    <cellStyle name="Separador de milhares 10 2 4 3 2" xfId="17778" xr:uid="{00000000-0005-0000-0000-00004F850000}"/>
    <cellStyle name="Separador de milhares 10 2 4 3 2 2" xfId="32174" xr:uid="{00000000-0005-0000-0000-000050850000}"/>
    <cellStyle name="Separador de milhares 10 2 4 3 2 3" xfId="24496" xr:uid="{00000000-0005-0000-0000-000051850000}"/>
    <cellStyle name="Separador de milhares 10 2 4 3 3" xfId="30067" xr:uid="{00000000-0005-0000-0000-000052850000}"/>
    <cellStyle name="Separador de milhares 10 2 4 3 4" xfId="22389" xr:uid="{00000000-0005-0000-0000-000053850000}"/>
    <cellStyle name="Separador de milhares 10 2 4 4" xfId="17153" xr:uid="{00000000-0005-0000-0000-000054850000}"/>
    <cellStyle name="Separador de milhares 10 2 4 4 2" xfId="31549" xr:uid="{00000000-0005-0000-0000-000055850000}"/>
    <cellStyle name="Separador de milhares 10 2 4 4 3" xfId="23871" xr:uid="{00000000-0005-0000-0000-000056850000}"/>
    <cellStyle name="Separador de milhares 10 2 4 5" xfId="19031" xr:uid="{00000000-0005-0000-0000-000057850000}"/>
    <cellStyle name="Separador de milhares 10 2 4 5 2" xfId="33424" xr:uid="{00000000-0005-0000-0000-000058850000}"/>
    <cellStyle name="Separador de milhares 10 2 4 5 3" xfId="25746" xr:uid="{00000000-0005-0000-0000-000059850000}"/>
    <cellStyle name="Separador de milhares 10 2 4 6" xfId="21764" xr:uid="{00000000-0005-0000-0000-00005A850000}"/>
    <cellStyle name="Separador de milhares 10 2 4 6 2" xfId="29442" xr:uid="{00000000-0005-0000-0000-00005B850000}"/>
    <cellStyle name="Separador de milhares 10 2 4 7" xfId="27352" xr:uid="{00000000-0005-0000-0000-00005C850000}"/>
    <cellStyle name="Separador de milhares 10 2 4 8" xfId="27961" xr:uid="{00000000-0005-0000-0000-00005D850000}"/>
    <cellStyle name="Separador de milhares 10 2 4 9" xfId="20283" xr:uid="{00000000-0005-0000-0000-00005E850000}"/>
    <cellStyle name="Separador de milhares 10 2 5" xfId="16017" xr:uid="{00000000-0005-0000-0000-00005F850000}"/>
    <cellStyle name="Separador de milhares 10 2 5 2" xfId="18147" xr:uid="{00000000-0005-0000-0000-000060850000}"/>
    <cellStyle name="Separador de milhares 10 2 5 2 2" xfId="32543" xr:uid="{00000000-0005-0000-0000-000061850000}"/>
    <cellStyle name="Separador de milhares 10 2 5 2 3" xfId="24865" xr:uid="{00000000-0005-0000-0000-000062850000}"/>
    <cellStyle name="Separador de milhares 10 2 5 3" xfId="19400" xr:uid="{00000000-0005-0000-0000-000063850000}"/>
    <cellStyle name="Separador de milhares 10 2 5 3 2" xfId="33793" xr:uid="{00000000-0005-0000-0000-000064850000}"/>
    <cellStyle name="Separador de milhares 10 2 5 3 3" xfId="26115" xr:uid="{00000000-0005-0000-0000-000065850000}"/>
    <cellStyle name="Separador de milhares 10 2 5 4" xfId="22758" xr:uid="{00000000-0005-0000-0000-000066850000}"/>
    <cellStyle name="Separador de milhares 10 2 5 4 2" xfId="30436" xr:uid="{00000000-0005-0000-0000-000067850000}"/>
    <cellStyle name="Separador de milhares 10 2 5 5" xfId="28330" xr:uid="{00000000-0005-0000-0000-000068850000}"/>
    <cellStyle name="Separador de milhares 10 2 5 6" xfId="20652" xr:uid="{00000000-0005-0000-0000-000069850000}"/>
    <cellStyle name="Separador de milhares 10 2 6" xfId="15390" xr:uid="{00000000-0005-0000-0000-00006A850000}"/>
    <cellStyle name="Separador de milhares 10 2 6 2" xfId="17522" xr:uid="{00000000-0005-0000-0000-00006B850000}"/>
    <cellStyle name="Separador de milhares 10 2 6 2 2" xfId="31918" xr:uid="{00000000-0005-0000-0000-00006C850000}"/>
    <cellStyle name="Separador de milhares 10 2 6 2 3" xfId="24240" xr:uid="{00000000-0005-0000-0000-00006D850000}"/>
    <cellStyle name="Separador de milhares 10 2 6 3" xfId="29811" xr:uid="{00000000-0005-0000-0000-00006E850000}"/>
    <cellStyle name="Separador de milhares 10 2 6 4" xfId="22133" xr:uid="{00000000-0005-0000-0000-00006F850000}"/>
    <cellStyle name="Separador de milhares 10 2 7" xfId="16908" xr:uid="{00000000-0005-0000-0000-000070850000}"/>
    <cellStyle name="Separador de milhares 10 2 7 2" xfId="31305" xr:uid="{00000000-0005-0000-0000-000071850000}"/>
    <cellStyle name="Separador de milhares 10 2 7 3" xfId="23627" xr:uid="{00000000-0005-0000-0000-000072850000}"/>
    <cellStyle name="Separador de milhares 10 2 8" xfId="18773" xr:uid="{00000000-0005-0000-0000-000073850000}"/>
    <cellStyle name="Separador de milhares 10 2 8 2" xfId="33168" xr:uid="{00000000-0005-0000-0000-000074850000}"/>
    <cellStyle name="Separador de milhares 10 2 8 3" xfId="25490" xr:uid="{00000000-0005-0000-0000-000075850000}"/>
    <cellStyle name="Separador de milhares 10 2 9" xfId="21520" xr:uid="{00000000-0005-0000-0000-000076850000}"/>
    <cellStyle name="Separador de milhares 10 2 9 2" xfId="29198" xr:uid="{00000000-0005-0000-0000-000077850000}"/>
    <cellStyle name="Separador de milhares 10 3" xfId="7068" xr:uid="{00000000-0005-0000-0000-000078850000}"/>
    <cellStyle name="Separador de milhares 10 3 2" xfId="41874" xr:uid="{00000000-0005-0000-0000-000079850000}"/>
    <cellStyle name="Separador de milhares 10 3 2 2" xfId="41875" xr:uid="{00000000-0005-0000-0000-00007A850000}"/>
    <cellStyle name="Separador de milhares 10 3 2 2 2" xfId="41876" xr:uid="{00000000-0005-0000-0000-00007B850000}"/>
    <cellStyle name="Separador de milhares 10 3 2 3" xfId="41877" xr:uid="{00000000-0005-0000-0000-00007C850000}"/>
    <cellStyle name="Separador de milhares 10 3 3" xfId="41878" xr:uid="{00000000-0005-0000-0000-00007D850000}"/>
    <cellStyle name="Separador de milhares 10 3 3 2" xfId="41879" xr:uid="{00000000-0005-0000-0000-00007E850000}"/>
    <cellStyle name="Separador de milhares 10 3 4" xfId="41880" xr:uid="{00000000-0005-0000-0000-00007F850000}"/>
    <cellStyle name="Separador de milhares 10 4" xfId="14842" xr:uid="{00000000-0005-0000-0000-000080850000}"/>
    <cellStyle name="Separador de milhares 10 4 2" xfId="41881" xr:uid="{00000000-0005-0000-0000-000081850000}"/>
    <cellStyle name="Separador de milhares 10 4 2 2" xfId="41882" xr:uid="{00000000-0005-0000-0000-000082850000}"/>
    <cellStyle name="Separador de milhares 10 4 3" xfId="41883" xr:uid="{00000000-0005-0000-0000-000083850000}"/>
    <cellStyle name="Separador de milhares 10 5" xfId="15006" xr:uid="{00000000-0005-0000-0000-000084850000}"/>
    <cellStyle name="Separador de milhares 10 5 2" xfId="16288" xr:uid="{00000000-0005-0000-0000-000085850000}"/>
    <cellStyle name="Separador de milhares 10 5 2 2" xfId="18402" xr:uid="{00000000-0005-0000-0000-000086850000}"/>
    <cellStyle name="Separador de milhares 10 5 2 2 2" xfId="32798" xr:uid="{00000000-0005-0000-0000-000087850000}"/>
    <cellStyle name="Separador de milhares 10 5 2 2 3" xfId="25120" xr:uid="{00000000-0005-0000-0000-000088850000}"/>
    <cellStyle name="Separador de milhares 10 5 2 3" xfId="19655" xr:uid="{00000000-0005-0000-0000-000089850000}"/>
    <cellStyle name="Separador de milhares 10 5 2 3 2" xfId="34048" xr:uid="{00000000-0005-0000-0000-00008A850000}"/>
    <cellStyle name="Separador de milhares 10 5 2 3 3" xfId="26370" xr:uid="{00000000-0005-0000-0000-00008B850000}"/>
    <cellStyle name="Separador de milhares 10 5 2 4" xfId="23013" xr:uid="{00000000-0005-0000-0000-00008C850000}"/>
    <cellStyle name="Separador de milhares 10 5 2 4 2" xfId="30691" xr:uid="{00000000-0005-0000-0000-00008D850000}"/>
    <cellStyle name="Separador de milhares 10 5 2 5" xfId="28585" xr:uid="{00000000-0005-0000-0000-00008E850000}"/>
    <cellStyle name="Separador de milhares 10 5 2 6" xfId="20907" xr:uid="{00000000-0005-0000-0000-00008F850000}"/>
    <cellStyle name="Separador de milhares 10 5 3" xfId="15647" xr:uid="{00000000-0005-0000-0000-000090850000}"/>
    <cellStyle name="Separador de milhares 10 5 3 2" xfId="17777" xr:uid="{00000000-0005-0000-0000-000091850000}"/>
    <cellStyle name="Separador de milhares 10 5 3 2 2" xfId="32173" xr:uid="{00000000-0005-0000-0000-000092850000}"/>
    <cellStyle name="Separador de milhares 10 5 3 2 3" xfId="24495" xr:uid="{00000000-0005-0000-0000-000093850000}"/>
    <cellStyle name="Separador de milhares 10 5 3 3" xfId="30066" xr:uid="{00000000-0005-0000-0000-000094850000}"/>
    <cellStyle name="Separador de milhares 10 5 3 4" xfId="22388" xr:uid="{00000000-0005-0000-0000-000095850000}"/>
    <cellStyle name="Separador de milhares 10 5 4" xfId="17152" xr:uid="{00000000-0005-0000-0000-000096850000}"/>
    <cellStyle name="Separador de milhares 10 5 4 2" xfId="31548" xr:uid="{00000000-0005-0000-0000-000097850000}"/>
    <cellStyle name="Separador de milhares 10 5 4 3" xfId="23870" xr:uid="{00000000-0005-0000-0000-000098850000}"/>
    <cellStyle name="Separador de milhares 10 5 5" xfId="19030" xr:uid="{00000000-0005-0000-0000-000099850000}"/>
    <cellStyle name="Separador de milhares 10 5 5 2" xfId="33423" xr:uid="{00000000-0005-0000-0000-00009A850000}"/>
    <cellStyle name="Separador de milhares 10 5 5 3" xfId="25745" xr:uid="{00000000-0005-0000-0000-00009B850000}"/>
    <cellStyle name="Separador de milhares 10 5 6" xfId="21763" xr:uid="{00000000-0005-0000-0000-00009C850000}"/>
    <cellStyle name="Separador de milhares 10 5 6 2" xfId="29441" xr:uid="{00000000-0005-0000-0000-00009D850000}"/>
    <cellStyle name="Separador de milhares 10 5 7" xfId="27353" xr:uid="{00000000-0005-0000-0000-00009E850000}"/>
    <cellStyle name="Separador de milhares 10 5 8" xfId="27960" xr:uid="{00000000-0005-0000-0000-00009F850000}"/>
    <cellStyle name="Separador de milhares 10 5 9" xfId="20282" xr:uid="{00000000-0005-0000-0000-0000A0850000}"/>
    <cellStyle name="Separador de milhares 10 6" xfId="16016" xr:uid="{00000000-0005-0000-0000-0000A1850000}"/>
    <cellStyle name="Separador de milhares 10 6 2" xfId="18146" xr:uid="{00000000-0005-0000-0000-0000A2850000}"/>
    <cellStyle name="Separador de milhares 10 6 2 2" xfId="32542" xr:uid="{00000000-0005-0000-0000-0000A3850000}"/>
    <cellStyle name="Separador de milhares 10 6 2 3" xfId="24864" xr:uid="{00000000-0005-0000-0000-0000A4850000}"/>
    <cellStyle name="Separador de milhares 10 6 3" xfId="19399" xr:uid="{00000000-0005-0000-0000-0000A5850000}"/>
    <cellStyle name="Separador de milhares 10 6 3 2" xfId="33792" xr:uid="{00000000-0005-0000-0000-0000A6850000}"/>
    <cellStyle name="Separador de milhares 10 6 3 3" xfId="26114" xr:uid="{00000000-0005-0000-0000-0000A7850000}"/>
    <cellStyle name="Separador de milhares 10 6 4" xfId="22757" xr:uid="{00000000-0005-0000-0000-0000A8850000}"/>
    <cellStyle name="Separador de milhares 10 6 4 2" xfId="30435" xr:uid="{00000000-0005-0000-0000-0000A9850000}"/>
    <cellStyle name="Separador de milhares 10 6 5" xfId="28329" xr:uid="{00000000-0005-0000-0000-0000AA850000}"/>
    <cellStyle name="Separador de milhares 10 6 6" xfId="20651" xr:uid="{00000000-0005-0000-0000-0000AB850000}"/>
    <cellStyle name="Separador de milhares 10 7" xfId="15389" xr:uid="{00000000-0005-0000-0000-0000AC850000}"/>
    <cellStyle name="Separador de milhares 10 7 2" xfId="17521" xr:uid="{00000000-0005-0000-0000-0000AD850000}"/>
    <cellStyle name="Separador de milhares 10 7 2 2" xfId="31917" xr:uid="{00000000-0005-0000-0000-0000AE850000}"/>
    <cellStyle name="Separador de milhares 10 7 2 3" xfId="24239" xr:uid="{00000000-0005-0000-0000-0000AF850000}"/>
    <cellStyle name="Separador de milhares 10 7 3" xfId="29810" xr:uid="{00000000-0005-0000-0000-0000B0850000}"/>
    <cellStyle name="Separador de milhares 10 7 4" xfId="22132" xr:uid="{00000000-0005-0000-0000-0000B1850000}"/>
    <cellStyle name="Separador de milhares 10 8" xfId="16907" xr:uid="{00000000-0005-0000-0000-0000B2850000}"/>
    <cellStyle name="Separador de milhares 10 8 2" xfId="31304" xr:uid="{00000000-0005-0000-0000-0000B3850000}"/>
    <cellStyle name="Separador de milhares 10 8 3" xfId="23626" xr:uid="{00000000-0005-0000-0000-0000B4850000}"/>
    <cellStyle name="Separador de milhares 10 9" xfId="18772" xr:uid="{00000000-0005-0000-0000-0000B5850000}"/>
    <cellStyle name="Separador de milhares 10 9 2" xfId="33167" xr:uid="{00000000-0005-0000-0000-0000B6850000}"/>
    <cellStyle name="Separador de milhares 10 9 3" xfId="25489" xr:uid="{00000000-0005-0000-0000-0000B7850000}"/>
    <cellStyle name="Separador de milhares 11" xfId="7162" xr:uid="{00000000-0005-0000-0000-0000B8850000}"/>
    <cellStyle name="Separador de milhares 11 2" xfId="14843" xr:uid="{00000000-0005-0000-0000-0000B9850000}"/>
    <cellStyle name="Separador de milhares 11 2 2" xfId="41884" xr:uid="{00000000-0005-0000-0000-0000BA850000}"/>
    <cellStyle name="Separador de milhares 11 2 2 2" xfId="41885" xr:uid="{00000000-0005-0000-0000-0000BB850000}"/>
    <cellStyle name="Separador de milhares 11 2 2 2 2" xfId="41886" xr:uid="{00000000-0005-0000-0000-0000BC850000}"/>
    <cellStyle name="Separador de milhares 11 2 2 2 2 2" xfId="41887" xr:uid="{00000000-0005-0000-0000-0000BD850000}"/>
    <cellStyle name="Separador de milhares 11 2 2 2 3" xfId="41888" xr:uid="{00000000-0005-0000-0000-0000BE850000}"/>
    <cellStyle name="Separador de milhares 11 2 2 3" xfId="41889" xr:uid="{00000000-0005-0000-0000-0000BF850000}"/>
    <cellStyle name="Separador de milhares 11 2 2 3 2" xfId="41890" xr:uid="{00000000-0005-0000-0000-0000C0850000}"/>
    <cellStyle name="Separador de milhares 11 2 2 4" xfId="41891" xr:uid="{00000000-0005-0000-0000-0000C1850000}"/>
    <cellStyle name="Separador de milhares 11 2 3" xfId="41892" xr:uid="{00000000-0005-0000-0000-0000C2850000}"/>
    <cellStyle name="Separador de milhares 11 2 3 2" xfId="41893" xr:uid="{00000000-0005-0000-0000-0000C3850000}"/>
    <cellStyle name="Separador de milhares 11 2 3 2 2" xfId="41894" xr:uid="{00000000-0005-0000-0000-0000C4850000}"/>
    <cellStyle name="Separador de milhares 11 2 3 3" xfId="41895" xr:uid="{00000000-0005-0000-0000-0000C5850000}"/>
    <cellStyle name="Separador de milhares 11 2 4" xfId="41896" xr:uid="{00000000-0005-0000-0000-0000C6850000}"/>
    <cellStyle name="Separador de milhares 11 2 4 2" xfId="41897" xr:uid="{00000000-0005-0000-0000-0000C7850000}"/>
    <cellStyle name="Separador de milhares 11 2 5" xfId="41898" xr:uid="{00000000-0005-0000-0000-0000C8850000}"/>
    <cellStyle name="Separador de milhares 11 3" xfId="27557" xr:uid="{00000000-0005-0000-0000-0000C9850000}"/>
    <cellStyle name="Separador de milhares 11 3 2" xfId="41899" xr:uid="{00000000-0005-0000-0000-0000CA850000}"/>
    <cellStyle name="Separador de milhares 11 3 2 2" xfId="41900" xr:uid="{00000000-0005-0000-0000-0000CB850000}"/>
    <cellStyle name="Separador de milhares 11 3 2 2 2" xfId="41901" xr:uid="{00000000-0005-0000-0000-0000CC850000}"/>
    <cellStyle name="Separador de milhares 11 3 2 3" xfId="41902" xr:uid="{00000000-0005-0000-0000-0000CD850000}"/>
    <cellStyle name="Separador de milhares 11 3 3" xfId="41903" xr:uid="{00000000-0005-0000-0000-0000CE850000}"/>
    <cellStyle name="Separador de milhares 11 3 3 2" xfId="41904" xr:uid="{00000000-0005-0000-0000-0000CF850000}"/>
    <cellStyle name="Separador de milhares 11 3 4" xfId="41905" xr:uid="{00000000-0005-0000-0000-0000D0850000}"/>
    <cellStyle name="Separador de milhares 11 4" xfId="41906" xr:uid="{00000000-0005-0000-0000-0000D1850000}"/>
    <cellStyle name="Separador de milhares 11 4 2" xfId="41907" xr:uid="{00000000-0005-0000-0000-0000D2850000}"/>
    <cellStyle name="Separador de milhares 11 4 2 2" xfId="41908" xr:uid="{00000000-0005-0000-0000-0000D3850000}"/>
    <cellStyle name="Separador de milhares 11 4 3" xfId="41909" xr:uid="{00000000-0005-0000-0000-0000D4850000}"/>
    <cellStyle name="Separador de milhares 11 5" xfId="41910" xr:uid="{00000000-0005-0000-0000-0000D5850000}"/>
    <cellStyle name="Separador de milhares 11 5 2" xfId="41911" xr:uid="{00000000-0005-0000-0000-0000D6850000}"/>
    <cellStyle name="Separador de milhares 11 6" xfId="41912" xr:uid="{00000000-0005-0000-0000-0000D7850000}"/>
    <cellStyle name="Separador de milhares 12" xfId="7181" xr:uid="{00000000-0005-0000-0000-0000D8850000}"/>
    <cellStyle name="Separador de milhares 12 2" xfId="14844" xr:uid="{00000000-0005-0000-0000-0000D9850000}"/>
    <cellStyle name="Separador de milhares 13" xfId="7750" xr:uid="{00000000-0005-0000-0000-0000DA850000}"/>
    <cellStyle name="Separador de milhares 13 2" xfId="11201" xr:uid="{00000000-0005-0000-0000-0000DB850000}"/>
    <cellStyle name="Separador de milhares 13 2 2" xfId="14136" xr:uid="{00000000-0005-0000-0000-0000DC850000}"/>
    <cellStyle name="Separador de milhares 13 2 2 2" xfId="41913" xr:uid="{00000000-0005-0000-0000-0000DD850000}"/>
    <cellStyle name="Separador de milhares 13 2 2 2 2" xfId="41914" xr:uid="{00000000-0005-0000-0000-0000DE850000}"/>
    <cellStyle name="Separador de milhares 13 2 2 2 2 2" xfId="41915" xr:uid="{00000000-0005-0000-0000-0000DF850000}"/>
    <cellStyle name="Separador de milhares 13 2 2 2 3" xfId="41916" xr:uid="{00000000-0005-0000-0000-0000E0850000}"/>
    <cellStyle name="Separador de milhares 13 2 2 3" xfId="41917" xr:uid="{00000000-0005-0000-0000-0000E1850000}"/>
    <cellStyle name="Separador de milhares 13 2 2 3 2" xfId="41918" xr:uid="{00000000-0005-0000-0000-0000E2850000}"/>
    <cellStyle name="Separador de milhares 13 2 2 4" xfId="41919" xr:uid="{00000000-0005-0000-0000-0000E3850000}"/>
    <cellStyle name="Separador de milhares 13 2 3" xfId="41920" xr:uid="{00000000-0005-0000-0000-0000E4850000}"/>
    <cellStyle name="Separador de milhares 13 2 3 2" xfId="41921" xr:uid="{00000000-0005-0000-0000-0000E5850000}"/>
    <cellStyle name="Separador de milhares 13 2 3 2 2" xfId="41922" xr:uid="{00000000-0005-0000-0000-0000E6850000}"/>
    <cellStyle name="Separador de milhares 13 2 3 3" xfId="41923" xr:uid="{00000000-0005-0000-0000-0000E7850000}"/>
    <cellStyle name="Separador de milhares 13 2 4" xfId="41924" xr:uid="{00000000-0005-0000-0000-0000E8850000}"/>
    <cellStyle name="Separador de milhares 13 2 4 2" xfId="41925" xr:uid="{00000000-0005-0000-0000-0000E9850000}"/>
    <cellStyle name="Separador de milhares 13 2 5" xfId="41926" xr:uid="{00000000-0005-0000-0000-0000EA850000}"/>
    <cellStyle name="Separador de milhares 13 3" xfId="14845" xr:uid="{00000000-0005-0000-0000-0000EB850000}"/>
    <cellStyle name="Separador de milhares 13 3 2" xfId="41927" xr:uid="{00000000-0005-0000-0000-0000EC850000}"/>
    <cellStyle name="Separador de milhares 13 3 2 2" xfId="41928" xr:uid="{00000000-0005-0000-0000-0000ED850000}"/>
    <cellStyle name="Separador de milhares 13 3 2 2 2" xfId="41929" xr:uid="{00000000-0005-0000-0000-0000EE850000}"/>
    <cellStyle name="Separador de milhares 13 3 2 3" xfId="41930" xr:uid="{00000000-0005-0000-0000-0000EF850000}"/>
    <cellStyle name="Separador de milhares 13 3 3" xfId="41931" xr:uid="{00000000-0005-0000-0000-0000F0850000}"/>
    <cellStyle name="Separador de milhares 13 3 3 2" xfId="41932" xr:uid="{00000000-0005-0000-0000-0000F1850000}"/>
    <cellStyle name="Separador de milhares 13 3 4" xfId="41933" xr:uid="{00000000-0005-0000-0000-0000F2850000}"/>
    <cellStyle name="Separador de milhares 13 4" xfId="41934" xr:uid="{00000000-0005-0000-0000-0000F3850000}"/>
    <cellStyle name="Separador de milhares 13 4 2" xfId="41935" xr:uid="{00000000-0005-0000-0000-0000F4850000}"/>
    <cellStyle name="Separador de milhares 13 4 2 2" xfId="41936" xr:uid="{00000000-0005-0000-0000-0000F5850000}"/>
    <cellStyle name="Separador de milhares 13 4 3" xfId="41937" xr:uid="{00000000-0005-0000-0000-0000F6850000}"/>
    <cellStyle name="Separador de milhares 13 5" xfId="41938" xr:uid="{00000000-0005-0000-0000-0000F7850000}"/>
    <cellStyle name="Separador de milhares 13 5 2" xfId="41939" xr:uid="{00000000-0005-0000-0000-0000F8850000}"/>
    <cellStyle name="Separador de milhares 13 6" xfId="41940" xr:uid="{00000000-0005-0000-0000-0000F9850000}"/>
    <cellStyle name="Separador de milhares 14" xfId="14800" xr:uid="{00000000-0005-0000-0000-0000FA850000}"/>
    <cellStyle name="Separador de milhares 14 2" xfId="14846" xr:uid="{00000000-0005-0000-0000-0000FB850000}"/>
    <cellStyle name="Separador de milhares 14 2 2" xfId="41941" xr:uid="{00000000-0005-0000-0000-0000FC850000}"/>
    <cellStyle name="Separador de milhares 14 2 2 2" xfId="41942" xr:uid="{00000000-0005-0000-0000-0000FD850000}"/>
    <cellStyle name="Separador de milhares 14 2 2 2 2" xfId="41943" xr:uid="{00000000-0005-0000-0000-0000FE850000}"/>
    <cellStyle name="Separador de milhares 14 2 2 2 2 2" xfId="41944" xr:uid="{00000000-0005-0000-0000-0000FF850000}"/>
    <cellStyle name="Separador de milhares 14 2 2 2 3" xfId="41945" xr:uid="{00000000-0005-0000-0000-000000860000}"/>
    <cellStyle name="Separador de milhares 14 2 2 3" xfId="41946" xr:uid="{00000000-0005-0000-0000-000001860000}"/>
    <cellStyle name="Separador de milhares 14 2 2 3 2" xfId="41947" xr:uid="{00000000-0005-0000-0000-000002860000}"/>
    <cellStyle name="Separador de milhares 14 2 2 4" xfId="41948" xr:uid="{00000000-0005-0000-0000-000003860000}"/>
    <cellStyle name="Separador de milhares 14 2 3" xfId="41949" xr:uid="{00000000-0005-0000-0000-000004860000}"/>
    <cellStyle name="Separador de milhares 14 2 3 2" xfId="41950" xr:uid="{00000000-0005-0000-0000-000005860000}"/>
    <cellStyle name="Separador de milhares 14 2 3 2 2" xfId="41951" xr:uid="{00000000-0005-0000-0000-000006860000}"/>
    <cellStyle name="Separador de milhares 14 2 3 3" xfId="41952" xr:uid="{00000000-0005-0000-0000-000007860000}"/>
    <cellStyle name="Separador de milhares 14 2 4" xfId="41953" xr:uid="{00000000-0005-0000-0000-000008860000}"/>
    <cellStyle name="Separador de milhares 14 2 4 2" xfId="41954" xr:uid="{00000000-0005-0000-0000-000009860000}"/>
    <cellStyle name="Separador de milhares 14 2 5" xfId="41955" xr:uid="{00000000-0005-0000-0000-00000A860000}"/>
    <cellStyle name="Separador de milhares 14 3" xfId="41956" xr:uid="{00000000-0005-0000-0000-00000B860000}"/>
    <cellStyle name="Separador de milhares 14 3 2" xfId="41957" xr:uid="{00000000-0005-0000-0000-00000C860000}"/>
    <cellStyle name="Separador de milhares 14 3 2 2" xfId="41958" xr:uid="{00000000-0005-0000-0000-00000D860000}"/>
    <cellStyle name="Separador de milhares 14 3 2 2 2" xfId="41959" xr:uid="{00000000-0005-0000-0000-00000E860000}"/>
    <cellStyle name="Separador de milhares 14 3 2 3" xfId="41960" xr:uid="{00000000-0005-0000-0000-00000F860000}"/>
    <cellStyle name="Separador de milhares 14 3 3" xfId="41961" xr:uid="{00000000-0005-0000-0000-000010860000}"/>
    <cellStyle name="Separador de milhares 14 3 3 2" xfId="41962" xr:uid="{00000000-0005-0000-0000-000011860000}"/>
    <cellStyle name="Separador de milhares 14 3 4" xfId="41963" xr:uid="{00000000-0005-0000-0000-000012860000}"/>
    <cellStyle name="Separador de milhares 14 4" xfId="41964" xr:uid="{00000000-0005-0000-0000-000013860000}"/>
    <cellStyle name="Separador de milhares 14 4 2" xfId="41965" xr:uid="{00000000-0005-0000-0000-000014860000}"/>
    <cellStyle name="Separador de milhares 14 4 2 2" xfId="41966" xr:uid="{00000000-0005-0000-0000-000015860000}"/>
    <cellStyle name="Separador de milhares 14 4 3" xfId="41967" xr:uid="{00000000-0005-0000-0000-000016860000}"/>
    <cellStyle name="Separador de milhares 14 5" xfId="41968" xr:uid="{00000000-0005-0000-0000-000017860000}"/>
    <cellStyle name="Separador de milhares 14 5 2" xfId="41969" xr:uid="{00000000-0005-0000-0000-000018860000}"/>
    <cellStyle name="Separador de milhares 14 6" xfId="41970" xr:uid="{00000000-0005-0000-0000-000019860000}"/>
    <cellStyle name="Separador de milhares 15" xfId="3631" xr:uid="{00000000-0005-0000-0000-00001A860000}"/>
    <cellStyle name="Separador de milhares 15 2" xfId="10274" xr:uid="{00000000-0005-0000-0000-00001B860000}"/>
    <cellStyle name="Separador de milhares 15 2 2" xfId="14137" xr:uid="{00000000-0005-0000-0000-00001C860000}"/>
    <cellStyle name="Separador de milhares 15 2 3" xfId="14847" xr:uid="{00000000-0005-0000-0000-00001D860000}"/>
    <cellStyle name="Separador de milhares 15 3" xfId="6563" xr:uid="{00000000-0005-0000-0000-00001E860000}"/>
    <cellStyle name="Separador de milhares 15 4" xfId="27349" xr:uid="{00000000-0005-0000-0000-00001F860000}"/>
    <cellStyle name="Separador de milhares 16" xfId="3632" xr:uid="{00000000-0005-0000-0000-000020860000}"/>
    <cellStyle name="Separador de milhares 16 10" xfId="16564" xr:uid="{00000000-0005-0000-0000-000021860000}"/>
    <cellStyle name="Separador de milhares 16 10 2" xfId="30961" xr:uid="{00000000-0005-0000-0000-000022860000}"/>
    <cellStyle name="Separador de milhares 16 10 3" xfId="23283" xr:uid="{00000000-0005-0000-0000-000023860000}"/>
    <cellStyle name="Separador de milhares 16 11" xfId="18692" xr:uid="{00000000-0005-0000-0000-000024860000}"/>
    <cellStyle name="Separador de milhares 16 11 2" xfId="33087" xr:uid="{00000000-0005-0000-0000-000025860000}"/>
    <cellStyle name="Separador de milhares 16 11 3" xfId="25409" xr:uid="{00000000-0005-0000-0000-000026860000}"/>
    <cellStyle name="Separador de milhares 16 12" xfId="21164" xr:uid="{00000000-0005-0000-0000-000027860000}"/>
    <cellStyle name="Separador de milhares 16 12 2" xfId="28842" xr:uid="{00000000-0005-0000-0000-000028860000}"/>
    <cellStyle name="Separador de milhares 16 13" xfId="27354" xr:uid="{00000000-0005-0000-0000-000029860000}"/>
    <cellStyle name="Separador de milhares 16 14" xfId="27348" xr:uid="{00000000-0005-0000-0000-00002A860000}"/>
    <cellStyle name="Separador de milhares 16 15" xfId="27624" xr:uid="{00000000-0005-0000-0000-00002B860000}"/>
    <cellStyle name="Separador de milhares 16 16" xfId="19946" xr:uid="{00000000-0005-0000-0000-00002C860000}"/>
    <cellStyle name="Separador de milhares 16 2" xfId="3633" xr:uid="{00000000-0005-0000-0000-00002D860000}"/>
    <cellStyle name="Separador de milhares 16 2 10" xfId="21165" xr:uid="{00000000-0005-0000-0000-00002E860000}"/>
    <cellStyle name="Separador de milhares 16 2 10 2" xfId="28843" xr:uid="{00000000-0005-0000-0000-00002F860000}"/>
    <cellStyle name="Separador de milhares 16 2 11" xfId="27355" xr:uid="{00000000-0005-0000-0000-000030860000}"/>
    <cellStyle name="Separador de milhares 16 2 12" xfId="27347" xr:uid="{00000000-0005-0000-0000-000031860000}"/>
    <cellStyle name="Separador de milhares 16 2 13" xfId="27625" xr:uid="{00000000-0005-0000-0000-000032860000}"/>
    <cellStyle name="Separador de milhares 16 2 14" xfId="19947" xr:uid="{00000000-0005-0000-0000-000033860000}"/>
    <cellStyle name="Separador de milhares 16 2 2" xfId="4100" xr:uid="{00000000-0005-0000-0000-000034860000}"/>
    <cellStyle name="Separador de milhares 16 2 2 10" xfId="21219" xr:uid="{00000000-0005-0000-0000-000035860000}"/>
    <cellStyle name="Separador de milhares 16 2 2 10 2" xfId="28897" xr:uid="{00000000-0005-0000-0000-000036860000}"/>
    <cellStyle name="Separador de milhares 16 2 2 11" xfId="27356" xr:uid="{00000000-0005-0000-0000-000037860000}"/>
    <cellStyle name="Separador de milhares 16 2 2 12" xfId="27346" xr:uid="{00000000-0005-0000-0000-000038860000}"/>
    <cellStyle name="Separador de milhares 16 2 2 13" xfId="27681" xr:uid="{00000000-0005-0000-0000-000039860000}"/>
    <cellStyle name="Separador de milhares 16 2 2 14" xfId="20003" xr:uid="{00000000-0005-0000-0000-00003A860000}"/>
    <cellStyle name="Separador de milhares 16 2 2 2" xfId="4295" xr:uid="{00000000-0005-0000-0000-00003B860000}"/>
    <cellStyle name="Separador de milhares 16 2 2 2 10" xfId="27357" xr:uid="{00000000-0005-0000-0000-00003C860000}"/>
    <cellStyle name="Separador de milhares 16 2 2 2 11" xfId="27794" xr:uid="{00000000-0005-0000-0000-00003D860000}"/>
    <cellStyle name="Separador de milhares 16 2 2 2 12" xfId="20116" xr:uid="{00000000-0005-0000-0000-00003E860000}"/>
    <cellStyle name="Separador de milhares 16 2 2 2 2" xfId="15141" xr:uid="{00000000-0005-0000-0000-00003F860000}"/>
    <cellStyle name="Separador de milhares 16 2 2 2 2 2" xfId="16422" xr:uid="{00000000-0005-0000-0000-000040860000}"/>
    <cellStyle name="Separador de milhares 16 2 2 2 2 2 2" xfId="18536" xr:uid="{00000000-0005-0000-0000-000041860000}"/>
    <cellStyle name="Separador de milhares 16 2 2 2 2 2 2 2" xfId="32932" xr:uid="{00000000-0005-0000-0000-000042860000}"/>
    <cellStyle name="Separador de milhares 16 2 2 2 2 2 2 3" xfId="25254" xr:uid="{00000000-0005-0000-0000-000043860000}"/>
    <cellStyle name="Separador de milhares 16 2 2 2 2 2 3" xfId="19789" xr:uid="{00000000-0005-0000-0000-000044860000}"/>
    <cellStyle name="Separador de milhares 16 2 2 2 2 2 3 2" xfId="34182" xr:uid="{00000000-0005-0000-0000-000045860000}"/>
    <cellStyle name="Separador de milhares 16 2 2 2 2 2 3 3" xfId="26504" xr:uid="{00000000-0005-0000-0000-000046860000}"/>
    <cellStyle name="Separador de milhares 16 2 2 2 2 2 4" xfId="23147" xr:uid="{00000000-0005-0000-0000-000047860000}"/>
    <cellStyle name="Separador de milhares 16 2 2 2 2 2 4 2" xfId="30825" xr:uid="{00000000-0005-0000-0000-000048860000}"/>
    <cellStyle name="Separador de milhares 16 2 2 2 2 2 5" xfId="28719" xr:uid="{00000000-0005-0000-0000-000049860000}"/>
    <cellStyle name="Separador de milhares 16 2 2 2 2 2 6" xfId="21041" xr:uid="{00000000-0005-0000-0000-00004A860000}"/>
    <cellStyle name="Separador de milhares 16 2 2 2 2 3" xfId="15781" xr:uid="{00000000-0005-0000-0000-00004B860000}"/>
    <cellStyle name="Separador de milhares 16 2 2 2 2 3 2" xfId="17911" xr:uid="{00000000-0005-0000-0000-00004C860000}"/>
    <cellStyle name="Separador de milhares 16 2 2 2 2 3 2 2" xfId="32307" xr:uid="{00000000-0005-0000-0000-00004D860000}"/>
    <cellStyle name="Separador de milhares 16 2 2 2 2 3 2 3" xfId="24629" xr:uid="{00000000-0005-0000-0000-00004E860000}"/>
    <cellStyle name="Separador de milhares 16 2 2 2 2 3 3" xfId="30200" xr:uid="{00000000-0005-0000-0000-00004F860000}"/>
    <cellStyle name="Separador de milhares 16 2 2 2 2 3 4" xfId="22522" xr:uid="{00000000-0005-0000-0000-000050860000}"/>
    <cellStyle name="Separador de milhares 16 2 2 2 2 4" xfId="17286" xr:uid="{00000000-0005-0000-0000-000051860000}"/>
    <cellStyle name="Separador de milhares 16 2 2 2 2 4 2" xfId="31682" xr:uid="{00000000-0005-0000-0000-000052860000}"/>
    <cellStyle name="Separador de milhares 16 2 2 2 2 4 3" xfId="24004" xr:uid="{00000000-0005-0000-0000-000053860000}"/>
    <cellStyle name="Separador de milhares 16 2 2 2 2 5" xfId="19164" xr:uid="{00000000-0005-0000-0000-000054860000}"/>
    <cellStyle name="Separador de milhares 16 2 2 2 2 5 2" xfId="33557" xr:uid="{00000000-0005-0000-0000-000055860000}"/>
    <cellStyle name="Separador de milhares 16 2 2 2 2 5 3" xfId="25879" xr:uid="{00000000-0005-0000-0000-000056860000}"/>
    <cellStyle name="Separador de milhares 16 2 2 2 2 6" xfId="21897" xr:uid="{00000000-0005-0000-0000-000057860000}"/>
    <cellStyle name="Separador de milhares 16 2 2 2 2 6 2" xfId="29575" xr:uid="{00000000-0005-0000-0000-000058860000}"/>
    <cellStyle name="Separador de milhares 16 2 2 2 2 7" xfId="27358" xr:uid="{00000000-0005-0000-0000-000059860000}"/>
    <cellStyle name="Separador de milhares 16 2 2 2 2 8" xfId="28094" xr:uid="{00000000-0005-0000-0000-00005A860000}"/>
    <cellStyle name="Separador de milhares 16 2 2 2 2 9" xfId="20416" xr:uid="{00000000-0005-0000-0000-00005B860000}"/>
    <cellStyle name="Separador de milhares 16 2 2 2 3" xfId="14921" xr:uid="{00000000-0005-0000-0000-00005C860000}"/>
    <cellStyle name="Separador de milhares 16 2 2 2 3 2" xfId="16203" xr:uid="{00000000-0005-0000-0000-00005D860000}"/>
    <cellStyle name="Separador de milhares 16 2 2 2 3 2 2" xfId="18317" xr:uid="{00000000-0005-0000-0000-00005E860000}"/>
    <cellStyle name="Separador de milhares 16 2 2 2 3 2 2 2" xfId="32713" xr:uid="{00000000-0005-0000-0000-00005F860000}"/>
    <cellStyle name="Separador de milhares 16 2 2 2 3 2 2 3" xfId="25035" xr:uid="{00000000-0005-0000-0000-000060860000}"/>
    <cellStyle name="Separador de milhares 16 2 2 2 3 2 3" xfId="19570" xr:uid="{00000000-0005-0000-0000-000061860000}"/>
    <cellStyle name="Separador de milhares 16 2 2 2 3 2 3 2" xfId="33963" xr:uid="{00000000-0005-0000-0000-000062860000}"/>
    <cellStyle name="Separador de milhares 16 2 2 2 3 2 3 3" xfId="26285" xr:uid="{00000000-0005-0000-0000-000063860000}"/>
    <cellStyle name="Separador de milhares 16 2 2 2 3 2 4" xfId="22928" xr:uid="{00000000-0005-0000-0000-000064860000}"/>
    <cellStyle name="Separador de milhares 16 2 2 2 3 2 4 2" xfId="30606" xr:uid="{00000000-0005-0000-0000-000065860000}"/>
    <cellStyle name="Separador de milhares 16 2 2 2 3 2 5" xfId="28500" xr:uid="{00000000-0005-0000-0000-000066860000}"/>
    <cellStyle name="Separador de milhares 16 2 2 2 3 2 6" xfId="20822" xr:uid="{00000000-0005-0000-0000-000067860000}"/>
    <cellStyle name="Separador de milhares 16 2 2 2 3 3" xfId="15562" xr:uid="{00000000-0005-0000-0000-000068860000}"/>
    <cellStyle name="Separador de milhares 16 2 2 2 3 3 2" xfId="17692" xr:uid="{00000000-0005-0000-0000-000069860000}"/>
    <cellStyle name="Separador de milhares 16 2 2 2 3 3 2 2" xfId="32088" xr:uid="{00000000-0005-0000-0000-00006A860000}"/>
    <cellStyle name="Separador de milhares 16 2 2 2 3 3 2 3" xfId="24410" xr:uid="{00000000-0005-0000-0000-00006B860000}"/>
    <cellStyle name="Separador de milhares 16 2 2 2 3 3 3" xfId="29981" xr:uid="{00000000-0005-0000-0000-00006C860000}"/>
    <cellStyle name="Separador de milhares 16 2 2 2 3 3 4" xfId="22303" xr:uid="{00000000-0005-0000-0000-00006D860000}"/>
    <cellStyle name="Separador de milhares 16 2 2 2 3 4" xfId="17067" xr:uid="{00000000-0005-0000-0000-00006E860000}"/>
    <cellStyle name="Separador de milhares 16 2 2 2 3 4 2" xfId="31463" xr:uid="{00000000-0005-0000-0000-00006F860000}"/>
    <cellStyle name="Separador de milhares 16 2 2 2 3 4 3" xfId="23785" xr:uid="{00000000-0005-0000-0000-000070860000}"/>
    <cellStyle name="Separador de milhares 16 2 2 2 3 5" xfId="18945" xr:uid="{00000000-0005-0000-0000-000071860000}"/>
    <cellStyle name="Separador de milhares 16 2 2 2 3 5 2" xfId="33338" xr:uid="{00000000-0005-0000-0000-000072860000}"/>
    <cellStyle name="Separador de milhares 16 2 2 2 3 5 3" xfId="25660" xr:uid="{00000000-0005-0000-0000-000073860000}"/>
    <cellStyle name="Separador de milhares 16 2 2 2 3 6" xfId="21678" xr:uid="{00000000-0005-0000-0000-000074860000}"/>
    <cellStyle name="Separador de milhares 16 2 2 2 3 6 2" xfId="29356" xr:uid="{00000000-0005-0000-0000-000075860000}"/>
    <cellStyle name="Separador de milhares 16 2 2 2 3 7" xfId="27359" xr:uid="{00000000-0005-0000-0000-000076860000}"/>
    <cellStyle name="Separador de milhares 16 2 2 2 3 8" xfId="27875" xr:uid="{00000000-0005-0000-0000-000077860000}"/>
    <cellStyle name="Separador de milhares 16 2 2 2 3 9" xfId="20197" xr:uid="{00000000-0005-0000-0000-000078860000}"/>
    <cellStyle name="Separador de milhares 16 2 2 2 4" xfId="15245" xr:uid="{00000000-0005-0000-0000-000079860000}"/>
    <cellStyle name="Separador de milhares 16 2 2 2 4 2" xfId="16515" xr:uid="{00000000-0005-0000-0000-00007A860000}"/>
    <cellStyle name="Separador de milhares 16 2 2 2 4 2 2" xfId="18629" xr:uid="{00000000-0005-0000-0000-00007B860000}"/>
    <cellStyle name="Separador de milhares 16 2 2 2 4 2 2 2" xfId="33025" xr:uid="{00000000-0005-0000-0000-00007C860000}"/>
    <cellStyle name="Separador de milhares 16 2 2 2 4 2 2 3" xfId="25347" xr:uid="{00000000-0005-0000-0000-00007D860000}"/>
    <cellStyle name="Separador de milhares 16 2 2 2 4 2 3" xfId="19882" xr:uid="{00000000-0005-0000-0000-00007E860000}"/>
    <cellStyle name="Separador de milhares 16 2 2 2 4 2 3 2" xfId="34275" xr:uid="{00000000-0005-0000-0000-00007F860000}"/>
    <cellStyle name="Separador de milhares 16 2 2 2 4 2 3 3" xfId="26597" xr:uid="{00000000-0005-0000-0000-000080860000}"/>
    <cellStyle name="Separador de milhares 16 2 2 2 4 2 4" xfId="23240" xr:uid="{00000000-0005-0000-0000-000081860000}"/>
    <cellStyle name="Separador de milhares 16 2 2 2 4 2 4 2" xfId="30918" xr:uid="{00000000-0005-0000-0000-000082860000}"/>
    <cellStyle name="Separador de milhares 16 2 2 2 4 2 5" xfId="28812" xr:uid="{00000000-0005-0000-0000-000083860000}"/>
    <cellStyle name="Separador de milhares 16 2 2 2 4 2 6" xfId="21134" xr:uid="{00000000-0005-0000-0000-000084860000}"/>
    <cellStyle name="Separador de milhares 16 2 2 2 4 3" xfId="15874" xr:uid="{00000000-0005-0000-0000-000085860000}"/>
    <cellStyle name="Separador de milhares 16 2 2 2 4 3 2" xfId="18004" xr:uid="{00000000-0005-0000-0000-000086860000}"/>
    <cellStyle name="Separador de milhares 16 2 2 2 4 3 2 2" xfId="32400" xr:uid="{00000000-0005-0000-0000-000087860000}"/>
    <cellStyle name="Separador de milhares 16 2 2 2 4 3 2 3" xfId="24722" xr:uid="{00000000-0005-0000-0000-000088860000}"/>
    <cellStyle name="Separador de milhares 16 2 2 2 4 3 3" xfId="30293" xr:uid="{00000000-0005-0000-0000-000089860000}"/>
    <cellStyle name="Separador de milhares 16 2 2 2 4 3 4" xfId="22615" xr:uid="{00000000-0005-0000-0000-00008A860000}"/>
    <cellStyle name="Separador de milhares 16 2 2 2 4 4" xfId="17379" xr:uid="{00000000-0005-0000-0000-00008B860000}"/>
    <cellStyle name="Separador de milhares 16 2 2 2 4 4 2" xfId="31775" xr:uid="{00000000-0005-0000-0000-00008C860000}"/>
    <cellStyle name="Separador de milhares 16 2 2 2 4 4 3" xfId="24097" xr:uid="{00000000-0005-0000-0000-00008D860000}"/>
    <cellStyle name="Separador de milhares 16 2 2 2 4 5" xfId="19257" xr:uid="{00000000-0005-0000-0000-00008E860000}"/>
    <cellStyle name="Separador de milhares 16 2 2 2 4 5 2" xfId="33650" xr:uid="{00000000-0005-0000-0000-00008F860000}"/>
    <cellStyle name="Separador de milhares 16 2 2 2 4 5 3" xfId="25972" xr:uid="{00000000-0005-0000-0000-000090860000}"/>
    <cellStyle name="Separador de milhares 16 2 2 2 4 6" xfId="21990" xr:uid="{00000000-0005-0000-0000-000091860000}"/>
    <cellStyle name="Separador de milhares 16 2 2 2 4 6 2" xfId="29668" xr:uid="{00000000-0005-0000-0000-000092860000}"/>
    <cellStyle name="Separador de milhares 16 2 2 2 4 7" xfId="27360" xr:uid="{00000000-0005-0000-0000-000093860000}"/>
    <cellStyle name="Separador de milhares 16 2 2 2 4 8" xfId="28187" xr:uid="{00000000-0005-0000-0000-000094860000}"/>
    <cellStyle name="Separador de milhares 16 2 2 2 4 9" xfId="20509" xr:uid="{00000000-0005-0000-0000-000095860000}"/>
    <cellStyle name="Separador de milhares 16 2 2 2 5" xfId="14138" xr:uid="{00000000-0005-0000-0000-000096860000}"/>
    <cellStyle name="Separador de milhares 16 2 2 2 5 2" xfId="16106" xr:uid="{00000000-0005-0000-0000-000097860000}"/>
    <cellStyle name="Separador de milhares 16 2 2 2 5 2 2" xfId="18236" xr:uid="{00000000-0005-0000-0000-000098860000}"/>
    <cellStyle name="Separador de milhares 16 2 2 2 5 2 2 2" xfId="32632" xr:uid="{00000000-0005-0000-0000-000099860000}"/>
    <cellStyle name="Separador de milhares 16 2 2 2 5 2 2 3" xfId="24954" xr:uid="{00000000-0005-0000-0000-00009A860000}"/>
    <cellStyle name="Separador de milhares 16 2 2 2 5 2 3" xfId="30525" xr:uid="{00000000-0005-0000-0000-00009B860000}"/>
    <cellStyle name="Separador de milhares 16 2 2 2 5 2 4" xfId="22847" xr:uid="{00000000-0005-0000-0000-00009C860000}"/>
    <cellStyle name="Separador de milhares 16 2 2 2 5 3" xfId="16997" xr:uid="{00000000-0005-0000-0000-00009D860000}"/>
    <cellStyle name="Separador de milhares 16 2 2 2 5 3 2" xfId="31394" xr:uid="{00000000-0005-0000-0000-00009E860000}"/>
    <cellStyle name="Separador de milhares 16 2 2 2 5 3 3" xfId="23716" xr:uid="{00000000-0005-0000-0000-00009F860000}"/>
    <cellStyle name="Separador de milhares 16 2 2 2 5 4" xfId="19489" xr:uid="{00000000-0005-0000-0000-0000A0860000}"/>
    <cellStyle name="Separador de milhares 16 2 2 2 5 4 2" xfId="33882" xr:uid="{00000000-0005-0000-0000-0000A1860000}"/>
    <cellStyle name="Separador de milhares 16 2 2 2 5 4 3" xfId="26204" xr:uid="{00000000-0005-0000-0000-0000A2860000}"/>
    <cellStyle name="Separador de milhares 16 2 2 2 5 5" xfId="21609" xr:uid="{00000000-0005-0000-0000-0000A3860000}"/>
    <cellStyle name="Separador de milhares 16 2 2 2 5 5 2" xfId="29287" xr:uid="{00000000-0005-0000-0000-0000A4860000}"/>
    <cellStyle name="Separador de milhares 16 2 2 2 5 6" xfId="27361" xr:uid="{00000000-0005-0000-0000-0000A5860000}"/>
    <cellStyle name="Separador de milhares 16 2 2 2 5 7" xfId="28419" xr:uid="{00000000-0005-0000-0000-0000A6860000}"/>
    <cellStyle name="Separador de milhares 16 2 2 2 5 8" xfId="20741" xr:uid="{00000000-0005-0000-0000-0000A7860000}"/>
    <cellStyle name="Separador de milhares 16 2 2 2 6" xfId="15480" xr:uid="{00000000-0005-0000-0000-0000A8860000}"/>
    <cellStyle name="Separador de milhares 16 2 2 2 6 2" xfId="17611" xr:uid="{00000000-0005-0000-0000-0000A9860000}"/>
    <cellStyle name="Separador de milhares 16 2 2 2 6 2 2" xfId="32007" xr:uid="{00000000-0005-0000-0000-0000AA860000}"/>
    <cellStyle name="Separador de milhares 16 2 2 2 6 2 3" xfId="24329" xr:uid="{00000000-0005-0000-0000-0000AB860000}"/>
    <cellStyle name="Separador de milhares 16 2 2 2 6 3" xfId="29900" xr:uid="{00000000-0005-0000-0000-0000AC860000}"/>
    <cellStyle name="Separador de milhares 16 2 2 2 6 4" xfId="22222" xr:uid="{00000000-0005-0000-0000-0000AD860000}"/>
    <cellStyle name="Separador de milhares 16 2 2 2 7" xfId="16751" xr:uid="{00000000-0005-0000-0000-0000AE860000}"/>
    <cellStyle name="Separador de milhares 16 2 2 2 7 2" xfId="31148" xr:uid="{00000000-0005-0000-0000-0000AF860000}"/>
    <cellStyle name="Separador de milhares 16 2 2 2 7 3" xfId="23470" xr:uid="{00000000-0005-0000-0000-0000B0860000}"/>
    <cellStyle name="Separador de milhares 16 2 2 2 8" xfId="18863" xr:uid="{00000000-0005-0000-0000-0000B1860000}"/>
    <cellStyle name="Separador de milhares 16 2 2 2 8 2" xfId="33257" xr:uid="{00000000-0005-0000-0000-0000B2860000}"/>
    <cellStyle name="Separador de milhares 16 2 2 2 8 3" xfId="25579" xr:uid="{00000000-0005-0000-0000-0000B3860000}"/>
    <cellStyle name="Separador de milhares 16 2 2 2 9" xfId="21351" xr:uid="{00000000-0005-0000-0000-0000B4860000}"/>
    <cellStyle name="Separador de milhares 16 2 2 2 9 2" xfId="29029" xr:uid="{00000000-0005-0000-0000-0000B5860000}"/>
    <cellStyle name="Separador de milhares 16 2 2 3" xfId="10276" xr:uid="{00000000-0005-0000-0000-0000B6860000}"/>
    <cellStyle name="Separador de milhares 16 2 2 3 10" xfId="20065" xr:uid="{00000000-0005-0000-0000-0000B7860000}"/>
    <cellStyle name="Separador de milhares 16 2 2 3 2" xfId="15064" xr:uid="{00000000-0005-0000-0000-0000B8860000}"/>
    <cellStyle name="Separador de milhares 16 2 2 3 2 2" xfId="16345" xr:uid="{00000000-0005-0000-0000-0000B9860000}"/>
    <cellStyle name="Separador de milhares 16 2 2 3 2 2 2" xfId="18459" xr:uid="{00000000-0005-0000-0000-0000BA860000}"/>
    <cellStyle name="Separador de milhares 16 2 2 3 2 2 2 2" xfId="32855" xr:uid="{00000000-0005-0000-0000-0000BB860000}"/>
    <cellStyle name="Separador de milhares 16 2 2 3 2 2 2 3" xfId="25177" xr:uid="{00000000-0005-0000-0000-0000BC860000}"/>
    <cellStyle name="Separador de milhares 16 2 2 3 2 2 3" xfId="19712" xr:uid="{00000000-0005-0000-0000-0000BD860000}"/>
    <cellStyle name="Separador de milhares 16 2 2 3 2 2 3 2" xfId="34105" xr:uid="{00000000-0005-0000-0000-0000BE860000}"/>
    <cellStyle name="Separador de milhares 16 2 2 3 2 2 3 3" xfId="26427" xr:uid="{00000000-0005-0000-0000-0000BF860000}"/>
    <cellStyle name="Separador de milhares 16 2 2 3 2 2 4" xfId="23070" xr:uid="{00000000-0005-0000-0000-0000C0860000}"/>
    <cellStyle name="Separador de milhares 16 2 2 3 2 2 4 2" xfId="30748" xr:uid="{00000000-0005-0000-0000-0000C1860000}"/>
    <cellStyle name="Separador de milhares 16 2 2 3 2 2 5" xfId="28642" xr:uid="{00000000-0005-0000-0000-0000C2860000}"/>
    <cellStyle name="Separador de milhares 16 2 2 3 2 2 6" xfId="20964" xr:uid="{00000000-0005-0000-0000-0000C3860000}"/>
    <cellStyle name="Separador de milhares 16 2 2 3 2 3" xfId="15704" xr:uid="{00000000-0005-0000-0000-0000C4860000}"/>
    <cellStyle name="Separador de milhares 16 2 2 3 2 3 2" xfId="17834" xr:uid="{00000000-0005-0000-0000-0000C5860000}"/>
    <cellStyle name="Separador de milhares 16 2 2 3 2 3 2 2" xfId="32230" xr:uid="{00000000-0005-0000-0000-0000C6860000}"/>
    <cellStyle name="Separador de milhares 16 2 2 3 2 3 2 3" xfId="24552" xr:uid="{00000000-0005-0000-0000-0000C7860000}"/>
    <cellStyle name="Separador de milhares 16 2 2 3 2 3 3" xfId="30123" xr:uid="{00000000-0005-0000-0000-0000C8860000}"/>
    <cellStyle name="Separador de milhares 16 2 2 3 2 3 4" xfId="22445" xr:uid="{00000000-0005-0000-0000-0000C9860000}"/>
    <cellStyle name="Separador de milhares 16 2 2 3 2 4" xfId="17209" xr:uid="{00000000-0005-0000-0000-0000CA860000}"/>
    <cellStyle name="Separador de milhares 16 2 2 3 2 4 2" xfId="31605" xr:uid="{00000000-0005-0000-0000-0000CB860000}"/>
    <cellStyle name="Separador de milhares 16 2 2 3 2 4 3" xfId="23927" xr:uid="{00000000-0005-0000-0000-0000CC860000}"/>
    <cellStyle name="Separador de milhares 16 2 2 3 2 5" xfId="19087" xr:uid="{00000000-0005-0000-0000-0000CD860000}"/>
    <cellStyle name="Separador de milhares 16 2 2 3 2 5 2" xfId="33480" xr:uid="{00000000-0005-0000-0000-0000CE860000}"/>
    <cellStyle name="Separador de milhares 16 2 2 3 2 5 3" xfId="25802" xr:uid="{00000000-0005-0000-0000-0000CF860000}"/>
    <cellStyle name="Separador de milhares 16 2 2 3 2 6" xfId="21820" xr:uid="{00000000-0005-0000-0000-0000D0860000}"/>
    <cellStyle name="Separador de milhares 16 2 2 3 2 6 2" xfId="29498" xr:uid="{00000000-0005-0000-0000-0000D1860000}"/>
    <cellStyle name="Separador de milhares 16 2 2 3 2 7" xfId="27363" xr:uid="{00000000-0005-0000-0000-0000D2860000}"/>
    <cellStyle name="Separador de milhares 16 2 2 3 2 8" xfId="28017" xr:uid="{00000000-0005-0000-0000-0000D3860000}"/>
    <cellStyle name="Separador de milhares 16 2 2 3 2 9" xfId="20339" xr:uid="{00000000-0005-0000-0000-0000D4860000}"/>
    <cellStyle name="Separador de milhares 16 2 2 3 3" xfId="16055" xr:uid="{00000000-0005-0000-0000-0000D5860000}"/>
    <cellStyle name="Separador de milhares 16 2 2 3 3 2" xfId="18185" xr:uid="{00000000-0005-0000-0000-0000D6860000}"/>
    <cellStyle name="Separador de milhares 16 2 2 3 3 2 2" xfId="32581" xr:uid="{00000000-0005-0000-0000-0000D7860000}"/>
    <cellStyle name="Separador de milhares 16 2 2 3 3 2 3" xfId="24903" xr:uid="{00000000-0005-0000-0000-0000D8860000}"/>
    <cellStyle name="Separador de milhares 16 2 2 3 3 3" xfId="19438" xr:uid="{00000000-0005-0000-0000-0000D9860000}"/>
    <cellStyle name="Separador de milhares 16 2 2 3 3 3 2" xfId="33831" xr:uid="{00000000-0005-0000-0000-0000DA860000}"/>
    <cellStyle name="Separador de milhares 16 2 2 3 3 3 3" xfId="26153" xr:uid="{00000000-0005-0000-0000-0000DB860000}"/>
    <cellStyle name="Separador de milhares 16 2 2 3 3 4" xfId="22796" xr:uid="{00000000-0005-0000-0000-0000DC860000}"/>
    <cellStyle name="Separador de milhares 16 2 2 3 3 4 2" xfId="30474" xr:uid="{00000000-0005-0000-0000-0000DD860000}"/>
    <cellStyle name="Separador de milhares 16 2 2 3 3 5" xfId="28368" xr:uid="{00000000-0005-0000-0000-0000DE860000}"/>
    <cellStyle name="Separador de milhares 16 2 2 3 3 6" xfId="20690" xr:uid="{00000000-0005-0000-0000-0000DF860000}"/>
    <cellStyle name="Separador de milhares 16 2 2 3 4" xfId="15429" xr:uid="{00000000-0005-0000-0000-0000E0860000}"/>
    <cellStyle name="Separador de milhares 16 2 2 3 4 2" xfId="17560" xr:uid="{00000000-0005-0000-0000-0000E1860000}"/>
    <cellStyle name="Separador de milhares 16 2 2 3 4 2 2" xfId="31956" xr:uid="{00000000-0005-0000-0000-0000E2860000}"/>
    <cellStyle name="Separador de milhares 16 2 2 3 4 2 3" xfId="24278" xr:uid="{00000000-0005-0000-0000-0000E3860000}"/>
    <cellStyle name="Separador de milhares 16 2 2 3 4 3" xfId="29849" xr:uid="{00000000-0005-0000-0000-0000E4860000}"/>
    <cellStyle name="Separador de milhares 16 2 2 3 4 4" xfId="22171" xr:uid="{00000000-0005-0000-0000-0000E5860000}"/>
    <cellStyle name="Separador de milhares 16 2 2 3 5" xfId="16946" xr:uid="{00000000-0005-0000-0000-0000E6860000}"/>
    <cellStyle name="Separador de milhares 16 2 2 3 5 2" xfId="31343" xr:uid="{00000000-0005-0000-0000-0000E7860000}"/>
    <cellStyle name="Separador de milhares 16 2 2 3 5 3" xfId="23665" xr:uid="{00000000-0005-0000-0000-0000E8860000}"/>
    <cellStyle name="Separador de milhares 16 2 2 3 6" xfId="18812" xr:uid="{00000000-0005-0000-0000-0000E9860000}"/>
    <cellStyle name="Separador de milhares 16 2 2 3 6 2" xfId="33206" xr:uid="{00000000-0005-0000-0000-0000EA860000}"/>
    <cellStyle name="Separador de milhares 16 2 2 3 6 3" xfId="25528" xr:uid="{00000000-0005-0000-0000-0000EB860000}"/>
    <cellStyle name="Separador de milhares 16 2 2 3 7" xfId="21558" xr:uid="{00000000-0005-0000-0000-0000EC860000}"/>
    <cellStyle name="Separador de milhares 16 2 2 3 7 2" xfId="29236" xr:uid="{00000000-0005-0000-0000-0000ED860000}"/>
    <cellStyle name="Separador de milhares 16 2 2 3 8" xfId="27362" xr:uid="{00000000-0005-0000-0000-0000EE860000}"/>
    <cellStyle name="Separador de milhares 16 2 2 3 9" xfId="27743" xr:uid="{00000000-0005-0000-0000-0000EF860000}"/>
    <cellStyle name="Separador de milhares 16 2 2 4" xfId="14983" xr:uid="{00000000-0005-0000-0000-0000F0860000}"/>
    <cellStyle name="Separador de milhares 16 2 2 4 2" xfId="16265" xr:uid="{00000000-0005-0000-0000-0000F1860000}"/>
    <cellStyle name="Separador de milhares 16 2 2 4 2 2" xfId="18379" xr:uid="{00000000-0005-0000-0000-0000F2860000}"/>
    <cellStyle name="Separador de milhares 16 2 2 4 2 2 2" xfId="32775" xr:uid="{00000000-0005-0000-0000-0000F3860000}"/>
    <cellStyle name="Separador de milhares 16 2 2 4 2 2 3" xfId="25097" xr:uid="{00000000-0005-0000-0000-0000F4860000}"/>
    <cellStyle name="Separador de milhares 16 2 2 4 2 3" xfId="19632" xr:uid="{00000000-0005-0000-0000-0000F5860000}"/>
    <cellStyle name="Separador de milhares 16 2 2 4 2 3 2" xfId="34025" xr:uid="{00000000-0005-0000-0000-0000F6860000}"/>
    <cellStyle name="Separador de milhares 16 2 2 4 2 3 3" xfId="26347" xr:uid="{00000000-0005-0000-0000-0000F7860000}"/>
    <cellStyle name="Separador de milhares 16 2 2 4 2 4" xfId="22990" xr:uid="{00000000-0005-0000-0000-0000F8860000}"/>
    <cellStyle name="Separador de milhares 16 2 2 4 2 4 2" xfId="30668" xr:uid="{00000000-0005-0000-0000-0000F9860000}"/>
    <cellStyle name="Separador de milhares 16 2 2 4 2 5" xfId="28562" xr:uid="{00000000-0005-0000-0000-0000FA860000}"/>
    <cellStyle name="Separador de milhares 16 2 2 4 2 6" xfId="20884" xr:uid="{00000000-0005-0000-0000-0000FB860000}"/>
    <cellStyle name="Separador de milhares 16 2 2 4 3" xfId="15624" xr:uid="{00000000-0005-0000-0000-0000FC860000}"/>
    <cellStyle name="Separador de milhares 16 2 2 4 3 2" xfId="17754" xr:uid="{00000000-0005-0000-0000-0000FD860000}"/>
    <cellStyle name="Separador de milhares 16 2 2 4 3 2 2" xfId="32150" xr:uid="{00000000-0005-0000-0000-0000FE860000}"/>
    <cellStyle name="Separador de milhares 16 2 2 4 3 2 3" xfId="24472" xr:uid="{00000000-0005-0000-0000-0000FF860000}"/>
    <cellStyle name="Separador de milhares 16 2 2 4 3 3" xfId="30043" xr:uid="{00000000-0005-0000-0000-000000870000}"/>
    <cellStyle name="Separador de milhares 16 2 2 4 3 4" xfId="22365" xr:uid="{00000000-0005-0000-0000-000001870000}"/>
    <cellStyle name="Separador de milhares 16 2 2 4 4" xfId="17129" xr:uid="{00000000-0005-0000-0000-000002870000}"/>
    <cellStyle name="Separador de milhares 16 2 2 4 4 2" xfId="31525" xr:uid="{00000000-0005-0000-0000-000003870000}"/>
    <cellStyle name="Separador de milhares 16 2 2 4 4 3" xfId="23847" xr:uid="{00000000-0005-0000-0000-000004870000}"/>
    <cellStyle name="Separador de milhares 16 2 2 4 5" xfId="19007" xr:uid="{00000000-0005-0000-0000-000005870000}"/>
    <cellStyle name="Separador de milhares 16 2 2 4 5 2" xfId="33400" xr:uid="{00000000-0005-0000-0000-000006870000}"/>
    <cellStyle name="Separador de milhares 16 2 2 4 5 3" xfId="25722" xr:uid="{00000000-0005-0000-0000-000007870000}"/>
    <cellStyle name="Separador de milhares 16 2 2 4 6" xfId="21740" xr:uid="{00000000-0005-0000-0000-000008870000}"/>
    <cellStyle name="Separador de milhares 16 2 2 4 6 2" xfId="29418" xr:uid="{00000000-0005-0000-0000-000009870000}"/>
    <cellStyle name="Separador de milhares 16 2 2 4 7" xfId="27364" xr:uid="{00000000-0005-0000-0000-00000A870000}"/>
    <cellStyle name="Separador de milhares 16 2 2 4 8" xfId="27937" xr:uid="{00000000-0005-0000-0000-00000B870000}"/>
    <cellStyle name="Separador de milhares 16 2 2 4 9" xfId="20259" xr:uid="{00000000-0005-0000-0000-00000C870000}"/>
    <cellStyle name="Separador de milhares 16 2 2 5" xfId="15190" xr:uid="{00000000-0005-0000-0000-00000D870000}"/>
    <cellStyle name="Separador de milhares 16 2 2 5 2" xfId="16464" xr:uid="{00000000-0005-0000-0000-00000E870000}"/>
    <cellStyle name="Separador de milhares 16 2 2 5 2 2" xfId="18578" xr:uid="{00000000-0005-0000-0000-00000F870000}"/>
    <cellStyle name="Separador de milhares 16 2 2 5 2 2 2" xfId="32974" xr:uid="{00000000-0005-0000-0000-000010870000}"/>
    <cellStyle name="Separador de milhares 16 2 2 5 2 2 3" xfId="25296" xr:uid="{00000000-0005-0000-0000-000011870000}"/>
    <cellStyle name="Separador de milhares 16 2 2 5 2 3" xfId="19831" xr:uid="{00000000-0005-0000-0000-000012870000}"/>
    <cellStyle name="Separador de milhares 16 2 2 5 2 3 2" xfId="34224" xr:uid="{00000000-0005-0000-0000-000013870000}"/>
    <cellStyle name="Separador de milhares 16 2 2 5 2 3 3" xfId="26546" xr:uid="{00000000-0005-0000-0000-000014870000}"/>
    <cellStyle name="Separador de milhares 16 2 2 5 2 4" xfId="23189" xr:uid="{00000000-0005-0000-0000-000015870000}"/>
    <cellStyle name="Separador de milhares 16 2 2 5 2 4 2" xfId="30867" xr:uid="{00000000-0005-0000-0000-000016870000}"/>
    <cellStyle name="Separador de milhares 16 2 2 5 2 5" xfId="28761" xr:uid="{00000000-0005-0000-0000-000017870000}"/>
    <cellStyle name="Separador de milhares 16 2 2 5 2 6" xfId="21083" xr:uid="{00000000-0005-0000-0000-000018870000}"/>
    <cellStyle name="Separador de milhares 16 2 2 5 3" xfId="15823" xr:uid="{00000000-0005-0000-0000-000019870000}"/>
    <cellStyle name="Separador de milhares 16 2 2 5 3 2" xfId="17953" xr:uid="{00000000-0005-0000-0000-00001A870000}"/>
    <cellStyle name="Separador de milhares 16 2 2 5 3 2 2" xfId="32349" xr:uid="{00000000-0005-0000-0000-00001B870000}"/>
    <cellStyle name="Separador de milhares 16 2 2 5 3 2 3" xfId="24671" xr:uid="{00000000-0005-0000-0000-00001C870000}"/>
    <cellStyle name="Separador de milhares 16 2 2 5 3 3" xfId="30242" xr:uid="{00000000-0005-0000-0000-00001D870000}"/>
    <cellStyle name="Separador de milhares 16 2 2 5 3 4" xfId="22564" xr:uid="{00000000-0005-0000-0000-00001E870000}"/>
    <cellStyle name="Separador de milhares 16 2 2 5 4" xfId="17328" xr:uid="{00000000-0005-0000-0000-00001F870000}"/>
    <cellStyle name="Separador de milhares 16 2 2 5 4 2" xfId="31724" xr:uid="{00000000-0005-0000-0000-000020870000}"/>
    <cellStyle name="Separador de milhares 16 2 2 5 4 3" xfId="24046" xr:uid="{00000000-0005-0000-0000-000021870000}"/>
    <cellStyle name="Separador de milhares 16 2 2 5 5" xfId="19206" xr:uid="{00000000-0005-0000-0000-000022870000}"/>
    <cellStyle name="Separador de milhares 16 2 2 5 5 2" xfId="33599" xr:uid="{00000000-0005-0000-0000-000023870000}"/>
    <cellStyle name="Separador de milhares 16 2 2 5 5 3" xfId="25921" xr:uid="{00000000-0005-0000-0000-000024870000}"/>
    <cellStyle name="Separador de milhares 16 2 2 5 6" xfId="21939" xr:uid="{00000000-0005-0000-0000-000025870000}"/>
    <cellStyle name="Separador de milhares 16 2 2 5 6 2" xfId="29617" xr:uid="{00000000-0005-0000-0000-000026870000}"/>
    <cellStyle name="Separador de milhares 16 2 2 5 7" xfId="27365" xr:uid="{00000000-0005-0000-0000-000027870000}"/>
    <cellStyle name="Separador de milhares 16 2 2 5 8" xfId="28136" xr:uid="{00000000-0005-0000-0000-000028870000}"/>
    <cellStyle name="Separador de milhares 16 2 2 5 9" xfId="20458" xr:uid="{00000000-0005-0000-0000-000029870000}"/>
    <cellStyle name="Separador de milhares 16 2 2 6" xfId="4440" xr:uid="{00000000-0005-0000-0000-00002A870000}"/>
    <cellStyle name="Separador de milhares 16 2 2 6 2" xfId="15993" xr:uid="{00000000-0005-0000-0000-00002B870000}"/>
    <cellStyle name="Separador de milhares 16 2 2 6 2 2" xfId="18123" xr:uid="{00000000-0005-0000-0000-00002C870000}"/>
    <cellStyle name="Separador de milhares 16 2 2 6 2 2 2" xfId="32519" xr:uid="{00000000-0005-0000-0000-00002D870000}"/>
    <cellStyle name="Separador de milhares 16 2 2 6 2 2 3" xfId="24841" xr:uid="{00000000-0005-0000-0000-00002E870000}"/>
    <cellStyle name="Separador de milhares 16 2 2 6 2 3" xfId="30412" xr:uid="{00000000-0005-0000-0000-00002F870000}"/>
    <cellStyle name="Separador de milhares 16 2 2 6 2 4" xfId="22734" xr:uid="{00000000-0005-0000-0000-000030870000}"/>
    <cellStyle name="Separador de milhares 16 2 2 6 3" xfId="16884" xr:uid="{00000000-0005-0000-0000-000031870000}"/>
    <cellStyle name="Separador de milhares 16 2 2 6 3 2" xfId="31281" xr:uid="{00000000-0005-0000-0000-000032870000}"/>
    <cellStyle name="Separador de milhares 16 2 2 6 3 3" xfId="23603" xr:uid="{00000000-0005-0000-0000-000033870000}"/>
    <cellStyle name="Separador de milhares 16 2 2 6 4" xfId="19376" xr:uid="{00000000-0005-0000-0000-000034870000}"/>
    <cellStyle name="Separador de milhares 16 2 2 6 4 2" xfId="33769" xr:uid="{00000000-0005-0000-0000-000035870000}"/>
    <cellStyle name="Separador de milhares 16 2 2 6 4 3" xfId="26091" xr:uid="{00000000-0005-0000-0000-000036870000}"/>
    <cellStyle name="Separador de milhares 16 2 2 6 5" xfId="21496" xr:uid="{00000000-0005-0000-0000-000037870000}"/>
    <cellStyle name="Separador de milhares 16 2 2 6 5 2" xfId="29174" xr:uid="{00000000-0005-0000-0000-000038870000}"/>
    <cellStyle name="Separador de milhares 16 2 2 6 6" xfId="27366" xr:uid="{00000000-0005-0000-0000-000039870000}"/>
    <cellStyle name="Separador de milhares 16 2 2 6 7" xfId="28306" xr:uid="{00000000-0005-0000-0000-00003A870000}"/>
    <cellStyle name="Separador de milhares 16 2 2 6 8" xfId="20628" xr:uid="{00000000-0005-0000-0000-00003B870000}"/>
    <cellStyle name="Separador de milhares 16 2 2 7" xfId="15366" xr:uid="{00000000-0005-0000-0000-00003C870000}"/>
    <cellStyle name="Separador de milhares 16 2 2 7 2" xfId="17498" xr:uid="{00000000-0005-0000-0000-00003D870000}"/>
    <cellStyle name="Separador de milhares 16 2 2 7 2 2" xfId="31894" xr:uid="{00000000-0005-0000-0000-00003E870000}"/>
    <cellStyle name="Separador de milhares 16 2 2 7 2 3" xfId="24216" xr:uid="{00000000-0005-0000-0000-00003F870000}"/>
    <cellStyle name="Separador de milhares 16 2 2 7 3" xfId="29787" xr:uid="{00000000-0005-0000-0000-000040870000}"/>
    <cellStyle name="Separador de milhares 16 2 2 7 4" xfId="22109" xr:uid="{00000000-0005-0000-0000-000041870000}"/>
    <cellStyle name="Separador de milhares 16 2 2 8" xfId="16619" xr:uid="{00000000-0005-0000-0000-000042870000}"/>
    <cellStyle name="Separador de milhares 16 2 2 8 2" xfId="31016" xr:uid="{00000000-0005-0000-0000-000043870000}"/>
    <cellStyle name="Separador de milhares 16 2 2 8 3" xfId="23338" xr:uid="{00000000-0005-0000-0000-000044870000}"/>
    <cellStyle name="Separador de milhares 16 2 2 9" xfId="18749" xr:uid="{00000000-0005-0000-0000-000045870000}"/>
    <cellStyle name="Separador de milhares 16 2 2 9 2" xfId="33144" xr:uid="{00000000-0005-0000-0000-000046870000}"/>
    <cellStyle name="Separador de milhares 16 2 2 9 3" xfId="25466" xr:uid="{00000000-0005-0000-0000-000047870000}"/>
    <cellStyle name="Separador de milhares 16 2 3" xfId="4223" xr:uid="{00000000-0005-0000-0000-000048870000}"/>
    <cellStyle name="Separador de milhares 16 2 3 10" xfId="27726" xr:uid="{00000000-0005-0000-0000-000049870000}"/>
    <cellStyle name="Separador de milhares 16 2 3 11" xfId="20048" xr:uid="{00000000-0005-0000-0000-00004A870000}"/>
    <cellStyle name="Separador de milhares 16 2 3 2" xfId="15032" xr:uid="{00000000-0005-0000-0000-00004B870000}"/>
    <cellStyle name="Separador de milhares 16 2 3 2 2" xfId="16314" xr:uid="{00000000-0005-0000-0000-00004C870000}"/>
    <cellStyle name="Separador de milhares 16 2 3 2 2 2" xfId="18428" xr:uid="{00000000-0005-0000-0000-00004D870000}"/>
    <cellStyle name="Separador de milhares 16 2 3 2 2 2 2" xfId="32824" xr:uid="{00000000-0005-0000-0000-00004E870000}"/>
    <cellStyle name="Separador de milhares 16 2 3 2 2 2 3" xfId="25146" xr:uid="{00000000-0005-0000-0000-00004F870000}"/>
    <cellStyle name="Separador de milhares 16 2 3 2 2 3" xfId="19681" xr:uid="{00000000-0005-0000-0000-000050870000}"/>
    <cellStyle name="Separador de milhares 16 2 3 2 2 3 2" xfId="34074" xr:uid="{00000000-0005-0000-0000-000051870000}"/>
    <cellStyle name="Separador de milhares 16 2 3 2 2 3 3" xfId="26396" xr:uid="{00000000-0005-0000-0000-000052870000}"/>
    <cellStyle name="Separador de milhares 16 2 3 2 2 4" xfId="23039" xr:uid="{00000000-0005-0000-0000-000053870000}"/>
    <cellStyle name="Separador de milhares 16 2 3 2 2 4 2" xfId="30717" xr:uid="{00000000-0005-0000-0000-000054870000}"/>
    <cellStyle name="Separador de milhares 16 2 3 2 2 5" xfId="28611" xr:uid="{00000000-0005-0000-0000-000055870000}"/>
    <cellStyle name="Separador de milhares 16 2 3 2 2 6" xfId="20933" xr:uid="{00000000-0005-0000-0000-000056870000}"/>
    <cellStyle name="Separador de milhares 16 2 3 2 3" xfId="15673" xr:uid="{00000000-0005-0000-0000-000057870000}"/>
    <cellStyle name="Separador de milhares 16 2 3 2 3 2" xfId="17803" xr:uid="{00000000-0005-0000-0000-000058870000}"/>
    <cellStyle name="Separador de milhares 16 2 3 2 3 2 2" xfId="32199" xr:uid="{00000000-0005-0000-0000-000059870000}"/>
    <cellStyle name="Separador de milhares 16 2 3 2 3 2 3" xfId="24521" xr:uid="{00000000-0005-0000-0000-00005A870000}"/>
    <cellStyle name="Separador de milhares 16 2 3 2 3 3" xfId="30092" xr:uid="{00000000-0005-0000-0000-00005B870000}"/>
    <cellStyle name="Separador de milhares 16 2 3 2 3 4" xfId="22414" xr:uid="{00000000-0005-0000-0000-00005C870000}"/>
    <cellStyle name="Separador de milhares 16 2 3 2 4" xfId="17178" xr:uid="{00000000-0005-0000-0000-00005D870000}"/>
    <cellStyle name="Separador de milhares 16 2 3 2 4 2" xfId="31574" xr:uid="{00000000-0005-0000-0000-00005E870000}"/>
    <cellStyle name="Separador de milhares 16 2 3 2 4 3" xfId="23896" xr:uid="{00000000-0005-0000-0000-00005F870000}"/>
    <cellStyle name="Separador de milhares 16 2 3 2 5" xfId="19056" xr:uid="{00000000-0005-0000-0000-000060870000}"/>
    <cellStyle name="Separador de milhares 16 2 3 2 5 2" xfId="33449" xr:uid="{00000000-0005-0000-0000-000061870000}"/>
    <cellStyle name="Separador de milhares 16 2 3 2 5 3" xfId="25771" xr:uid="{00000000-0005-0000-0000-000062870000}"/>
    <cellStyle name="Separador de milhares 16 2 3 2 6" xfId="21789" xr:uid="{00000000-0005-0000-0000-000063870000}"/>
    <cellStyle name="Separador de milhares 16 2 3 2 6 2" xfId="29467" xr:uid="{00000000-0005-0000-0000-000064870000}"/>
    <cellStyle name="Separador de milhares 16 2 3 2 7" xfId="27368" xr:uid="{00000000-0005-0000-0000-000065870000}"/>
    <cellStyle name="Separador de milhares 16 2 3 2 8" xfId="27986" xr:uid="{00000000-0005-0000-0000-000066870000}"/>
    <cellStyle name="Separador de milhares 16 2 3 2 9" xfId="20308" xr:uid="{00000000-0005-0000-0000-000067870000}"/>
    <cellStyle name="Separador de milhares 16 2 3 3" xfId="15096" xr:uid="{00000000-0005-0000-0000-000068870000}"/>
    <cellStyle name="Separador de milhares 16 2 3 3 2" xfId="16377" xr:uid="{00000000-0005-0000-0000-000069870000}"/>
    <cellStyle name="Separador de milhares 16 2 3 3 2 2" xfId="18491" xr:uid="{00000000-0005-0000-0000-00006A870000}"/>
    <cellStyle name="Separador de milhares 16 2 3 3 2 2 2" xfId="32887" xr:uid="{00000000-0005-0000-0000-00006B870000}"/>
    <cellStyle name="Separador de milhares 16 2 3 3 2 2 3" xfId="25209" xr:uid="{00000000-0005-0000-0000-00006C870000}"/>
    <cellStyle name="Separador de milhares 16 2 3 3 2 3" xfId="19744" xr:uid="{00000000-0005-0000-0000-00006D870000}"/>
    <cellStyle name="Separador de milhares 16 2 3 3 2 3 2" xfId="34137" xr:uid="{00000000-0005-0000-0000-00006E870000}"/>
    <cellStyle name="Separador de milhares 16 2 3 3 2 3 3" xfId="26459" xr:uid="{00000000-0005-0000-0000-00006F870000}"/>
    <cellStyle name="Separador de milhares 16 2 3 3 2 4" xfId="23102" xr:uid="{00000000-0005-0000-0000-000070870000}"/>
    <cellStyle name="Separador de milhares 16 2 3 3 2 4 2" xfId="30780" xr:uid="{00000000-0005-0000-0000-000071870000}"/>
    <cellStyle name="Separador de milhares 16 2 3 3 2 5" xfId="28674" xr:uid="{00000000-0005-0000-0000-000072870000}"/>
    <cellStyle name="Separador de milhares 16 2 3 3 2 6" xfId="20996" xr:uid="{00000000-0005-0000-0000-000073870000}"/>
    <cellStyle name="Separador de milhares 16 2 3 3 3" xfId="15736" xr:uid="{00000000-0005-0000-0000-000074870000}"/>
    <cellStyle name="Separador de milhares 16 2 3 3 3 2" xfId="17866" xr:uid="{00000000-0005-0000-0000-000075870000}"/>
    <cellStyle name="Separador de milhares 16 2 3 3 3 2 2" xfId="32262" xr:uid="{00000000-0005-0000-0000-000076870000}"/>
    <cellStyle name="Separador de milhares 16 2 3 3 3 2 3" xfId="24584" xr:uid="{00000000-0005-0000-0000-000077870000}"/>
    <cellStyle name="Separador de milhares 16 2 3 3 3 3" xfId="30155" xr:uid="{00000000-0005-0000-0000-000078870000}"/>
    <cellStyle name="Separador de milhares 16 2 3 3 3 4" xfId="22477" xr:uid="{00000000-0005-0000-0000-000079870000}"/>
    <cellStyle name="Separador de milhares 16 2 3 3 4" xfId="17241" xr:uid="{00000000-0005-0000-0000-00007A870000}"/>
    <cellStyle name="Separador de milhares 16 2 3 3 4 2" xfId="31637" xr:uid="{00000000-0005-0000-0000-00007B870000}"/>
    <cellStyle name="Separador de milhares 16 2 3 3 4 3" xfId="23959" xr:uid="{00000000-0005-0000-0000-00007C870000}"/>
    <cellStyle name="Separador de milhares 16 2 3 3 5" xfId="19119" xr:uid="{00000000-0005-0000-0000-00007D870000}"/>
    <cellStyle name="Separador de milhares 16 2 3 3 5 2" xfId="33512" xr:uid="{00000000-0005-0000-0000-00007E870000}"/>
    <cellStyle name="Separador de milhares 16 2 3 3 5 3" xfId="25834" xr:uid="{00000000-0005-0000-0000-00007F870000}"/>
    <cellStyle name="Separador de milhares 16 2 3 3 6" xfId="21852" xr:uid="{00000000-0005-0000-0000-000080870000}"/>
    <cellStyle name="Separador de milhares 16 2 3 3 6 2" xfId="29530" xr:uid="{00000000-0005-0000-0000-000081870000}"/>
    <cellStyle name="Separador de milhares 16 2 3 3 7" xfId="27369" xr:uid="{00000000-0005-0000-0000-000082870000}"/>
    <cellStyle name="Separador de milhares 16 2 3 3 8" xfId="28049" xr:uid="{00000000-0005-0000-0000-000083870000}"/>
    <cellStyle name="Separador de milhares 16 2 3 3 9" xfId="20371" xr:uid="{00000000-0005-0000-0000-000084870000}"/>
    <cellStyle name="Separador de milhares 16 2 3 4" xfId="6565" xr:uid="{00000000-0005-0000-0000-000085870000}"/>
    <cellStyle name="Separador de milhares 16 2 3 4 2" xfId="16038" xr:uid="{00000000-0005-0000-0000-000086870000}"/>
    <cellStyle name="Separador de milhares 16 2 3 4 2 2" xfId="18168" xr:uid="{00000000-0005-0000-0000-000087870000}"/>
    <cellStyle name="Separador de milhares 16 2 3 4 2 2 2" xfId="32564" xr:uid="{00000000-0005-0000-0000-000088870000}"/>
    <cellStyle name="Separador de milhares 16 2 3 4 2 2 3" xfId="24886" xr:uid="{00000000-0005-0000-0000-000089870000}"/>
    <cellStyle name="Separador de milhares 16 2 3 4 2 3" xfId="30457" xr:uid="{00000000-0005-0000-0000-00008A870000}"/>
    <cellStyle name="Separador de milhares 16 2 3 4 2 4" xfId="22779" xr:uid="{00000000-0005-0000-0000-00008B870000}"/>
    <cellStyle name="Separador de milhares 16 2 3 4 3" xfId="16929" xr:uid="{00000000-0005-0000-0000-00008C870000}"/>
    <cellStyle name="Separador de milhares 16 2 3 4 3 2" xfId="31326" xr:uid="{00000000-0005-0000-0000-00008D870000}"/>
    <cellStyle name="Separador de milhares 16 2 3 4 3 3" xfId="23648" xr:uid="{00000000-0005-0000-0000-00008E870000}"/>
    <cellStyle name="Separador de milhares 16 2 3 4 4" xfId="19421" xr:uid="{00000000-0005-0000-0000-00008F870000}"/>
    <cellStyle name="Separador de milhares 16 2 3 4 4 2" xfId="33814" xr:uid="{00000000-0005-0000-0000-000090870000}"/>
    <cellStyle name="Separador de milhares 16 2 3 4 4 3" xfId="26136" xr:uid="{00000000-0005-0000-0000-000091870000}"/>
    <cellStyle name="Separador de milhares 16 2 3 4 5" xfId="21541" xr:uid="{00000000-0005-0000-0000-000092870000}"/>
    <cellStyle name="Separador de milhares 16 2 3 4 5 2" xfId="29219" xr:uid="{00000000-0005-0000-0000-000093870000}"/>
    <cellStyle name="Separador de milhares 16 2 3 4 6" xfId="27370" xr:uid="{00000000-0005-0000-0000-000094870000}"/>
    <cellStyle name="Separador de milhares 16 2 3 4 7" xfId="28351" xr:uid="{00000000-0005-0000-0000-000095870000}"/>
    <cellStyle name="Separador de milhares 16 2 3 4 8" xfId="20673" xr:uid="{00000000-0005-0000-0000-000096870000}"/>
    <cellStyle name="Separador de milhares 16 2 3 5" xfId="15411" xr:uid="{00000000-0005-0000-0000-000097870000}"/>
    <cellStyle name="Separador de milhares 16 2 3 5 2" xfId="17543" xr:uid="{00000000-0005-0000-0000-000098870000}"/>
    <cellStyle name="Separador de milhares 16 2 3 5 2 2" xfId="31939" xr:uid="{00000000-0005-0000-0000-000099870000}"/>
    <cellStyle name="Separador de milhares 16 2 3 5 2 3" xfId="24261" xr:uid="{00000000-0005-0000-0000-00009A870000}"/>
    <cellStyle name="Separador de milhares 16 2 3 5 3" xfId="29832" xr:uid="{00000000-0005-0000-0000-00009B870000}"/>
    <cellStyle name="Separador de milhares 16 2 3 5 4" xfId="22154" xr:uid="{00000000-0005-0000-0000-00009C870000}"/>
    <cellStyle name="Separador de milhares 16 2 3 6" xfId="16695" xr:uid="{00000000-0005-0000-0000-00009D870000}"/>
    <cellStyle name="Separador de milhares 16 2 3 6 2" xfId="31092" xr:uid="{00000000-0005-0000-0000-00009E870000}"/>
    <cellStyle name="Separador de milhares 16 2 3 6 3" xfId="23414" xr:uid="{00000000-0005-0000-0000-00009F870000}"/>
    <cellStyle name="Separador de milhares 16 2 3 7" xfId="18794" xr:uid="{00000000-0005-0000-0000-0000A0870000}"/>
    <cellStyle name="Separador de milhares 16 2 3 7 2" xfId="33189" xr:uid="{00000000-0005-0000-0000-0000A1870000}"/>
    <cellStyle name="Separador de milhares 16 2 3 7 3" xfId="25511" xr:uid="{00000000-0005-0000-0000-0000A2870000}"/>
    <cellStyle name="Separador de milhares 16 2 3 8" xfId="21295" xr:uid="{00000000-0005-0000-0000-0000A3870000}"/>
    <cellStyle name="Separador de milhares 16 2 3 8 2" xfId="28973" xr:uid="{00000000-0005-0000-0000-0000A4870000}"/>
    <cellStyle name="Separador de milhares 16 2 3 9" xfId="27367" xr:uid="{00000000-0005-0000-0000-0000A5870000}"/>
    <cellStyle name="Separador de milhares 16 2 4" xfId="14927" xr:uid="{00000000-0005-0000-0000-0000A6870000}"/>
    <cellStyle name="Separador de milhares 16 2 4 2" xfId="16209" xr:uid="{00000000-0005-0000-0000-0000A7870000}"/>
    <cellStyle name="Separador de milhares 16 2 4 2 2" xfId="18323" xr:uid="{00000000-0005-0000-0000-0000A8870000}"/>
    <cellStyle name="Separador de milhares 16 2 4 2 2 2" xfId="32719" xr:uid="{00000000-0005-0000-0000-0000A9870000}"/>
    <cellStyle name="Separador de milhares 16 2 4 2 2 3" xfId="25041" xr:uid="{00000000-0005-0000-0000-0000AA870000}"/>
    <cellStyle name="Separador de milhares 16 2 4 2 3" xfId="19576" xr:uid="{00000000-0005-0000-0000-0000AB870000}"/>
    <cellStyle name="Separador de milhares 16 2 4 2 3 2" xfId="33969" xr:uid="{00000000-0005-0000-0000-0000AC870000}"/>
    <cellStyle name="Separador de milhares 16 2 4 2 3 3" xfId="26291" xr:uid="{00000000-0005-0000-0000-0000AD870000}"/>
    <cellStyle name="Separador de milhares 16 2 4 2 4" xfId="22934" xr:uid="{00000000-0005-0000-0000-0000AE870000}"/>
    <cellStyle name="Separador de milhares 16 2 4 2 4 2" xfId="30612" xr:uid="{00000000-0005-0000-0000-0000AF870000}"/>
    <cellStyle name="Separador de milhares 16 2 4 2 5" xfId="28506" xr:uid="{00000000-0005-0000-0000-0000B0870000}"/>
    <cellStyle name="Separador de milhares 16 2 4 2 6" xfId="20828" xr:uid="{00000000-0005-0000-0000-0000B1870000}"/>
    <cellStyle name="Separador de milhares 16 2 4 3" xfId="15568" xr:uid="{00000000-0005-0000-0000-0000B2870000}"/>
    <cellStyle name="Separador de milhares 16 2 4 3 2" xfId="17698" xr:uid="{00000000-0005-0000-0000-0000B3870000}"/>
    <cellStyle name="Separador de milhares 16 2 4 3 2 2" xfId="32094" xr:uid="{00000000-0005-0000-0000-0000B4870000}"/>
    <cellStyle name="Separador de milhares 16 2 4 3 2 3" xfId="24416" xr:uid="{00000000-0005-0000-0000-0000B5870000}"/>
    <cellStyle name="Separador de milhares 16 2 4 3 3" xfId="29987" xr:uid="{00000000-0005-0000-0000-0000B6870000}"/>
    <cellStyle name="Separador de milhares 16 2 4 3 4" xfId="22309" xr:uid="{00000000-0005-0000-0000-0000B7870000}"/>
    <cellStyle name="Separador de milhares 16 2 4 4" xfId="17073" xr:uid="{00000000-0005-0000-0000-0000B8870000}"/>
    <cellStyle name="Separador de milhares 16 2 4 4 2" xfId="31469" xr:uid="{00000000-0005-0000-0000-0000B9870000}"/>
    <cellStyle name="Separador de milhares 16 2 4 4 3" xfId="23791" xr:uid="{00000000-0005-0000-0000-0000BA870000}"/>
    <cellStyle name="Separador de milhares 16 2 4 5" xfId="18951" xr:uid="{00000000-0005-0000-0000-0000BB870000}"/>
    <cellStyle name="Separador de milhares 16 2 4 5 2" xfId="33344" xr:uid="{00000000-0005-0000-0000-0000BC870000}"/>
    <cellStyle name="Separador de milhares 16 2 4 5 3" xfId="25666" xr:uid="{00000000-0005-0000-0000-0000BD870000}"/>
    <cellStyle name="Separador de milhares 16 2 4 6" xfId="21684" xr:uid="{00000000-0005-0000-0000-0000BE870000}"/>
    <cellStyle name="Separador de milhares 16 2 4 6 2" xfId="29362" xr:uid="{00000000-0005-0000-0000-0000BF870000}"/>
    <cellStyle name="Separador de milhares 16 2 4 7" xfId="27371" xr:uid="{00000000-0005-0000-0000-0000C0870000}"/>
    <cellStyle name="Separador de milhares 16 2 4 8" xfId="27881" xr:uid="{00000000-0005-0000-0000-0000C1870000}"/>
    <cellStyle name="Separador de milhares 16 2 4 9" xfId="20203" xr:uid="{00000000-0005-0000-0000-0000C2870000}"/>
    <cellStyle name="Separador de milhares 16 2 5" xfId="15170" xr:uid="{00000000-0005-0000-0000-0000C3870000}"/>
    <cellStyle name="Separador de milhares 16 2 5 2" xfId="16447" xr:uid="{00000000-0005-0000-0000-0000C4870000}"/>
    <cellStyle name="Separador de milhares 16 2 5 2 2" xfId="18561" xr:uid="{00000000-0005-0000-0000-0000C5870000}"/>
    <cellStyle name="Separador de milhares 16 2 5 2 2 2" xfId="32957" xr:uid="{00000000-0005-0000-0000-0000C6870000}"/>
    <cellStyle name="Separador de milhares 16 2 5 2 2 3" xfId="25279" xr:uid="{00000000-0005-0000-0000-0000C7870000}"/>
    <cellStyle name="Separador de milhares 16 2 5 2 3" xfId="19814" xr:uid="{00000000-0005-0000-0000-0000C8870000}"/>
    <cellStyle name="Separador de milhares 16 2 5 2 3 2" xfId="34207" xr:uid="{00000000-0005-0000-0000-0000C9870000}"/>
    <cellStyle name="Separador de milhares 16 2 5 2 3 3" xfId="26529" xr:uid="{00000000-0005-0000-0000-0000CA870000}"/>
    <cellStyle name="Separador de milhares 16 2 5 2 4" xfId="23172" xr:uid="{00000000-0005-0000-0000-0000CB870000}"/>
    <cellStyle name="Separador de milhares 16 2 5 2 4 2" xfId="30850" xr:uid="{00000000-0005-0000-0000-0000CC870000}"/>
    <cellStyle name="Separador de milhares 16 2 5 2 5" xfId="28744" xr:uid="{00000000-0005-0000-0000-0000CD870000}"/>
    <cellStyle name="Separador de milhares 16 2 5 2 6" xfId="21066" xr:uid="{00000000-0005-0000-0000-0000CE870000}"/>
    <cellStyle name="Separador de milhares 16 2 5 3" xfId="15806" xr:uid="{00000000-0005-0000-0000-0000CF870000}"/>
    <cellStyle name="Separador de milhares 16 2 5 3 2" xfId="17936" xr:uid="{00000000-0005-0000-0000-0000D0870000}"/>
    <cellStyle name="Separador de milhares 16 2 5 3 2 2" xfId="32332" xr:uid="{00000000-0005-0000-0000-0000D1870000}"/>
    <cellStyle name="Separador de milhares 16 2 5 3 2 3" xfId="24654" xr:uid="{00000000-0005-0000-0000-0000D2870000}"/>
    <cellStyle name="Separador de milhares 16 2 5 3 3" xfId="30225" xr:uid="{00000000-0005-0000-0000-0000D3870000}"/>
    <cellStyle name="Separador de milhares 16 2 5 3 4" xfId="22547" xr:uid="{00000000-0005-0000-0000-0000D4870000}"/>
    <cellStyle name="Separador de milhares 16 2 5 4" xfId="17311" xr:uid="{00000000-0005-0000-0000-0000D5870000}"/>
    <cellStyle name="Separador de milhares 16 2 5 4 2" xfId="31707" xr:uid="{00000000-0005-0000-0000-0000D6870000}"/>
    <cellStyle name="Separador de milhares 16 2 5 4 3" xfId="24029" xr:uid="{00000000-0005-0000-0000-0000D7870000}"/>
    <cellStyle name="Separador de milhares 16 2 5 5" xfId="19189" xr:uid="{00000000-0005-0000-0000-0000D8870000}"/>
    <cellStyle name="Separador de milhares 16 2 5 5 2" xfId="33582" xr:uid="{00000000-0005-0000-0000-0000D9870000}"/>
    <cellStyle name="Separador de milhares 16 2 5 5 3" xfId="25904" xr:uid="{00000000-0005-0000-0000-0000DA870000}"/>
    <cellStyle name="Separador de milhares 16 2 5 6" xfId="21922" xr:uid="{00000000-0005-0000-0000-0000DB870000}"/>
    <cellStyle name="Separador de milhares 16 2 5 6 2" xfId="29600" xr:uid="{00000000-0005-0000-0000-0000DC870000}"/>
    <cellStyle name="Separador de milhares 16 2 5 7" xfId="27372" xr:uid="{00000000-0005-0000-0000-0000DD870000}"/>
    <cellStyle name="Separador de milhares 16 2 5 8" xfId="28119" xr:uid="{00000000-0005-0000-0000-0000DE870000}"/>
    <cellStyle name="Separador de milhares 16 2 5 9" xfId="20441" xr:uid="{00000000-0005-0000-0000-0000DF870000}"/>
    <cellStyle name="Separador de milhares 16 2 6" xfId="4384" xr:uid="{00000000-0005-0000-0000-0000E0870000}"/>
    <cellStyle name="Separador de milhares 16 2 6 2" xfId="15937" xr:uid="{00000000-0005-0000-0000-0000E1870000}"/>
    <cellStyle name="Separador de milhares 16 2 6 2 2" xfId="18067" xr:uid="{00000000-0005-0000-0000-0000E2870000}"/>
    <cellStyle name="Separador de milhares 16 2 6 2 2 2" xfId="32463" xr:uid="{00000000-0005-0000-0000-0000E3870000}"/>
    <cellStyle name="Separador de milhares 16 2 6 2 2 3" xfId="24785" xr:uid="{00000000-0005-0000-0000-0000E4870000}"/>
    <cellStyle name="Separador de milhares 16 2 6 2 3" xfId="30356" xr:uid="{00000000-0005-0000-0000-0000E5870000}"/>
    <cellStyle name="Separador de milhares 16 2 6 2 4" xfId="22678" xr:uid="{00000000-0005-0000-0000-0000E6870000}"/>
    <cellStyle name="Separador de milhares 16 2 6 3" xfId="16828" xr:uid="{00000000-0005-0000-0000-0000E7870000}"/>
    <cellStyle name="Separador de milhares 16 2 6 3 2" xfId="31225" xr:uid="{00000000-0005-0000-0000-0000E8870000}"/>
    <cellStyle name="Separador de milhares 16 2 6 3 3" xfId="23547" xr:uid="{00000000-0005-0000-0000-0000E9870000}"/>
    <cellStyle name="Separador de milhares 16 2 6 4" xfId="19320" xr:uid="{00000000-0005-0000-0000-0000EA870000}"/>
    <cellStyle name="Separador de milhares 16 2 6 4 2" xfId="33713" xr:uid="{00000000-0005-0000-0000-0000EB870000}"/>
    <cellStyle name="Separador de milhares 16 2 6 4 3" xfId="26035" xr:uid="{00000000-0005-0000-0000-0000EC870000}"/>
    <cellStyle name="Separador de milhares 16 2 6 5" xfId="21440" xr:uid="{00000000-0005-0000-0000-0000ED870000}"/>
    <cellStyle name="Separador de milhares 16 2 6 5 2" xfId="29118" xr:uid="{00000000-0005-0000-0000-0000EE870000}"/>
    <cellStyle name="Separador de milhares 16 2 6 6" xfId="27373" xr:uid="{00000000-0005-0000-0000-0000EF870000}"/>
    <cellStyle name="Separador de milhares 16 2 6 7" xfId="28250" xr:uid="{00000000-0005-0000-0000-0000F0870000}"/>
    <cellStyle name="Separador de milhares 16 2 6 8" xfId="20572" xr:uid="{00000000-0005-0000-0000-0000F1870000}"/>
    <cellStyle name="Separador de milhares 16 2 7" xfId="15310" xr:uid="{00000000-0005-0000-0000-0000F2870000}"/>
    <cellStyle name="Separador de milhares 16 2 7 2" xfId="17442" xr:uid="{00000000-0005-0000-0000-0000F3870000}"/>
    <cellStyle name="Separador de milhares 16 2 7 2 2" xfId="31838" xr:uid="{00000000-0005-0000-0000-0000F4870000}"/>
    <cellStyle name="Separador de milhares 16 2 7 2 3" xfId="24160" xr:uid="{00000000-0005-0000-0000-0000F5870000}"/>
    <cellStyle name="Separador de milhares 16 2 7 3" xfId="29731" xr:uid="{00000000-0005-0000-0000-0000F6870000}"/>
    <cellStyle name="Separador de milhares 16 2 7 4" xfId="22053" xr:uid="{00000000-0005-0000-0000-0000F7870000}"/>
    <cellStyle name="Separador de milhares 16 2 8" xfId="16565" xr:uid="{00000000-0005-0000-0000-0000F8870000}"/>
    <cellStyle name="Separador de milhares 16 2 8 2" xfId="30962" xr:uid="{00000000-0005-0000-0000-0000F9870000}"/>
    <cellStyle name="Separador de milhares 16 2 8 3" xfId="23284" xr:uid="{00000000-0005-0000-0000-0000FA870000}"/>
    <cellStyle name="Separador de milhares 16 2 9" xfId="18693" xr:uid="{00000000-0005-0000-0000-0000FB870000}"/>
    <cellStyle name="Separador de milhares 16 2 9 2" xfId="33088" xr:uid="{00000000-0005-0000-0000-0000FC870000}"/>
    <cellStyle name="Separador de milhares 16 2 9 3" xfId="25410" xr:uid="{00000000-0005-0000-0000-0000FD870000}"/>
    <cellStyle name="Separador de milhares 16 3" xfId="4099" xr:uid="{00000000-0005-0000-0000-0000FE870000}"/>
    <cellStyle name="Separador de milhares 16 3 10" xfId="21218" xr:uid="{00000000-0005-0000-0000-0000FF870000}"/>
    <cellStyle name="Separador de milhares 16 3 10 2" xfId="28896" xr:uid="{00000000-0005-0000-0000-000000880000}"/>
    <cellStyle name="Separador de milhares 16 3 11" xfId="27374" xr:uid="{00000000-0005-0000-0000-000001880000}"/>
    <cellStyle name="Separador de milhares 16 3 12" xfId="27345" xr:uid="{00000000-0005-0000-0000-000002880000}"/>
    <cellStyle name="Separador de milhares 16 3 13" xfId="27680" xr:uid="{00000000-0005-0000-0000-000003880000}"/>
    <cellStyle name="Separador de milhares 16 3 14" xfId="20002" xr:uid="{00000000-0005-0000-0000-000004880000}"/>
    <cellStyle name="Separador de milhares 16 3 2" xfId="4294" xr:uid="{00000000-0005-0000-0000-000005880000}"/>
    <cellStyle name="Separador de milhares 16 3 2 10" xfId="21350" xr:uid="{00000000-0005-0000-0000-000006880000}"/>
    <cellStyle name="Separador de milhares 16 3 2 10 2" xfId="29028" xr:uid="{00000000-0005-0000-0000-000007880000}"/>
    <cellStyle name="Separador de milhares 16 3 2 11" xfId="27375" xr:uid="{00000000-0005-0000-0000-000008880000}"/>
    <cellStyle name="Separador de milhares 16 3 2 12" xfId="27769" xr:uid="{00000000-0005-0000-0000-000009880000}"/>
    <cellStyle name="Separador de milhares 16 3 2 13" xfId="20091" xr:uid="{00000000-0005-0000-0000-00000A880000}"/>
    <cellStyle name="Separador de milhares 16 3 2 2" xfId="14139" xr:uid="{00000000-0005-0000-0000-00000B880000}"/>
    <cellStyle name="Separador de milhares 16 3 2 2 10" xfId="27795" xr:uid="{00000000-0005-0000-0000-00000C880000}"/>
    <cellStyle name="Separador de milhares 16 3 2 2 11" xfId="20117" xr:uid="{00000000-0005-0000-0000-00000D880000}"/>
    <cellStyle name="Separador de milhares 16 3 2 2 2" xfId="15142" xr:uid="{00000000-0005-0000-0000-00000E880000}"/>
    <cellStyle name="Separador de milhares 16 3 2 2 2 2" xfId="16423" xr:uid="{00000000-0005-0000-0000-00000F880000}"/>
    <cellStyle name="Separador de milhares 16 3 2 2 2 2 2" xfId="18537" xr:uid="{00000000-0005-0000-0000-000010880000}"/>
    <cellStyle name="Separador de milhares 16 3 2 2 2 2 2 2" xfId="32933" xr:uid="{00000000-0005-0000-0000-000011880000}"/>
    <cellStyle name="Separador de milhares 16 3 2 2 2 2 2 3" xfId="25255" xr:uid="{00000000-0005-0000-0000-000012880000}"/>
    <cellStyle name="Separador de milhares 16 3 2 2 2 2 3" xfId="19790" xr:uid="{00000000-0005-0000-0000-000013880000}"/>
    <cellStyle name="Separador de milhares 16 3 2 2 2 2 3 2" xfId="34183" xr:uid="{00000000-0005-0000-0000-000014880000}"/>
    <cellStyle name="Separador de milhares 16 3 2 2 2 2 3 3" xfId="26505" xr:uid="{00000000-0005-0000-0000-000015880000}"/>
    <cellStyle name="Separador de milhares 16 3 2 2 2 2 4" xfId="23148" xr:uid="{00000000-0005-0000-0000-000016880000}"/>
    <cellStyle name="Separador de milhares 16 3 2 2 2 2 4 2" xfId="30826" xr:uid="{00000000-0005-0000-0000-000017880000}"/>
    <cellStyle name="Separador de milhares 16 3 2 2 2 2 5" xfId="28720" xr:uid="{00000000-0005-0000-0000-000018880000}"/>
    <cellStyle name="Separador de milhares 16 3 2 2 2 2 6" xfId="21042" xr:uid="{00000000-0005-0000-0000-000019880000}"/>
    <cellStyle name="Separador de milhares 16 3 2 2 2 3" xfId="15782" xr:uid="{00000000-0005-0000-0000-00001A880000}"/>
    <cellStyle name="Separador de milhares 16 3 2 2 2 3 2" xfId="17912" xr:uid="{00000000-0005-0000-0000-00001B880000}"/>
    <cellStyle name="Separador de milhares 16 3 2 2 2 3 2 2" xfId="32308" xr:uid="{00000000-0005-0000-0000-00001C880000}"/>
    <cellStyle name="Separador de milhares 16 3 2 2 2 3 2 3" xfId="24630" xr:uid="{00000000-0005-0000-0000-00001D880000}"/>
    <cellStyle name="Separador de milhares 16 3 2 2 2 3 3" xfId="30201" xr:uid="{00000000-0005-0000-0000-00001E880000}"/>
    <cellStyle name="Separador de milhares 16 3 2 2 2 3 4" xfId="22523" xr:uid="{00000000-0005-0000-0000-00001F880000}"/>
    <cellStyle name="Separador de milhares 16 3 2 2 2 4" xfId="17287" xr:uid="{00000000-0005-0000-0000-000020880000}"/>
    <cellStyle name="Separador de milhares 16 3 2 2 2 4 2" xfId="31683" xr:uid="{00000000-0005-0000-0000-000021880000}"/>
    <cellStyle name="Separador de milhares 16 3 2 2 2 4 3" xfId="24005" xr:uid="{00000000-0005-0000-0000-000022880000}"/>
    <cellStyle name="Separador de milhares 16 3 2 2 2 5" xfId="19165" xr:uid="{00000000-0005-0000-0000-000023880000}"/>
    <cellStyle name="Separador de milhares 16 3 2 2 2 5 2" xfId="33558" xr:uid="{00000000-0005-0000-0000-000024880000}"/>
    <cellStyle name="Separador de milhares 16 3 2 2 2 5 3" xfId="25880" xr:uid="{00000000-0005-0000-0000-000025880000}"/>
    <cellStyle name="Separador de milhares 16 3 2 2 2 6" xfId="21898" xr:uid="{00000000-0005-0000-0000-000026880000}"/>
    <cellStyle name="Separador de milhares 16 3 2 2 2 6 2" xfId="29576" xr:uid="{00000000-0005-0000-0000-000027880000}"/>
    <cellStyle name="Separador de milhares 16 3 2 2 2 7" xfId="27377" xr:uid="{00000000-0005-0000-0000-000028880000}"/>
    <cellStyle name="Separador de milhares 16 3 2 2 2 8" xfId="28095" xr:uid="{00000000-0005-0000-0000-000029880000}"/>
    <cellStyle name="Separador de milhares 16 3 2 2 2 9" xfId="20417" xr:uid="{00000000-0005-0000-0000-00002A880000}"/>
    <cellStyle name="Separador de milhares 16 3 2 2 3" xfId="15246" xr:uid="{00000000-0005-0000-0000-00002B880000}"/>
    <cellStyle name="Separador de milhares 16 3 2 2 3 2" xfId="16516" xr:uid="{00000000-0005-0000-0000-00002C880000}"/>
    <cellStyle name="Separador de milhares 16 3 2 2 3 2 2" xfId="18630" xr:uid="{00000000-0005-0000-0000-00002D880000}"/>
    <cellStyle name="Separador de milhares 16 3 2 2 3 2 2 2" xfId="33026" xr:uid="{00000000-0005-0000-0000-00002E880000}"/>
    <cellStyle name="Separador de milhares 16 3 2 2 3 2 2 3" xfId="25348" xr:uid="{00000000-0005-0000-0000-00002F880000}"/>
    <cellStyle name="Separador de milhares 16 3 2 2 3 2 3" xfId="19883" xr:uid="{00000000-0005-0000-0000-000030880000}"/>
    <cellStyle name="Separador de milhares 16 3 2 2 3 2 3 2" xfId="34276" xr:uid="{00000000-0005-0000-0000-000031880000}"/>
    <cellStyle name="Separador de milhares 16 3 2 2 3 2 3 3" xfId="26598" xr:uid="{00000000-0005-0000-0000-000032880000}"/>
    <cellStyle name="Separador de milhares 16 3 2 2 3 2 4" xfId="23241" xr:uid="{00000000-0005-0000-0000-000033880000}"/>
    <cellStyle name="Separador de milhares 16 3 2 2 3 2 4 2" xfId="30919" xr:uid="{00000000-0005-0000-0000-000034880000}"/>
    <cellStyle name="Separador de milhares 16 3 2 2 3 2 5" xfId="28813" xr:uid="{00000000-0005-0000-0000-000035880000}"/>
    <cellStyle name="Separador de milhares 16 3 2 2 3 2 6" xfId="21135" xr:uid="{00000000-0005-0000-0000-000036880000}"/>
    <cellStyle name="Separador de milhares 16 3 2 2 3 3" xfId="15875" xr:uid="{00000000-0005-0000-0000-000037880000}"/>
    <cellStyle name="Separador de milhares 16 3 2 2 3 3 2" xfId="18005" xr:uid="{00000000-0005-0000-0000-000038880000}"/>
    <cellStyle name="Separador de milhares 16 3 2 2 3 3 2 2" xfId="32401" xr:uid="{00000000-0005-0000-0000-000039880000}"/>
    <cellStyle name="Separador de milhares 16 3 2 2 3 3 2 3" xfId="24723" xr:uid="{00000000-0005-0000-0000-00003A880000}"/>
    <cellStyle name="Separador de milhares 16 3 2 2 3 3 3" xfId="30294" xr:uid="{00000000-0005-0000-0000-00003B880000}"/>
    <cellStyle name="Separador de milhares 16 3 2 2 3 3 4" xfId="22616" xr:uid="{00000000-0005-0000-0000-00003C880000}"/>
    <cellStyle name="Separador de milhares 16 3 2 2 3 4" xfId="17380" xr:uid="{00000000-0005-0000-0000-00003D880000}"/>
    <cellStyle name="Separador de milhares 16 3 2 2 3 4 2" xfId="31776" xr:uid="{00000000-0005-0000-0000-00003E880000}"/>
    <cellStyle name="Separador de milhares 16 3 2 2 3 4 3" xfId="24098" xr:uid="{00000000-0005-0000-0000-00003F880000}"/>
    <cellStyle name="Separador de milhares 16 3 2 2 3 5" xfId="19258" xr:uid="{00000000-0005-0000-0000-000040880000}"/>
    <cellStyle name="Separador de milhares 16 3 2 2 3 5 2" xfId="33651" xr:uid="{00000000-0005-0000-0000-000041880000}"/>
    <cellStyle name="Separador de milhares 16 3 2 2 3 5 3" xfId="25973" xr:uid="{00000000-0005-0000-0000-000042880000}"/>
    <cellStyle name="Separador de milhares 16 3 2 2 3 6" xfId="21991" xr:uid="{00000000-0005-0000-0000-000043880000}"/>
    <cellStyle name="Separador de milhares 16 3 2 2 3 6 2" xfId="29669" xr:uid="{00000000-0005-0000-0000-000044880000}"/>
    <cellStyle name="Separador de milhares 16 3 2 2 3 7" xfId="27378" xr:uid="{00000000-0005-0000-0000-000045880000}"/>
    <cellStyle name="Separador de milhares 16 3 2 2 3 8" xfId="28188" xr:uid="{00000000-0005-0000-0000-000046880000}"/>
    <cellStyle name="Separador de milhares 16 3 2 2 3 9" xfId="20510" xr:uid="{00000000-0005-0000-0000-000047880000}"/>
    <cellStyle name="Separador de milhares 16 3 2 2 4" xfId="16107" xr:uid="{00000000-0005-0000-0000-000048880000}"/>
    <cellStyle name="Separador de milhares 16 3 2 2 4 2" xfId="18237" xr:uid="{00000000-0005-0000-0000-000049880000}"/>
    <cellStyle name="Separador de milhares 16 3 2 2 4 2 2" xfId="32633" xr:uid="{00000000-0005-0000-0000-00004A880000}"/>
    <cellStyle name="Separador de milhares 16 3 2 2 4 2 3" xfId="24955" xr:uid="{00000000-0005-0000-0000-00004B880000}"/>
    <cellStyle name="Separador de milhares 16 3 2 2 4 3" xfId="19490" xr:uid="{00000000-0005-0000-0000-00004C880000}"/>
    <cellStyle name="Separador de milhares 16 3 2 2 4 3 2" xfId="33883" xr:uid="{00000000-0005-0000-0000-00004D880000}"/>
    <cellStyle name="Separador de milhares 16 3 2 2 4 3 3" xfId="26205" xr:uid="{00000000-0005-0000-0000-00004E880000}"/>
    <cellStyle name="Separador de milhares 16 3 2 2 4 4" xfId="22848" xr:uid="{00000000-0005-0000-0000-00004F880000}"/>
    <cellStyle name="Separador de milhares 16 3 2 2 4 4 2" xfId="30526" xr:uid="{00000000-0005-0000-0000-000050880000}"/>
    <cellStyle name="Separador de milhares 16 3 2 2 4 5" xfId="28420" xr:uid="{00000000-0005-0000-0000-000051880000}"/>
    <cellStyle name="Separador de milhares 16 3 2 2 4 6" xfId="20742" xr:uid="{00000000-0005-0000-0000-000052880000}"/>
    <cellStyle name="Separador de milhares 16 3 2 2 5" xfId="15481" xr:uid="{00000000-0005-0000-0000-000053880000}"/>
    <cellStyle name="Separador de milhares 16 3 2 2 5 2" xfId="17612" xr:uid="{00000000-0005-0000-0000-000054880000}"/>
    <cellStyle name="Separador de milhares 16 3 2 2 5 2 2" xfId="32008" xr:uid="{00000000-0005-0000-0000-000055880000}"/>
    <cellStyle name="Separador de milhares 16 3 2 2 5 2 3" xfId="24330" xr:uid="{00000000-0005-0000-0000-000056880000}"/>
    <cellStyle name="Separador de milhares 16 3 2 2 5 3" xfId="29901" xr:uid="{00000000-0005-0000-0000-000057880000}"/>
    <cellStyle name="Separador de milhares 16 3 2 2 5 4" xfId="22223" xr:uid="{00000000-0005-0000-0000-000058880000}"/>
    <cellStyle name="Separador de milhares 16 3 2 2 6" xfId="16998" xr:uid="{00000000-0005-0000-0000-000059880000}"/>
    <cellStyle name="Separador de milhares 16 3 2 2 6 2" xfId="31395" xr:uid="{00000000-0005-0000-0000-00005A880000}"/>
    <cellStyle name="Separador de milhares 16 3 2 2 6 3" xfId="23717" xr:uid="{00000000-0005-0000-0000-00005B880000}"/>
    <cellStyle name="Separador de milhares 16 3 2 2 7" xfId="18864" xr:uid="{00000000-0005-0000-0000-00005C880000}"/>
    <cellStyle name="Separador de milhares 16 3 2 2 7 2" xfId="33258" xr:uid="{00000000-0005-0000-0000-00005D880000}"/>
    <cellStyle name="Separador de milhares 16 3 2 2 7 3" xfId="25580" xr:uid="{00000000-0005-0000-0000-00005E880000}"/>
    <cellStyle name="Separador de milhares 16 3 2 2 8" xfId="21610" xr:uid="{00000000-0005-0000-0000-00005F880000}"/>
    <cellStyle name="Separador de milhares 16 3 2 2 8 2" xfId="29288" xr:uid="{00000000-0005-0000-0000-000060880000}"/>
    <cellStyle name="Separador de milhares 16 3 2 2 9" xfId="27376" xr:uid="{00000000-0005-0000-0000-000061880000}"/>
    <cellStyle name="Separador de milhares 16 3 2 3" xfId="15099" xr:uid="{00000000-0005-0000-0000-000062880000}"/>
    <cellStyle name="Separador de milhares 16 3 2 3 2" xfId="16380" xr:uid="{00000000-0005-0000-0000-000063880000}"/>
    <cellStyle name="Separador de milhares 16 3 2 3 2 2" xfId="18494" xr:uid="{00000000-0005-0000-0000-000064880000}"/>
    <cellStyle name="Separador de milhares 16 3 2 3 2 2 2" xfId="32890" xr:uid="{00000000-0005-0000-0000-000065880000}"/>
    <cellStyle name="Separador de milhares 16 3 2 3 2 2 3" xfId="25212" xr:uid="{00000000-0005-0000-0000-000066880000}"/>
    <cellStyle name="Separador de milhares 16 3 2 3 2 3" xfId="19747" xr:uid="{00000000-0005-0000-0000-000067880000}"/>
    <cellStyle name="Separador de milhares 16 3 2 3 2 3 2" xfId="34140" xr:uid="{00000000-0005-0000-0000-000068880000}"/>
    <cellStyle name="Separador de milhares 16 3 2 3 2 3 3" xfId="26462" xr:uid="{00000000-0005-0000-0000-000069880000}"/>
    <cellStyle name="Separador de milhares 16 3 2 3 2 4" xfId="23105" xr:uid="{00000000-0005-0000-0000-00006A880000}"/>
    <cellStyle name="Separador de milhares 16 3 2 3 2 4 2" xfId="30783" xr:uid="{00000000-0005-0000-0000-00006B880000}"/>
    <cellStyle name="Separador de milhares 16 3 2 3 2 5" xfId="28677" xr:uid="{00000000-0005-0000-0000-00006C880000}"/>
    <cellStyle name="Separador de milhares 16 3 2 3 2 6" xfId="20999" xr:uid="{00000000-0005-0000-0000-00006D880000}"/>
    <cellStyle name="Separador de milhares 16 3 2 3 3" xfId="15739" xr:uid="{00000000-0005-0000-0000-00006E880000}"/>
    <cellStyle name="Separador de milhares 16 3 2 3 3 2" xfId="17869" xr:uid="{00000000-0005-0000-0000-00006F880000}"/>
    <cellStyle name="Separador de milhares 16 3 2 3 3 2 2" xfId="32265" xr:uid="{00000000-0005-0000-0000-000070880000}"/>
    <cellStyle name="Separador de milhares 16 3 2 3 3 2 3" xfId="24587" xr:uid="{00000000-0005-0000-0000-000071880000}"/>
    <cellStyle name="Separador de milhares 16 3 2 3 3 3" xfId="30158" xr:uid="{00000000-0005-0000-0000-000072880000}"/>
    <cellStyle name="Separador de milhares 16 3 2 3 3 4" xfId="22480" xr:uid="{00000000-0005-0000-0000-000073880000}"/>
    <cellStyle name="Separador de milhares 16 3 2 3 4" xfId="17244" xr:uid="{00000000-0005-0000-0000-000074880000}"/>
    <cellStyle name="Separador de milhares 16 3 2 3 4 2" xfId="31640" xr:uid="{00000000-0005-0000-0000-000075880000}"/>
    <cellStyle name="Separador de milhares 16 3 2 3 4 3" xfId="23962" xr:uid="{00000000-0005-0000-0000-000076880000}"/>
    <cellStyle name="Separador de milhares 16 3 2 3 5" xfId="19122" xr:uid="{00000000-0005-0000-0000-000077880000}"/>
    <cellStyle name="Separador de milhares 16 3 2 3 5 2" xfId="33515" xr:uid="{00000000-0005-0000-0000-000078880000}"/>
    <cellStyle name="Separador de milhares 16 3 2 3 5 3" xfId="25837" xr:uid="{00000000-0005-0000-0000-000079880000}"/>
    <cellStyle name="Separador de milhares 16 3 2 3 6" xfId="21855" xr:uid="{00000000-0005-0000-0000-00007A880000}"/>
    <cellStyle name="Separador de milhares 16 3 2 3 6 2" xfId="29533" xr:uid="{00000000-0005-0000-0000-00007B880000}"/>
    <cellStyle name="Separador de milhares 16 3 2 3 7" xfId="27379" xr:uid="{00000000-0005-0000-0000-00007C880000}"/>
    <cellStyle name="Separador de milhares 16 3 2 3 8" xfId="28052" xr:uid="{00000000-0005-0000-0000-00007D880000}"/>
    <cellStyle name="Separador de milhares 16 3 2 3 9" xfId="20374" xr:uid="{00000000-0005-0000-0000-00007E880000}"/>
    <cellStyle name="Separador de milhares 16 3 2 4" xfId="15049" xr:uid="{00000000-0005-0000-0000-00007F880000}"/>
    <cellStyle name="Separador de milhares 16 3 2 4 2" xfId="16331" xr:uid="{00000000-0005-0000-0000-000080880000}"/>
    <cellStyle name="Separador de milhares 16 3 2 4 2 2" xfId="18445" xr:uid="{00000000-0005-0000-0000-000081880000}"/>
    <cellStyle name="Separador de milhares 16 3 2 4 2 2 2" xfId="32841" xr:uid="{00000000-0005-0000-0000-000082880000}"/>
    <cellStyle name="Separador de milhares 16 3 2 4 2 2 3" xfId="25163" xr:uid="{00000000-0005-0000-0000-000083880000}"/>
    <cellStyle name="Separador de milhares 16 3 2 4 2 3" xfId="19698" xr:uid="{00000000-0005-0000-0000-000084880000}"/>
    <cellStyle name="Separador de milhares 16 3 2 4 2 3 2" xfId="34091" xr:uid="{00000000-0005-0000-0000-000085880000}"/>
    <cellStyle name="Separador de milhares 16 3 2 4 2 3 3" xfId="26413" xr:uid="{00000000-0005-0000-0000-000086880000}"/>
    <cellStyle name="Separador de milhares 16 3 2 4 2 4" xfId="23056" xr:uid="{00000000-0005-0000-0000-000087880000}"/>
    <cellStyle name="Separador de milhares 16 3 2 4 2 4 2" xfId="30734" xr:uid="{00000000-0005-0000-0000-000088880000}"/>
    <cellStyle name="Separador de milhares 16 3 2 4 2 5" xfId="28628" xr:uid="{00000000-0005-0000-0000-000089880000}"/>
    <cellStyle name="Separador de milhares 16 3 2 4 2 6" xfId="20950" xr:uid="{00000000-0005-0000-0000-00008A880000}"/>
    <cellStyle name="Separador de milhares 16 3 2 4 3" xfId="15690" xr:uid="{00000000-0005-0000-0000-00008B880000}"/>
    <cellStyle name="Separador de milhares 16 3 2 4 3 2" xfId="17820" xr:uid="{00000000-0005-0000-0000-00008C880000}"/>
    <cellStyle name="Separador de milhares 16 3 2 4 3 2 2" xfId="32216" xr:uid="{00000000-0005-0000-0000-00008D880000}"/>
    <cellStyle name="Separador de milhares 16 3 2 4 3 2 3" xfId="24538" xr:uid="{00000000-0005-0000-0000-00008E880000}"/>
    <cellStyle name="Separador de milhares 16 3 2 4 3 3" xfId="30109" xr:uid="{00000000-0005-0000-0000-00008F880000}"/>
    <cellStyle name="Separador de milhares 16 3 2 4 3 4" xfId="22431" xr:uid="{00000000-0005-0000-0000-000090880000}"/>
    <cellStyle name="Separador de milhares 16 3 2 4 4" xfId="17195" xr:uid="{00000000-0005-0000-0000-000091880000}"/>
    <cellStyle name="Separador de milhares 16 3 2 4 4 2" xfId="31591" xr:uid="{00000000-0005-0000-0000-000092880000}"/>
    <cellStyle name="Separador de milhares 16 3 2 4 4 3" xfId="23913" xr:uid="{00000000-0005-0000-0000-000093880000}"/>
    <cellStyle name="Separador de milhares 16 3 2 4 5" xfId="19073" xr:uid="{00000000-0005-0000-0000-000094880000}"/>
    <cellStyle name="Separador de milhares 16 3 2 4 5 2" xfId="33466" xr:uid="{00000000-0005-0000-0000-000095880000}"/>
    <cellStyle name="Separador de milhares 16 3 2 4 5 3" xfId="25788" xr:uid="{00000000-0005-0000-0000-000096880000}"/>
    <cellStyle name="Separador de milhares 16 3 2 4 6" xfId="21806" xr:uid="{00000000-0005-0000-0000-000097880000}"/>
    <cellStyle name="Separador de milhares 16 3 2 4 6 2" xfId="29484" xr:uid="{00000000-0005-0000-0000-000098880000}"/>
    <cellStyle name="Separador de milhares 16 3 2 4 7" xfId="27380" xr:uid="{00000000-0005-0000-0000-000099880000}"/>
    <cellStyle name="Separador de milhares 16 3 2 4 8" xfId="28003" xr:uid="{00000000-0005-0000-0000-00009A880000}"/>
    <cellStyle name="Separador de milhares 16 3 2 4 9" xfId="20325" xr:uid="{00000000-0005-0000-0000-00009B880000}"/>
    <cellStyle name="Separador de milhares 16 3 2 5" xfId="15216" xr:uid="{00000000-0005-0000-0000-00009C880000}"/>
    <cellStyle name="Separador de milhares 16 3 2 5 2" xfId="16490" xr:uid="{00000000-0005-0000-0000-00009D880000}"/>
    <cellStyle name="Separador de milhares 16 3 2 5 2 2" xfId="18604" xr:uid="{00000000-0005-0000-0000-00009E880000}"/>
    <cellStyle name="Separador de milhares 16 3 2 5 2 2 2" xfId="33000" xr:uid="{00000000-0005-0000-0000-00009F880000}"/>
    <cellStyle name="Separador de milhares 16 3 2 5 2 2 3" xfId="25322" xr:uid="{00000000-0005-0000-0000-0000A0880000}"/>
    <cellStyle name="Separador de milhares 16 3 2 5 2 3" xfId="19857" xr:uid="{00000000-0005-0000-0000-0000A1880000}"/>
    <cellStyle name="Separador de milhares 16 3 2 5 2 3 2" xfId="34250" xr:uid="{00000000-0005-0000-0000-0000A2880000}"/>
    <cellStyle name="Separador de milhares 16 3 2 5 2 3 3" xfId="26572" xr:uid="{00000000-0005-0000-0000-0000A3880000}"/>
    <cellStyle name="Separador de milhares 16 3 2 5 2 4" xfId="23215" xr:uid="{00000000-0005-0000-0000-0000A4880000}"/>
    <cellStyle name="Separador de milhares 16 3 2 5 2 4 2" xfId="30893" xr:uid="{00000000-0005-0000-0000-0000A5880000}"/>
    <cellStyle name="Separador de milhares 16 3 2 5 2 5" xfId="28787" xr:uid="{00000000-0005-0000-0000-0000A6880000}"/>
    <cellStyle name="Separador de milhares 16 3 2 5 2 6" xfId="21109" xr:uid="{00000000-0005-0000-0000-0000A7880000}"/>
    <cellStyle name="Separador de milhares 16 3 2 5 3" xfId="15849" xr:uid="{00000000-0005-0000-0000-0000A8880000}"/>
    <cellStyle name="Separador de milhares 16 3 2 5 3 2" xfId="17979" xr:uid="{00000000-0005-0000-0000-0000A9880000}"/>
    <cellStyle name="Separador de milhares 16 3 2 5 3 2 2" xfId="32375" xr:uid="{00000000-0005-0000-0000-0000AA880000}"/>
    <cellStyle name="Separador de milhares 16 3 2 5 3 2 3" xfId="24697" xr:uid="{00000000-0005-0000-0000-0000AB880000}"/>
    <cellStyle name="Separador de milhares 16 3 2 5 3 3" xfId="30268" xr:uid="{00000000-0005-0000-0000-0000AC880000}"/>
    <cellStyle name="Separador de milhares 16 3 2 5 3 4" xfId="22590" xr:uid="{00000000-0005-0000-0000-0000AD880000}"/>
    <cellStyle name="Separador de milhares 16 3 2 5 4" xfId="17354" xr:uid="{00000000-0005-0000-0000-0000AE880000}"/>
    <cellStyle name="Separador de milhares 16 3 2 5 4 2" xfId="31750" xr:uid="{00000000-0005-0000-0000-0000AF880000}"/>
    <cellStyle name="Separador de milhares 16 3 2 5 4 3" xfId="24072" xr:uid="{00000000-0005-0000-0000-0000B0880000}"/>
    <cellStyle name="Separador de milhares 16 3 2 5 5" xfId="19232" xr:uid="{00000000-0005-0000-0000-0000B1880000}"/>
    <cellStyle name="Separador de milhares 16 3 2 5 5 2" xfId="33625" xr:uid="{00000000-0005-0000-0000-0000B2880000}"/>
    <cellStyle name="Separador de milhares 16 3 2 5 5 3" xfId="25947" xr:uid="{00000000-0005-0000-0000-0000B3880000}"/>
    <cellStyle name="Separador de milhares 16 3 2 5 6" xfId="21965" xr:uid="{00000000-0005-0000-0000-0000B4880000}"/>
    <cellStyle name="Separador de milhares 16 3 2 5 6 2" xfId="29643" xr:uid="{00000000-0005-0000-0000-0000B5880000}"/>
    <cellStyle name="Separador de milhares 16 3 2 5 7" xfId="27381" xr:uid="{00000000-0005-0000-0000-0000B6880000}"/>
    <cellStyle name="Separador de milhares 16 3 2 5 8" xfId="28162" xr:uid="{00000000-0005-0000-0000-0000B7880000}"/>
    <cellStyle name="Separador de milhares 16 3 2 5 9" xfId="20484" xr:uid="{00000000-0005-0000-0000-0000B8880000}"/>
    <cellStyle name="Separador de milhares 16 3 2 6" xfId="11202" xr:uid="{00000000-0005-0000-0000-0000B9880000}"/>
    <cellStyle name="Separador de milhares 16 3 2 6 2" xfId="16081" xr:uid="{00000000-0005-0000-0000-0000BA880000}"/>
    <cellStyle name="Separador de milhares 16 3 2 6 2 2" xfId="18211" xr:uid="{00000000-0005-0000-0000-0000BB880000}"/>
    <cellStyle name="Separador de milhares 16 3 2 6 2 2 2" xfId="32607" xr:uid="{00000000-0005-0000-0000-0000BC880000}"/>
    <cellStyle name="Separador de milhares 16 3 2 6 2 2 3" xfId="24929" xr:uid="{00000000-0005-0000-0000-0000BD880000}"/>
    <cellStyle name="Separador de milhares 16 3 2 6 2 3" xfId="30500" xr:uid="{00000000-0005-0000-0000-0000BE880000}"/>
    <cellStyle name="Separador de milhares 16 3 2 6 2 4" xfId="22822" xr:uid="{00000000-0005-0000-0000-0000BF880000}"/>
    <cellStyle name="Separador de milhares 16 3 2 6 3" xfId="16972" xr:uid="{00000000-0005-0000-0000-0000C0880000}"/>
    <cellStyle name="Separador de milhares 16 3 2 6 3 2" xfId="31369" xr:uid="{00000000-0005-0000-0000-0000C1880000}"/>
    <cellStyle name="Separador de milhares 16 3 2 6 3 3" xfId="23691" xr:uid="{00000000-0005-0000-0000-0000C2880000}"/>
    <cellStyle name="Separador de milhares 16 3 2 6 4" xfId="19464" xr:uid="{00000000-0005-0000-0000-0000C3880000}"/>
    <cellStyle name="Separador de milhares 16 3 2 6 4 2" xfId="33857" xr:uid="{00000000-0005-0000-0000-0000C4880000}"/>
    <cellStyle name="Separador de milhares 16 3 2 6 4 3" xfId="26179" xr:uid="{00000000-0005-0000-0000-0000C5880000}"/>
    <cellStyle name="Separador de milhares 16 3 2 6 5" xfId="21584" xr:uid="{00000000-0005-0000-0000-0000C6880000}"/>
    <cellStyle name="Separador de milhares 16 3 2 6 5 2" xfId="29262" xr:uid="{00000000-0005-0000-0000-0000C7880000}"/>
    <cellStyle name="Separador de milhares 16 3 2 6 6" xfId="27382" xr:uid="{00000000-0005-0000-0000-0000C8880000}"/>
    <cellStyle name="Separador de milhares 16 3 2 6 7" xfId="28394" xr:uid="{00000000-0005-0000-0000-0000C9880000}"/>
    <cellStyle name="Separador de milhares 16 3 2 6 8" xfId="20716" xr:uid="{00000000-0005-0000-0000-0000CA880000}"/>
    <cellStyle name="Separador de milhares 16 3 2 7" xfId="15455" xr:uid="{00000000-0005-0000-0000-0000CB880000}"/>
    <cellStyle name="Separador de milhares 16 3 2 7 2" xfId="17586" xr:uid="{00000000-0005-0000-0000-0000CC880000}"/>
    <cellStyle name="Separador de milhares 16 3 2 7 2 2" xfId="31982" xr:uid="{00000000-0005-0000-0000-0000CD880000}"/>
    <cellStyle name="Separador de milhares 16 3 2 7 2 3" xfId="24304" xr:uid="{00000000-0005-0000-0000-0000CE880000}"/>
    <cellStyle name="Separador de milhares 16 3 2 7 3" xfId="29875" xr:uid="{00000000-0005-0000-0000-0000CF880000}"/>
    <cellStyle name="Separador de milhares 16 3 2 7 4" xfId="22197" xr:uid="{00000000-0005-0000-0000-0000D0880000}"/>
    <cellStyle name="Separador de milhares 16 3 2 8" xfId="16750" xr:uid="{00000000-0005-0000-0000-0000D1880000}"/>
    <cellStyle name="Separador de milhares 16 3 2 8 2" xfId="31147" xr:uid="{00000000-0005-0000-0000-0000D2880000}"/>
    <cellStyle name="Separador de milhares 16 3 2 8 3" xfId="23469" xr:uid="{00000000-0005-0000-0000-0000D3880000}"/>
    <cellStyle name="Separador de milhares 16 3 2 9" xfId="18838" xr:uid="{00000000-0005-0000-0000-0000D4880000}"/>
    <cellStyle name="Separador de milhares 16 3 2 9 2" xfId="33232" xr:uid="{00000000-0005-0000-0000-0000D5880000}"/>
    <cellStyle name="Separador de milhares 16 3 2 9 3" xfId="25554" xr:uid="{00000000-0005-0000-0000-0000D6880000}"/>
    <cellStyle name="Separador de milhares 16 3 3" xfId="7751" xr:uid="{00000000-0005-0000-0000-0000D7880000}"/>
    <cellStyle name="Separador de milhares 16 3 3 10" xfId="20063" xr:uid="{00000000-0005-0000-0000-0000D8880000}"/>
    <cellStyle name="Separador de milhares 16 3 3 2" xfId="15057" xr:uid="{00000000-0005-0000-0000-0000D9880000}"/>
    <cellStyle name="Separador de milhares 16 3 3 2 2" xfId="16338" xr:uid="{00000000-0005-0000-0000-0000DA880000}"/>
    <cellStyle name="Separador de milhares 16 3 3 2 2 2" xfId="18452" xr:uid="{00000000-0005-0000-0000-0000DB880000}"/>
    <cellStyle name="Separador de milhares 16 3 3 2 2 2 2" xfId="32848" xr:uid="{00000000-0005-0000-0000-0000DC880000}"/>
    <cellStyle name="Separador de milhares 16 3 3 2 2 2 3" xfId="25170" xr:uid="{00000000-0005-0000-0000-0000DD880000}"/>
    <cellStyle name="Separador de milhares 16 3 3 2 2 3" xfId="19705" xr:uid="{00000000-0005-0000-0000-0000DE880000}"/>
    <cellStyle name="Separador de milhares 16 3 3 2 2 3 2" xfId="34098" xr:uid="{00000000-0005-0000-0000-0000DF880000}"/>
    <cellStyle name="Separador de milhares 16 3 3 2 2 3 3" xfId="26420" xr:uid="{00000000-0005-0000-0000-0000E0880000}"/>
    <cellStyle name="Separador de milhares 16 3 3 2 2 4" xfId="23063" xr:uid="{00000000-0005-0000-0000-0000E1880000}"/>
    <cellStyle name="Separador de milhares 16 3 3 2 2 4 2" xfId="30741" xr:uid="{00000000-0005-0000-0000-0000E2880000}"/>
    <cellStyle name="Separador de milhares 16 3 3 2 2 5" xfId="28635" xr:uid="{00000000-0005-0000-0000-0000E3880000}"/>
    <cellStyle name="Separador de milhares 16 3 3 2 2 6" xfId="20957" xr:uid="{00000000-0005-0000-0000-0000E4880000}"/>
    <cellStyle name="Separador de milhares 16 3 3 2 3" xfId="15697" xr:uid="{00000000-0005-0000-0000-0000E5880000}"/>
    <cellStyle name="Separador de milhares 16 3 3 2 3 2" xfId="17827" xr:uid="{00000000-0005-0000-0000-0000E6880000}"/>
    <cellStyle name="Separador de milhares 16 3 3 2 3 2 2" xfId="32223" xr:uid="{00000000-0005-0000-0000-0000E7880000}"/>
    <cellStyle name="Separador de milhares 16 3 3 2 3 2 3" xfId="24545" xr:uid="{00000000-0005-0000-0000-0000E8880000}"/>
    <cellStyle name="Separador de milhares 16 3 3 2 3 3" xfId="30116" xr:uid="{00000000-0005-0000-0000-0000E9880000}"/>
    <cellStyle name="Separador de milhares 16 3 3 2 3 4" xfId="22438" xr:uid="{00000000-0005-0000-0000-0000EA880000}"/>
    <cellStyle name="Separador de milhares 16 3 3 2 4" xfId="17202" xr:uid="{00000000-0005-0000-0000-0000EB880000}"/>
    <cellStyle name="Separador de milhares 16 3 3 2 4 2" xfId="31598" xr:uid="{00000000-0005-0000-0000-0000EC880000}"/>
    <cellStyle name="Separador de milhares 16 3 3 2 4 3" xfId="23920" xr:uid="{00000000-0005-0000-0000-0000ED880000}"/>
    <cellStyle name="Separador de milhares 16 3 3 2 5" xfId="19080" xr:uid="{00000000-0005-0000-0000-0000EE880000}"/>
    <cellStyle name="Separador de milhares 16 3 3 2 5 2" xfId="33473" xr:uid="{00000000-0005-0000-0000-0000EF880000}"/>
    <cellStyle name="Separador de milhares 16 3 3 2 5 3" xfId="25795" xr:uid="{00000000-0005-0000-0000-0000F0880000}"/>
    <cellStyle name="Separador de milhares 16 3 3 2 6" xfId="21813" xr:uid="{00000000-0005-0000-0000-0000F1880000}"/>
    <cellStyle name="Separador de milhares 16 3 3 2 6 2" xfId="29491" xr:uid="{00000000-0005-0000-0000-0000F2880000}"/>
    <cellStyle name="Separador de milhares 16 3 3 2 7" xfId="27384" xr:uid="{00000000-0005-0000-0000-0000F3880000}"/>
    <cellStyle name="Separador de milhares 16 3 3 2 8" xfId="28010" xr:uid="{00000000-0005-0000-0000-0000F4880000}"/>
    <cellStyle name="Separador de milhares 16 3 3 2 9" xfId="20332" xr:uid="{00000000-0005-0000-0000-0000F5880000}"/>
    <cellStyle name="Separador de milhares 16 3 3 3" xfId="16053" xr:uid="{00000000-0005-0000-0000-0000F6880000}"/>
    <cellStyle name="Separador de milhares 16 3 3 3 2" xfId="18183" xr:uid="{00000000-0005-0000-0000-0000F7880000}"/>
    <cellStyle name="Separador de milhares 16 3 3 3 2 2" xfId="32579" xr:uid="{00000000-0005-0000-0000-0000F8880000}"/>
    <cellStyle name="Separador de milhares 16 3 3 3 2 3" xfId="24901" xr:uid="{00000000-0005-0000-0000-0000F9880000}"/>
    <cellStyle name="Separador de milhares 16 3 3 3 3" xfId="19436" xr:uid="{00000000-0005-0000-0000-0000FA880000}"/>
    <cellStyle name="Separador de milhares 16 3 3 3 3 2" xfId="33829" xr:uid="{00000000-0005-0000-0000-0000FB880000}"/>
    <cellStyle name="Separador de milhares 16 3 3 3 3 3" xfId="26151" xr:uid="{00000000-0005-0000-0000-0000FC880000}"/>
    <cellStyle name="Separador de milhares 16 3 3 3 4" xfId="22794" xr:uid="{00000000-0005-0000-0000-0000FD880000}"/>
    <cellStyle name="Separador de milhares 16 3 3 3 4 2" xfId="30472" xr:uid="{00000000-0005-0000-0000-0000FE880000}"/>
    <cellStyle name="Separador de milhares 16 3 3 3 5" xfId="28366" xr:uid="{00000000-0005-0000-0000-0000FF880000}"/>
    <cellStyle name="Separador de milhares 16 3 3 3 6" xfId="20688" xr:uid="{00000000-0005-0000-0000-000000890000}"/>
    <cellStyle name="Separador de milhares 16 3 3 4" xfId="15426" xr:uid="{00000000-0005-0000-0000-000001890000}"/>
    <cellStyle name="Separador de milhares 16 3 3 4 2" xfId="17558" xr:uid="{00000000-0005-0000-0000-000002890000}"/>
    <cellStyle name="Separador de milhares 16 3 3 4 2 2" xfId="31954" xr:uid="{00000000-0005-0000-0000-000003890000}"/>
    <cellStyle name="Separador de milhares 16 3 3 4 2 3" xfId="24276" xr:uid="{00000000-0005-0000-0000-000004890000}"/>
    <cellStyle name="Separador de milhares 16 3 3 4 3" xfId="29847" xr:uid="{00000000-0005-0000-0000-000005890000}"/>
    <cellStyle name="Separador de milhares 16 3 3 4 4" xfId="22169" xr:uid="{00000000-0005-0000-0000-000006890000}"/>
    <cellStyle name="Separador de milhares 16 3 3 5" xfId="16944" xr:uid="{00000000-0005-0000-0000-000007890000}"/>
    <cellStyle name="Separador de milhares 16 3 3 5 2" xfId="31341" xr:uid="{00000000-0005-0000-0000-000008890000}"/>
    <cellStyle name="Separador de milhares 16 3 3 5 3" xfId="23663" xr:uid="{00000000-0005-0000-0000-000009890000}"/>
    <cellStyle name="Separador de milhares 16 3 3 6" xfId="18809" xr:uid="{00000000-0005-0000-0000-00000A890000}"/>
    <cellStyle name="Separador de milhares 16 3 3 6 2" xfId="33204" xr:uid="{00000000-0005-0000-0000-00000B890000}"/>
    <cellStyle name="Separador de milhares 16 3 3 6 3" xfId="25526" xr:uid="{00000000-0005-0000-0000-00000C890000}"/>
    <cellStyle name="Separador de milhares 16 3 3 7" xfId="21556" xr:uid="{00000000-0005-0000-0000-00000D890000}"/>
    <cellStyle name="Separador de milhares 16 3 3 7 2" xfId="29234" xr:uid="{00000000-0005-0000-0000-00000E890000}"/>
    <cellStyle name="Separador de milhares 16 3 3 8" xfId="27383" xr:uid="{00000000-0005-0000-0000-00000F890000}"/>
    <cellStyle name="Separador de milhares 16 3 3 9" xfId="27741" xr:uid="{00000000-0005-0000-0000-000010890000}"/>
    <cellStyle name="Separador de milhares 16 3 4" xfId="14982" xr:uid="{00000000-0005-0000-0000-000011890000}"/>
    <cellStyle name="Separador de milhares 16 3 4 2" xfId="16264" xr:uid="{00000000-0005-0000-0000-000012890000}"/>
    <cellStyle name="Separador de milhares 16 3 4 2 2" xfId="18378" xr:uid="{00000000-0005-0000-0000-000013890000}"/>
    <cellStyle name="Separador de milhares 16 3 4 2 2 2" xfId="32774" xr:uid="{00000000-0005-0000-0000-000014890000}"/>
    <cellStyle name="Separador de milhares 16 3 4 2 2 3" xfId="25096" xr:uid="{00000000-0005-0000-0000-000015890000}"/>
    <cellStyle name="Separador de milhares 16 3 4 2 3" xfId="19631" xr:uid="{00000000-0005-0000-0000-000016890000}"/>
    <cellStyle name="Separador de milhares 16 3 4 2 3 2" xfId="34024" xr:uid="{00000000-0005-0000-0000-000017890000}"/>
    <cellStyle name="Separador de milhares 16 3 4 2 3 3" xfId="26346" xr:uid="{00000000-0005-0000-0000-000018890000}"/>
    <cellStyle name="Separador de milhares 16 3 4 2 4" xfId="22989" xr:uid="{00000000-0005-0000-0000-000019890000}"/>
    <cellStyle name="Separador de milhares 16 3 4 2 4 2" xfId="30667" xr:uid="{00000000-0005-0000-0000-00001A890000}"/>
    <cellStyle name="Separador de milhares 16 3 4 2 5" xfId="28561" xr:uid="{00000000-0005-0000-0000-00001B890000}"/>
    <cellStyle name="Separador de milhares 16 3 4 2 6" xfId="20883" xr:uid="{00000000-0005-0000-0000-00001C890000}"/>
    <cellStyle name="Separador de milhares 16 3 4 3" xfId="15623" xr:uid="{00000000-0005-0000-0000-00001D890000}"/>
    <cellStyle name="Separador de milhares 16 3 4 3 2" xfId="17753" xr:uid="{00000000-0005-0000-0000-00001E890000}"/>
    <cellStyle name="Separador de milhares 16 3 4 3 2 2" xfId="32149" xr:uid="{00000000-0005-0000-0000-00001F890000}"/>
    <cellStyle name="Separador de milhares 16 3 4 3 2 3" xfId="24471" xr:uid="{00000000-0005-0000-0000-000020890000}"/>
    <cellStyle name="Separador de milhares 16 3 4 3 3" xfId="30042" xr:uid="{00000000-0005-0000-0000-000021890000}"/>
    <cellStyle name="Separador de milhares 16 3 4 3 4" xfId="22364" xr:uid="{00000000-0005-0000-0000-000022890000}"/>
    <cellStyle name="Separador de milhares 16 3 4 4" xfId="17128" xr:uid="{00000000-0005-0000-0000-000023890000}"/>
    <cellStyle name="Separador de milhares 16 3 4 4 2" xfId="31524" xr:uid="{00000000-0005-0000-0000-000024890000}"/>
    <cellStyle name="Separador de milhares 16 3 4 4 3" xfId="23846" xr:uid="{00000000-0005-0000-0000-000025890000}"/>
    <cellStyle name="Separador de milhares 16 3 4 5" xfId="19006" xr:uid="{00000000-0005-0000-0000-000026890000}"/>
    <cellStyle name="Separador de milhares 16 3 4 5 2" xfId="33399" xr:uid="{00000000-0005-0000-0000-000027890000}"/>
    <cellStyle name="Separador de milhares 16 3 4 5 3" xfId="25721" xr:uid="{00000000-0005-0000-0000-000028890000}"/>
    <cellStyle name="Separador de milhares 16 3 4 6" xfId="21739" xr:uid="{00000000-0005-0000-0000-000029890000}"/>
    <cellStyle name="Separador de milhares 16 3 4 6 2" xfId="29417" xr:uid="{00000000-0005-0000-0000-00002A890000}"/>
    <cellStyle name="Separador de milhares 16 3 4 7" xfId="27385" xr:uid="{00000000-0005-0000-0000-00002B890000}"/>
    <cellStyle name="Separador de milhares 16 3 4 8" xfId="27936" xr:uid="{00000000-0005-0000-0000-00002C890000}"/>
    <cellStyle name="Separador de milhares 16 3 4 9" xfId="20258" xr:uid="{00000000-0005-0000-0000-00002D890000}"/>
    <cellStyle name="Separador de milhares 16 3 5" xfId="15188" xr:uid="{00000000-0005-0000-0000-00002E890000}"/>
    <cellStyle name="Separador de milhares 16 3 5 2" xfId="16462" xr:uid="{00000000-0005-0000-0000-00002F890000}"/>
    <cellStyle name="Separador de milhares 16 3 5 2 2" xfId="18576" xr:uid="{00000000-0005-0000-0000-000030890000}"/>
    <cellStyle name="Separador de milhares 16 3 5 2 2 2" xfId="32972" xr:uid="{00000000-0005-0000-0000-000031890000}"/>
    <cellStyle name="Separador de milhares 16 3 5 2 2 3" xfId="25294" xr:uid="{00000000-0005-0000-0000-000032890000}"/>
    <cellStyle name="Separador de milhares 16 3 5 2 3" xfId="19829" xr:uid="{00000000-0005-0000-0000-000033890000}"/>
    <cellStyle name="Separador de milhares 16 3 5 2 3 2" xfId="34222" xr:uid="{00000000-0005-0000-0000-000034890000}"/>
    <cellStyle name="Separador de milhares 16 3 5 2 3 3" xfId="26544" xr:uid="{00000000-0005-0000-0000-000035890000}"/>
    <cellStyle name="Separador de milhares 16 3 5 2 4" xfId="23187" xr:uid="{00000000-0005-0000-0000-000036890000}"/>
    <cellStyle name="Separador de milhares 16 3 5 2 4 2" xfId="30865" xr:uid="{00000000-0005-0000-0000-000037890000}"/>
    <cellStyle name="Separador de milhares 16 3 5 2 5" xfId="28759" xr:uid="{00000000-0005-0000-0000-000038890000}"/>
    <cellStyle name="Separador de milhares 16 3 5 2 6" xfId="21081" xr:uid="{00000000-0005-0000-0000-000039890000}"/>
    <cellStyle name="Separador de milhares 16 3 5 3" xfId="15821" xr:uid="{00000000-0005-0000-0000-00003A890000}"/>
    <cellStyle name="Separador de milhares 16 3 5 3 2" xfId="17951" xr:uid="{00000000-0005-0000-0000-00003B890000}"/>
    <cellStyle name="Separador de milhares 16 3 5 3 2 2" xfId="32347" xr:uid="{00000000-0005-0000-0000-00003C890000}"/>
    <cellStyle name="Separador de milhares 16 3 5 3 2 3" xfId="24669" xr:uid="{00000000-0005-0000-0000-00003D890000}"/>
    <cellStyle name="Separador de milhares 16 3 5 3 3" xfId="30240" xr:uid="{00000000-0005-0000-0000-00003E890000}"/>
    <cellStyle name="Separador de milhares 16 3 5 3 4" xfId="22562" xr:uid="{00000000-0005-0000-0000-00003F890000}"/>
    <cellStyle name="Separador de milhares 16 3 5 4" xfId="17326" xr:uid="{00000000-0005-0000-0000-000040890000}"/>
    <cellStyle name="Separador de milhares 16 3 5 4 2" xfId="31722" xr:uid="{00000000-0005-0000-0000-000041890000}"/>
    <cellStyle name="Separador de milhares 16 3 5 4 3" xfId="24044" xr:uid="{00000000-0005-0000-0000-000042890000}"/>
    <cellStyle name="Separador de milhares 16 3 5 5" xfId="19204" xr:uid="{00000000-0005-0000-0000-000043890000}"/>
    <cellStyle name="Separador de milhares 16 3 5 5 2" xfId="33597" xr:uid="{00000000-0005-0000-0000-000044890000}"/>
    <cellStyle name="Separador de milhares 16 3 5 5 3" xfId="25919" xr:uid="{00000000-0005-0000-0000-000045890000}"/>
    <cellStyle name="Separador de milhares 16 3 5 6" xfId="21937" xr:uid="{00000000-0005-0000-0000-000046890000}"/>
    <cellStyle name="Separador de milhares 16 3 5 6 2" xfId="29615" xr:uid="{00000000-0005-0000-0000-000047890000}"/>
    <cellStyle name="Separador de milhares 16 3 5 7" xfId="27386" xr:uid="{00000000-0005-0000-0000-000048890000}"/>
    <cellStyle name="Separador de milhares 16 3 5 8" xfId="28134" xr:uid="{00000000-0005-0000-0000-000049890000}"/>
    <cellStyle name="Separador de milhares 16 3 5 9" xfId="20456" xr:uid="{00000000-0005-0000-0000-00004A890000}"/>
    <cellStyle name="Separador de milhares 16 3 6" xfId="4439" xr:uid="{00000000-0005-0000-0000-00004B890000}"/>
    <cellStyle name="Separador de milhares 16 3 6 2" xfId="15992" xr:uid="{00000000-0005-0000-0000-00004C890000}"/>
    <cellStyle name="Separador de milhares 16 3 6 2 2" xfId="18122" xr:uid="{00000000-0005-0000-0000-00004D890000}"/>
    <cellStyle name="Separador de milhares 16 3 6 2 2 2" xfId="32518" xr:uid="{00000000-0005-0000-0000-00004E890000}"/>
    <cellStyle name="Separador de milhares 16 3 6 2 2 3" xfId="24840" xr:uid="{00000000-0005-0000-0000-00004F890000}"/>
    <cellStyle name="Separador de milhares 16 3 6 2 3" xfId="30411" xr:uid="{00000000-0005-0000-0000-000050890000}"/>
    <cellStyle name="Separador de milhares 16 3 6 2 4" xfId="22733" xr:uid="{00000000-0005-0000-0000-000051890000}"/>
    <cellStyle name="Separador de milhares 16 3 6 3" xfId="16883" xr:uid="{00000000-0005-0000-0000-000052890000}"/>
    <cellStyle name="Separador de milhares 16 3 6 3 2" xfId="31280" xr:uid="{00000000-0005-0000-0000-000053890000}"/>
    <cellStyle name="Separador de milhares 16 3 6 3 3" xfId="23602" xr:uid="{00000000-0005-0000-0000-000054890000}"/>
    <cellStyle name="Separador de milhares 16 3 6 4" xfId="19375" xr:uid="{00000000-0005-0000-0000-000055890000}"/>
    <cellStyle name="Separador de milhares 16 3 6 4 2" xfId="33768" xr:uid="{00000000-0005-0000-0000-000056890000}"/>
    <cellStyle name="Separador de milhares 16 3 6 4 3" xfId="26090" xr:uid="{00000000-0005-0000-0000-000057890000}"/>
    <cellStyle name="Separador de milhares 16 3 6 5" xfId="21495" xr:uid="{00000000-0005-0000-0000-000058890000}"/>
    <cellStyle name="Separador de milhares 16 3 6 5 2" xfId="29173" xr:uid="{00000000-0005-0000-0000-000059890000}"/>
    <cellStyle name="Separador de milhares 16 3 6 6" xfId="27387" xr:uid="{00000000-0005-0000-0000-00005A890000}"/>
    <cellStyle name="Separador de milhares 16 3 6 7" xfId="28305" xr:uid="{00000000-0005-0000-0000-00005B890000}"/>
    <cellStyle name="Separador de milhares 16 3 6 8" xfId="20627" xr:uid="{00000000-0005-0000-0000-00005C890000}"/>
    <cellStyle name="Separador de milhares 16 3 7" xfId="15365" xr:uid="{00000000-0005-0000-0000-00005D890000}"/>
    <cellStyle name="Separador de milhares 16 3 7 2" xfId="17497" xr:uid="{00000000-0005-0000-0000-00005E890000}"/>
    <cellStyle name="Separador de milhares 16 3 7 2 2" xfId="31893" xr:uid="{00000000-0005-0000-0000-00005F890000}"/>
    <cellStyle name="Separador de milhares 16 3 7 2 3" xfId="24215" xr:uid="{00000000-0005-0000-0000-000060890000}"/>
    <cellStyle name="Separador de milhares 16 3 7 3" xfId="29786" xr:uid="{00000000-0005-0000-0000-000061890000}"/>
    <cellStyle name="Separador de milhares 16 3 7 4" xfId="22108" xr:uid="{00000000-0005-0000-0000-000062890000}"/>
    <cellStyle name="Separador de milhares 16 3 8" xfId="16618" xr:uid="{00000000-0005-0000-0000-000063890000}"/>
    <cellStyle name="Separador de milhares 16 3 8 2" xfId="31015" xr:uid="{00000000-0005-0000-0000-000064890000}"/>
    <cellStyle name="Separador de milhares 16 3 8 3" xfId="23337" xr:uid="{00000000-0005-0000-0000-000065890000}"/>
    <cellStyle name="Separador de milhares 16 3 9" xfId="18748" xr:uid="{00000000-0005-0000-0000-000066890000}"/>
    <cellStyle name="Separador de milhares 16 3 9 2" xfId="33143" xr:uid="{00000000-0005-0000-0000-000067890000}"/>
    <cellStyle name="Separador de milhares 16 3 9 3" xfId="25465" xr:uid="{00000000-0005-0000-0000-000068890000}"/>
    <cellStyle name="Separador de milhares 16 4" xfId="4222" xr:uid="{00000000-0005-0000-0000-000069890000}"/>
    <cellStyle name="Separador de milhares 16 4 10" xfId="21294" xr:uid="{00000000-0005-0000-0000-00006A890000}"/>
    <cellStyle name="Separador de milhares 16 4 10 2" xfId="28972" xr:uid="{00000000-0005-0000-0000-00006B890000}"/>
    <cellStyle name="Separador de milhares 16 4 11" xfId="27388" xr:uid="{00000000-0005-0000-0000-00006C890000}"/>
    <cellStyle name="Separador de milhares 16 4 12" xfId="27742" xr:uid="{00000000-0005-0000-0000-00006D890000}"/>
    <cellStyle name="Separador de milhares 16 4 13" xfId="20064" xr:uid="{00000000-0005-0000-0000-00006E890000}"/>
    <cellStyle name="Separador de milhares 16 4 2" xfId="14140" xr:uid="{00000000-0005-0000-0000-00006F890000}"/>
    <cellStyle name="Separador de milhares 16 4 2 10" xfId="27796" xr:uid="{00000000-0005-0000-0000-000070890000}"/>
    <cellStyle name="Separador de milhares 16 4 2 11" xfId="20118" xr:uid="{00000000-0005-0000-0000-000071890000}"/>
    <cellStyle name="Separador de milhares 16 4 2 2" xfId="15143" xr:uid="{00000000-0005-0000-0000-000072890000}"/>
    <cellStyle name="Separador de milhares 16 4 2 2 2" xfId="16424" xr:uid="{00000000-0005-0000-0000-000073890000}"/>
    <cellStyle name="Separador de milhares 16 4 2 2 2 2" xfId="18538" xr:uid="{00000000-0005-0000-0000-000074890000}"/>
    <cellStyle name="Separador de milhares 16 4 2 2 2 2 2" xfId="32934" xr:uid="{00000000-0005-0000-0000-000075890000}"/>
    <cellStyle name="Separador de milhares 16 4 2 2 2 2 3" xfId="25256" xr:uid="{00000000-0005-0000-0000-000076890000}"/>
    <cellStyle name="Separador de milhares 16 4 2 2 2 3" xfId="19791" xr:uid="{00000000-0005-0000-0000-000077890000}"/>
    <cellStyle name="Separador de milhares 16 4 2 2 2 3 2" xfId="34184" xr:uid="{00000000-0005-0000-0000-000078890000}"/>
    <cellStyle name="Separador de milhares 16 4 2 2 2 3 3" xfId="26506" xr:uid="{00000000-0005-0000-0000-000079890000}"/>
    <cellStyle name="Separador de milhares 16 4 2 2 2 4" xfId="23149" xr:uid="{00000000-0005-0000-0000-00007A890000}"/>
    <cellStyle name="Separador de milhares 16 4 2 2 2 4 2" xfId="30827" xr:uid="{00000000-0005-0000-0000-00007B890000}"/>
    <cellStyle name="Separador de milhares 16 4 2 2 2 5" xfId="28721" xr:uid="{00000000-0005-0000-0000-00007C890000}"/>
    <cellStyle name="Separador de milhares 16 4 2 2 2 6" xfId="21043" xr:uid="{00000000-0005-0000-0000-00007D890000}"/>
    <cellStyle name="Separador de milhares 16 4 2 2 3" xfId="15783" xr:uid="{00000000-0005-0000-0000-00007E890000}"/>
    <cellStyle name="Separador de milhares 16 4 2 2 3 2" xfId="17913" xr:uid="{00000000-0005-0000-0000-00007F890000}"/>
    <cellStyle name="Separador de milhares 16 4 2 2 3 2 2" xfId="32309" xr:uid="{00000000-0005-0000-0000-000080890000}"/>
    <cellStyle name="Separador de milhares 16 4 2 2 3 2 3" xfId="24631" xr:uid="{00000000-0005-0000-0000-000081890000}"/>
    <cellStyle name="Separador de milhares 16 4 2 2 3 3" xfId="30202" xr:uid="{00000000-0005-0000-0000-000082890000}"/>
    <cellStyle name="Separador de milhares 16 4 2 2 3 4" xfId="22524" xr:uid="{00000000-0005-0000-0000-000083890000}"/>
    <cellStyle name="Separador de milhares 16 4 2 2 4" xfId="17288" xr:uid="{00000000-0005-0000-0000-000084890000}"/>
    <cellStyle name="Separador de milhares 16 4 2 2 4 2" xfId="31684" xr:uid="{00000000-0005-0000-0000-000085890000}"/>
    <cellStyle name="Separador de milhares 16 4 2 2 4 3" xfId="24006" xr:uid="{00000000-0005-0000-0000-000086890000}"/>
    <cellStyle name="Separador de milhares 16 4 2 2 5" xfId="19166" xr:uid="{00000000-0005-0000-0000-000087890000}"/>
    <cellStyle name="Separador de milhares 16 4 2 2 5 2" xfId="33559" xr:uid="{00000000-0005-0000-0000-000088890000}"/>
    <cellStyle name="Separador de milhares 16 4 2 2 5 3" xfId="25881" xr:uid="{00000000-0005-0000-0000-000089890000}"/>
    <cellStyle name="Separador de milhares 16 4 2 2 6" xfId="21899" xr:uid="{00000000-0005-0000-0000-00008A890000}"/>
    <cellStyle name="Separador de milhares 16 4 2 2 6 2" xfId="29577" xr:uid="{00000000-0005-0000-0000-00008B890000}"/>
    <cellStyle name="Separador de milhares 16 4 2 2 7" xfId="27390" xr:uid="{00000000-0005-0000-0000-00008C890000}"/>
    <cellStyle name="Separador de milhares 16 4 2 2 8" xfId="28096" xr:uid="{00000000-0005-0000-0000-00008D890000}"/>
    <cellStyle name="Separador de milhares 16 4 2 2 9" xfId="20418" xr:uid="{00000000-0005-0000-0000-00008E890000}"/>
    <cellStyle name="Separador de milhares 16 4 2 3" xfId="15247" xr:uid="{00000000-0005-0000-0000-00008F890000}"/>
    <cellStyle name="Separador de milhares 16 4 2 3 2" xfId="16517" xr:uid="{00000000-0005-0000-0000-000090890000}"/>
    <cellStyle name="Separador de milhares 16 4 2 3 2 2" xfId="18631" xr:uid="{00000000-0005-0000-0000-000091890000}"/>
    <cellStyle name="Separador de milhares 16 4 2 3 2 2 2" xfId="33027" xr:uid="{00000000-0005-0000-0000-000092890000}"/>
    <cellStyle name="Separador de milhares 16 4 2 3 2 2 3" xfId="25349" xr:uid="{00000000-0005-0000-0000-000093890000}"/>
    <cellStyle name="Separador de milhares 16 4 2 3 2 3" xfId="19884" xr:uid="{00000000-0005-0000-0000-000094890000}"/>
    <cellStyle name="Separador de milhares 16 4 2 3 2 3 2" xfId="34277" xr:uid="{00000000-0005-0000-0000-000095890000}"/>
    <cellStyle name="Separador de milhares 16 4 2 3 2 3 3" xfId="26599" xr:uid="{00000000-0005-0000-0000-000096890000}"/>
    <cellStyle name="Separador de milhares 16 4 2 3 2 4" xfId="23242" xr:uid="{00000000-0005-0000-0000-000097890000}"/>
    <cellStyle name="Separador de milhares 16 4 2 3 2 4 2" xfId="30920" xr:uid="{00000000-0005-0000-0000-000098890000}"/>
    <cellStyle name="Separador de milhares 16 4 2 3 2 5" xfId="28814" xr:uid="{00000000-0005-0000-0000-000099890000}"/>
    <cellStyle name="Separador de milhares 16 4 2 3 2 6" xfId="21136" xr:uid="{00000000-0005-0000-0000-00009A890000}"/>
    <cellStyle name="Separador de milhares 16 4 2 3 3" xfId="15876" xr:uid="{00000000-0005-0000-0000-00009B890000}"/>
    <cellStyle name="Separador de milhares 16 4 2 3 3 2" xfId="18006" xr:uid="{00000000-0005-0000-0000-00009C890000}"/>
    <cellStyle name="Separador de milhares 16 4 2 3 3 2 2" xfId="32402" xr:uid="{00000000-0005-0000-0000-00009D890000}"/>
    <cellStyle name="Separador de milhares 16 4 2 3 3 2 3" xfId="24724" xr:uid="{00000000-0005-0000-0000-00009E890000}"/>
    <cellStyle name="Separador de milhares 16 4 2 3 3 3" xfId="30295" xr:uid="{00000000-0005-0000-0000-00009F890000}"/>
    <cellStyle name="Separador de milhares 16 4 2 3 3 4" xfId="22617" xr:uid="{00000000-0005-0000-0000-0000A0890000}"/>
    <cellStyle name="Separador de milhares 16 4 2 3 4" xfId="17381" xr:uid="{00000000-0005-0000-0000-0000A1890000}"/>
    <cellStyle name="Separador de milhares 16 4 2 3 4 2" xfId="31777" xr:uid="{00000000-0005-0000-0000-0000A2890000}"/>
    <cellStyle name="Separador de milhares 16 4 2 3 4 3" xfId="24099" xr:uid="{00000000-0005-0000-0000-0000A3890000}"/>
    <cellStyle name="Separador de milhares 16 4 2 3 5" xfId="19259" xr:uid="{00000000-0005-0000-0000-0000A4890000}"/>
    <cellStyle name="Separador de milhares 16 4 2 3 5 2" xfId="33652" xr:uid="{00000000-0005-0000-0000-0000A5890000}"/>
    <cellStyle name="Separador de milhares 16 4 2 3 5 3" xfId="25974" xr:uid="{00000000-0005-0000-0000-0000A6890000}"/>
    <cellStyle name="Separador de milhares 16 4 2 3 6" xfId="21992" xr:uid="{00000000-0005-0000-0000-0000A7890000}"/>
    <cellStyle name="Separador de milhares 16 4 2 3 6 2" xfId="29670" xr:uid="{00000000-0005-0000-0000-0000A8890000}"/>
    <cellStyle name="Separador de milhares 16 4 2 3 7" xfId="27391" xr:uid="{00000000-0005-0000-0000-0000A9890000}"/>
    <cellStyle name="Separador de milhares 16 4 2 3 8" xfId="28189" xr:uid="{00000000-0005-0000-0000-0000AA890000}"/>
    <cellStyle name="Separador de milhares 16 4 2 3 9" xfId="20511" xr:uid="{00000000-0005-0000-0000-0000AB890000}"/>
    <cellStyle name="Separador de milhares 16 4 2 4" xfId="16108" xr:uid="{00000000-0005-0000-0000-0000AC890000}"/>
    <cellStyle name="Separador de milhares 16 4 2 4 2" xfId="18238" xr:uid="{00000000-0005-0000-0000-0000AD890000}"/>
    <cellStyle name="Separador de milhares 16 4 2 4 2 2" xfId="32634" xr:uid="{00000000-0005-0000-0000-0000AE890000}"/>
    <cellStyle name="Separador de milhares 16 4 2 4 2 3" xfId="24956" xr:uid="{00000000-0005-0000-0000-0000AF890000}"/>
    <cellStyle name="Separador de milhares 16 4 2 4 3" xfId="19491" xr:uid="{00000000-0005-0000-0000-0000B0890000}"/>
    <cellStyle name="Separador de milhares 16 4 2 4 3 2" xfId="33884" xr:uid="{00000000-0005-0000-0000-0000B1890000}"/>
    <cellStyle name="Separador de milhares 16 4 2 4 3 3" xfId="26206" xr:uid="{00000000-0005-0000-0000-0000B2890000}"/>
    <cellStyle name="Separador de milhares 16 4 2 4 4" xfId="22849" xr:uid="{00000000-0005-0000-0000-0000B3890000}"/>
    <cellStyle name="Separador de milhares 16 4 2 4 4 2" xfId="30527" xr:uid="{00000000-0005-0000-0000-0000B4890000}"/>
    <cellStyle name="Separador de milhares 16 4 2 4 5" xfId="28421" xr:uid="{00000000-0005-0000-0000-0000B5890000}"/>
    <cellStyle name="Separador de milhares 16 4 2 4 6" xfId="20743" xr:uid="{00000000-0005-0000-0000-0000B6890000}"/>
    <cellStyle name="Separador de milhares 16 4 2 5" xfId="15482" xr:uid="{00000000-0005-0000-0000-0000B7890000}"/>
    <cellStyle name="Separador de milhares 16 4 2 5 2" xfId="17613" xr:uid="{00000000-0005-0000-0000-0000B8890000}"/>
    <cellStyle name="Separador de milhares 16 4 2 5 2 2" xfId="32009" xr:uid="{00000000-0005-0000-0000-0000B9890000}"/>
    <cellStyle name="Separador de milhares 16 4 2 5 2 3" xfId="24331" xr:uid="{00000000-0005-0000-0000-0000BA890000}"/>
    <cellStyle name="Separador de milhares 16 4 2 5 3" xfId="29902" xr:uid="{00000000-0005-0000-0000-0000BB890000}"/>
    <cellStyle name="Separador de milhares 16 4 2 5 4" xfId="22224" xr:uid="{00000000-0005-0000-0000-0000BC890000}"/>
    <cellStyle name="Separador de milhares 16 4 2 6" xfId="16999" xr:uid="{00000000-0005-0000-0000-0000BD890000}"/>
    <cellStyle name="Separador de milhares 16 4 2 6 2" xfId="31396" xr:uid="{00000000-0005-0000-0000-0000BE890000}"/>
    <cellStyle name="Separador de milhares 16 4 2 6 3" xfId="23718" xr:uid="{00000000-0005-0000-0000-0000BF890000}"/>
    <cellStyle name="Separador de milhares 16 4 2 7" xfId="18865" xr:uid="{00000000-0005-0000-0000-0000C0890000}"/>
    <cellStyle name="Separador de milhares 16 4 2 7 2" xfId="33259" xr:uid="{00000000-0005-0000-0000-0000C1890000}"/>
    <cellStyle name="Separador de milhares 16 4 2 7 3" xfId="25581" xr:uid="{00000000-0005-0000-0000-0000C2890000}"/>
    <cellStyle name="Separador de milhares 16 4 2 8" xfId="21611" xr:uid="{00000000-0005-0000-0000-0000C3890000}"/>
    <cellStyle name="Separador de milhares 16 4 2 8 2" xfId="29289" xr:uid="{00000000-0005-0000-0000-0000C4890000}"/>
    <cellStyle name="Separador de milhares 16 4 2 9" xfId="27389" xr:uid="{00000000-0005-0000-0000-0000C5890000}"/>
    <cellStyle name="Separador de milhares 16 4 3" xfId="15063" xr:uid="{00000000-0005-0000-0000-0000C6890000}"/>
    <cellStyle name="Separador de milhares 16 4 3 2" xfId="16344" xr:uid="{00000000-0005-0000-0000-0000C7890000}"/>
    <cellStyle name="Separador de milhares 16 4 3 2 2" xfId="18458" xr:uid="{00000000-0005-0000-0000-0000C8890000}"/>
    <cellStyle name="Separador de milhares 16 4 3 2 2 2" xfId="32854" xr:uid="{00000000-0005-0000-0000-0000C9890000}"/>
    <cellStyle name="Separador de milhares 16 4 3 2 2 3" xfId="25176" xr:uid="{00000000-0005-0000-0000-0000CA890000}"/>
    <cellStyle name="Separador de milhares 16 4 3 2 3" xfId="19711" xr:uid="{00000000-0005-0000-0000-0000CB890000}"/>
    <cellStyle name="Separador de milhares 16 4 3 2 3 2" xfId="34104" xr:uid="{00000000-0005-0000-0000-0000CC890000}"/>
    <cellStyle name="Separador de milhares 16 4 3 2 3 3" xfId="26426" xr:uid="{00000000-0005-0000-0000-0000CD890000}"/>
    <cellStyle name="Separador de milhares 16 4 3 2 4" xfId="23069" xr:uid="{00000000-0005-0000-0000-0000CE890000}"/>
    <cellStyle name="Separador de milhares 16 4 3 2 4 2" xfId="30747" xr:uid="{00000000-0005-0000-0000-0000CF890000}"/>
    <cellStyle name="Separador de milhares 16 4 3 2 5" xfId="28641" xr:uid="{00000000-0005-0000-0000-0000D0890000}"/>
    <cellStyle name="Separador de milhares 16 4 3 2 6" xfId="20963" xr:uid="{00000000-0005-0000-0000-0000D1890000}"/>
    <cellStyle name="Separador de milhares 16 4 3 3" xfId="15703" xr:uid="{00000000-0005-0000-0000-0000D2890000}"/>
    <cellStyle name="Separador de milhares 16 4 3 3 2" xfId="17833" xr:uid="{00000000-0005-0000-0000-0000D3890000}"/>
    <cellStyle name="Separador de milhares 16 4 3 3 2 2" xfId="32229" xr:uid="{00000000-0005-0000-0000-0000D4890000}"/>
    <cellStyle name="Separador de milhares 16 4 3 3 2 3" xfId="24551" xr:uid="{00000000-0005-0000-0000-0000D5890000}"/>
    <cellStyle name="Separador de milhares 16 4 3 3 3" xfId="30122" xr:uid="{00000000-0005-0000-0000-0000D6890000}"/>
    <cellStyle name="Separador de milhares 16 4 3 3 4" xfId="22444" xr:uid="{00000000-0005-0000-0000-0000D7890000}"/>
    <cellStyle name="Separador de milhares 16 4 3 4" xfId="17208" xr:uid="{00000000-0005-0000-0000-0000D8890000}"/>
    <cellStyle name="Separador de milhares 16 4 3 4 2" xfId="31604" xr:uid="{00000000-0005-0000-0000-0000D9890000}"/>
    <cellStyle name="Separador de milhares 16 4 3 4 3" xfId="23926" xr:uid="{00000000-0005-0000-0000-0000DA890000}"/>
    <cellStyle name="Separador de milhares 16 4 3 5" xfId="19086" xr:uid="{00000000-0005-0000-0000-0000DB890000}"/>
    <cellStyle name="Separador de milhares 16 4 3 5 2" xfId="33479" xr:uid="{00000000-0005-0000-0000-0000DC890000}"/>
    <cellStyle name="Separador de milhares 16 4 3 5 3" xfId="25801" xr:uid="{00000000-0005-0000-0000-0000DD890000}"/>
    <cellStyle name="Separador de milhares 16 4 3 6" xfId="21819" xr:uid="{00000000-0005-0000-0000-0000DE890000}"/>
    <cellStyle name="Separador de milhares 16 4 3 6 2" xfId="29497" xr:uid="{00000000-0005-0000-0000-0000DF890000}"/>
    <cellStyle name="Separador de milhares 16 4 3 7" xfId="27392" xr:uid="{00000000-0005-0000-0000-0000E0890000}"/>
    <cellStyle name="Separador de milhares 16 4 3 8" xfId="28016" xr:uid="{00000000-0005-0000-0000-0000E1890000}"/>
    <cellStyle name="Separador de milhares 16 4 3 9" xfId="20338" xr:uid="{00000000-0005-0000-0000-0000E2890000}"/>
    <cellStyle name="Separador de milhares 16 4 4" xfId="15133" xr:uid="{00000000-0005-0000-0000-0000E3890000}"/>
    <cellStyle name="Separador de milhares 16 4 4 2" xfId="16414" xr:uid="{00000000-0005-0000-0000-0000E4890000}"/>
    <cellStyle name="Separador de milhares 16 4 4 2 2" xfId="18528" xr:uid="{00000000-0005-0000-0000-0000E5890000}"/>
    <cellStyle name="Separador de milhares 16 4 4 2 2 2" xfId="32924" xr:uid="{00000000-0005-0000-0000-0000E6890000}"/>
    <cellStyle name="Separador de milhares 16 4 4 2 2 3" xfId="25246" xr:uid="{00000000-0005-0000-0000-0000E7890000}"/>
    <cellStyle name="Separador de milhares 16 4 4 2 3" xfId="19781" xr:uid="{00000000-0005-0000-0000-0000E8890000}"/>
    <cellStyle name="Separador de milhares 16 4 4 2 3 2" xfId="34174" xr:uid="{00000000-0005-0000-0000-0000E9890000}"/>
    <cellStyle name="Separador de milhares 16 4 4 2 3 3" xfId="26496" xr:uid="{00000000-0005-0000-0000-0000EA890000}"/>
    <cellStyle name="Separador de milhares 16 4 4 2 4" xfId="23139" xr:uid="{00000000-0005-0000-0000-0000EB890000}"/>
    <cellStyle name="Separador de milhares 16 4 4 2 4 2" xfId="30817" xr:uid="{00000000-0005-0000-0000-0000EC890000}"/>
    <cellStyle name="Separador de milhares 16 4 4 2 5" xfId="28711" xr:uid="{00000000-0005-0000-0000-0000ED890000}"/>
    <cellStyle name="Separador de milhares 16 4 4 2 6" xfId="21033" xr:uid="{00000000-0005-0000-0000-0000EE890000}"/>
    <cellStyle name="Separador de milhares 16 4 4 3" xfId="15773" xr:uid="{00000000-0005-0000-0000-0000EF890000}"/>
    <cellStyle name="Separador de milhares 16 4 4 3 2" xfId="17903" xr:uid="{00000000-0005-0000-0000-0000F0890000}"/>
    <cellStyle name="Separador de milhares 16 4 4 3 2 2" xfId="32299" xr:uid="{00000000-0005-0000-0000-0000F1890000}"/>
    <cellStyle name="Separador de milhares 16 4 4 3 2 3" xfId="24621" xr:uid="{00000000-0005-0000-0000-0000F2890000}"/>
    <cellStyle name="Separador de milhares 16 4 4 3 3" xfId="30192" xr:uid="{00000000-0005-0000-0000-0000F3890000}"/>
    <cellStyle name="Separador de milhares 16 4 4 3 4" xfId="22514" xr:uid="{00000000-0005-0000-0000-0000F4890000}"/>
    <cellStyle name="Separador de milhares 16 4 4 4" xfId="17278" xr:uid="{00000000-0005-0000-0000-0000F5890000}"/>
    <cellStyle name="Separador de milhares 16 4 4 4 2" xfId="31674" xr:uid="{00000000-0005-0000-0000-0000F6890000}"/>
    <cellStyle name="Separador de milhares 16 4 4 4 3" xfId="23996" xr:uid="{00000000-0005-0000-0000-0000F7890000}"/>
    <cellStyle name="Separador de milhares 16 4 4 5" xfId="19156" xr:uid="{00000000-0005-0000-0000-0000F8890000}"/>
    <cellStyle name="Separador de milhares 16 4 4 5 2" xfId="33549" xr:uid="{00000000-0005-0000-0000-0000F9890000}"/>
    <cellStyle name="Separador de milhares 16 4 4 5 3" xfId="25871" xr:uid="{00000000-0005-0000-0000-0000FA890000}"/>
    <cellStyle name="Separador de milhares 16 4 4 6" xfId="21889" xr:uid="{00000000-0005-0000-0000-0000FB890000}"/>
    <cellStyle name="Separador de milhares 16 4 4 6 2" xfId="29567" xr:uid="{00000000-0005-0000-0000-0000FC890000}"/>
    <cellStyle name="Separador de milhares 16 4 4 7" xfId="27393" xr:uid="{00000000-0005-0000-0000-0000FD890000}"/>
    <cellStyle name="Separador de milhares 16 4 4 8" xfId="28086" xr:uid="{00000000-0005-0000-0000-0000FE890000}"/>
    <cellStyle name="Separador de milhares 16 4 4 9" xfId="20408" xr:uid="{00000000-0005-0000-0000-0000FF890000}"/>
    <cellStyle name="Separador de milhares 16 4 5" xfId="15189" xr:uid="{00000000-0005-0000-0000-0000008A0000}"/>
    <cellStyle name="Separador de milhares 16 4 5 2" xfId="16463" xr:uid="{00000000-0005-0000-0000-0000018A0000}"/>
    <cellStyle name="Separador de milhares 16 4 5 2 2" xfId="18577" xr:uid="{00000000-0005-0000-0000-0000028A0000}"/>
    <cellStyle name="Separador de milhares 16 4 5 2 2 2" xfId="32973" xr:uid="{00000000-0005-0000-0000-0000038A0000}"/>
    <cellStyle name="Separador de milhares 16 4 5 2 2 3" xfId="25295" xr:uid="{00000000-0005-0000-0000-0000048A0000}"/>
    <cellStyle name="Separador de milhares 16 4 5 2 3" xfId="19830" xr:uid="{00000000-0005-0000-0000-0000058A0000}"/>
    <cellStyle name="Separador de milhares 16 4 5 2 3 2" xfId="34223" xr:uid="{00000000-0005-0000-0000-0000068A0000}"/>
    <cellStyle name="Separador de milhares 16 4 5 2 3 3" xfId="26545" xr:uid="{00000000-0005-0000-0000-0000078A0000}"/>
    <cellStyle name="Separador de milhares 16 4 5 2 4" xfId="23188" xr:uid="{00000000-0005-0000-0000-0000088A0000}"/>
    <cellStyle name="Separador de milhares 16 4 5 2 4 2" xfId="30866" xr:uid="{00000000-0005-0000-0000-0000098A0000}"/>
    <cellStyle name="Separador de milhares 16 4 5 2 5" xfId="28760" xr:uid="{00000000-0005-0000-0000-00000A8A0000}"/>
    <cellStyle name="Separador de milhares 16 4 5 2 6" xfId="21082" xr:uid="{00000000-0005-0000-0000-00000B8A0000}"/>
    <cellStyle name="Separador de milhares 16 4 5 3" xfId="15822" xr:uid="{00000000-0005-0000-0000-00000C8A0000}"/>
    <cellStyle name="Separador de milhares 16 4 5 3 2" xfId="17952" xr:uid="{00000000-0005-0000-0000-00000D8A0000}"/>
    <cellStyle name="Separador de milhares 16 4 5 3 2 2" xfId="32348" xr:uid="{00000000-0005-0000-0000-00000E8A0000}"/>
    <cellStyle name="Separador de milhares 16 4 5 3 2 3" xfId="24670" xr:uid="{00000000-0005-0000-0000-00000F8A0000}"/>
    <cellStyle name="Separador de milhares 16 4 5 3 3" xfId="30241" xr:uid="{00000000-0005-0000-0000-0000108A0000}"/>
    <cellStyle name="Separador de milhares 16 4 5 3 4" xfId="22563" xr:uid="{00000000-0005-0000-0000-0000118A0000}"/>
    <cellStyle name="Separador de milhares 16 4 5 4" xfId="17327" xr:uid="{00000000-0005-0000-0000-0000128A0000}"/>
    <cellStyle name="Separador de milhares 16 4 5 4 2" xfId="31723" xr:uid="{00000000-0005-0000-0000-0000138A0000}"/>
    <cellStyle name="Separador de milhares 16 4 5 4 3" xfId="24045" xr:uid="{00000000-0005-0000-0000-0000148A0000}"/>
    <cellStyle name="Separador de milhares 16 4 5 5" xfId="19205" xr:uid="{00000000-0005-0000-0000-0000158A0000}"/>
    <cellStyle name="Separador de milhares 16 4 5 5 2" xfId="33598" xr:uid="{00000000-0005-0000-0000-0000168A0000}"/>
    <cellStyle name="Separador de milhares 16 4 5 5 3" xfId="25920" xr:uid="{00000000-0005-0000-0000-0000178A0000}"/>
    <cellStyle name="Separador de milhares 16 4 5 6" xfId="21938" xr:uid="{00000000-0005-0000-0000-0000188A0000}"/>
    <cellStyle name="Separador de milhares 16 4 5 6 2" xfId="29616" xr:uid="{00000000-0005-0000-0000-0000198A0000}"/>
    <cellStyle name="Separador de milhares 16 4 5 7" xfId="27394" xr:uid="{00000000-0005-0000-0000-00001A8A0000}"/>
    <cellStyle name="Separador de milhares 16 4 5 8" xfId="28135" xr:uid="{00000000-0005-0000-0000-00001B8A0000}"/>
    <cellStyle name="Separador de milhares 16 4 5 9" xfId="20457" xr:uid="{00000000-0005-0000-0000-00001C8A0000}"/>
    <cellStyle name="Separador de milhares 16 4 6" xfId="10275" xr:uid="{00000000-0005-0000-0000-00001D8A0000}"/>
    <cellStyle name="Separador de milhares 16 4 6 2" xfId="16054" xr:uid="{00000000-0005-0000-0000-00001E8A0000}"/>
    <cellStyle name="Separador de milhares 16 4 6 2 2" xfId="18184" xr:uid="{00000000-0005-0000-0000-00001F8A0000}"/>
    <cellStyle name="Separador de milhares 16 4 6 2 2 2" xfId="32580" xr:uid="{00000000-0005-0000-0000-0000208A0000}"/>
    <cellStyle name="Separador de milhares 16 4 6 2 2 3" xfId="24902" xr:uid="{00000000-0005-0000-0000-0000218A0000}"/>
    <cellStyle name="Separador de milhares 16 4 6 2 3" xfId="30473" xr:uid="{00000000-0005-0000-0000-0000228A0000}"/>
    <cellStyle name="Separador de milhares 16 4 6 2 4" xfId="22795" xr:uid="{00000000-0005-0000-0000-0000238A0000}"/>
    <cellStyle name="Separador de milhares 16 4 6 3" xfId="16945" xr:uid="{00000000-0005-0000-0000-0000248A0000}"/>
    <cellStyle name="Separador de milhares 16 4 6 3 2" xfId="31342" xr:uid="{00000000-0005-0000-0000-0000258A0000}"/>
    <cellStyle name="Separador de milhares 16 4 6 3 3" xfId="23664" xr:uid="{00000000-0005-0000-0000-0000268A0000}"/>
    <cellStyle name="Separador de milhares 16 4 6 4" xfId="19437" xr:uid="{00000000-0005-0000-0000-0000278A0000}"/>
    <cellStyle name="Separador de milhares 16 4 6 4 2" xfId="33830" xr:uid="{00000000-0005-0000-0000-0000288A0000}"/>
    <cellStyle name="Separador de milhares 16 4 6 4 3" xfId="26152" xr:uid="{00000000-0005-0000-0000-0000298A0000}"/>
    <cellStyle name="Separador de milhares 16 4 6 5" xfId="21557" xr:uid="{00000000-0005-0000-0000-00002A8A0000}"/>
    <cellStyle name="Separador de milhares 16 4 6 5 2" xfId="29235" xr:uid="{00000000-0005-0000-0000-00002B8A0000}"/>
    <cellStyle name="Separador de milhares 16 4 6 6" xfId="27395" xr:uid="{00000000-0005-0000-0000-00002C8A0000}"/>
    <cellStyle name="Separador de milhares 16 4 6 7" xfId="28367" xr:uid="{00000000-0005-0000-0000-00002D8A0000}"/>
    <cellStyle name="Separador de milhares 16 4 6 8" xfId="20689" xr:uid="{00000000-0005-0000-0000-00002E8A0000}"/>
    <cellStyle name="Separador de milhares 16 4 7" xfId="15428" xr:uid="{00000000-0005-0000-0000-00002F8A0000}"/>
    <cellStyle name="Separador de milhares 16 4 7 2" xfId="17559" xr:uid="{00000000-0005-0000-0000-0000308A0000}"/>
    <cellStyle name="Separador de milhares 16 4 7 2 2" xfId="31955" xr:uid="{00000000-0005-0000-0000-0000318A0000}"/>
    <cellStyle name="Separador de milhares 16 4 7 2 3" xfId="24277" xr:uid="{00000000-0005-0000-0000-0000328A0000}"/>
    <cellStyle name="Separador de milhares 16 4 7 3" xfId="29848" xr:uid="{00000000-0005-0000-0000-0000338A0000}"/>
    <cellStyle name="Separador de milhares 16 4 7 4" xfId="22170" xr:uid="{00000000-0005-0000-0000-0000348A0000}"/>
    <cellStyle name="Separador de milhares 16 4 8" xfId="16694" xr:uid="{00000000-0005-0000-0000-0000358A0000}"/>
    <cellStyle name="Separador de milhares 16 4 8 2" xfId="31091" xr:uid="{00000000-0005-0000-0000-0000368A0000}"/>
    <cellStyle name="Separador de milhares 16 4 8 3" xfId="23413" xr:uid="{00000000-0005-0000-0000-0000378A0000}"/>
    <cellStyle name="Separador de milhares 16 4 9" xfId="18811" xr:uid="{00000000-0005-0000-0000-0000388A0000}"/>
    <cellStyle name="Separador de milhares 16 4 9 2" xfId="33205" xr:uid="{00000000-0005-0000-0000-0000398A0000}"/>
    <cellStyle name="Separador de milhares 16 4 9 3" xfId="25527" xr:uid="{00000000-0005-0000-0000-00003A8A0000}"/>
    <cellStyle name="Separador de milhares 16 5" xfId="6564" xr:uid="{00000000-0005-0000-0000-00003B8A0000}"/>
    <cellStyle name="Separador de milhares 16 5 10" xfId="20047" xr:uid="{00000000-0005-0000-0000-00003C8A0000}"/>
    <cellStyle name="Separador de milhares 16 5 2" xfId="15031" xr:uid="{00000000-0005-0000-0000-00003D8A0000}"/>
    <cellStyle name="Separador de milhares 16 5 2 2" xfId="16313" xr:uid="{00000000-0005-0000-0000-00003E8A0000}"/>
    <cellStyle name="Separador de milhares 16 5 2 2 2" xfId="18427" xr:uid="{00000000-0005-0000-0000-00003F8A0000}"/>
    <cellStyle name="Separador de milhares 16 5 2 2 2 2" xfId="32823" xr:uid="{00000000-0005-0000-0000-0000408A0000}"/>
    <cellStyle name="Separador de milhares 16 5 2 2 2 3" xfId="25145" xr:uid="{00000000-0005-0000-0000-0000418A0000}"/>
    <cellStyle name="Separador de milhares 16 5 2 2 3" xfId="19680" xr:uid="{00000000-0005-0000-0000-0000428A0000}"/>
    <cellStyle name="Separador de milhares 16 5 2 2 3 2" xfId="34073" xr:uid="{00000000-0005-0000-0000-0000438A0000}"/>
    <cellStyle name="Separador de milhares 16 5 2 2 3 3" xfId="26395" xr:uid="{00000000-0005-0000-0000-0000448A0000}"/>
    <cellStyle name="Separador de milhares 16 5 2 2 4" xfId="23038" xr:uid="{00000000-0005-0000-0000-0000458A0000}"/>
    <cellStyle name="Separador de milhares 16 5 2 2 4 2" xfId="30716" xr:uid="{00000000-0005-0000-0000-0000468A0000}"/>
    <cellStyle name="Separador de milhares 16 5 2 2 5" xfId="28610" xr:uid="{00000000-0005-0000-0000-0000478A0000}"/>
    <cellStyle name="Separador de milhares 16 5 2 2 6" xfId="20932" xr:uid="{00000000-0005-0000-0000-0000488A0000}"/>
    <cellStyle name="Separador de milhares 16 5 2 3" xfId="15672" xr:uid="{00000000-0005-0000-0000-0000498A0000}"/>
    <cellStyle name="Separador de milhares 16 5 2 3 2" xfId="17802" xr:uid="{00000000-0005-0000-0000-00004A8A0000}"/>
    <cellStyle name="Separador de milhares 16 5 2 3 2 2" xfId="32198" xr:uid="{00000000-0005-0000-0000-00004B8A0000}"/>
    <cellStyle name="Separador de milhares 16 5 2 3 2 3" xfId="24520" xr:uid="{00000000-0005-0000-0000-00004C8A0000}"/>
    <cellStyle name="Separador de milhares 16 5 2 3 3" xfId="30091" xr:uid="{00000000-0005-0000-0000-00004D8A0000}"/>
    <cellStyle name="Separador de milhares 16 5 2 3 4" xfId="22413" xr:uid="{00000000-0005-0000-0000-00004E8A0000}"/>
    <cellStyle name="Separador de milhares 16 5 2 4" xfId="17177" xr:uid="{00000000-0005-0000-0000-00004F8A0000}"/>
    <cellStyle name="Separador de milhares 16 5 2 4 2" xfId="31573" xr:uid="{00000000-0005-0000-0000-0000508A0000}"/>
    <cellStyle name="Separador de milhares 16 5 2 4 3" xfId="23895" xr:uid="{00000000-0005-0000-0000-0000518A0000}"/>
    <cellStyle name="Separador de milhares 16 5 2 5" xfId="19055" xr:uid="{00000000-0005-0000-0000-0000528A0000}"/>
    <cellStyle name="Separador de milhares 16 5 2 5 2" xfId="33448" xr:uid="{00000000-0005-0000-0000-0000538A0000}"/>
    <cellStyle name="Separador de milhares 16 5 2 5 3" xfId="25770" xr:uid="{00000000-0005-0000-0000-0000548A0000}"/>
    <cellStyle name="Separador de milhares 16 5 2 6" xfId="21788" xr:uid="{00000000-0005-0000-0000-0000558A0000}"/>
    <cellStyle name="Separador de milhares 16 5 2 6 2" xfId="29466" xr:uid="{00000000-0005-0000-0000-0000568A0000}"/>
    <cellStyle name="Separador de milhares 16 5 2 7" xfId="27397" xr:uid="{00000000-0005-0000-0000-0000578A0000}"/>
    <cellStyle name="Separador de milhares 16 5 2 8" xfId="27985" xr:uid="{00000000-0005-0000-0000-0000588A0000}"/>
    <cellStyle name="Separador de milhares 16 5 2 9" xfId="20307" xr:uid="{00000000-0005-0000-0000-0000598A0000}"/>
    <cellStyle name="Separador de milhares 16 5 3" xfId="16037" xr:uid="{00000000-0005-0000-0000-00005A8A0000}"/>
    <cellStyle name="Separador de milhares 16 5 3 2" xfId="18167" xr:uid="{00000000-0005-0000-0000-00005B8A0000}"/>
    <cellStyle name="Separador de milhares 16 5 3 2 2" xfId="32563" xr:uid="{00000000-0005-0000-0000-00005C8A0000}"/>
    <cellStyle name="Separador de milhares 16 5 3 2 3" xfId="24885" xr:uid="{00000000-0005-0000-0000-00005D8A0000}"/>
    <cellStyle name="Separador de milhares 16 5 3 3" xfId="19420" xr:uid="{00000000-0005-0000-0000-00005E8A0000}"/>
    <cellStyle name="Separador de milhares 16 5 3 3 2" xfId="33813" xr:uid="{00000000-0005-0000-0000-00005F8A0000}"/>
    <cellStyle name="Separador de milhares 16 5 3 3 3" xfId="26135" xr:uid="{00000000-0005-0000-0000-0000608A0000}"/>
    <cellStyle name="Separador de milhares 16 5 3 4" xfId="22778" xr:uid="{00000000-0005-0000-0000-0000618A0000}"/>
    <cellStyle name="Separador de milhares 16 5 3 4 2" xfId="30456" xr:uid="{00000000-0005-0000-0000-0000628A0000}"/>
    <cellStyle name="Separador de milhares 16 5 3 5" xfId="28350" xr:uid="{00000000-0005-0000-0000-0000638A0000}"/>
    <cellStyle name="Separador de milhares 16 5 3 6" xfId="20672" xr:uid="{00000000-0005-0000-0000-0000648A0000}"/>
    <cellStyle name="Separador de milhares 16 5 4" xfId="15410" xr:uid="{00000000-0005-0000-0000-0000658A0000}"/>
    <cellStyle name="Separador de milhares 16 5 4 2" xfId="17542" xr:uid="{00000000-0005-0000-0000-0000668A0000}"/>
    <cellStyle name="Separador de milhares 16 5 4 2 2" xfId="31938" xr:uid="{00000000-0005-0000-0000-0000678A0000}"/>
    <cellStyle name="Separador de milhares 16 5 4 2 3" xfId="24260" xr:uid="{00000000-0005-0000-0000-0000688A0000}"/>
    <cellStyle name="Separador de milhares 16 5 4 3" xfId="29831" xr:uid="{00000000-0005-0000-0000-0000698A0000}"/>
    <cellStyle name="Separador de milhares 16 5 4 4" xfId="22153" xr:uid="{00000000-0005-0000-0000-00006A8A0000}"/>
    <cellStyle name="Separador de milhares 16 5 5" xfId="16928" xr:uid="{00000000-0005-0000-0000-00006B8A0000}"/>
    <cellStyle name="Separador de milhares 16 5 5 2" xfId="31325" xr:uid="{00000000-0005-0000-0000-00006C8A0000}"/>
    <cellStyle name="Separador de milhares 16 5 5 3" xfId="23647" xr:uid="{00000000-0005-0000-0000-00006D8A0000}"/>
    <cellStyle name="Separador de milhares 16 5 6" xfId="18793" xr:uid="{00000000-0005-0000-0000-00006E8A0000}"/>
    <cellStyle name="Separador de milhares 16 5 6 2" xfId="33188" xr:uid="{00000000-0005-0000-0000-00006F8A0000}"/>
    <cellStyle name="Separador de milhares 16 5 6 3" xfId="25510" xr:uid="{00000000-0005-0000-0000-0000708A0000}"/>
    <cellStyle name="Separador de milhares 16 5 7" xfId="21540" xr:uid="{00000000-0005-0000-0000-0000718A0000}"/>
    <cellStyle name="Separador de milhares 16 5 7 2" xfId="29218" xr:uid="{00000000-0005-0000-0000-0000728A0000}"/>
    <cellStyle name="Separador de milhares 16 5 8" xfId="27396" xr:uid="{00000000-0005-0000-0000-0000738A0000}"/>
    <cellStyle name="Separador de milhares 16 5 9" xfId="27725" xr:uid="{00000000-0005-0000-0000-0000748A0000}"/>
    <cellStyle name="Separador de milhares 16 6" xfId="14848" xr:uid="{00000000-0005-0000-0000-0000758A0000}"/>
    <cellStyle name="Separador de milhares 16 6 2" xfId="16142" xr:uid="{00000000-0005-0000-0000-0000768A0000}"/>
    <cellStyle name="Separador de milhares 16 6 2 2" xfId="18260" xr:uid="{00000000-0005-0000-0000-0000778A0000}"/>
    <cellStyle name="Separador de milhares 16 6 2 2 2" xfId="32656" xr:uid="{00000000-0005-0000-0000-0000788A0000}"/>
    <cellStyle name="Separador de milhares 16 6 2 2 3" xfId="24978" xr:uid="{00000000-0005-0000-0000-0000798A0000}"/>
    <cellStyle name="Separador de milhares 16 6 2 3" xfId="19513" xr:uid="{00000000-0005-0000-0000-00007A8A0000}"/>
    <cellStyle name="Separador de milhares 16 6 2 3 2" xfId="33906" xr:uid="{00000000-0005-0000-0000-00007B8A0000}"/>
    <cellStyle name="Separador de milhares 16 6 2 3 3" xfId="26228" xr:uid="{00000000-0005-0000-0000-00007C8A0000}"/>
    <cellStyle name="Separador de milhares 16 6 2 4" xfId="22871" xr:uid="{00000000-0005-0000-0000-00007D8A0000}"/>
    <cellStyle name="Separador de milhares 16 6 2 4 2" xfId="30549" xr:uid="{00000000-0005-0000-0000-00007E8A0000}"/>
    <cellStyle name="Separador de milhares 16 6 2 5" xfId="28443" xr:uid="{00000000-0005-0000-0000-00007F8A0000}"/>
    <cellStyle name="Separador de milhares 16 6 2 6" xfId="20765" xr:uid="{00000000-0005-0000-0000-0000808A0000}"/>
    <cellStyle name="Separador de milhares 16 6 3" xfId="15505" xr:uid="{00000000-0005-0000-0000-0000818A0000}"/>
    <cellStyle name="Separador de milhares 16 6 3 2" xfId="17635" xr:uid="{00000000-0005-0000-0000-0000828A0000}"/>
    <cellStyle name="Separador de milhares 16 6 3 2 2" xfId="32031" xr:uid="{00000000-0005-0000-0000-0000838A0000}"/>
    <cellStyle name="Separador de milhares 16 6 3 2 3" xfId="24353" xr:uid="{00000000-0005-0000-0000-0000848A0000}"/>
    <cellStyle name="Separador de milhares 16 6 3 3" xfId="29924" xr:uid="{00000000-0005-0000-0000-0000858A0000}"/>
    <cellStyle name="Separador de milhares 16 6 3 4" xfId="22246" xr:uid="{00000000-0005-0000-0000-0000868A0000}"/>
    <cellStyle name="Separador de milhares 16 6 4" xfId="17010" xr:uid="{00000000-0005-0000-0000-0000878A0000}"/>
    <cellStyle name="Separador de milhares 16 6 4 2" xfId="31406" xr:uid="{00000000-0005-0000-0000-0000888A0000}"/>
    <cellStyle name="Separador de milhares 16 6 4 3" xfId="23728" xr:uid="{00000000-0005-0000-0000-0000898A0000}"/>
    <cellStyle name="Separador de milhares 16 6 5" xfId="18888" xr:uid="{00000000-0005-0000-0000-00008A8A0000}"/>
    <cellStyle name="Separador de milhares 16 6 5 2" xfId="33281" xr:uid="{00000000-0005-0000-0000-00008B8A0000}"/>
    <cellStyle name="Separador de milhares 16 6 5 3" xfId="25603" xr:uid="{00000000-0005-0000-0000-00008C8A0000}"/>
    <cellStyle name="Separador de milhares 16 6 6" xfId="21621" xr:uid="{00000000-0005-0000-0000-00008D8A0000}"/>
    <cellStyle name="Separador de milhares 16 6 6 2" xfId="29299" xr:uid="{00000000-0005-0000-0000-00008E8A0000}"/>
    <cellStyle name="Separador de milhares 16 6 7" xfId="27398" xr:uid="{00000000-0005-0000-0000-00008F8A0000}"/>
    <cellStyle name="Separador de milhares 16 6 8" xfId="27818" xr:uid="{00000000-0005-0000-0000-0000908A0000}"/>
    <cellStyle name="Separador de milhares 16 6 9" xfId="20140" xr:uid="{00000000-0005-0000-0000-0000918A0000}"/>
    <cellStyle name="Separador de milhares 16 7" xfId="15169" xr:uid="{00000000-0005-0000-0000-0000928A0000}"/>
    <cellStyle name="Separador de milhares 16 7 2" xfId="16446" xr:uid="{00000000-0005-0000-0000-0000938A0000}"/>
    <cellStyle name="Separador de milhares 16 7 2 2" xfId="18560" xr:uid="{00000000-0005-0000-0000-0000948A0000}"/>
    <cellStyle name="Separador de milhares 16 7 2 2 2" xfId="32956" xr:uid="{00000000-0005-0000-0000-0000958A0000}"/>
    <cellStyle name="Separador de milhares 16 7 2 2 3" xfId="25278" xr:uid="{00000000-0005-0000-0000-0000968A0000}"/>
    <cellStyle name="Separador de milhares 16 7 2 3" xfId="19813" xr:uid="{00000000-0005-0000-0000-0000978A0000}"/>
    <cellStyle name="Separador de milhares 16 7 2 3 2" xfId="34206" xr:uid="{00000000-0005-0000-0000-0000988A0000}"/>
    <cellStyle name="Separador de milhares 16 7 2 3 3" xfId="26528" xr:uid="{00000000-0005-0000-0000-0000998A0000}"/>
    <cellStyle name="Separador de milhares 16 7 2 4" xfId="23171" xr:uid="{00000000-0005-0000-0000-00009A8A0000}"/>
    <cellStyle name="Separador de milhares 16 7 2 4 2" xfId="30849" xr:uid="{00000000-0005-0000-0000-00009B8A0000}"/>
    <cellStyle name="Separador de milhares 16 7 2 5" xfId="28743" xr:uid="{00000000-0005-0000-0000-00009C8A0000}"/>
    <cellStyle name="Separador de milhares 16 7 2 6" xfId="21065" xr:uid="{00000000-0005-0000-0000-00009D8A0000}"/>
    <cellStyle name="Separador de milhares 16 7 3" xfId="15805" xr:uid="{00000000-0005-0000-0000-00009E8A0000}"/>
    <cellStyle name="Separador de milhares 16 7 3 2" xfId="17935" xr:uid="{00000000-0005-0000-0000-00009F8A0000}"/>
    <cellStyle name="Separador de milhares 16 7 3 2 2" xfId="32331" xr:uid="{00000000-0005-0000-0000-0000A08A0000}"/>
    <cellStyle name="Separador de milhares 16 7 3 2 3" xfId="24653" xr:uid="{00000000-0005-0000-0000-0000A18A0000}"/>
    <cellStyle name="Separador de milhares 16 7 3 3" xfId="30224" xr:uid="{00000000-0005-0000-0000-0000A28A0000}"/>
    <cellStyle name="Separador de milhares 16 7 3 4" xfId="22546" xr:uid="{00000000-0005-0000-0000-0000A38A0000}"/>
    <cellStyle name="Separador de milhares 16 7 4" xfId="17310" xr:uid="{00000000-0005-0000-0000-0000A48A0000}"/>
    <cellStyle name="Separador de milhares 16 7 4 2" xfId="31706" xr:uid="{00000000-0005-0000-0000-0000A58A0000}"/>
    <cellStyle name="Separador de milhares 16 7 4 3" xfId="24028" xr:uid="{00000000-0005-0000-0000-0000A68A0000}"/>
    <cellStyle name="Separador de milhares 16 7 5" xfId="19188" xr:uid="{00000000-0005-0000-0000-0000A78A0000}"/>
    <cellStyle name="Separador de milhares 16 7 5 2" xfId="33581" xr:uid="{00000000-0005-0000-0000-0000A88A0000}"/>
    <cellStyle name="Separador de milhares 16 7 5 3" xfId="25903" xr:uid="{00000000-0005-0000-0000-0000A98A0000}"/>
    <cellStyle name="Separador de milhares 16 7 6" xfId="21921" xr:uid="{00000000-0005-0000-0000-0000AA8A0000}"/>
    <cellStyle name="Separador de milhares 16 7 6 2" xfId="29599" xr:uid="{00000000-0005-0000-0000-0000AB8A0000}"/>
    <cellStyle name="Separador de milhares 16 7 7" xfId="27399" xr:uid="{00000000-0005-0000-0000-0000AC8A0000}"/>
    <cellStyle name="Separador de milhares 16 7 8" xfId="28118" xr:uid="{00000000-0005-0000-0000-0000AD8A0000}"/>
    <cellStyle name="Separador de milhares 16 7 9" xfId="20440" xr:uid="{00000000-0005-0000-0000-0000AE8A0000}"/>
    <cellStyle name="Separador de milhares 16 8" xfId="4383" xr:uid="{00000000-0005-0000-0000-0000AF8A0000}"/>
    <cellStyle name="Separador de milhares 16 8 2" xfId="15936" xr:uid="{00000000-0005-0000-0000-0000B08A0000}"/>
    <cellStyle name="Separador de milhares 16 8 2 2" xfId="18066" xr:uid="{00000000-0005-0000-0000-0000B18A0000}"/>
    <cellStyle name="Separador de milhares 16 8 2 2 2" xfId="32462" xr:uid="{00000000-0005-0000-0000-0000B28A0000}"/>
    <cellStyle name="Separador de milhares 16 8 2 2 3" xfId="24784" xr:uid="{00000000-0005-0000-0000-0000B38A0000}"/>
    <cellStyle name="Separador de milhares 16 8 2 3" xfId="30355" xr:uid="{00000000-0005-0000-0000-0000B48A0000}"/>
    <cellStyle name="Separador de milhares 16 8 2 4" xfId="22677" xr:uid="{00000000-0005-0000-0000-0000B58A0000}"/>
    <cellStyle name="Separador de milhares 16 8 3" xfId="16827" xr:uid="{00000000-0005-0000-0000-0000B68A0000}"/>
    <cellStyle name="Separador de milhares 16 8 3 2" xfId="31224" xr:uid="{00000000-0005-0000-0000-0000B78A0000}"/>
    <cellStyle name="Separador de milhares 16 8 3 3" xfId="23546" xr:uid="{00000000-0005-0000-0000-0000B88A0000}"/>
    <cellStyle name="Separador de milhares 16 8 4" xfId="19319" xr:uid="{00000000-0005-0000-0000-0000B98A0000}"/>
    <cellStyle name="Separador de milhares 16 8 4 2" xfId="33712" xr:uid="{00000000-0005-0000-0000-0000BA8A0000}"/>
    <cellStyle name="Separador de milhares 16 8 4 3" xfId="26034" xr:uid="{00000000-0005-0000-0000-0000BB8A0000}"/>
    <cellStyle name="Separador de milhares 16 8 5" xfId="21439" xr:uid="{00000000-0005-0000-0000-0000BC8A0000}"/>
    <cellStyle name="Separador de milhares 16 8 5 2" xfId="29117" xr:uid="{00000000-0005-0000-0000-0000BD8A0000}"/>
    <cellStyle name="Separador de milhares 16 8 6" xfId="27400" xr:uid="{00000000-0005-0000-0000-0000BE8A0000}"/>
    <cellStyle name="Separador de milhares 16 8 7" xfId="28249" xr:uid="{00000000-0005-0000-0000-0000BF8A0000}"/>
    <cellStyle name="Separador de milhares 16 8 8" xfId="20571" xr:uid="{00000000-0005-0000-0000-0000C08A0000}"/>
    <cellStyle name="Separador de milhares 16 9" xfId="15309" xr:uid="{00000000-0005-0000-0000-0000C18A0000}"/>
    <cellStyle name="Separador de milhares 16 9 2" xfId="17441" xr:uid="{00000000-0005-0000-0000-0000C28A0000}"/>
    <cellStyle name="Separador de milhares 16 9 2 2" xfId="31837" xr:uid="{00000000-0005-0000-0000-0000C38A0000}"/>
    <cellStyle name="Separador de milhares 16 9 2 3" xfId="24159" xr:uid="{00000000-0005-0000-0000-0000C48A0000}"/>
    <cellStyle name="Separador de milhares 16 9 3" xfId="29730" xr:uid="{00000000-0005-0000-0000-0000C58A0000}"/>
    <cellStyle name="Separador de milhares 16 9 4" xfId="22052" xr:uid="{00000000-0005-0000-0000-0000C68A0000}"/>
    <cellStyle name="Separador de milhares 17" xfId="14803" xr:uid="{00000000-0005-0000-0000-0000C78A0000}"/>
    <cellStyle name="Separador de milhares 17 2" xfId="14849" xr:uid="{00000000-0005-0000-0000-0000C88A0000}"/>
    <cellStyle name="Separador de milhares 17 2 2" xfId="41971" xr:uid="{00000000-0005-0000-0000-0000C98A0000}"/>
    <cellStyle name="Separador de milhares 17 2 2 2" xfId="41972" xr:uid="{00000000-0005-0000-0000-0000CA8A0000}"/>
    <cellStyle name="Separador de milhares 17 2 2 2 2" xfId="41973" xr:uid="{00000000-0005-0000-0000-0000CB8A0000}"/>
    <cellStyle name="Separador de milhares 17 2 2 2 2 2" xfId="41974" xr:uid="{00000000-0005-0000-0000-0000CC8A0000}"/>
    <cellStyle name="Separador de milhares 17 2 2 2 3" xfId="41975" xr:uid="{00000000-0005-0000-0000-0000CD8A0000}"/>
    <cellStyle name="Separador de milhares 17 2 2 3" xfId="41976" xr:uid="{00000000-0005-0000-0000-0000CE8A0000}"/>
    <cellStyle name="Separador de milhares 17 2 2 3 2" xfId="41977" xr:uid="{00000000-0005-0000-0000-0000CF8A0000}"/>
    <cellStyle name="Separador de milhares 17 2 2 4" xfId="41978" xr:uid="{00000000-0005-0000-0000-0000D08A0000}"/>
    <cellStyle name="Separador de milhares 17 2 3" xfId="41979" xr:uid="{00000000-0005-0000-0000-0000D18A0000}"/>
    <cellStyle name="Separador de milhares 17 2 3 2" xfId="41980" xr:uid="{00000000-0005-0000-0000-0000D28A0000}"/>
    <cellStyle name="Separador de milhares 17 2 3 2 2" xfId="41981" xr:uid="{00000000-0005-0000-0000-0000D38A0000}"/>
    <cellStyle name="Separador de milhares 17 2 3 3" xfId="41982" xr:uid="{00000000-0005-0000-0000-0000D48A0000}"/>
    <cellStyle name="Separador de milhares 17 2 4" xfId="41983" xr:uid="{00000000-0005-0000-0000-0000D58A0000}"/>
    <cellStyle name="Separador de milhares 17 2 4 2" xfId="41984" xr:uid="{00000000-0005-0000-0000-0000D68A0000}"/>
    <cellStyle name="Separador de milhares 17 2 5" xfId="41985" xr:uid="{00000000-0005-0000-0000-0000D78A0000}"/>
    <cellStyle name="Separador de milhares 17 3" xfId="41986" xr:uid="{00000000-0005-0000-0000-0000D88A0000}"/>
    <cellStyle name="Separador de milhares 17 3 2" xfId="41987" xr:uid="{00000000-0005-0000-0000-0000D98A0000}"/>
    <cellStyle name="Separador de milhares 17 3 2 2" xfId="41988" xr:uid="{00000000-0005-0000-0000-0000DA8A0000}"/>
    <cellStyle name="Separador de milhares 17 3 2 2 2" xfId="41989" xr:uid="{00000000-0005-0000-0000-0000DB8A0000}"/>
    <cellStyle name="Separador de milhares 17 3 2 3" xfId="41990" xr:uid="{00000000-0005-0000-0000-0000DC8A0000}"/>
    <cellStyle name="Separador de milhares 17 3 3" xfId="41991" xr:uid="{00000000-0005-0000-0000-0000DD8A0000}"/>
    <cellStyle name="Separador de milhares 17 3 3 2" xfId="41992" xr:uid="{00000000-0005-0000-0000-0000DE8A0000}"/>
    <cellStyle name="Separador de milhares 17 3 4" xfId="41993" xr:uid="{00000000-0005-0000-0000-0000DF8A0000}"/>
    <cellStyle name="Separador de milhares 17 4" xfId="41994" xr:uid="{00000000-0005-0000-0000-0000E08A0000}"/>
    <cellStyle name="Separador de milhares 17 4 2" xfId="41995" xr:uid="{00000000-0005-0000-0000-0000E18A0000}"/>
    <cellStyle name="Separador de milhares 17 4 2 2" xfId="41996" xr:uid="{00000000-0005-0000-0000-0000E28A0000}"/>
    <cellStyle name="Separador de milhares 17 4 3" xfId="41997" xr:uid="{00000000-0005-0000-0000-0000E38A0000}"/>
    <cellStyle name="Separador de milhares 17 5" xfId="41998" xr:uid="{00000000-0005-0000-0000-0000E48A0000}"/>
    <cellStyle name="Separador de milhares 17 5 2" xfId="41999" xr:uid="{00000000-0005-0000-0000-0000E58A0000}"/>
    <cellStyle name="Separador de milhares 17 6" xfId="42000" xr:uid="{00000000-0005-0000-0000-0000E68A0000}"/>
    <cellStyle name="Separador de milhares 17 7" xfId="47180" xr:uid="{00000000-0005-0000-0000-0000E78A0000}"/>
    <cellStyle name="Separador de milhares 18" xfId="14804" xr:uid="{00000000-0005-0000-0000-0000E88A0000}"/>
    <cellStyle name="Separador de milhares 18 2" xfId="14850" xr:uid="{00000000-0005-0000-0000-0000E98A0000}"/>
    <cellStyle name="Separador de milhares 18 3" xfId="47182" xr:uid="{00000000-0005-0000-0000-0000EA8A0000}"/>
    <cellStyle name="Separador de milhares 19" xfId="14851" xr:uid="{00000000-0005-0000-0000-0000EB8A0000}"/>
    <cellStyle name="Separador de milhares 19 2" xfId="42001" xr:uid="{00000000-0005-0000-0000-0000EC8A0000}"/>
    <cellStyle name="Separador de milhares 19 2 2" xfId="42002" xr:uid="{00000000-0005-0000-0000-0000ED8A0000}"/>
    <cellStyle name="Separador de milhares 19 2 2 2" xfId="42003" xr:uid="{00000000-0005-0000-0000-0000EE8A0000}"/>
    <cellStyle name="Separador de milhares 19 2 2 2 2" xfId="42004" xr:uid="{00000000-0005-0000-0000-0000EF8A0000}"/>
    <cellStyle name="Separador de milhares 19 2 2 2 2 2" xfId="42005" xr:uid="{00000000-0005-0000-0000-0000F08A0000}"/>
    <cellStyle name="Separador de milhares 19 2 2 2 3" xfId="42006" xr:uid="{00000000-0005-0000-0000-0000F18A0000}"/>
    <cellStyle name="Separador de milhares 19 2 2 3" xfId="42007" xr:uid="{00000000-0005-0000-0000-0000F28A0000}"/>
    <cellStyle name="Separador de milhares 19 2 2 3 2" xfId="42008" xr:uid="{00000000-0005-0000-0000-0000F38A0000}"/>
    <cellStyle name="Separador de milhares 19 2 2 4" xfId="42009" xr:uid="{00000000-0005-0000-0000-0000F48A0000}"/>
    <cellStyle name="Separador de milhares 19 2 3" xfId="42010" xr:uid="{00000000-0005-0000-0000-0000F58A0000}"/>
    <cellStyle name="Separador de milhares 19 2 3 2" xfId="42011" xr:uid="{00000000-0005-0000-0000-0000F68A0000}"/>
    <cellStyle name="Separador de milhares 19 2 3 2 2" xfId="42012" xr:uid="{00000000-0005-0000-0000-0000F78A0000}"/>
    <cellStyle name="Separador de milhares 19 2 3 3" xfId="42013" xr:uid="{00000000-0005-0000-0000-0000F88A0000}"/>
    <cellStyle name="Separador de milhares 19 2 4" xfId="42014" xr:uid="{00000000-0005-0000-0000-0000F98A0000}"/>
    <cellStyle name="Separador de milhares 19 2 4 2" xfId="42015" xr:uid="{00000000-0005-0000-0000-0000FA8A0000}"/>
    <cellStyle name="Separador de milhares 19 2 5" xfId="42016" xr:uid="{00000000-0005-0000-0000-0000FB8A0000}"/>
    <cellStyle name="Separador de milhares 19 3" xfId="42017" xr:uid="{00000000-0005-0000-0000-0000FC8A0000}"/>
    <cellStyle name="Separador de milhares 19 3 2" xfId="42018" xr:uid="{00000000-0005-0000-0000-0000FD8A0000}"/>
    <cellStyle name="Separador de milhares 19 3 2 2" xfId="42019" xr:uid="{00000000-0005-0000-0000-0000FE8A0000}"/>
    <cellStyle name="Separador de milhares 19 3 2 2 2" xfId="42020" xr:uid="{00000000-0005-0000-0000-0000FF8A0000}"/>
    <cellStyle name="Separador de milhares 19 3 2 3" xfId="42021" xr:uid="{00000000-0005-0000-0000-0000008B0000}"/>
    <cellStyle name="Separador de milhares 19 3 3" xfId="42022" xr:uid="{00000000-0005-0000-0000-0000018B0000}"/>
    <cellStyle name="Separador de milhares 19 3 3 2" xfId="42023" xr:uid="{00000000-0005-0000-0000-0000028B0000}"/>
    <cellStyle name="Separador de milhares 19 3 4" xfId="42024" xr:uid="{00000000-0005-0000-0000-0000038B0000}"/>
    <cellStyle name="Separador de milhares 19 4" xfId="42025" xr:uid="{00000000-0005-0000-0000-0000048B0000}"/>
    <cellStyle name="Separador de milhares 19 4 2" xfId="42026" xr:uid="{00000000-0005-0000-0000-0000058B0000}"/>
    <cellStyle name="Separador de milhares 19 4 2 2" xfId="42027" xr:uid="{00000000-0005-0000-0000-0000068B0000}"/>
    <cellStyle name="Separador de milhares 19 4 3" xfId="42028" xr:uid="{00000000-0005-0000-0000-0000078B0000}"/>
    <cellStyle name="Separador de milhares 19 5" xfId="42029" xr:uid="{00000000-0005-0000-0000-0000088B0000}"/>
    <cellStyle name="Separador de milhares 19 5 2" xfId="42030" xr:uid="{00000000-0005-0000-0000-0000098B0000}"/>
    <cellStyle name="Separador de milhares 19 6" xfId="42031" xr:uid="{00000000-0005-0000-0000-00000A8B0000}"/>
    <cellStyle name="Separador de milhares 2" xfId="989" xr:uid="{00000000-0005-0000-0000-00000B8B0000}"/>
    <cellStyle name="Separador de milhares 2 10" xfId="42032" xr:uid="{00000000-0005-0000-0000-00000C8B0000}"/>
    <cellStyle name="Separador de milhares 2 10 2" xfId="42033" xr:uid="{00000000-0005-0000-0000-00000D8B0000}"/>
    <cellStyle name="Separador de milhares 2 10 2 2" xfId="42034" xr:uid="{00000000-0005-0000-0000-00000E8B0000}"/>
    <cellStyle name="Separador de milhares 2 10 3" xfId="42035" xr:uid="{00000000-0005-0000-0000-00000F8B0000}"/>
    <cellStyle name="Separador de milhares 2 2" xfId="1349" xr:uid="{00000000-0005-0000-0000-0000108B0000}"/>
    <cellStyle name="Separador de milhares 2 2 2" xfId="3886" xr:uid="{00000000-0005-0000-0000-0000118B0000}"/>
    <cellStyle name="Separador de milhares 2 2 2 2" xfId="10486" xr:uid="{00000000-0005-0000-0000-0000128B0000}"/>
    <cellStyle name="Separador de milhares 2 2 2 2 2" xfId="14141" xr:uid="{00000000-0005-0000-0000-0000138B0000}"/>
    <cellStyle name="Separador de milhares 2 2 2 3" xfId="6568" xr:uid="{00000000-0005-0000-0000-0000148B0000}"/>
    <cellStyle name="Separador de milhares 2 2 2 4" xfId="27343" xr:uid="{00000000-0005-0000-0000-0000158B0000}"/>
    <cellStyle name="Separador de milhares 2 2 3" xfId="2129" xr:uid="{00000000-0005-0000-0000-0000168B0000}"/>
    <cellStyle name="Separador de milhares 2 2 3 2" xfId="11203" xr:uid="{00000000-0005-0000-0000-0000178B0000}"/>
    <cellStyle name="Separador de milhares 2 2 3 2 2" xfId="11380" xr:uid="{00000000-0005-0000-0000-0000188B0000}"/>
    <cellStyle name="Separador de milhares 2 2 3 3" xfId="7143" xr:uid="{00000000-0005-0000-0000-0000198B0000}"/>
    <cellStyle name="Separador de milhares 2 2 4" xfId="7179" xr:uid="{00000000-0005-0000-0000-00001A8B0000}"/>
    <cellStyle name="Separador de milhares 2 2 4 2" xfId="42036" xr:uid="{00000000-0005-0000-0000-00001B8B0000}"/>
    <cellStyle name="Separador de milhares 2 2 4 2 2" xfId="42037" xr:uid="{00000000-0005-0000-0000-00001C8B0000}"/>
    <cellStyle name="Separador de milhares 2 2 4 2 2 2" xfId="42038" xr:uid="{00000000-0005-0000-0000-00001D8B0000}"/>
    <cellStyle name="Separador de milhares 2 2 4 2 2 2 2" xfId="42039" xr:uid="{00000000-0005-0000-0000-00001E8B0000}"/>
    <cellStyle name="Separador de milhares 2 2 4 2 2 3" xfId="42040" xr:uid="{00000000-0005-0000-0000-00001F8B0000}"/>
    <cellStyle name="Separador de milhares 2 2 4 2 3" xfId="42041" xr:uid="{00000000-0005-0000-0000-0000208B0000}"/>
    <cellStyle name="Separador de milhares 2 2 4 2 3 2" xfId="42042" xr:uid="{00000000-0005-0000-0000-0000218B0000}"/>
    <cellStyle name="Separador de milhares 2 2 4 2 4" xfId="42043" xr:uid="{00000000-0005-0000-0000-0000228B0000}"/>
    <cellStyle name="Separador de milhares 2 2 4 3" xfId="42044" xr:uid="{00000000-0005-0000-0000-0000238B0000}"/>
    <cellStyle name="Separador de milhares 2 2 4 3 2" xfId="42045" xr:uid="{00000000-0005-0000-0000-0000248B0000}"/>
    <cellStyle name="Separador de milhares 2 2 4 3 2 2" xfId="42046" xr:uid="{00000000-0005-0000-0000-0000258B0000}"/>
    <cellStyle name="Separador de milhares 2 2 4 3 3" xfId="42047" xr:uid="{00000000-0005-0000-0000-0000268B0000}"/>
    <cellStyle name="Separador de milhares 2 2 4 4" xfId="42048" xr:uid="{00000000-0005-0000-0000-0000278B0000}"/>
    <cellStyle name="Separador de milhares 2 2 4 4 2" xfId="42049" xr:uid="{00000000-0005-0000-0000-0000288B0000}"/>
    <cellStyle name="Separador de milhares 2 2 4 5" xfId="42050" xr:uid="{00000000-0005-0000-0000-0000298B0000}"/>
    <cellStyle name="Separador de milhares 2 2 5" xfId="7900" xr:uid="{00000000-0005-0000-0000-00002A8B0000}"/>
    <cellStyle name="Separador de milhares 2 2 5 2" xfId="14142" xr:uid="{00000000-0005-0000-0000-00002B8B0000}"/>
    <cellStyle name="Separador de milhares 2 2 5 2 2" xfId="42051" xr:uid="{00000000-0005-0000-0000-00002C8B0000}"/>
    <cellStyle name="Separador de milhares 2 2 5 2 2 2" xfId="42052" xr:uid="{00000000-0005-0000-0000-00002D8B0000}"/>
    <cellStyle name="Separador de milhares 2 2 5 2 3" xfId="42053" xr:uid="{00000000-0005-0000-0000-00002E8B0000}"/>
    <cellStyle name="Separador de milhares 2 2 5 3" xfId="35479" xr:uid="{00000000-0005-0000-0000-00002F8B0000}"/>
    <cellStyle name="Separador de milhares 2 2 5 3 2" xfId="42054" xr:uid="{00000000-0005-0000-0000-0000308B0000}"/>
    <cellStyle name="Separador de milhares 2 2 5 4" xfId="42055" xr:uid="{00000000-0005-0000-0000-0000318B0000}"/>
    <cellStyle name="Separador de milhares 2 2 6" xfId="6567" xr:uid="{00000000-0005-0000-0000-0000328B0000}"/>
    <cellStyle name="Separador de milhares 2 2 6 2" xfId="42056" xr:uid="{00000000-0005-0000-0000-0000338B0000}"/>
    <cellStyle name="Separador de milhares 2 2 6 2 2" xfId="42057" xr:uid="{00000000-0005-0000-0000-0000348B0000}"/>
    <cellStyle name="Separador de milhares 2 2 6 3" xfId="42058" xr:uid="{00000000-0005-0000-0000-0000358B0000}"/>
    <cellStyle name="Separador de milhares 2 2 7" xfId="27344" xr:uid="{00000000-0005-0000-0000-0000368B0000}"/>
    <cellStyle name="Separador de milhares 2 2 7 2" xfId="42059" xr:uid="{00000000-0005-0000-0000-0000378B0000}"/>
    <cellStyle name="Separador de milhares 2 2 7 2 2" xfId="42060" xr:uid="{00000000-0005-0000-0000-0000388B0000}"/>
    <cellStyle name="Separador de milhares 2 2 7 3" xfId="42061" xr:uid="{00000000-0005-0000-0000-0000398B0000}"/>
    <cellStyle name="Separador de milhares 2 3" xfId="2130" xr:uid="{00000000-0005-0000-0000-00003A8B0000}"/>
    <cellStyle name="Separador de milhares 2 3 2" xfId="4018" xr:uid="{00000000-0005-0000-0000-00003B8B0000}"/>
    <cellStyle name="Separador de milhares 2 3 2 2" xfId="14143" xr:uid="{00000000-0005-0000-0000-00003C8B0000}"/>
    <cellStyle name="Separador de milhares 2 3 2 3" xfId="8673" xr:uid="{00000000-0005-0000-0000-00003D8B0000}"/>
    <cellStyle name="Separador de milhares 2 3 3" xfId="4214" xr:uid="{00000000-0005-0000-0000-00003E8B0000}"/>
    <cellStyle name="Separador de milhares 2 3 3 2" xfId="27342" xr:uid="{00000000-0005-0000-0000-00003F8B0000}"/>
    <cellStyle name="Separador de milhares 2 3 4" xfId="6569" xr:uid="{00000000-0005-0000-0000-0000408B0000}"/>
    <cellStyle name="Separador de milhares 2 4" xfId="3634" xr:uid="{00000000-0005-0000-0000-0000418B0000}"/>
    <cellStyle name="Separador de milhares 2 4 2" xfId="10277" xr:uid="{00000000-0005-0000-0000-0000428B0000}"/>
    <cellStyle name="Separador de milhares 2 4 2 2" xfId="14144" xr:uid="{00000000-0005-0000-0000-0000438B0000}"/>
    <cellStyle name="Separador de milhares 2 4 3" xfId="6570" xr:uid="{00000000-0005-0000-0000-0000448B0000}"/>
    <cellStyle name="Separador de milhares 2 5" xfId="11364" xr:uid="{00000000-0005-0000-0000-0000458B0000}"/>
    <cellStyle name="Separador de milhares 2 6" xfId="14801" xr:uid="{00000000-0005-0000-0000-0000468B0000}"/>
    <cellStyle name="Separador de milhares 2 6 2" xfId="42062" xr:uid="{00000000-0005-0000-0000-0000478B0000}"/>
    <cellStyle name="Separador de milhares 2 6 2 2" xfId="42063" xr:uid="{00000000-0005-0000-0000-0000488B0000}"/>
    <cellStyle name="Separador de milhares 2 6 2 2 2" xfId="42064" xr:uid="{00000000-0005-0000-0000-0000498B0000}"/>
    <cellStyle name="Separador de milhares 2 6 2 2 2 2" xfId="42065" xr:uid="{00000000-0005-0000-0000-00004A8B0000}"/>
    <cellStyle name="Separador de milhares 2 6 2 2 2 2 2" xfId="42066" xr:uid="{00000000-0005-0000-0000-00004B8B0000}"/>
    <cellStyle name="Separador de milhares 2 6 2 2 2 3" xfId="42067" xr:uid="{00000000-0005-0000-0000-00004C8B0000}"/>
    <cellStyle name="Separador de milhares 2 6 2 2 3" xfId="42068" xr:uid="{00000000-0005-0000-0000-00004D8B0000}"/>
    <cellStyle name="Separador de milhares 2 6 2 2 3 2" xfId="42069" xr:uid="{00000000-0005-0000-0000-00004E8B0000}"/>
    <cellStyle name="Separador de milhares 2 6 2 2 4" xfId="42070" xr:uid="{00000000-0005-0000-0000-00004F8B0000}"/>
    <cellStyle name="Separador de milhares 2 6 2 3" xfId="42071" xr:uid="{00000000-0005-0000-0000-0000508B0000}"/>
    <cellStyle name="Separador de milhares 2 6 2 3 2" xfId="42072" xr:uid="{00000000-0005-0000-0000-0000518B0000}"/>
    <cellStyle name="Separador de milhares 2 6 2 3 2 2" xfId="42073" xr:uid="{00000000-0005-0000-0000-0000528B0000}"/>
    <cellStyle name="Separador de milhares 2 6 2 3 3" xfId="42074" xr:uid="{00000000-0005-0000-0000-0000538B0000}"/>
    <cellStyle name="Separador de milhares 2 6 2 4" xfId="42075" xr:uid="{00000000-0005-0000-0000-0000548B0000}"/>
    <cellStyle name="Separador de milhares 2 6 2 4 2" xfId="42076" xr:uid="{00000000-0005-0000-0000-0000558B0000}"/>
    <cellStyle name="Separador de milhares 2 6 2 5" xfId="42077" xr:uid="{00000000-0005-0000-0000-0000568B0000}"/>
    <cellStyle name="Separador de milhares 2 6 3" xfId="42078" xr:uid="{00000000-0005-0000-0000-0000578B0000}"/>
    <cellStyle name="Separador de milhares 2 6 3 2" xfId="42079" xr:uid="{00000000-0005-0000-0000-0000588B0000}"/>
    <cellStyle name="Separador de milhares 2 6 3 2 2" xfId="42080" xr:uid="{00000000-0005-0000-0000-0000598B0000}"/>
    <cellStyle name="Separador de milhares 2 6 3 2 2 2" xfId="42081" xr:uid="{00000000-0005-0000-0000-00005A8B0000}"/>
    <cellStyle name="Separador de milhares 2 6 3 2 3" xfId="42082" xr:uid="{00000000-0005-0000-0000-00005B8B0000}"/>
    <cellStyle name="Separador de milhares 2 6 3 3" xfId="42083" xr:uid="{00000000-0005-0000-0000-00005C8B0000}"/>
    <cellStyle name="Separador de milhares 2 6 3 3 2" xfId="42084" xr:uid="{00000000-0005-0000-0000-00005D8B0000}"/>
    <cellStyle name="Separador de milhares 2 6 3 4" xfId="42085" xr:uid="{00000000-0005-0000-0000-00005E8B0000}"/>
    <cellStyle name="Separador de milhares 2 6 4" xfId="42086" xr:uid="{00000000-0005-0000-0000-00005F8B0000}"/>
    <cellStyle name="Separador de milhares 2 6 4 2" xfId="42087" xr:uid="{00000000-0005-0000-0000-0000608B0000}"/>
    <cellStyle name="Separador de milhares 2 6 4 2 2" xfId="42088" xr:uid="{00000000-0005-0000-0000-0000618B0000}"/>
    <cellStyle name="Separador de milhares 2 6 4 3" xfId="42089" xr:uid="{00000000-0005-0000-0000-0000628B0000}"/>
    <cellStyle name="Separador de milhares 2 6 5" xfId="42090" xr:uid="{00000000-0005-0000-0000-0000638B0000}"/>
    <cellStyle name="Separador de milhares 2 6 5 2" xfId="42091" xr:uid="{00000000-0005-0000-0000-0000648B0000}"/>
    <cellStyle name="Separador de milhares 2 6 6" xfId="42092" xr:uid="{00000000-0005-0000-0000-0000658B0000}"/>
    <cellStyle name="Separador de milhares 2 7" xfId="6566" xr:uid="{00000000-0005-0000-0000-0000668B0000}"/>
    <cellStyle name="Separador de milhares 2 7 2" xfId="42093" xr:uid="{00000000-0005-0000-0000-0000678B0000}"/>
    <cellStyle name="Separador de milhares 2 7 2 2" xfId="42094" xr:uid="{00000000-0005-0000-0000-0000688B0000}"/>
    <cellStyle name="Separador de milhares 2 7 2 2 2" xfId="42095" xr:uid="{00000000-0005-0000-0000-0000698B0000}"/>
    <cellStyle name="Separador de milhares 2 7 2 2 2 2" xfId="42096" xr:uid="{00000000-0005-0000-0000-00006A8B0000}"/>
    <cellStyle name="Separador de milhares 2 7 2 2 3" xfId="42097" xr:uid="{00000000-0005-0000-0000-00006B8B0000}"/>
    <cellStyle name="Separador de milhares 2 7 2 3" xfId="42098" xr:uid="{00000000-0005-0000-0000-00006C8B0000}"/>
    <cellStyle name="Separador de milhares 2 7 2 3 2" xfId="42099" xr:uid="{00000000-0005-0000-0000-00006D8B0000}"/>
    <cellStyle name="Separador de milhares 2 7 2 4" xfId="42100" xr:uid="{00000000-0005-0000-0000-00006E8B0000}"/>
    <cellStyle name="Separador de milhares 2 7 3" xfId="42101" xr:uid="{00000000-0005-0000-0000-00006F8B0000}"/>
    <cellStyle name="Separador de milhares 2 7 3 2" xfId="42102" xr:uid="{00000000-0005-0000-0000-0000708B0000}"/>
    <cellStyle name="Separador de milhares 2 7 3 2 2" xfId="42103" xr:uid="{00000000-0005-0000-0000-0000718B0000}"/>
    <cellStyle name="Separador de milhares 2 7 3 3" xfId="42104" xr:uid="{00000000-0005-0000-0000-0000728B0000}"/>
    <cellStyle name="Separador de milhares 2 7 4" xfId="42105" xr:uid="{00000000-0005-0000-0000-0000738B0000}"/>
    <cellStyle name="Separador de milhares 2 7 4 2" xfId="42106" xr:uid="{00000000-0005-0000-0000-0000748B0000}"/>
    <cellStyle name="Separador de milhares 2 7 5" xfId="42107" xr:uid="{00000000-0005-0000-0000-0000758B0000}"/>
    <cellStyle name="Separador de milhares 2 8" xfId="27554" xr:uid="{00000000-0005-0000-0000-0000768B0000}"/>
    <cellStyle name="Separador de milhares 2 8 2" xfId="42108" xr:uid="{00000000-0005-0000-0000-0000778B0000}"/>
    <cellStyle name="Separador de milhares 2 8 2 2" xfId="42109" xr:uid="{00000000-0005-0000-0000-0000788B0000}"/>
    <cellStyle name="Separador de milhares 2 8 2 2 2" xfId="42110" xr:uid="{00000000-0005-0000-0000-0000798B0000}"/>
    <cellStyle name="Separador de milhares 2 8 2 3" xfId="42111" xr:uid="{00000000-0005-0000-0000-00007A8B0000}"/>
    <cellStyle name="Separador de milhares 2 8 3" xfId="42112" xr:uid="{00000000-0005-0000-0000-00007B8B0000}"/>
    <cellStyle name="Separador de milhares 2 8 3 2" xfId="42113" xr:uid="{00000000-0005-0000-0000-00007C8B0000}"/>
    <cellStyle name="Separador de milhares 2 8 4" xfId="42114" xr:uid="{00000000-0005-0000-0000-00007D8B0000}"/>
    <cellStyle name="Separador de milhares 2 9" xfId="42115" xr:uid="{00000000-0005-0000-0000-00007E8B0000}"/>
    <cellStyle name="Separador de milhares 2 9 2" xfId="42116" xr:uid="{00000000-0005-0000-0000-00007F8B0000}"/>
    <cellStyle name="Separador de milhares 2 9 2 2" xfId="42117" xr:uid="{00000000-0005-0000-0000-0000808B0000}"/>
    <cellStyle name="Separador de milhares 2 9 3" xfId="42118" xr:uid="{00000000-0005-0000-0000-0000818B0000}"/>
    <cellStyle name="Separador de milhares 20" xfId="14852" xr:uid="{00000000-0005-0000-0000-0000828B0000}"/>
    <cellStyle name="Separador de milhares 20 2" xfId="35480" xr:uid="{00000000-0005-0000-0000-0000838B0000}"/>
    <cellStyle name="Separador de milhares 21" xfId="14853" xr:uid="{00000000-0005-0000-0000-0000848B0000}"/>
    <cellStyle name="Separador de milhares 22" xfId="14854" xr:uid="{00000000-0005-0000-0000-0000858B0000}"/>
    <cellStyle name="Separador de milhares 23" xfId="14855" xr:uid="{00000000-0005-0000-0000-0000868B0000}"/>
    <cellStyle name="Separador de milhares 24" xfId="14841" xr:uid="{00000000-0005-0000-0000-0000878B0000}"/>
    <cellStyle name="Separador de milhares 24 2" xfId="16141" xr:uid="{00000000-0005-0000-0000-0000888B0000}"/>
    <cellStyle name="Separador de milhares 25" xfId="16536" xr:uid="{00000000-0005-0000-0000-0000898B0000}"/>
    <cellStyle name="Separador de milhares 29" xfId="42119" xr:uid="{00000000-0005-0000-0000-00008A8B0000}"/>
    <cellStyle name="Separador de milhares 29 2" xfId="42120" xr:uid="{00000000-0005-0000-0000-00008B8B0000}"/>
    <cellStyle name="Separador de milhares 29 2 2" xfId="42121" xr:uid="{00000000-0005-0000-0000-00008C8B0000}"/>
    <cellStyle name="Separador de milhares 29 2 2 2" xfId="42122" xr:uid="{00000000-0005-0000-0000-00008D8B0000}"/>
    <cellStyle name="Separador de milhares 29 2 2 2 2" xfId="42123" xr:uid="{00000000-0005-0000-0000-00008E8B0000}"/>
    <cellStyle name="Separador de milhares 29 2 2 2 2 2" xfId="42124" xr:uid="{00000000-0005-0000-0000-00008F8B0000}"/>
    <cellStyle name="Separador de milhares 29 2 2 2 3" xfId="42125" xr:uid="{00000000-0005-0000-0000-0000908B0000}"/>
    <cellStyle name="Separador de milhares 29 2 2 3" xfId="42126" xr:uid="{00000000-0005-0000-0000-0000918B0000}"/>
    <cellStyle name="Separador de milhares 29 2 2 3 2" xfId="42127" xr:uid="{00000000-0005-0000-0000-0000928B0000}"/>
    <cellStyle name="Separador de milhares 29 2 2 4" xfId="42128" xr:uid="{00000000-0005-0000-0000-0000938B0000}"/>
    <cellStyle name="Separador de milhares 29 2 3" xfId="42129" xr:uid="{00000000-0005-0000-0000-0000948B0000}"/>
    <cellStyle name="Separador de milhares 29 2 3 2" xfId="42130" xr:uid="{00000000-0005-0000-0000-0000958B0000}"/>
    <cellStyle name="Separador de milhares 29 2 3 2 2" xfId="42131" xr:uid="{00000000-0005-0000-0000-0000968B0000}"/>
    <cellStyle name="Separador de milhares 29 2 3 3" xfId="42132" xr:uid="{00000000-0005-0000-0000-0000978B0000}"/>
    <cellStyle name="Separador de milhares 29 2 4" xfId="42133" xr:uid="{00000000-0005-0000-0000-0000988B0000}"/>
    <cellStyle name="Separador de milhares 29 2 4 2" xfId="42134" xr:uid="{00000000-0005-0000-0000-0000998B0000}"/>
    <cellStyle name="Separador de milhares 29 2 5" xfId="42135" xr:uid="{00000000-0005-0000-0000-00009A8B0000}"/>
    <cellStyle name="Separador de milhares 29 3" xfId="42136" xr:uid="{00000000-0005-0000-0000-00009B8B0000}"/>
    <cellStyle name="Separador de milhares 29 3 2" xfId="42137" xr:uid="{00000000-0005-0000-0000-00009C8B0000}"/>
    <cellStyle name="Separador de milhares 29 3 2 2" xfId="42138" xr:uid="{00000000-0005-0000-0000-00009D8B0000}"/>
    <cellStyle name="Separador de milhares 29 3 2 2 2" xfId="42139" xr:uid="{00000000-0005-0000-0000-00009E8B0000}"/>
    <cellStyle name="Separador de milhares 29 3 2 3" xfId="42140" xr:uid="{00000000-0005-0000-0000-00009F8B0000}"/>
    <cellStyle name="Separador de milhares 29 3 3" xfId="42141" xr:uid="{00000000-0005-0000-0000-0000A08B0000}"/>
    <cellStyle name="Separador de milhares 29 3 3 2" xfId="42142" xr:uid="{00000000-0005-0000-0000-0000A18B0000}"/>
    <cellStyle name="Separador de milhares 29 3 4" xfId="42143" xr:uid="{00000000-0005-0000-0000-0000A28B0000}"/>
    <cellStyle name="Separador de milhares 29 4" xfId="42144" xr:uid="{00000000-0005-0000-0000-0000A38B0000}"/>
    <cellStyle name="Separador de milhares 29 4 2" xfId="42145" xr:uid="{00000000-0005-0000-0000-0000A48B0000}"/>
    <cellStyle name="Separador de milhares 29 4 2 2" xfId="42146" xr:uid="{00000000-0005-0000-0000-0000A58B0000}"/>
    <cellStyle name="Separador de milhares 29 4 3" xfId="42147" xr:uid="{00000000-0005-0000-0000-0000A68B0000}"/>
    <cellStyle name="Separador de milhares 29 5" xfId="42148" xr:uid="{00000000-0005-0000-0000-0000A78B0000}"/>
    <cellStyle name="Separador de milhares 29 5 2" xfId="42149" xr:uid="{00000000-0005-0000-0000-0000A88B0000}"/>
    <cellStyle name="Separador de milhares 29 6" xfId="42150" xr:uid="{00000000-0005-0000-0000-0000A98B0000}"/>
    <cellStyle name="Separador de milhares 3" xfId="990" xr:uid="{00000000-0005-0000-0000-0000AA8B0000}"/>
    <cellStyle name="Separador de milhares 3 2" xfId="2132" xr:uid="{00000000-0005-0000-0000-0000AB8B0000}"/>
    <cellStyle name="Separador de milhares 3 2 10" xfId="15282" xr:uid="{00000000-0005-0000-0000-0000AC8B0000}"/>
    <cellStyle name="Separador de milhares 3 2 10 2" xfId="17414" xr:uid="{00000000-0005-0000-0000-0000AD8B0000}"/>
    <cellStyle name="Separador de milhares 3 2 10 2 2" xfId="31810" xr:uid="{00000000-0005-0000-0000-0000AE8B0000}"/>
    <cellStyle name="Separador de milhares 3 2 10 2 3" xfId="24132" xr:uid="{00000000-0005-0000-0000-0000AF8B0000}"/>
    <cellStyle name="Separador de milhares 3 2 10 3" xfId="29703" xr:uid="{00000000-0005-0000-0000-0000B08B0000}"/>
    <cellStyle name="Separador de milhares 3 2 10 4" xfId="22025" xr:uid="{00000000-0005-0000-0000-0000B18B0000}"/>
    <cellStyle name="Separador de milhares 3 2 11" xfId="18665" xr:uid="{00000000-0005-0000-0000-0000B28B0000}"/>
    <cellStyle name="Separador de milhares 3 2 11 2" xfId="33060" xr:uid="{00000000-0005-0000-0000-0000B38B0000}"/>
    <cellStyle name="Separador de milhares 3 2 11 3" xfId="25382" xr:uid="{00000000-0005-0000-0000-0000B48B0000}"/>
    <cellStyle name="Separador de milhares 3 2 12" xfId="27341" xr:uid="{00000000-0005-0000-0000-0000B58B0000}"/>
    <cellStyle name="Separador de milhares 3 2 13" xfId="27597" xr:uid="{00000000-0005-0000-0000-0000B68B0000}"/>
    <cellStyle name="Separador de milhares 3 2 14" xfId="19919" xr:uid="{00000000-0005-0000-0000-0000B78B0000}"/>
    <cellStyle name="Separador de milhares 3 2 2" xfId="3888" xr:uid="{00000000-0005-0000-0000-0000B88B0000}"/>
    <cellStyle name="Separador de milhares 3 2 2 2" xfId="10488" xr:uid="{00000000-0005-0000-0000-0000B98B0000}"/>
    <cellStyle name="Separador de milhares 3 2 2 2 2" xfId="14145" xr:uid="{00000000-0005-0000-0000-0000BA8B0000}"/>
    <cellStyle name="Separador de milhares 3 2 2 2 2 2" xfId="42151" xr:uid="{00000000-0005-0000-0000-0000BB8B0000}"/>
    <cellStyle name="Separador de milhares 3 2 2 2 3" xfId="42152" xr:uid="{00000000-0005-0000-0000-0000BC8B0000}"/>
    <cellStyle name="Separador de milhares 3 2 2 3" xfId="6573" xr:uid="{00000000-0005-0000-0000-0000BD8B0000}"/>
    <cellStyle name="Separador de milhares 3 2 2 3 2" xfId="35481" xr:uid="{00000000-0005-0000-0000-0000BE8B0000}"/>
    <cellStyle name="Separador de milhares 3 2 2 4" xfId="27340" xr:uid="{00000000-0005-0000-0000-0000BF8B0000}"/>
    <cellStyle name="Separador de milhares 3 2 3" xfId="4056" xr:uid="{00000000-0005-0000-0000-0000C08B0000}"/>
    <cellStyle name="Separador de milhares 3 2 3 10" xfId="27401" xr:uid="{00000000-0005-0000-0000-0000C18B0000}"/>
    <cellStyle name="Separador de milhares 3 2 3 11" xfId="27339" xr:uid="{00000000-0005-0000-0000-0000C28B0000}"/>
    <cellStyle name="Separador de milhares 3 2 3 12" xfId="27673" xr:uid="{00000000-0005-0000-0000-0000C38B0000}"/>
    <cellStyle name="Separador de milhares 3 2 3 13" xfId="19995" xr:uid="{00000000-0005-0000-0000-0000C48B0000}"/>
    <cellStyle name="Separador de milhares 3 2 3 2" xfId="4285" xr:uid="{00000000-0005-0000-0000-0000C58B0000}"/>
    <cellStyle name="Separador de milhares 3 2 3 2 2" xfId="14146" xr:uid="{00000000-0005-0000-0000-0000C68B0000}"/>
    <cellStyle name="Separador de milhares 3 2 3 2 3" xfId="14922" xr:uid="{00000000-0005-0000-0000-0000C78B0000}"/>
    <cellStyle name="Separador de milhares 3 2 3 2 3 2" xfId="16204" xr:uid="{00000000-0005-0000-0000-0000C88B0000}"/>
    <cellStyle name="Separador de milhares 3 2 3 2 3 2 2" xfId="18318" xr:uid="{00000000-0005-0000-0000-0000C98B0000}"/>
    <cellStyle name="Separador de milhares 3 2 3 2 3 2 2 2" xfId="32714" xr:uid="{00000000-0005-0000-0000-0000CA8B0000}"/>
    <cellStyle name="Separador de milhares 3 2 3 2 3 2 2 3" xfId="25036" xr:uid="{00000000-0005-0000-0000-0000CB8B0000}"/>
    <cellStyle name="Separador de milhares 3 2 3 2 3 2 3" xfId="19571" xr:uid="{00000000-0005-0000-0000-0000CC8B0000}"/>
    <cellStyle name="Separador de milhares 3 2 3 2 3 2 3 2" xfId="33964" xr:uid="{00000000-0005-0000-0000-0000CD8B0000}"/>
    <cellStyle name="Separador de milhares 3 2 3 2 3 2 3 3" xfId="26286" xr:uid="{00000000-0005-0000-0000-0000CE8B0000}"/>
    <cellStyle name="Separador de milhares 3 2 3 2 3 2 4" xfId="22929" xr:uid="{00000000-0005-0000-0000-0000CF8B0000}"/>
    <cellStyle name="Separador de milhares 3 2 3 2 3 2 4 2" xfId="30607" xr:uid="{00000000-0005-0000-0000-0000D08B0000}"/>
    <cellStyle name="Separador de milhares 3 2 3 2 3 2 5" xfId="28501" xr:uid="{00000000-0005-0000-0000-0000D18B0000}"/>
    <cellStyle name="Separador de milhares 3 2 3 2 3 2 6" xfId="20823" xr:uid="{00000000-0005-0000-0000-0000D28B0000}"/>
    <cellStyle name="Separador de milhares 3 2 3 2 3 3" xfId="15563" xr:uid="{00000000-0005-0000-0000-0000D38B0000}"/>
    <cellStyle name="Separador de milhares 3 2 3 2 3 3 2" xfId="17693" xr:uid="{00000000-0005-0000-0000-0000D48B0000}"/>
    <cellStyle name="Separador de milhares 3 2 3 2 3 3 2 2" xfId="32089" xr:uid="{00000000-0005-0000-0000-0000D58B0000}"/>
    <cellStyle name="Separador de milhares 3 2 3 2 3 3 2 3" xfId="24411" xr:uid="{00000000-0005-0000-0000-0000D68B0000}"/>
    <cellStyle name="Separador de milhares 3 2 3 2 3 3 3" xfId="29982" xr:uid="{00000000-0005-0000-0000-0000D78B0000}"/>
    <cellStyle name="Separador de milhares 3 2 3 2 3 3 4" xfId="22304" xr:uid="{00000000-0005-0000-0000-0000D88B0000}"/>
    <cellStyle name="Separador de milhares 3 2 3 2 3 4" xfId="17068" xr:uid="{00000000-0005-0000-0000-0000D98B0000}"/>
    <cellStyle name="Separador de milhares 3 2 3 2 3 4 2" xfId="31464" xr:uid="{00000000-0005-0000-0000-0000DA8B0000}"/>
    <cellStyle name="Separador de milhares 3 2 3 2 3 4 3" xfId="23786" xr:uid="{00000000-0005-0000-0000-0000DB8B0000}"/>
    <cellStyle name="Separador de milhares 3 2 3 2 3 5" xfId="18946" xr:uid="{00000000-0005-0000-0000-0000DC8B0000}"/>
    <cellStyle name="Separador de milhares 3 2 3 2 3 5 2" xfId="33339" xr:uid="{00000000-0005-0000-0000-0000DD8B0000}"/>
    <cellStyle name="Separador de milhares 3 2 3 2 3 5 3" xfId="25661" xr:uid="{00000000-0005-0000-0000-0000DE8B0000}"/>
    <cellStyle name="Separador de milhares 3 2 3 2 3 6" xfId="21679" xr:uid="{00000000-0005-0000-0000-0000DF8B0000}"/>
    <cellStyle name="Separador de milhares 3 2 3 2 3 6 2" xfId="29357" xr:uid="{00000000-0005-0000-0000-0000E08B0000}"/>
    <cellStyle name="Separador de milhares 3 2 3 2 3 7" xfId="27403" xr:uid="{00000000-0005-0000-0000-0000E18B0000}"/>
    <cellStyle name="Separador de milhares 3 2 3 2 3 8" xfId="27876" xr:uid="{00000000-0005-0000-0000-0000E28B0000}"/>
    <cellStyle name="Separador de milhares 3 2 3 2 3 9" xfId="20198" xr:uid="{00000000-0005-0000-0000-0000E38B0000}"/>
    <cellStyle name="Separador de milhares 3 2 3 2 4" xfId="11204" xr:uid="{00000000-0005-0000-0000-0000E48B0000}"/>
    <cellStyle name="Separador de milhares 3 2 3 2 5" xfId="16743" xr:uid="{00000000-0005-0000-0000-0000E58B0000}"/>
    <cellStyle name="Separador de milhares 3 2 3 2 5 2" xfId="31140" xr:uid="{00000000-0005-0000-0000-0000E68B0000}"/>
    <cellStyle name="Separador de milhares 3 2 3 2 5 3" xfId="23462" xr:uid="{00000000-0005-0000-0000-0000E78B0000}"/>
    <cellStyle name="Separador de milhares 3 2 3 2 6" xfId="21343" xr:uid="{00000000-0005-0000-0000-0000E88B0000}"/>
    <cellStyle name="Separador de milhares 3 2 3 2 6 2" xfId="29021" xr:uid="{00000000-0005-0000-0000-0000E98B0000}"/>
    <cellStyle name="Separador de milhares 3 2 3 2 7" xfId="27402" xr:uid="{00000000-0005-0000-0000-0000EA8B0000}"/>
    <cellStyle name="Separador de milhares 3 2 3 3" xfId="7752" xr:uid="{00000000-0005-0000-0000-0000EB8B0000}"/>
    <cellStyle name="Separador de milhares 3 2 3 4" xfId="14975" xr:uid="{00000000-0005-0000-0000-0000EC8B0000}"/>
    <cellStyle name="Separador de milhares 3 2 3 4 2" xfId="16257" xr:uid="{00000000-0005-0000-0000-0000ED8B0000}"/>
    <cellStyle name="Separador de milhares 3 2 3 4 2 2" xfId="18371" xr:uid="{00000000-0005-0000-0000-0000EE8B0000}"/>
    <cellStyle name="Separador de milhares 3 2 3 4 2 2 2" xfId="32767" xr:uid="{00000000-0005-0000-0000-0000EF8B0000}"/>
    <cellStyle name="Separador de milhares 3 2 3 4 2 2 3" xfId="25089" xr:uid="{00000000-0005-0000-0000-0000F08B0000}"/>
    <cellStyle name="Separador de milhares 3 2 3 4 2 3" xfId="19624" xr:uid="{00000000-0005-0000-0000-0000F18B0000}"/>
    <cellStyle name="Separador de milhares 3 2 3 4 2 3 2" xfId="34017" xr:uid="{00000000-0005-0000-0000-0000F28B0000}"/>
    <cellStyle name="Separador de milhares 3 2 3 4 2 3 3" xfId="26339" xr:uid="{00000000-0005-0000-0000-0000F38B0000}"/>
    <cellStyle name="Separador de milhares 3 2 3 4 2 4" xfId="22982" xr:uid="{00000000-0005-0000-0000-0000F48B0000}"/>
    <cellStyle name="Separador de milhares 3 2 3 4 2 4 2" xfId="30660" xr:uid="{00000000-0005-0000-0000-0000F58B0000}"/>
    <cellStyle name="Separador de milhares 3 2 3 4 2 5" xfId="28554" xr:uid="{00000000-0005-0000-0000-0000F68B0000}"/>
    <cellStyle name="Separador de milhares 3 2 3 4 2 6" xfId="20876" xr:uid="{00000000-0005-0000-0000-0000F78B0000}"/>
    <cellStyle name="Separador de milhares 3 2 3 4 3" xfId="15616" xr:uid="{00000000-0005-0000-0000-0000F88B0000}"/>
    <cellStyle name="Separador de milhares 3 2 3 4 3 2" xfId="17746" xr:uid="{00000000-0005-0000-0000-0000F98B0000}"/>
    <cellStyle name="Separador de milhares 3 2 3 4 3 2 2" xfId="32142" xr:uid="{00000000-0005-0000-0000-0000FA8B0000}"/>
    <cellStyle name="Separador de milhares 3 2 3 4 3 2 3" xfId="24464" xr:uid="{00000000-0005-0000-0000-0000FB8B0000}"/>
    <cellStyle name="Separador de milhares 3 2 3 4 3 3" xfId="30035" xr:uid="{00000000-0005-0000-0000-0000FC8B0000}"/>
    <cellStyle name="Separador de milhares 3 2 3 4 3 4" xfId="22357" xr:uid="{00000000-0005-0000-0000-0000FD8B0000}"/>
    <cellStyle name="Separador de milhares 3 2 3 4 4" xfId="17121" xr:uid="{00000000-0005-0000-0000-0000FE8B0000}"/>
    <cellStyle name="Separador de milhares 3 2 3 4 4 2" xfId="31517" xr:uid="{00000000-0005-0000-0000-0000FF8B0000}"/>
    <cellStyle name="Separador de milhares 3 2 3 4 4 3" xfId="23839" xr:uid="{00000000-0005-0000-0000-0000008C0000}"/>
    <cellStyle name="Separador de milhares 3 2 3 4 5" xfId="18999" xr:uid="{00000000-0005-0000-0000-0000018C0000}"/>
    <cellStyle name="Separador de milhares 3 2 3 4 5 2" xfId="33392" xr:uid="{00000000-0005-0000-0000-0000028C0000}"/>
    <cellStyle name="Separador de milhares 3 2 3 4 5 3" xfId="25714" xr:uid="{00000000-0005-0000-0000-0000038C0000}"/>
    <cellStyle name="Separador de milhares 3 2 3 4 6" xfId="21732" xr:uid="{00000000-0005-0000-0000-0000048C0000}"/>
    <cellStyle name="Separador de milhares 3 2 3 4 6 2" xfId="29410" xr:uid="{00000000-0005-0000-0000-0000058C0000}"/>
    <cellStyle name="Separador de milhares 3 2 3 4 7" xfId="27404" xr:uid="{00000000-0005-0000-0000-0000068C0000}"/>
    <cellStyle name="Separador de milhares 3 2 3 4 8" xfId="27929" xr:uid="{00000000-0005-0000-0000-0000078C0000}"/>
    <cellStyle name="Separador de milhares 3 2 3 4 9" xfId="20251" xr:uid="{00000000-0005-0000-0000-0000088C0000}"/>
    <cellStyle name="Separador de milhares 3 2 3 5" xfId="4432" xr:uid="{00000000-0005-0000-0000-0000098C0000}"/>
    <cellStyle name="Separador de milhares 3 2 3 5 2" xfId="15985" xr:uid="{00000000-0005-0000-0000-00000A8C0000}"/>
    <cellStyle name="Separador de milhares 3 2 3 5 2 2" xfId="18115" xr:uid="{00000000-0005-0000-0000-00000B8C0000}"/>
    <cellStyle name="Separador de milhares 3 2 3 5 2 2 2" xfId="32511" xr:uid="{00000000-0005-0000-0000-00000C8C0000}"/>
    <cellStyle name="Separador de milhares 3 2 3 5 2 2 3" xfId="24833" xr:uid="{00000000-0005-0000-0000-00000D8C0000}"/>
    <cellStyle name="Separador de milhares 3 2 3 5 2 3" xfId="30404" xr:uid="{00000000-0005-0000-0000-00000E8C0000}"/>
    <cellStyle name="Separador de milhares 3 2 3 5 2 4" xfId="22726" xr:uid="{00000000-0005-0000-0000-00000F8C0000}"/>
    <cellStyle name="Separador de milhares 3 2 3 5 3" xfId="16876" xr:uid="{00000000-0005-0000-0000-0000108C0000}"/>
    <cellStyle name="Separador de milhares 3 2 3 5 3 2" xfId="31273" xr:uid="{00000000-0005-0000-0000-0000118C0000}"/>
    <cellStyle name="Separador de milhares 3 2 3 5 3 3" xfId="23595" xr:uid="{00000000-0005-0000-0000-0000128C0000}"/>
    <cellStyle name="Separador de milhares 3 2 3 5 4" xfId="19368" xr:uid="{00000000-0005-0000-0000-0000138C0000}"/>
    <cellStyle name="Separador de milhares 3 2 3 5 4 2" xfId="33761" xr:uid="{00000000-0005-0000-0000-0000148C0000}"/>
    <cellStyle name="Separador de milhares 3 2 3 5 4 3" xfId="26083" xr:uid="{00000000-0005-0000-0000-0000158C0000}"/>
    <cellStyle name="Separador de milhares 3 2 3 5 5" xfId="21488" xr:uid="{00000000-0005-0000-0000-0000168C0000}"/>
    <cellStyle name="Separador de milhares 3 2 3 5 5 2" xfId="29166" xr:uid="{00000000-0005-0000-0000-0000178C0000}"/>
    <cellStyle name="Separador de milhares 3 2 3 5 6" xfId="27405" xr:uid="{00000000-0005-0000-0000-0000188C0000}"/>
    <cellStyle name="Separador de milhares 3 2 3 5 7" xfId="28298" xr:uid="{00000000-0005-0000-0000-0000198C0000}"/>
    <cellStyle name="Separador de milhares 3 2 3 5 8" xfId="20620" xr:uid="{00000000-0005-0000-0000-00001A8C0000}"/>
    <cellStyle name="Separador de milhares 3 2 3 6" xfId="15358" xr:uid="{00000000-0005-0000-0000-00001B8C0000}"/>
    <cellStyle name="Separador de milhares 3 2 3 6 2" xfId="17490" xr:uid="{00000000-0005-0000-0000-00001C8C0000}"/>
    <cellStyle name="Separador de milhares 3 2 3 6 2 2" xfId="31886" xr:uid="{00000000-0005-0000-0000-00001D8C0000}"/>
    <cellStyle name="Separador de milhares 3 2 3 6 2 3" xfId="24208" xr:uid="{00000000-0005-0000-0000-00001E8C0000}"/>
    <cellStyle name="Separador de milhares 3 2 3 6 3" xfId="29779" xr:uid="{00000000-0005-0000-0000-00001F8C0000}"/>
    <cellStyle name="Separador de milhares 3 2 3 6 4" xfId="22101" xr:uid="{00000000-0005-0000-0000-0000208C0000}"/>
    <cellStyle name="Separador de milhares 3 2 3 7" xfId="16613" xr:uid="{00000000-0005-0000-0000-0000218C0000}"/>
    <cellStyle name="Separador de milhares 3 2 3 7 2" xfId="31010" xr:uid="{00000000-0005-0000-0000-0000228C0000}"/>
    <cellStyle name="Separador de milhares 3 2 3 7 3" xfId="23332" xr:uid="{00000000-0005-0000-0000-0000238C0000}"/>
    <cellStyle name="Separador de milhares 3 2 3 8" xfId="18741" xr:uid="{00000000-0005-0000-0000-0000248C0000}"/>
    <cellStyle name="Separador de milhares 3 2 3 8 2" xfId="33136" xr:uid="{00000000-0005-0000-0000-0000258C0000}"/>
    <cellStyle name="Separador de milhares 3 2 3 8 3" xfId="25458" xr:uid="{00000000-0005-0000-0000-0000268C0000}"/>
    <cellStyle name="Separador de milhares 3 2 3 9" xfId="21213" xr:uid="{00000000-0005-0000-0000-0000278C0000}"/>
    <cellStyle name="Separador de milhares 3 2 3 9 2" xfId="28891" xr:uid="{00000000-0005-0000-0000-0000288C0000}"/>
    <cellStyle name="Separador de milhares 3 2 4" xfId="4215" xr:uid="{00000000-0005-0000-0000-0000298C0000}"/>
    <cellStyle name="Separador de milhares 3 2 4 2" xfId="14147" xr:uid="{00000000-0005-0000-0000-00002A8C0000}"/>
    <cellStyle name="Separador de milhares 3 2 4 3" xfId="8675" xr:uid="{00000000-0005-0000-0000-00002B8C0000}"/>
    <cellStyle name="Separador de milhares 3 2 5" xfId="4183" xr:uid="{00000000-0005-0000-0000-00002C8C0000}"/>
    <cellStyle name="Separador de milhares 3 2 5 2" xfId="15134" xr:uid="{00000000-0005-0000-0000-00002D8C0000}"/>
    <cellStyle name="Separador de milhares 3 2 5 2 2" xfId="16415" xr:uid="{00000000-0005-0000-0000-00002E8C0000}"/>
    <cellStyle name="Separador de milhares 3 2 5 2 2 2" xfId="18529" xr:uid="{00000000-0005-0000-0000-00002F8C0000}"/>
    <cellStyle name="Separador de milhares 3 2 5 2 2 2 2" xfId="32925" xr:uid="{00000000-0005-0000-0000-0000308C0000}"/>
    <cellStyle name="Separador de milhares 3 2 5 2 2 2 3" xfId="25247" xr:uid="{00000000-0005-0000-0000-0000318C0000}"/>
    <cellStyle name="Separador de milhares 3 2 5 2 2 3" xfId="19782" xr:uid="{00000000-0005-0000-0000-0000328C0000}"/>
    <cellStyle name="Separador de milhares 3 2 5 2 2 3 2" xfId="34175" xr:uid="{00000000-0005-0000-0000-0000338C0000}"/>
    <cellStyle name="Separador de milhares 3 2 5 2 2 3 3" xfId="26497" xr:uid="{00000000-0005-0000-0000-0000348C0000}"/>
    <cellStyle name="Separador de milhares 3 2 5 2 2 4" xfId="23140" xr:uid="{00000000-0005-0000-0000-0000358C0000}"/>
    <cellStyle name="Separador de milhares 3 2 5 2 2 4 2" xfId="30818" xr:uid="{00000000-0005-0000-0000-0000368C0000}"/>
    <cellStyle name="Separador de milhares 3 2 5 2 2 5" xfId="28712" xr:uid="{00000000-0005-0000-0000-0000378C0000}"/>
    <cellStyle name="Separador de milhares 3 2 5 2 2 6" xfId="21034" xr:uid="{00000000-0005-0000-0000-0000388C0000}"/>
    <cellStyle name="Separador de milhares 3 2 5 2 3" xfId="15774" xr:uid="{00000000-0005-0000-0000-0000398C0000}"/>
    <cellStyle name="Separador de milhares 3 2 5 2 3 2" xfId="17904" xr:uid="{00000000-0005-0000-0000-00003A8C0000}"/>
    <cellStyle name="Separador de milhares 3 2 5 2 3 2 2" xfId="32300" xr:uid="{00000000-0005-0000-0000-00003B8C0000}"/>
    <cellStyle name="Separador de milhares 3 2 5 2 3 2 3" xfId="24622" xr:uid="{00000000-0005-0000-0000-00003C8C0000}"/>
    <cellStyle name="Separador de milhares 3 2 5 2 3 3" xfId="30193" xr:uid="{00000000-0005-0000-0000-00003D8C0000}"/>
    <cellStyle name="Separador de milhares 3 2 5 2 3 4" xfId="22515" xr:uid="{00000000-0005-0000-0000-00003E8C0000}"/>
    <cellStyle name="Separador de milhares 3 2 5 2 4" xfId="17279" xr:uid="{00000000-0005-0000-0000-00003F8C0000}"/>
    <cellStyle name="Separador de milhares 3 2 5 2 4 2" xfId="31675" xr:uid="{00000000-0005-0000-0000-0000408C0000}"/>
    <cellStyle name="Separador de milhares 3 2 5 2 4 3" xfId="23997" xr:uid="{00000000-0005-0000-0000-0000418C0000}"/>
    <cellStyle name="Separador de milhares 3 2 5 2 5" xfId="19157" xr:uid="{00000000-0005-0000-0000-0000428C0000}"/>
    <cellStyle name="Separador de milhares 3 2 5 2 5 2" xfId="33550" xr:uid="{00000000-0005-0000-0000-0000438C0000}"/>
    <cellStyle name="Separador de milhares 3 2 5 2 5 3" xfId="25872" xr:uid="{00000000-0005-0000-0000-0000448C0000}"/>
    <cellStyle name="Separador de milhares 3 2 5 2 6" xfId="21890" xr:uid="{00000000-0005-0000-0000-0000458C0000}"/>
    <cellStyle name="Separador de milhares 3 2 5 2 6 2" xfId="29568" xr:uid="{00000000-0005-0000-0000-0000468C0000}"/>
    <cellStyle name="Separador de milhares 3 2 5 2 7" xfId="27407" xr:uid="{00000000-0005-0000-0000-0000478C0000}"/>
    <cellStyle name="Separador de milhares 3 2 5 2 8" xfId="28087" xr:uid="{00000000-0005-0000-0000-0000488C0000}"/>
    <cellStyle name="Separador de milhares 3 2 5 2 9" xfId="20409" xr:uid="{00000000-0005-0000-0000-0000498C0000}"/>
    <cellStyle name="Separador de milhares 3 2 5 3" xfId="14799" xr:uid="{00000000-0005-0000-0000-00004A8C0000}"/>
    <cellStyle name="Separador de milhares 3 2 5 4" xfId="16667" xr:uid="{00000000-0005-0000-0000-00004B8C0000}"/>
    <cellStyle name="Separador de milhares 3 2 5 4 2" xfId="31064" xr:uid="{00000000-0005-0000-0000-00004C8C0000}"/>
    <cellStyle name="Separador de milhares 3 2 5 4 3" xfId="23386" xr:uid="{00000000-0005-0000-0000-00004D8C0000}"/>
    <cellStyle name="Separador de milhares 3 2 5 5" xfId="21267" xr:uid="{00000000-0005-0000-0000-00004E8C0000}"/>
    <cellStyle name="Separador de milhares 3 2 5 5 2" xfId="28945" xr:uid="{00000000-0005-0000-0000-00004F8C0000}"/>
    <cellStyle name="Separador de milhares 3 2 5 6" xfId="27406" xr:uid="{00000000-0005-0000-0000-0000508C0000}"/>
    <cellStyle name="Separador de milhares 3 2 6" xfId="14802" xr:uid="{00000000-0005-0000-0000-0000518C0000}"/>
    <cellStyle name="Separador de milhares 3 2 6 2" xfId="47181" xr:uid="{00000000-0005-0000-0000-0000528C0000}"/>
    <cellStyle name="Separador de milhares 3 2 7" xfId="6572" xr:uid="{00000000-0005-0000-0000-0000538C0000}"/>
    <cellStyle name="Separador de milhares 3 2 8" xfId="14895" xr:uid="{00000000-0005-0000-0000-0000548C0000}"/>
    <cellStyle name="Separador de milhares 3 2 8 10" xfId="47184" xr:uid="{00000000-0005-0000-0000-0000558C0000}"/>
    <cellStyle name="Separador de milhares 3 2 8 2" xfId="16177" xr:uid="{00000000-0005-0000-0000-0000568C0000}"/>
    <cellStyle name="Separador de milhares 3 2 8 2 2" xfId="18291" xr:uid="{00000000-0005-0000-0000-0000578C0000}"/>
    <cellStyle name="Separador de milhares 3 2 8 2 2 2" xfId="32687" xr:uid="{00000000-0005-0000-0000-0000588C0000}"/>
    <cellStyle name="Separador de milhares 3 2 8 2 2 3" xfId="25009" xr:uid="{00000000-0005-0000-0000-0000598C0000}"/>
    <cellStyle name="Separador de milhares 3 2 8 2 3" xfId="19544" xr:uid="{00000000-0005-0000-0000-00005A8C0000}"/>
    <cellStyle name="Separador de milhares 3 2 8 2 3 2" xfId="33937" xr:uid="{00000000-0005-0000-0000-00005B8C0000}"/>
    <cellStyle name="Separador de milhares 3 2 8 2 3 3" xfId="26259" xr:uid="{00000000-0005-0000-0000-00005C8C0000}"/>
    <cellStyle name="Separador de milhares 3 2 8 2 4" xfId="22902" xr:uid="{00000000-0005-0000-0000-00005D8C0000}"/>
    <cellStyle name="Separador de milhares 3 2 8 2 4 2" xfId="30580" xr:uid="{00000000-0005-0000-0000-00005E8C0000}"/>
    <cellStyle name="Separador de milhares 3 2 8 2 5" xfId="28474" xr:uid="{00000000-0005-0000-0000-00005F8C0000}"/>
    <cellStyle name="Separador de milhares 3 2 8 2 6" xfId="20796" xr:uid="{00000000-0005-0000-0000-0000608C0000}"/>
    <cellStyle name="Separador de milhares 3 2 8 3" xfId="15536" xr:uid="{00000000-0005-0000-0000-0000618C0000}"/>
    <cellStyle name="Separador de milhares 3 2 8 3 2" xfId="17666" xr:uid="{00000000-0005-0000-0000-0000628C0000}"/>
    <cellStyle name="Separador de milhares 3 2 8 3 2 2" xfId="32062" xr:uid="{00000000-0005-0000-0000-0000638C0000}"/>
    <cellStyle name="Separador de milhares 3 2 8 3 2 3" xfId="24384" xr:uid="{00000000-0005-0000-0000-0000648C0000}"/>
    <cellStyle name="Separador de milhares 3 2 8 3 3" xfId="29955" xr:uid="{00000000-0005-0000-0000-0000658C0000}"/>
    <cellStyle name="Separador de milhares 3 2 8 3 4" xfId="22277" xr:uid="{00000000-0005-0000-0000-0000668C0000}"/>
    <cellStyle name="Separador de milhares 3 2 8 4" xfId="17041" xr:uid="{00000000-0005-0000-0000-0000678C0000}"/>
    <cellStyle name="Separador de milhares 3 2 8 4 2" xfId="31437" xr:uid="{00000000-0005-0000-0000-0000688C0000}"/>
    <cellStyle name="Separador de milhares 3 2 8 4 3" xfId="23759" xr:uid="{00000000-0005-0000-0000-0000698C0000}"/>
    <cellStyle name="Separador de milhares 3 2 8 5" xfId="18919" xr:uid="{00000000-0005-0000-0000-00006A8C0000}"/>
    <cellStyle name="Separador de milhares 3 2 8 5 2" xfId="33312" xr:uid="{00000000-0005-0000-0000-00006B8C0000}"/>
    <cellStyle name="Separador de milhares 3 2 8 5 3" xfId="25634" xr:uid="{00000000-0005-0000-0000-00006C8C0000}"/>
    <cellStyle name="Separador de milhares 3 2 8 6" xfId="21652" xr:uid="{00000000-0005-0000-0000-00006D8C0000}"/>
    <cellStyle name="Separador de milhares 3 2 8 6 2" xfId="29330" xr:uid="{00000000-0005-0000-0000-00006E8C0000}"/>
    <cellStyle name="Separador de milhares 3 2 8 7" xfId="27408" xr:uid="{00000000-0005-0000-0000-00006F8C0000}"/>
    <cellStyle name="Separador de milhares 3 2 8 8" xfId="27849" xr:uid="{00000000-0005-0000-0000-0000708C0000}"/>
    <cellStyle name="Separador de milhares 3 2 8 9" xfId="20171" xr:uid="{00000000-0005-0000-0000-0000718C0000}"/>
    <cellStyle name="Separador de milhares 3 2 9" xfId="4356" xr:uid="{00000000-0005-0000-0000-0000728C0000}"/>
    <cellStyle name="Separador de milhares 3 2 9 2" xfId="15909" xr:uid="{00000000-0005-0000-0000-0000738C0000}"/>
    <cellStyle name="Separador de milhares 3 2 9 2 2" xfId="18039" xr:uid="{00000000-0005-0000-0000-0000748C0000}"/>
    <cellStyle name="Separador de milhares 3 2 9 2 2 2" xfId="32435" xr:uid="{00000000-0005-0000-0000-0000758C0000}"/>
    <cellStyle name="Separador de milhares 3 2 9 2 2 3" xfId="24757" xr:uid="{00000000-0005-0000-0000-0000768C0000}"/>
    <cellStyle name="Separador de milhares 3 2 9 2 3" xfId="30328" xr:uid="{00000000-0005-0000-0000-0000778C0000}"/>
    <cellStyle name="Separador de milhares 3 2 9 2 4" xfId="22650" xr:uid="{00000000-0005-0000-0000-0000788C0000}"/>
    <cellStyle name="Separador de milhares 3 2 9 3" xfId="16800" xr:uid="{00000000-0005-0000-0000-0000798C0000}"/>
    <cellStyle name="Separador de milhares 3 2 9 3 2" xfId="31197" xr:uid="{00000000-0005-0000-0000-00007A8C0000}"/>
    <cellStyle name="Separador de milhares 3 2 9 3 3" xfId="23519" xr:uid="{00000000-0005-0000-0000-00007B8C0000}"/>
    <cellStyle name="Separador de milhares 3 2 9 4" xfId="19292" xr:uid="{00000000-0005-0000-0000-00007C8C0000}"/>
    <cellStyle name="Separador de milhares 3 2 9 4 2" xfId="33685" xr:uid="{00000000-0005-0000-0000-00007D8C0000}"/>
    <cellStyle name="Separador de milhares 3 2 9 4 3" xfId="26007" xr:uid="{00000000-0005-0000-0000-00007E8C0000}"/>
    <cellStyle name="Separador de milhares 3 2 9 5" xfId="21412" xr:uid="{00000000-0005-0000-0000-00007F8C0000}"/>
    <cellStyle name="Separador de milhares 3 2 9 5 2" xfId="29090" xr:uid="{00000000-0005-0000-0000-0000808C0000}"/>
    <cellStyle name="Separador de milhares 3 2 9 6" xfId="27409" xr:uid="{00000000-0005-0000-0000-0000818C0000}"/>
    <cellStyle name="Separador de milhares 3 2 9 7" xfId="28222" xr:uid="{00000000-0005-0000-0000-0000828C0000}"/>
    <cellStyle name="Separador de milhares 3 2 9 8" xfId="20544" xr:uid="{00000000-0005-0000-0000-0000838C0000}"/>
    <cellStyle name="Separador de milhares 3 3" xfId="3940" xr:uid="{00000000-0005-0000-0000-0000848C0000}"/>
    <cellStyle name="Separador de milhares 3 3 2" xfId="10537" xr:uid="{00000000-0005-0000-0000-0000858C0000}"/>
    <cellStyle name="Separador de milhares 3 3 2 2" xfId="14148" xr:uid="{00000000-0005-0000-0000-0000868C0000}"/>
    <cellStyle name="Separador de milhares 3 3 2 2 2" xfId="42153" xr:uid="{00000000-0005-0000-0000-0000878C0000}"/>
    <cellStyle name="Separador de milhares 3 3 2 3" xfId="42154" xr:uid="{00000000-0005-0000-0000-0000888C0000}"/>
    <cellStyle name="Separador de milhares 3 3 3" xfId="6574" xr:uid="{00000000-0005-0000-0000-0000898C0000}"/>
    <cellStyle name="Separador de milhares 3 3 3 2" xfId="42155" xr:uid="{00000000-0005-0000-0000-00008A8C0000}"/>
    <cellStyle name="Separador de milhares 3 3 4" xfId="14857" xr:uid="{00000000-0005-0000-0000-00008B8C0000}"/>
    <cellStyle name="Separador de milhares 3 4" xfId="2131" xr:uid="{00000000-0005-0000-0000-00008C8C0000}"/>
    <cellStyle name="Separador de milhares 3 4 2" xfId="11205" xr:uid="{00000000-0005-0000-0000-00008D8C0000}"/>
    <cellStyle name="Separador de milhares 3 4 2 2" xfId="14149" xr:uid="{00000000-0005-0000-0000-00008E8C0000}"/>
    <cellStyle name="Separador de milhares 3 4 3" xfId="7753" xr:uid="{00000000-0005-0000-0000-00008F8C0000}"/>
    <cellStyle name="Separador de milhares 3 5" xfId="4289" xr:uid="{00000000-0005-0000-0000-0000908C0000}"/>
    <cellStyle name="Separador de milhares 3 5 10" xfId="27410" xr:uid="{00000000-0005-0000-0000-0000918C0000}"/>
    <cellStyle name="Separador de milhares 3 5 11" xfId="27338" xr:uid="{00000000-0005-0000-0000-0000928C0000}"/>
    <cellStyle name="Separador de milhares 3 5 12" xfId="27675" xr:uid="{00000000-0005-0000-0000-0000938C0000}"/>
    <cellStyle name="Separador de milhares 3 5 13" xfId="19997" xr:uid="{00000000-0005-0000-0000-0000948C0000}"/>
    <cellStyle name="Separador de milhares 3 5 2" xfId="14150" xr:uid="{00000000-0005-0000-0000-0000958C0000}"/>
    <cellStyle name="Separador de milhares 3 5 3" xfId="8674" xr:uid="{00000000-0005-0000-0000-0000968C0000}"/>
    <cellStyle name="Separador de milhares 3 5 4" xfId="14977" xr:uid="{00000000-0005-0000-0000-0000978C0000}"/>
    <cellStyle name="Separador de milhares 3 5 4 2" xfId="16259" xr:uid="{00000000-0005-0000-0000-0000988C0000}"/>
    <cellStyle name="Separador de milhares 3 5 4 2 2" xfId="18373" xr:uid="{00000000-0005-0000-0000-0000998C0000}"/>
    <cellStyle name="Separador de milhares 3 5 4 2 2 2" xfId="32769" xr:uid="{00000000-0005-0000-0000-00009A8C0000}"/>
    <cellStyle name="Separador de milhares 3 5 4 2 2 3" xfId="25091" xr:uid="{00000000-0005-0000-0000-00009B8C0000}"/>
    <cellStyle name="Separador de milhares 3 5 4 2 3" xfId="19626" xr:uid="{00000000-0005-0000-0000-00009C8C0000}"/>
    <cellStyle name="Separador de milhares 3 5 4 2 3 2" xfId="34019" xr:uid="{00000000-0005-0000-0000-00009D8C0000}"/>
    <cellStyle name="Separador de milhares 3 5 4 2 3 3" xfId="26341" xr:uid="{00000000-0005-0000-0000-00009E8C0000}"/>
    <cellStyle name="Separador de milhares 3 5 4 2 4" xfId="22984" xr:uid="{00000000-0005-0000-0000-00009F8C0000}"/>
    <cellStyle name="Separador de milhares 3 5 4 2 4 2" xfId="30662" xr:uid="{00000000-0005-0000-0000-0000A08C0000}"/>
    <cellStyle name="Separador de milhares 3 5 4 2 5" xfId="28556" xr:uid="{00000000-0005-0000-0000-0000A18C0000}"/>
    <cellStyle name="Separador de milhares 3 5 4 2 6" xfId="20878" xr:uid="{00000000-0005-0000-0000-0000A28C0000}"/>
    <cellStyle name="Separador de milhares 3 5 4 3" xfId="15618" xr:uid="{00000000-0005-0000-0000-0000A38C0000}"/>
    <cellStyle name="Separador de milhares 3 5 4 3 2" xfId="17748" xr:uid="{00000000-0005-0000-0000-0000A48C0000}"/>
    <cellStyle name="Separador de milhares 3 5 4 3 2 2" xfId="32144" xr:uid="{00000000-0005-0000-0000-0000A58C0000}"/>
    <cellStyle name="Separador de milhares 3 5 4 3 2 3" xfId="24466" xr:uid="{00000000-0005-0000-0000-0000A68C0000}"/>
    <cellStyle name="Separador de milhares 3 5 4 3 3" xfId="30037" xr:uid="{00000000-0005-0000-0000-0000A78C0000}"/>
    <cellStyle name="Separador de milhares 3 5 4 3 4" xfId="22359" xr:uid="{00000000-0005-0000-0000-0000A88C0000}"/>
    <cellStyle name="Separador de milhares 3 5 4 4" xfId="17123" xr:uid="{00000000-0005-0000-0000-0000A98C0000}"/>
    <cellStyle name="Separador de milhares 3 5 4 4 2" xfId="31519" xr:uid="{00000000-0005-0000-0000-0000AA8C0000}"/>
    <cellStyle name="Separador de milhares 3 5 4 4 3" xfId="23841" xr:uid="{00000000-0005-0000-0000-0000AB8C0000}"/>
    <cellStyle name="Separador de milhares 3 5 4 5" xfId="19001" xr:uid="{00000000-0005-0000-0000-0000AC8C0000}"/>
    <cellStyle name="Separador de milhares 3 5 4 5 2" xfId="33394" xr:uid="{00000000-0005-0000-0000-0000AD8C0000}"/>
    <cellStyle name="Separador de milhares 3 5 4 5 3" xfId="25716" xr:uid="{00000000-0005-0000-0000-0000AE8C0000}"/>
    <cellStyle name="Separador de milhares 3 5 4 6" xfId="21734" xr:uid="{00000000-0005-0000-0000-0000AF8C0000}"/>
    <cellStyle name="Separador de milhares 3 5 4 6 2" xfId="29412" xr:uid="{00000000-0005-0000-0000-0000B08C0000}"/>
    <cellStyle name="Separador de milhares 3 5 4 7" xfId="27411" xr:uid="{00000000-0005-0000-0000-0000B18C0000}"/>
    <cellStyle name="Separador de milhares 3 5 4 8" xfId="27931" xr:uid="{00000000-0005-0000-0000-0000B28C0000}"/>
    <cellStyle name="Separador de milhares 3 5 4 9" xfId="20253" xr:uid="{00000000-0005-0000-0000-0000B38C0000}"/>
    <cellStyle name="Separador de milhares 3 5 5" xfId="4434" xr:uid="{00000000-0005-0000-0000-0000B48C0000}"/>
    <cellStyle name="Separador de milhares 3 5 5 2" xfId="15987" xr:uid="{00000000-0005-0000-0000-0000B58C0000}"/>
    <cellStyle name="Separador de milhares 3 5 5 2 2" xfId="18117" xr:uid="{00000000-0005-0000-0000-0000B68C0000}"/>
    <cellStyle name="Separador de milhares 3 5 5 2 2 2" xfId="32513" xr:uid="{00000000-0005-0000-0000-0000B78C0000}"/>
    <cellStyle name="Separador de milhares 3 5 5 2 2 3" xfId="24835" xr:uid="{00000000-0005-0000-0000-0000B88C0000}"/>
    <cellStyle name="Separador de milhares 3 5 5 2 3" xfId="30406" xr:uid="{00000000-0005-0000-0000-0000B98C0000}"/>
    <cellStyle name="Separador de milhares 3 5 5 2 4" xfId="22728" xr:uid="{00000000-0005-0000-0000-0000BA8C0000}"/>
    <cellStyle name="Separador de milhares 3 5 5 3" xfId="16878" xr:uid="{00000000-0005-0000-0000-0000BB8C0000}"/>
    <cellStyle name="Separador de milhares 3 5 5 3 2" xfId="31275" xr:uid="{00000000-0005-0000-0000-0000BC8C0000}"/>
    <cellStyle name="Separador de milhares 3 5 5 3 3" xfId="23597" xr:uid="{00000000-0005-0000-0000-0000BD8C0000}"/>
    <cellStyle name="Separador de milhares 3 5 5 4" xfId="19370" xr:uid="{00000000-0005-0000-0000-0000BE8C0000}"/>
    <cellStyle name="Separador de milhares 3 5 5 4 2" xfId="33763" xr:uid="{00000000-0005-0000-0000-0000BF8C0000}"/>
    <cellStyle name="Separador de milhares 3 5 5 4 3" xfId="26085" xr:uid="{00000000-0005-0000-0000-0000C08C0000}"/>
    <cellStyle name="Separador de milhares 3 5 5 5" xfId="21490" xr:uid="{00000000-0005-0000-0000-0000C18C0000}"/>
    <cellStyle name="Separador de milhares 3 5 5 5 2" xfId="29168" xr:uid="{00000000-0005-0000-0000-0000C28C0000}"/>
    <cellStyle name="Separador de milhares 3 5 5 6" xfId="27412" xr:uid="{00000000-0005-0000-0000-0000C38C0000}"/>
    <cellStyle name="Separador de milhares 3 5 5 7" xfId="28300" xr:uid="{00000000-0005-0000-0000-0000C48C0000}"/>
    <cellStyle name="Separador de milhares 3 5 5 8" xfId="20622" xr:uid="{00000000-0005-0000-0000-0000C58C0000}"/>
    <cellStyle name="Separador de milhares 3 5 6" xfId="15360" xr:uid="{00000000-0005-0000-0000-0000C68C0000}"/>
    <cellStyle name="Separador de milhares 3 5 6 2" xfId="17492" xr:uid="{00000000-0005-0000-0000-0000C78C0000}"/>
    <cellStyle name="Separador de milhares 3 5 6 2 2" xfId="31888" xr:uid="{00000000-0005-0000-0000-0000C88C0000}"/>
    <cellStyle name="Separador de milhares 3 5 6 2 3" xfId="24210" xr:uid="{00000000-0005-0000-0000-0000C98C0000}"/>
    <cellStyle name="Separador de milhares 3 5 6 3" xfId="29781" xr:uid="{00000000-0005-0000-0000-0000CA8C0000}"/>
    <cellStyle name="Separador de milhares 3 5 6 4" xfId="22103" xr:uid="{00000000-0005-0000-0000-0000CB8C0000}"/>
    <cellStyle name="Separador de milhares 3 5 7" xfId="16745" xr:uid="{00000000-0005-0000-0000-0000CC8C0000}"/>
    <cellStyle name="Separador de milhares 3 5 7 2" xfId="31142" xr:uid="{00000000-0005-0000-0000-0000CD8C0000}"/>
    <cellStyle name="Separador de milhares 3 5 7 3" xfId="23464" xr:uid="{00000000-0005-0000-0000-0000CE8C0000}"/>
    <cellStyle name="Separador de milhares 3 5 8" xfId="18743" xr:uid="{00000000-0005-0000-0000-0000CF8C0000}"/>
    <cellStyle name="Separador de milhares 3 5 8 2" xfId="33138" xr:uid="{00000000-0005-0000-0000-0000D08C0000}"/>
    <cellStyle name="Separador de milhares 3 5 8 3" xfId="25460" xr:uid="{00000000-0005-0000-0000-0000D18C0000}"/>
    <cellStyle name="Separador de milhares 3 5 9" xfId="21345" xr:uid="{00000000-0005-0000-0000-0000D28C0000}"/>
    <cellStyle name="Separador de milhares 3 5 9 2" xfId="29023" xr:uid="{00000000-0005-0000-0000-0000D38C0000}"/>
    <cellStyle name="Separador de milhares 3 6" xfId="6571" xr:uid="{00000000-0005-0000-0000-0000D48C0000}"/>
    <cellStyle name="Separador de milhares 3 7" xfId="14856" xr:uid="{00000000-0005-0000-0000-0000D58C0000}"/>
    <cellStyle name="Separador de milhares 3 7 2" xfId="16143" xr:uid="{00000000-0005-0000-0000-0000D68C0000}"/>
    <cellStyle name="Separador de milhares 3 7 2 2" xfId="18261" xr:uid="{00000000-0005-0000-0000-0000D78C0000}"/>
    <cellStyle name="Separador de milhares 3 7 2 2 2" xfId="32657" xr:uid="{00000000-0005-0000-0000-0000D88C0000}"/>
    <cellStyle name="Separador de milhares 3 7 2 2 3" xfId="24979" xr:uid="{00000000-0005-0000-0000-0000D98C0000}"/>
    <cellStyle name="Separador de milhares 3 7 2 3" xfId="19514" xr:uid="{00000000-0005-0000-0000-0000DA8C0000}"/>
    <cellStyle name="Separador de milhares 3 7 2 3 2" xfId="33907" xr:uid="{00000000-0005-0000-0000-0000DB8C0000}"/>
    <cellStyle name="Separador de milhares 3 7 2 3 3" xfId="26229" xr:uid="{00000000-0005-0000-0000-0000DC8C0000}"/>
    <cellStyle name="Separador de milhares 3 7 2 4" xfId="22872" xr:uid="{00000000-0005-0000-0000-0000DD8C0000}"/>
    <cellStyle name="Separador de milhares 3 7 2 4 2" xfId="30550" xr:uid="{00000000-0005-0000-0000-0000DE8C0000}"/>
    <cellStyle name="Separador de milhares 3 7 2 5" xfId="28444" xr:uid="{00000000-0005-0000-0000-0000DF8C0000}"/>
    <cellStyle name="Separador de milhares 3 7 2 6" xfId="20766" xr:uid="{00000000-0005-0000-0000-0000E08C0000}"/>
    <cellStyle name="Separador de milhares 3 7 3" xfId="15506" xr:uid="{00000000-0005-0000-0000-0000E18C0000}"/>
    <cellStyle name="Separador de milhares 3 7 3 2" xfId="17636" xr:uid="{00000000-0005-0000-0000-0000E28C0000}"/>
    <cellStyle name="Separador de milhares 3 7 3 2 2" xfId="32032" xr:uid="{00000000-0005-0000-0000-0000E38C0000}"/>
    <cellStyle name="Separador de milhares 3 7 3 2 3" xfId="24354" xr:uid="{00000000-0005-0000-0000-0000E48C0000}"/>
    <cellStyle name="Separador de milhares 3 7 3 3" xfId="29925" xr:uid="{00000000-0005-0000-0000-0000E58C0000}"/>
    <cellStyle name="Separador de milhares 3 7 3 4" xfId="22247" xr:uid="{00000000-0005-0000-0000-0000E68C0000}"/>
    <cellStyle name="Separador de milhares 3 7 4" xfId="17011" xr:uid="{00000000-0005-0000-0000-0000E78C0000}"/>
    <cellStyle name="Separador de milhares 3 7 4 2" xfId="31407" xr:uid="{00000000-0005-0000-0000-0000E88C0000}"/>
    <cellStyle name="Separador de milhares 3 7 4 3" xfId="23729" xr:uid="{00000000-0005-0000-0000-0000E98C0000}"/>
    <cellStyle name="Separador de milhares 3 7 5" xfId="18889" xr:uid="{00000000-0005-0000-0000-0000EA8C0000}"/>
    <cellStyle name="Separador de milhares 3 7 5 2" xfId="33282" xr:uid="{00000000-0005-0000-0000-0000EB8C0000}"/>
    <cellStyle name="Separador de milhares 3 7 5 3" xfId="25604" xr:uid="{00000000-0005-0000-0000-0000EC8C0000}"/>
    <cellStyle name="Separador de milhares 3 7 6" xfId="21622" xr:uid="{00000000-0005-0000-0000-0000ED8C0000}"/>
    <cellStyle name="Separador de milhares 3 7 6 2" xfId="29300" xr:uid="{00000000-0005-0000-0000-0000EE8C0000}"/>
    <cellStyle name="Separador de milhares 3 7 7" xfId="27413" xr:uid="{00000000-0005-0000-0000-0000EF8C0000}"/>
    <cellStyle name="Separador de milhares 3 7 8" xfId="27819" xr:uid="{00000000-0005-0000-0000-0000F08C0000}"/>
    <cellStyle name="Separador de milhares 3 7 9" xfId="20141" xr:uid="{00000000-0005-0000-0000-0000F18C0000}"/>
    <cellStyle name="Separador de milhares 31" xfId="42156" xr:uid="{00000000-0005-0000-0000-0000F28C0000}"/>
    <cellStyle name="Separador de milhares 31 2" xfId="42157" xr:uid="{00000000-0005-0000-0000-0000F38C0000}"/>
    <cellStyle name="Separador de milhares 31 2 2" xfId="42158" xr:uid="{00000000-0005-0000-0000-0000F48C0000}"/>
    <cellStyle name="Separador de milhares 31 2 2 2" xfId="42159" xr:uid="{00000000-0005-0000-0000-0000F58C0000}"/>
    <cellStyle name="Separador de milhares 31 2 2 2 2" xfId="42160" xr:uid="{00000000-0005-0000-0000-0000F68C0000}"/>
    <cellStyle name="Separador de milhares 31 2 2 2 2 2" xfId="42161" xr:uid="{00000000-0005-0000-0000-0000F78C0000}"/>
    <cellStyle name="Separador de milhares 31 2 2 2 3" xfId="42162" xr:uid="{00000000-0005-0000-0000-0000F88C0000}"/>
    <cellStyle name="Separador de milhares 31 2 2 3" xfId="42163" xr:uid="{00000000-0005-0000-0000-0000F98C0000}"/>
    <cellStyle name="Separador de milhares 31 2 2 3 2" xfId="42164" xr:uid="{00000000-0005-0000-0000-0000FA8C0000}"/>
    <cellStyle name="Separador de milhares 31 2 2 4" xfId="42165" xr:uid="{00000000-0005-0000-0000-0000FB8C0000}"/>
    <cellStyle name="Separador de milhares 31 2 3" xfId="42166" xr:uid="{00000000-0005-0000-0000-0000FC8C0000}"/>
    <cellStyle name="Separador de milhares 31 2 3 2" xfId="42167" xr:uid="{00000000-0005-0000-0000-0000FD8C0000}"/>
    <cellStyle name="Separador de milhares 31 2 3 2 2" xfId="42168" xr:uid="{00000000-0005-0000-0000-0000FE8C0000}"/>
    <cellStyle name="Separador de milhares 31 2 3 3" xfId="42169" xr:uid="{00000000-0005-0000-0000-0000FF8C0000}"/>
    <cellStyle name="Separador de milhares 31 2 4" xfId="42170" xr:uid="{00000000-0005-0000-0000-0000008D0000}"/>
    <cellStyle name="Separador de milhares 31 2 4 2" xfId="42171" xr:uid="{00000000-0005-0000-0000-0000018D0000}"/>
    <cellStyle name="Separador de milhares 31 2 5" xfId="42172" xr:uid="{00000000-0005-0000-0000-0000028D0000}"/>
    <cellStyle name="Separador de milhares 31 3" xfId="42173" xr:uid="{00000000-0005-0000-0000-0000038D0000}"/>
    <cellStyle name="Separador de milhares 31 3 2" xfId="42174" xr:uid="{00000000-0005-0000-0000-0000048D0000}"/>
    <cellStyle name="Separador de milhares 31 3 2 2" xfId="42175" xr:uid="{00000000-0005-0000-0000-0000058D0000}"/>
    <cellStyle name="Separador de milhares 31 3 2 2 2" xfId="42176" xr:uid="{00000000-0005-0000-0000-0000068D0000}"/>
    <cellStyle name="Separador de milhares 31 3 2 3" xfId="42177" xr:uid="{00000000-0005-0000-0000-0000078D0000}"/>
    <cellStyle name="Separador de milhares 31 3 3" xfId="42178" xr:uid="{00000000-0005-0000-0000-0000088D0000}"/>
    <cellStyle name="Separador de milhares 31 3 3 2" xfId="42179" xr:uid="{00000000-0005-0000-0000-0000098D0000}"/>
    <cellStyle name="Separador de milhares 31 3 4" xfId="42180" xr:uid="{00000000-0005-0000-0000-00000A8D0000}"/>
    <cellStyle name="Separador de milhares 31 4" xfId="42181" xr:uid="{00000000-0005-0000-0000-00000B8D0000}"/>
    <cellStyle name="Separador de milhares 31 4 2" xfId="42182" xr:uid="{00000000-0005-0000-0000-00000C8D0000}"/>
    <cellStyle name="Separador de milhares 31 4 2 2" xfId="42183" xr:uid="{00000000-0005-0000-0000-00000D8D0000}"/>
    <cellStyle name="Separador de milhares 31 4 3" xfId="42184" xr:uid="{00000000-0005-0000-0000-00000E8D0000}"/>
    <cellStyle name="Separador de milhares 31 5" xfId="42185" xr:uid="{00000000-0005-0000-0000-00000F8D0000}"/>
    <cellStyle name="Separador de milhares 31 5 2" xfId="42186" xr:uid="{00000000-0005-0000-0000-0000108D0000}"/>
    <cellStyle name="Separador de milhares 31 6" xfId="42187" xr:uid="{00000000-0005-0000-0000-0000118D0000}"/>
    <cellStyle name="Separador de milhares 34" xfId="42188" xr:uid="{00000000-0005-0000-0000-0000128D0000}"/>
    <cellStyle name="Separador de milhares 34 2" xfId="42189" xr:uid="{00000000-0005-0000-0000-0000138D0000}"/>
    <cellStyle name="Separador de milhares 34 2 2" xfId="42190" xr:uid="{00000000-0005-0000-0000-0000148D0000}"/>
    <cellStyle name="Separador de milhares 34 2 2 2" xfId="42191" xr:uid="{00000000-0005-0000-0000-0000158D0000}"/>
    <cellStyle name="Separador de milhares 34 2 2 2 2" xfId="42192" xr:uid="{00000000-0005-0000-0000-0000168D0000}"/>
    <cellStyle name="Separador de milhares 34 2 2 2 2 2" xfId="42193" xr:uid="{00000000-0005-0000-0000-0000178D0000}"/>
    <cellStyle name="Separador de milhares 34 2 2 2 3" xfId="42194" xr:uid="{00000000-0005-0000-0000-0000188D0000}"/>
    <cellStyle name="Separador de milhares 34 2 2 3" xfId="42195" xr:uid="{00000000-0005-0000-0000-0000198D0000}"/>
    <cellStyle name="Separador de milhares 34 2 2 3 2" xfId="42196" xr:uid="{00000000-0005-0000-0000-00001A8D0000}"/>
    <cellStyle name="Separador de milhares 34 2 2 4" xfId="42197" xr:uid="{00000000-0005-0000-0000-00001B8D0000}"/>
    <cellStyle name="Separador de milhares 34 2 3" xfId="42198" xr:uid="{00000000-0005-0000-0000-00001C8D0000}"/>
    <cellStyle name="Separador de milhares 34 2 3 2" xfId="42199" xr:uid="{00000000-0005-0000-0000-00001D8D0000}"/>
    <cellStyle name="Separador de milhares 34 2 3 2 2" xfId="42200" xr:uid="{00000000-0005-0000-0000-00001E8D0000}"/>
    <cellStyle name="Separador de milhares 34 2 3 3" xfId="42201" xr:uid="{00000000-0005-0000-0000-00001F8D0000}"/>
    <cellStyle name="Separador de milhares 34 2 4" xfId="42202" xr:uid="{00000000-0005-0000-0000-0000208D0000}"/>
    <cellStyle name="Separador de milhares 34 2 4 2" xfId="42203" xr:uid="{00000000-0005-0000-0000-0000218D0000}"/>
    <cellStyle name="Separador de milhares 34 2 5" xfId="42204" xr:uid="{00000000-0005-0000-0000-0000228D0000}"/>
    <cellStyle name="Separador de milhares 34 3" xfId="42205" xr:uid="{00000000-0005-0000-0000-0000238D0000}"/>
    <cellStyle name="Separador de milhares 34 3 2" xfId="42206" xr:uid="{00000000-0005-0000-0000-0000248D0000}"/>
    <cellStyle name="Separador de milhares 34 3 2 2" xfId="42207" xr:uid="{00000000-0005-0000-0000-0000258D0000}"/>
    <cellStyle name="Separador de milhares 34 3 2 2 2" xfId="42208" xr:uid="{00000000-0005-0000-0000-0000268D0000}"/>
    <cellStyle name="Separador de milhares 34 3 2 3" xfId="42209" xr:uid="{00000000-0005-0000-0000-0000278D0000}"/>
    <cellStyle name="Separador de milhares 34 3 3" xfId="42210" xr:uid="{00000000-0005-0000-0000-0000288D0000}"/>
    <cellStyle name="Separador de milhares 34 3 3 2" xfId="42211" xr:uid="{00000000-0005-0000-0000-0000298D0000}"/>
    <cellStyle name="Separador de milhares 34 3 4" xfId="42212" xr:uid="{00000000-0005-0000-0000-00002A8D0000}"/>
    <cellStyle name="Separador de milhares 34 4" xfId="42213" xr:uid="{00000000-0005-0000-0000-00002B8D0000}"/>
    <cellStyle name="Separador de milhares 34 4 2" xfId="42214" xr:uid="{00000000-0005-0000-0000-00002C8D0000}"/>
    <cellStyle name="Separador de milhares 34 4 2 2" xfId="42215" xr:uid="{00000000-0005-0000-0000-00002D8D0000}"/>
    <cellStyle name="Separador de milhares 34 4 3" xfId="42216" xr:uid="{00000000-0005-0000-0000-00002E8D0000}"/>
    <cellStyle name="Separador de milhares 34 5" xfId="42217" xr:uid="{00000000-0005-0000-0000-00002F8D0000}"/>
    <cellStyle name="Separador de milhares 34 5 2" xfId="42218" xr:uid="{00000000-0005-0000-0000-0000308D0000}"/>
    <cellStyle name="Separador de milhares 34 6" xfId="42219" xr:uid="{00000000-0005-0000-0000-0000318D0000}"/>
    <cellStyle name="Separador de milhares 36" xfId="3635" xr:uid="{00000000-0005-0000-0000-0000328D0000}"/>
    <cellStyle name="Separador de milhares 36 2" xfId="10278" xr:uid="{00000000-0005-0000-0000-0000338D0000}"/>
    <cellStyle name="Separador de milhares 36 2 2" xfId="14151" xr:uid="{00000000-0005-0000-0000-0000348D0000}"/>
    <cellStyle name="Separador de milhares 36 3" xfId="6575" xr:uid="{00000000-0005-0000-0000-0000358D0000}"/>
    <cellStyle name="Separador de milhares 36 4" xfId="27337" xr:uid="{00000000-0005-0000-0000-0000368D0000}"/>
    <cellStyle name="Separador de milhares 37" xfId="42220" xr:uid="{00000000-0005-0000-0000-0000378D0000}"/>
    <cellStyle name="Separador de milhares 37 2" xfId="42221" xr:uid="{00000000-0005-0000-0000-0000388D0000}"/>
    <cellStyle name="Separador de milhares 37 2 2" xfId="42222" xr:uid="{00000000-0005-0000-0000-0000398D0000}"/>
    <cellStyle name="Separador de milhares 37 2 2 2" xfId="42223" xr:uid="{00000000-0005-0000-0000-00003A8D0000}"/>
    <cellStyle name="Separador de milhares 37 2 2 2 2" xfId="42224" xr:uid="{00000000-0005-0000-0000-00003B8D0000}"/>
    <cellStyle name="Separador de milhares 37 2 2 2 2 2" xfId="42225" xr:uid="{00000000-0005-0000-0000-00003C8D0000}"/>
    <cellStyle name="Separador de milhares 37 2 2 2 3" xfId="42226" xr:uid="{00000000-0005-0000-0000-00003D8D0000}"/>
    <cellStyle name="Separador de milhares 37 2 2 3" xfId="42227" xr:uid="{00000000-0005-0000-0000-00003E8D0000}"/>
    <cellStyle name="Separador de milhares 37 2 2 3 2" xfId="42228" xr:uid="{00000000-0005-0000-0000-00003F8D0000}"/>
    <cellStyle name="Separador de milhares 37 2 2 4" xfId="42229" xr:uid="{00000000-0005-0000-0000-0000408D0000}"/>
    <cellStyle name="Separador de milhares 37 2 3" xfId="42230" xr:uid="{00000000-0005-0000-0000-0000418D0000}"/>
    <cellStyle name="Separador de milhares 37 2 3 2" xfId="42231" xr:uid="{00000000-0005-0000-0000-0000428D0000}"/>
    <cellStyle name="Separador de milhares 37 2 3 2 2" xfId="42232" xr:uid="{00000000-0005-0000-0000-0000438D0000}"/>
    <cellStyle name="Separador de milhares 37 2 3 3" xfId="42233" xr:uid="{00000000-0005-0000-0000-0000448D0000}"/>
    <cellStyle name="Separador de milhares 37 2 4" xfId="42234" xr:uid="{00000000-0005-0000-0000-0000458D0000}"/>
    <cellStyle name="Separador de milhares 37 2 4 2" xfId="42235" xr:uid="{00000000-0005-0000-0000-0000468D0000}"/>
    <cellStyle name="Separador de milhares 37 2 5" xfId="42236" xr:uid="{00000000-0005-0000-0000-0000478D0000}"/>
    <cellStyle name="Separador de milhares 37 3" xfId="42237" xr:uid="{00000000-0005-0000-0000-0000488D0000}"/>
    <cellStyle name="Separador de milhares 37 3 2" xfId="42238" xr:uid="{00000000-0005-0000-0000-0000498D0000}"/>
    <cellStyle name="Separador de milhares 37 3 2 2" xfId="42239" xr:uid="{00000000-0005-0000-0000-00004A8D0000}"/>
    <cellStyle name="Separador de milhares 37 3 2 2 2" xfId="42240" xr:uid="{00000000-0005-0000-0000-00004B8D0000}"/>
    <cellStyle name="Separador de milhares 37 3 2 3" xfId="42241" xr:uid="{00000000-0005-0000-0000-00004C8D0000}"/>
    <cellStyle name="Separador de milhares 37 3 3" xfId="42242" xr:uid="{00000000-0005-0000-0000-00004D8D0000}"/>
    <cellStyle name="Separador de milhares 37 3 3 2" xfId="42243" xr:uid="{00000000-0005-0000-0000-00004E8D0000}"/>
    <cellStyle name="Separador de milhares 37 3 4" xfId="42244" xr:uid="{00000000-0005-0000-0000-00004F8D0000}"/>
    <cellStyle name="Separador de milhares 37 4" xfId="42245" xr:uid="{00000000-0005-0000-0000-0000508D0000}"/>
    <cellStyle name="Separador de milhares 37 4 2" xfId="42246" xr:uid="{00000000-0005-0000-0000-0000518D0000}"/>
    <cellStyle name="Separador de milhares 37 4 2 2" xfId="42247" xr:uid="{00000000-0005-0000-0000-0000528D0000}"/>
    <cellStyle name="Separador de milhares 37 4 3" xfId="42248" xr:uid="{00000000-0005-0000-0000-0000538D0000}"/>
    <cellStyle name="Separador de milhares 37 5" xfId="42249" xr:uid="{00000000-0005-0000-0000-0000548D0000}"/>
    <cellStyle name="Separador de milhares 37 5 2" xfId="42250" xr:uid="{00000000-0005-0000-0000-0000558D0000}"/>
    <cellStyle name="Separador de milhares 37 6" xfId="42251" xr:uid="{00000000-0005-0000-0000-0000568D0000}"/>
    <cellStyle name="Separador de milhares 38" xfId="42252" xr:uid="{00000000-0005-0000-0000-0000578D0000}"/>
    <cellStyle name="Separador de milhares 38 2" xfId="42253" xr:uid="{00000000-0005-0000-0000-0000588D0000}"/>
    <cellStyle name="Separador de milhares 38 2 2" xfId="42254" xr:uid="{00000000-0005-0000-0000-0000598D0000}"/>
    <cellStyle name="Separador de milhares 38 2 2 2" xfId="42255" xr:uid="{00000000-0005-0000-0000-00005A8D0000}"/>
    <cellStyle name="Separador de milhares 38 2 2 2 2" xfId="42256" xr:uid="{00000000-0005-0000-0000-00005B8D0000}"/>
    <cellStyle name="Separador de milhares 38 2 2 2 2 2" xfId="42257" xr:uid="{00000000-0005-0000-0000-00005C8D0000}"/>
    <cellStyle name="Separador de milhares 38 2 2 2 3" xfId="42258" xr:uid="{00000000-0005-0000-0000-00005D8D0000}"/>
    <cellStyle name="Separador de milhares 38 2 2 3" xfId="42259" xr:uid="{00000000-0005-0000-0000-00005E8D0000}"/>
    <cellStyle name="Separador de milhares 38 2 2 3 2" xfId="42260" xr:uid="{00000000-0005-0000-0000-00005F8D0000}"/>
    <cellStyle name="Separador de milhares 38 2 2 4" xfId="42261" xr:uid="{00000000-0005-0000-0000-0000608D0000}"/>
    <cellStyle name="Separador de milhares 38 2 3" xfId="42262" xr:uid="{00000000-0005-0000-0000-0000618D0000}"/>
    <cellStyle name="Separador de milhares 38 2 3 2" xfId="42263" xr:uid="{00000000-0005-0000-0000-0000628D0000}"/>
    <cellStyle name="Separador de milhares 38 2 3 2 2" xfId="42264" xr:uid="{00000000-0005-0000-0000-0000638D0000}"/>
    <cellStyle name="Separador de milhares 38 2 3 3" xfId="42265" xr:uid="{00000000-0005-0000-0000-0000648D0000}"/>
    <cellStyle name="Separador de milhares 38 2 4" xfId="42266" xr:uid="{00000000-0005-0000-0000-0000658D0000}"/>
    <cellStyle name="Separador de milhares 38 2 4 2" xfId="42267" xr:uid="{00000000-0005-0000-0000-0000668D0000}"/>
    <cellStyle name="Separador de milhares 38 2 5" xfId="42268" xr:uid="{00000000-0005-0000-0000-0000678D0000}"/>
    <cellStyle name="Separador de milhares 38 3" xfId="42269" xr:uid="{00000000-0005-0000-0000-0000688D0000}"/>
    <cellStyle name="Separador de milhares 38 3 2" xfId="42270" xr:uid="{00000000-0005-0000-0000-0000698D0000}"/>
    <cellStyle name="Separador de milhares 38 3 2 2" xfId="42271" xr:uid="{00000000-0005-0000-0000-00006A8D0000}"/>
    <cellStyle name="Separador de milhares 38 3 2 2 2" xfId="42272" xr:uid="{00000000-0005-0000-0000-00006B8D0000}"/>
    <cellStyle name="Separador de milhares 38 3 2 3" xfId="42273" xr:uid="{00000000-0005-0000-0000-00006C8D0000}"/>
    <cellStyle name="Separador de milhares 38 3 3" xfId="42274" xr:uid="{00000000-0005-0000-0000-00006D8D0000}"/>
    <cellStyle name="Separador de milhares 38 3 3 2" xfId="42275" xr:uid="{00000000-0005-0000-0000-00006E8D0000}"/>
    <cellStyle name="Separador de milhares 38 3 4" xfId="42276" xr:uid="{00000000-0005-0000-0000-00006F8D0000}"/>
    <cellStyle name="Separador de milhares 38 4" xfId="42277" xr:uid="{00000000-0005-0000-0000-0000708D0000}"/>
    <cellStyle name="Separador de milhares 38 4 2" xfId="42278" xr:uid="{00000000-0005-0000-0000-0000718D0000}"/>
    <cellStyle name="Separador de milhares 38 4 2 2" xfId="42279" xr:uid="{00000000-0005-0000-0000-0000728D0000}"/>
    <cellStyle name="Separador de milhares 38 4 3" xfId="42280" xr:uid="{00000000-0005-0000-0000-0000738D0000}"/>
    <cellStyle name="Separador de milhares 38 5" xfId="42281" xr:uid="{00000000-0005-0000-0000-0000748D0000}"/>
    <cellStyle name="Separador de milhares 38 5 2" xfId="42282" xr:uid="{00000000-0005-0000-0000-0000758D0000}"/>
    <cellStyle name="Separador de milhares 38 6" xfId="42283" xr:uid="{00000000-0005-0000-0000-0000768D0000}"/>
    <cellStyle name="Separador de milhares 4" xfId="991" xr:uid="{00000000-0005-0000-0000-0000778D0000}"/>
    <cellStyle name="Separador de milhares 4 2" xfId="1326" xr:uid="{00000000-0005-0000-0000-0000788D0000}"/>
    <cellStyle name="Separador de milhares 4 2 2" xfId="14152" xr:uid="{00000000-0005-0000-0000-0000798D0000}"/>
    <cellStyle name="Separador de milhares 4 2 3" xfId="8676" xr:uid="{00000000-0005-0000-0000-00007A8D0000}"/>
    <cellStyle name="Separador de milhares 4 2 4" xfId="27565" xr:uid="{00000000-0005-0000-0000-00007B8D0000}"/>
    <cellStyle name="Separador de milhares 4 2 5" xfId="35482" xr:uid="{00000000-0005-0000-0000-00007C8D0000}"/>
    <cellStyle name="Separador de milhares 4 3" xfId="6576" xr:uid="{00000000-0005-0000-0000-00007D8D0000}"/>
    <cellStyle name="Separador de milhares 4 4" xfId="27553" xr:uid="{00000000-0005-0000-0000-00007E8D0000}"/>
    <cellStyle name="Separador de milhares 40" xfId="42284" xr:uid="{00000000-0005-0000-0000-00007F8D0000}"/>
    <cellStyle name="Separador de milhares 40 2" xfId="42285" xr:uid="{00000000-0005-0000-0000-0000808D0000}"/>
    <cellStyle name="Separador de milhares 40 2 2" xfId="42286" xr:uid="{00000000-0005-0000-0000-0000818D0000}"/>
    <cellStyle name="Separador de milhares 40 2 2 2" xfId="42287" xr:uid="{00000000-0005-0000-0000-0000828D0000}"/>
    <cellStyle name="Separador de milhares 40 2 2 2 2" xfId="42288" xr:uid="{00000000-0005-0000-0000-0000838D0000}"/>
    <cellStyle name="Separador de milhares 40 2 2 2 2 2" xfId="42289" xr:uid="{00000000-0005-0000-0000-0000848D0000}"/>
    <cellStyle name="Separador de milhares 40 2 2 2 3" xfId="42290" xr:uid="{00000000-0005-0000-0000-0000858D0000}"/>
    <cellStyle name="Separador de milhares 40 2 2 3" xfId="42291" xr:uid="{00000000-0005-0000-0000-0000868D0000}"/>
    <cellStyle name="Separador de milhares 40 2 2 3 2" xfId="42292" xr:uid="{00000000-0005-0000-0000-0000878D0000}"/>
    <cellStyle name="Separador de milhares 40 2 2 4" xfId="42293" xr:uid="{00000000-0005-0000-0000-0000888D0000}"/>
    <cellStyle name="Separador de milhares 40 2 3" xfId="42294" xr:uid="{00000000-0005-0000-0000-0000898D0000}"/>
    <cellStyle name="Separador de milhares 40 2 3 2" xfId="42295" xr:uid="{00000000-0005-0000-0000-00008A8D0000}"/>
    <cellStyle name="Separador de milhares 40 2 3 2 2" xfId="42296" xr:uid="{00000000-0005-0000-0000-00008B8D0000}"/>
    <cellStyle name="Separador de milhares 40 2 3 3" xfId="42297" xr:uid="{00000000-0005-0000-0000-00008C8D0000}"/>
    <cellStyle name="Separador de milhares 40 2 4" xfId="42298" xr:uid="{00000000-0005-0000-0000-00008D8D0000}"/>
    <cellStyle name="Separador de milhares 40 2 4 2" xfId="42299" xr:uid="{00000000-0005-0000-0000-00008E8D0000}"/>
    <cellStyle name="Separador de milhares 40 2 5" xfId="42300" xr:uid="{00000000-0005-0000-0000-00008F8D0000}"/>
    <cellStyle name="Separador de milhares 40 3" xfId="42301" xr:uid="{00000000-0005-0000-0000-0000908D0000}"/>
    <cellStyle name="Separador de milhares 40 3 2" xfId="42302" xr:uid="{00000000-0005-0000-0000-0000918D0000}"/>
    <cellStyle name="Separador de milhares 40 3 2 2" xfId="42303" xr:uid="{00000000-0005-0000-0000-0000928D0000}"/>
    <cellStyle name="Separador de milhares 40 3 2 2 2" xfId="42304" xr:uid="{00000000-0005-0000-0000-0000938D0000}"/>
    <cellStyle name="Separador de milhares 40 3 2 3" xfId="42305" xr:uid="{00000000-0005-0000-0000-0000948D0000}"/>
    <cellStyle name="Separador de milhares 40 3 3" xfId="42306" xr:uid="{00000000-0005-0000-0000-0000958D0000}"/>
    <cellStyle name="Separador de milhares 40 3 3 2" xfId="42307" xr:uid="{00000000-0005-0000-0000-0000968D0000}"/>
    <cellStyle name="Separador de milhares 40 3 4" xfId="42308" xr:uid="{00000000-0005-0000-0000-0000978D0000}"/>
    <cellStyle name="Separador de milhares 40 4" xfId="42309" xr:uid="{00000000-0005-0000-0000-0000988D0000}"/>
    <cellStyle name="Separador de milhares 40 4 2" xfId="42310" xr:uid="{00000000-0005-0000-0000-0000998D0000}"/>
    <cellStyle name="Separador de milhares 40 4 2 2" xfId="42311" xr:uid="{00000000-0005-0000-0000-00009A8D0000}"/>
    <cellStyle name="Separador de milhares 40 4 3" xfId="42312" xr:uid="{00000000-0005-0000-0000-00009B8D0000}"/>
    <cellStyle name="Separador de milhares 40 5" xfId="42313" xr:uid="{00000000-0005-0000-0000-00009C8D0000}"/>
    <cellStyle name="Separador de milhares 40 5 2" xfId="42314" xr:uid="{00000000-0005-0000-0000-00009D8D0000}"/>
    <cellStyle name="Separador de milhares 40 6" xfId="42315" xr:uid="{00000000-0005-0000-0000-00009E8D0000}"/>
    <cellStyle name="Separador de milhares 5" xfId="1331" xr:uid="{00000000-0005-0000-0000-00009F8D0000}"/>
    <cellStyle name="Separador de milhares 5 10" xfId="4327" xr:uid="{00000000-0005-0000-0000-0000A08D0000}"/>
    <cellStyle name="Separador de milhares 5 10 2" xfId="15880" xr:uid="{00000000-0005-0000-0000-0000A18D0000}"/>
    <cellStyle name="Separador de milhares 5 10 2 2" xfId="18010" xr:uid="{00000000-0005-0000-0000-0000A28D0000}"/>
    <cellStyle name="Separador de milhares 5 10 2 2 2" xfId="32406" xr:uid="{00000000-0005-0000-0000-0000A38D0000}"/>
    <cellStyle name="Separador de milhares 5 10 2 2 3" xfId="24728" xr:uid="{00000000-0005-0000-0000-0000A48D0000}"/>
    <cellStyle name="Separador de milhares 5 10 2 3" xfId="30299" xr:uid="{00000000-0005-0000-0000-0000A58D0000}"/>
    <cellStyle name="Separador de milhares 5 10 2 4" xfId="22621" xr:uid="{00000000-0005-0000-0000-0000A68D0000}"/>
    <cellStyle name="Separador de milhares 5 10 3" xfId="16771" xr:uid="{00000000-0005-0000-0000-0000A78D0000}"/>
    <cellStyle name="Separador de milhares 5 10 3 2" xfId="31168" xr:uid="{00000000-0005-0000-0000-0000A88D0000}"/>
    <cellStyle name="Separador de milhares 5 10 3 3" xfId="23490" xr:uid="{00000000-0005-0000-0000-0000A98D0000}"/>
    <cellStyle name="Separador de milhares 5 10 4" xfId="19263" xr:uid="{00000000-0005-0000-0000-0000AA8D0000}"/>
    <cellStyle name="Separador de milhares 5 10 4 2" xfId="33656" xr:uid="{00000000-0005-0000-0000-0000AB8D0000}"/>
    <cellStyle name="Separador de milhares 5 10 4 3" xfId="25978" xr:uid="{00000000-0005-0000-0000-0000AC8D0000}"/>
    <cellStyle name="Separador de milhares 5 10 5" xfId="21383" xr:uid="{00000000-0005-0000-0000-0000AD8D0000}"/>
    <cellStyle name="Separador de milhares 5 10 5 2" xfId="29061" xr:uid="{00000000-0005-0000-0000-0000AE8D0000}"/>
    <cellStyle name="Separador de milhares 5 10 6" xfId="27415" xr:uid="{00000000-0005-0000-0000-0000AF8D0000}"/>
    <cellStyle name="Separador de milhares 5 10 7" xfId="28193" xr:uid="{00000000-0005-0000-0000-0000B08D0000}"/>
    <cellStyle name="Separador de milhares 5 10 8" xfId="20515" xr:uid="{00000000-0005-0000-0000-0000B18D0000}"/>
    <cellStyle name="Separador de milhares 5 11" xfId="15253" xr:uid="{00000000-0005-0000-0000-0000B28D0000}"/>
    <cellStyle name="Separador de milhares 5 11 2" xfId="17385" xr:uid="{00000000-0005-0000-0000-0000B38D0000}"/>
    <cellStyle name="Separador de milhares 5 11 2 2" xfId="31781" xr:uid="{00000000-0005-0000-0000-0000B48D0000}"/>
    <cellStyle name="Separador de milhares 5 11 2 3" xfId="24103" xr:uid="{00000000-0005-0000-0000-0000B58D0000}"/>
    <cellStyle name="Separador de milhares 5 11 3" xfId="29674" xr:uid="{00000000-0005-0000-0000-0000B68D0000}"/>
    <cellStyle name="Separador de milhares 5 11 4" xfId="21996" xr:uid="{00000000-0005-0000-0000-0000B78D0000}"/>
    <cellStyle name="Separador de milhares 5 12" xfId="16539" xr:uid="{00000000-0005-0000-0000-0000B88D0000}"/>
    <cellStyle name="Separador de milhares 5 12 2" xfId="30936" xr:uid="{00000000-0005-0000-0000-0000B98D0000}"/>
    <cellStyle name="Separador de milhares 5 12 3" xfId="23258" xr:uid="{00000000-0005-0000-0000-0000BA8D0000}"/>
    <cellStyle name="Separador de milhares 5 13" xfId="18636" xr:uid="{00000000-0005-0000-0000-0000BB8D0000}"/>
    <cellStyle name="Separador de milhares 5 13 2" xfId="33031" xr:uid="{00000000-0005-0000-0000-0000BC8D0000}"/>
    <cellStyle name="Separador de milhares 5 13 3" xfId="25353" xr:uid="{00000000-0005-0000-0000-0000BD8D0000}"/>
    <cellStyle name="Separador de milhares 5 14" xfId="21139" xr:uid="{00000000-0005-0000-0000-0000BE8D0000}"/>
    <cellStyle name="Separador de milhares 5 14 2" xfId="28817" xr:uid="{00000000-0005-0000-0000-0000BF8D0000}"/>
    <cellStyle name="Separador de milhares 5 15" xfId="27414" xr:uid="{00000000-0005-0000-0000-0000C08D0000}"/>
    <cellStyle name="Separador de milhares 5 16" xfId="27336" xr:uid="{00000000-0005-0000-0000-0000C18D0000}"/>
    <cellStyle name="Separador de milhares 5 17" xfId="27568" xr:uid="{00000000-0005-0000-0000-0000C28D0000}"/>
    <cellStyle name="Separador de milhares 5 18" xfId="19890" xr:uid="{00000000-0005-0000-0000-0000C38D0000}"/>
    <cellStyle name="Separador de milhares 5 19" xfId="47174" xr:uid="{00000000-0005-0000-0000-0000C48D0000}"/>
    <cellStyle name="Separador de milhares 5 2" xfId="1835" xr:uid="{00000000-0005-0000-0000-0000C58D0000}"/>
    <cellStyle name="Separador de milhares 5 2 10" xfId="15258" xr:uid="{00000000-0005-0000-0000-0000C68D0000}"/>
    <cellStyle name="Separador de milhares 5 2 10 2" xfId="17390" xr:uid="{00000000-0005-0000-0000-0000C78D0000}"/>
    <cellStyle name="Separador de milhares 5 2 10 2 2" xfId="31786" xr:uid="{00000000-0005-0000-0000-0000C88D0000}"/>
    <cellStyle name="Separador de milhares 5 2 10 2 3" xfId="24108" xr:uid="{00000000-0005-0000-0000-0000C98D0000}"/>
    <cellStyle name="Separador de milhares 5 2 10 3" xfId="29679" xr:uid="{00000000-0005-0000-0000-0000CA8D0000}"/>
    <cellStyle name="Separador de milhares 5 2 10 4" xfId="22001" xr:uid="{00000000-0005-0000-0000-0000CB8D0000}"/>
    <cellStyle name="Separador de milhares 5 2 11" xfId="16543" xr:uid="{00000000-0005-0000-0000-0000CC8D0000}"/>
    <cellStyle name="Separador de milhares 5 2 11 2" xfId="30940" xr:uid="{00000000-0005-0000-0000-0000CD8D0000}"/>
    <cellStyle name="Separador de milhares 5 2 11 3" xfId="23262" xr:uid="{00000000-0005-0000-0000-0000CE8D0000}"/>
    <cellStyle name="Separador de milhares 5 2 12" xfId="18641" xr:uid="{00000000-0005-0000-0000-0000CF8D0000}"/>
    <cellStyle name="Separador de milhares 5 2 12 2" xfId="33036" xr:uid="{00000000-0005-0000-0000-0000D08D0000}"/>
    <cellStyle name="Separador de milhares 5 2 12 3" xfId="25358" xr:uid="{00000000-0005-0000-0000-0000D18D0000}"/>
    <cellStyle name="Separador de milhares 5 2 13" xfId="21143" xr:uid="{00000000-0005-0000-0000-0000D28D0000}"/>
    <cellStyle name="Separador de milhares 5 2 13 2" xfId="28821" xr:uid="{00000000-0005-0000-0000-0000D38D0000}"/>
    <cellStyle name="Separador de milhares 5 2 14" xfId="27416" xr:uid="{00000000-0005-0000-0000-0000D48D0000}"/>
    <cellStyle name="Separador de milhares 5 2 15" xfId="27335" xr:uid="{00000000-0005-0000-0000-0000D58D0000}"/>
    <cellStyle name="Separador de milhares 5 2 16" xfId="27573" xr:uid="{00000000-0005-0000-0000-0000D68D0000}"/>
    <cellStyle name="Separador de milhares 5 2 17" xfId="19895" xr:uid="{00000000-0005-0000-0000-0000D78D0000}"/>
    <cellStyle name="Separador de milhares 5 2 2" xfId="1843" xr:uid="{00000000-0005-0000-0000-0000D88D0000}"/>
    <cellStyle name="Separador de milhares 5 2 2 10" xfId="21151" xr:uid="{00000000-0005-0000-0000-0000D98D0000}"/>
    <cellStyle name="Separador de milhares 5 2 2 10 2" xfId="28829" xr:uid="{00000000-0005-0000-0000-0000DA8D0000}"/>
    <cellStyle name="Separador de milhares 5 2 2 11" xfId="27417" xr:uid="{00000000-0005-0000-0000-0000DB8D0000}"/>
    <cellStyle name="Separador de milhares 5 2 2 12" xfId="27334" xr:uid="{00000000-0005-0000-0000-0000DC8D0000}"/>
    <cellStyle name="Separador de milhares 5 2 2 13" xfId="27587" xr:uid="{00000000-0005-0000-0000-0000DD8D0000}"/>
    <cellStyle name="Separador de milhares 5 2 2 14" xfId="19909" xr:uid="{00000000-0005-0000-0000-0000DE8D0000}"/>
    <cellStyle name="Separador de milhares 5 2 2 2" xfId="4035" xr:uid="{00000000-0005-0000-0000-0000DF8D0000}"/>
    <cellStyle name="Separador de milhares 5 2 2 2 10" xfId="27333" xr:uid="{00000000-0005-0000-0000-0000E08D0000}"/>
    <cellStyle name="Separador de milhares 5 2 2 2 11" xfId="27663" xr:uid="{00000000-0005-0000-0000-0000E18D0000}"/>
    <cellStyle name="Separador de milhares 5 2 2 2 12" xfId="19985" xr:uid="{00000000-0005-0000-0000-0000E28D0000}"/>
    <cellStyle name="Separador de milhares 5 2 2 2 2" xfId="4264" xr:uid="{00000000-0005-0000-0000-0000E38D0000}"/>
    <cellStyle name="Separador de milhares 5 2 2 2 2 2" xfId="15050" xr:uid="{00000000-0005-0000-0000-0000E48D0000}"/>
    <cellStyle name="Separador de milhares 5 2 2 2 2 2 2" xfId="16332" xr:uid="{00000000-0005-0000-0000-0000E58D0000}"/>
    <cellStyle name="Separador de milhares 5 2 2 2 2 2 2 2" xfId="18446" xr:uid="{00000000-0005-0000-0000-0000E68D0000}"/>
    <cellStyle name="Separador de milhares 5 2 2 2 2 2 2 2 2" xfId="32842" xr:uid="{00000000-0005-0000-0000-0000E78D0000}"/>
    <cellStyle name="Separador de milhares 5 2 2 2 2 2 2 2 3" xfId="25164" xr:uid="{00000000-0005-0000-0000-0000E88D0000}"/>
    <cellStyle name="Separador de milhares 5 2 2 2 2 2 2 3" xfId="19699" xr:uid="{00000000-0005-0000-0000-0000E98D0000}"/>
    <cellStyle name="Separador de milhares 5 2 2 2 2 2 2 3 2" xfId="34092" xr:uid="{00000000-0005-0000-0000-0000EA8D0000}"/>
    <cellStyle name="Separador de milhares 5 2 2 2 2 2 2 3 3" xfId="26414" xr:uid="{00000000-0005-0000-0000-0000EB8D0000}"/>
    <cellStyle name="Separador de milhares 5 2 2 2 2 2 2 4" xfId="23057" xr:uid="{00000000-0005-0000-0000-0000EC8D0000}"/>
    <cellStyle name="Separador de milhares 5 2 2 2 2 2 2 4 2" xfId="30735" xr:uid="{00000000-0005-0000-0000-0000ED8D0000}"/>
    <cellStyle name="Separador de milhares 5 2 2 2 2 2 2 5" xfId="28629" xr:uid="{00000000-0005-0000-0000-0000EE8D0000}"/>
    <cellStyle name="Separador de milhares 5 2 2 2 2 2 2 6" xfId="20951" xr:uid="{00000000-0005-0000-0000-0000EF8D0000}"/>
    <cellStyle name="Separador de milhares 5 2 2 2 2 2 3" xfId="15691" xr:uid="{00000000-0005-0000-0000-0000F08D0000}"/>
    <cellStyle name="Separador de milhares 5 2 2 2 2 2 3 2" xfId="17821" xr:uid="{00000000-0005-0000-0000-0000F18D0000}"/>
    <cellStyle name="Separador de milhares 5 2 2 2 2 2 3 2 2" xfId="32217" xr:uid="{00000000-0005-0000-0000-0000F28D0000}"/>
    <cellStyle name="Separador de milhares 5 2 2 2 2 2 3 2 3" xfId="24539" xr:uid="{00000000-0005-0000-0000-0000F38D0000}"/>
    <cellStyle name="Separador de milhares 5 2 2 2 2 2 3 3" xfId="30110" xr:uid="{00000000-0005-0000-0000-0000F48D0000}"/>
    <cellStyle name="Separador de milhares 5 2 2 2 2 2 3 4" xfId="22432" xr:uid="{00000000-0005-0000-0000-0000F58D0000}"/>
    <cellStyle name="Separador de milhares 5 2 2 2 2 2 4" xfId="17196" xr:uid="{00000000-0005-0000-0000-0000F68D0000}"/>
    <cellStyle name="Separador de milhares 5 2 2 2 2 2 4 2" xfId="31592" xr:uid="{00000000-0005-0000-0000-0000F78D0000}"/>
    <cellStyle name="Separador de milhares 5 2 2 2 2 2 4 3" xfId="23914" xr:uid="{00000000-0005-0000-0000-0000F88D0000}"/>
    <cellStyle name="Separador de milhares 5 2 2 2 2 2 5" xfId="19074" xr:uid="{00000000-0005-0000-0000-0000F98D0000}"/>
    <cellStyle name="Separador de milhares 5 2 2 2 2 2 5 2" xfId="33467" xr:uid="{00000000-0005-0000-0000-0000FA8D0000}"/>
    <cellStyle name="Separador de milhares 5 2 2 2 2 2 5 3" xfId="25789" xr:uid="{00000000-0005-0000-0000-0000FB8D0000}"/>
    <cellStyle name="Separador de milhares 5 2 2 2 2 2 6" xfId="21807" xr:uid="{00000000-0005-0000-0000-0000FC8D0000}"/>
    <cellStyle name="Separador de milhares 5 2 2 2 2 2 6 2" xfId="29485" xr:uid="{00000000-0005-0000-0000-0000FD8D0000}"/>
    <cellStyle name="Separador de milhares 5 2 2 2 2 2 7" xfId="27420" xr:uid="{00000000-0005-0000-0000-0000FE8D0000}"/>
    <cellStyle name="Separador de milhares 5 2 2 2 2 2 8" xfId="28004" xr:uid="{00000000-0005-0000-0000-0000FF8D0000}"/>
    <cellStyle name="Separador de milhares 5 2 2 2 2 2 9" xfId="20326" xr:uid="{00000000-0005-0000-0000-0000008E0000}"/>
    <cellStyle name="Separador de milhares 5 2 2 2 2 3" xfId="14153" xr:uid="{00000000-0005-0000-0000-0000018E0000}"/>
    <cellStyle name="Separador de milhares 5 2 2 2 2 4" xfId="16733" xr:uid="{00000000-0005-0000-0000-0000028E0000}"/>
    <cellStyle name="Separador de milhares 5 2 2 2 2 4 2" xfId="31130" xr:uid="{00000000-0005-0000-0000-0000038E0000}"/>
    <cellStyle name="Separador de milhares 5 2 2 2 2 4 3" xfId="23452" xr:uid="{00000000-0005-0000-0000-0000048E0000}"/>
    <cellStyle name="Separador de milhares 5 2 2 2 2 5" xfId="21333" xr:uid="{00000000-0005-0000-0000-0000058E0000}"/>
    <cellStyle name="Separador de milhares 5 2 2 2 2 5 2" xfId="29011" xr:uid="{00000000-0005-0000-0000-0000068E0000}"/>
    <cellStyle name="Separador de milhares 5 2 2 2 2 6" xfId="27419" xr:uid="{00000000-0005-0000-0000-0000078E0000}"/>
    <cellStyle name="Separador de milhares 5 2 2 2 3" xfId="14965" xr:uid="{00000000-0005-0000-0000-0000088E0000}"/>
    <cellStyle name="Separador de milhares 5 2 2 2 3 2" xfId="16247" xr:uid="{00000000-0005-0000-0000-0000098E0000}"/>
    <cellStyle name="Separador de milhares 5 2 2 2 3 2 2" xfId="18361" xr:uid="{00000000-0005-0000-0000-00000A8E0000}"/>
    <cellStyle name="Separador de milhares 5 2 2 2 3 2 2 2" xfId="32757" xr:uid="{00000000-0005-0000-0000-00000B8E0000}"/>
    <cellStyle name="Separador de milhares 5 2 2 2 3 2 2 3" xfId="25079" xr:uid="{00000000-0005-0000-0000-00000C8E0000}"/>
    <cellStyle name="Separador de milhares 5 2 2 2 3 2 3" xfId="19614" xr:uid="{00000000-0005-0000-0000-00000D8E0000}"/>
    <cellStyle name="Separador de milhares 5 2 2 2 3 2 3 2" xfId="34007" xr:uid="{00000000-0005-0000-0000-00000E8E0000}"/>
    <cellStyle name="Separador de milhares 5 2 2 2 3 2 3 3" xfId="26329" xr:uid="{00000000-0005-0000-0000-00000F8E0000}"/>
    <cellStyle name="Separador de milhares 5 2 2 2 3 2 4" xfId="22972" xr:uid="{00000000-0005-0000-0000-0000108E0000}"/>
    <cellStyle name="Separador de milhares 5 2 2 2 3 2 4 2" xfId="30650" xr:uid="{00000000-0005-0000-0000-0000118E0000}"/>
    <cellStyle name="Separador de milhares 5 2 2 2 3 2 5" xfId="28544" xr:uid="{00000000-0005-0000-0000-0000128E0000}"/>
    <cellStyle name="Separador de milhares 5 2 2 2 3 2 6" xfId="20866" xr:uid="{00000000-0005-0000-0000-0000138E0000}"/>
    <cellStyle name="Separador de milhares 5 2 2 2 3 3" xfId="15606" xr:uid="{00000000-0005-0000-0000-0000148E0000}"/>
    <cellStyle name="Separador de milhares 5 2 2 2 3 3 2" xfId="17736" xr:uid="{00000000-0005-0000-0000-0000158E0000}"/>
    <cellStyle name="Separador de milhares 5 2 2 2 3 3 2 2" xfId="32132" xr:uid="{00000000-0005-0000-0000-0000168E0000}"/>
    <cellStyle name="Separador de milhares 5 2 2 2 3 3 2 3" xfId="24454" xr:uid="{00000000-0005-0000-0000-0000178E0000}"/>
    <cellStyle name="Separador de milhares 5 2 2 2 3 3 3" xfId="30025" xr:uid="{00000000-0005-0000-0000-0000188E0000}"/>
    <cellStyle name="Separador de milhares 5 2 2 2 3 3 4" xfId="22347" xr:uid="{00000000-0005-0000-0000-0000198E0000}"/>
    <cellStyle name="Separador de milhares 5 2 2 2 3 4" xfId="17111" xr:uid="{00000000-0005-0000-0000-00001A8E0000}"/>
    <cellStyle name="Separador de milhares 5 2 2 2 3 4 2" xfId="31507" xr:uid="{00000000-0005-0000-0000-00001B8E0000}"/>
    <cellStyle name="Separador de milhares 5 2 2 2 3 4 3" xfId="23829" xr:uid="{00000000-0005-0000-0000-00001C8E0000}"/>
    <cellStyle name="Separador de milhares 5 2 2 2 3 5" xfId="18989" xr:uid="{00000000-0005-0000-0000-00001D8E0000}"/>
    <cellStyle name="Separador de milhares 5 2 2 2 3 5 2" xfId="33382" xr:uid="{00000000-0005-0000-0000-00001E8E0000}"/>
    <cellStyle name="Separador de milhares 5 2 2 2 3 5 3" xfId="25704" xr:uid="{00000000-0005-0000-0000-00001F8E0000}"/>
    <cellStyle name="Separador de milhares 5 2 2 2 3 6" xfId="21722" xr:uid="{00000000-0005-0000-0000-0000208E0000}"/>
    <cellStyle name="Separador de milhares 5 2 2 2 3 6 2" xfId="29400" xr:uid="{00000000-0005-0000-0000-0000218E0000}"/>
    <cellStyle name="Separador de milhares 5 2 2 2 3 7" xfId="27421" xr:uid="{00000000-0005-0000-0000-0000228E0000}"/>
    <cellStyle name="Separador de milhares 5 2 2 2 3 8" xfId="27919" xr:uid="{00000000-0005-0000-0000-0000238E0000}"/>
    <cellStyle name="Separador de milhares 5 2 2 2 3 9" xfId="20241" xr:uid="{00000000-0005-0000-0000-0000248E0000}"/>
    <cellStyle name="Separador de milhares 5 2 2 2 4" xfId="4422" xr:uid="{00000000-0005-0000-0000-0000258E0000}"/>
    <cellStyle name="Separador de milhares 5 2 2 2 4 2" xfId="15975" xr:uid="{00000000-0005-0000-0000-0000268E0000}"/>
    <cellStyle name="Separador de milhares 5 2 2 2 4 2 2" xfId="18105" xr:uid="{00000000-0005-0000-0000-0000278E0000}"/>
    <cellStyle name="Separador de milhares 5 2 2 2 4 2 2 2" xfId="32501" xr:uid="{00000000-0005-0000-0000-0000288E0000}"/>
    <cellStyle name="Separador de milhares 5 2 2 2 4 2 2 3" xfId="24823" xr:uid="{00000000-0005-0000-0000-0000298E0000}"/>
    <cellStyle name="Separador de milhares 5 2 2 2 4 2 3" xfId="30394" xr:uid="{00000000-0005-0000-0000-00002A8E0000}"/>
    <cellStyle name="Separador de milhares 5 2 2 2 4 2 4" xfId="22716" xr:uid="{00000000-0005-0000-0000-00002B8E0000}"/>
    <cellStyle name="Separador de milhares 5 2 2 2 4 3" xfId="16866" xr:uid="{00000000-0005-0000-0000-00002C8E0000}"/>
    <cellStyle name="Separador de milhares 5 2 2 2 4 3 2" xfId="31263" xr:uid="{00000000-0005-0000-0000-00002D8E0000}"/>
    <cellStyle name="Separador de milhares 5 2 2 2 4 3 3" xfId="23585" xr:uid="{00000000-0005-0000-0000-00002E8E0000}"/>
    <cellStyle name="Separador de milhares 5 2 2 2 4 4" xfId="19358" xr:uid="{00000000-0005-0000-0000-00002F8E0000}"/>
    <cellStyle name="Separador de milhares 5 2 2 2 4 4 2" xfId="33751" xr:uid="{00000000-0005-0000-0000-0000308E0000}"/>
    <cellStyle name="Separador de milhares 5 2 2 2 4 4 3" xfId="26073" xr:uid="{00000000-0005-0000-0000-0000318E0000}"/>
    <cellStyle name="Separador de milhares 5 2 2 2 4 5" xfId="21478" xr:uid="{00000000-0005-0000-0000-0000328E0000}"/>
    <cellStyle name="Separador de milhares 5 2 2 2 4 5 2" xfId="29156" xr:uid="{00000000-0005-0000-0000-0000338E0000}"/>
    <cellStyle name="Separador de milhares 5 2 2 2 4 6" xfId="27422" xr:uid="{00000000-0005-0000-0000-0000348E0000}"/>
    <cellStyle name="Separador de milhares 5 2 2 2 4 7" xfId="28288" xr:uid="{00000000-0005-0000-0000-0000358E0000}"/>
    <cellStyle name="Separador de milhares 5 2 2 2 4 8" xfId="20610" xr:uid="{00000000-0005-0000-0000-0000368E0000}"/>
    <cellStyle name="Separador de milhares 5 2 2 2 5" xfId="15348" xr:uid="{00000000-0005-0000-0000-0000378E0000}"/>
    <cellStyle name="Separador de milhares 5 2 2 2 5 2" xfId="17480" xr:uid="{00000000-0005-0000-0000-0000388E0000}"/>
    <cellStyle name="Separador de milhares 5 2 2 2 5 2 2" xfId="31876" xr:uid="{00000000-0005-0000-0000-0000398E0000}"/>
    <cellStyle name="Separador de milhares 5 2 2 2 5 2 3" xfId="24198" xr:uid="{00000000-0005-0000-0000-00003A8E0000}"/>
    <cellStyle name="Separador de milhares 5 2 2 2 5 3" xfId="29769" xr:uid="{00000000-0005-0000-0000-00003B8E0000}"/>
    <cellStyle name="Separador de milhares 5 2 2 2 5 4" xfId="22091" xr:uid="{00000000-0005-0000-0000-00003C8E0000}"/>
    <cellStyle name="Separador de milhares 5 2 2 2 6" xfId="16603" xr:uid="{00000000-0005-0000-0000-00003D8E0000}"/>
    <cellStyle name="Separador de milhares 5 2 2 2 6 2" xfId="31000" xr:uid="{00000000-0005-0000-0000-00003E8E0000}"/>
    <cellStyle name="Separador de milhares 5 2 2 2 6 3" xfId="23322" xr:uid="{00000000-0005-0000-0000-00003F8E0000}"/>
    <cellStyle name="Separador de milhares 5 2 2 2 7" xfId="18731" xr:uid="{00000000-0005-0000-0000-0000408E0000}"/>
    <cellStyle name="Separador de milhares 5 2 2 2 7 2" xfId="33126" xr:uid="{00000000-0005-0000-0000-0000418E0000}"/>
    <cellStyle name="Separador de milhares 5 2 2 2 7 3" xfId="25448" xr:uid="{00000000-0005-0000-0000-0000428E0000}"/>
    <cellStyle name="Separador de milhares 5 2 2 2 8" xfId="21203" xr:uid="{00000000-0005-0000-0000-0000438E0000}"/>
    <cellStyle name="Separador de milhares 5 2 2 2 8 2" xfId="28881" xr:uid="{00000000-0005-0000-0000-0000448E0000}"/>
    <cellStyle name="Separador de milhares 5 2 2 2 9" xfId="27418" xr:uid="{00000000-0005-0000-0000-0000458E0000}"/>
    <cellStyle name="Separador de milhares 5 2 2 3" xfId="4197" xr:uid="{00000000-0005-0000-0000-0000468E0000}"/>
    <cellStyle name="Separador de milhares 5 2 2 3 10" xfId="27611" xr:uid="{00000000-0005-0000-0000-0000478E0000}"/>
    <cellStyle name="Separador de milhares 5 2 2 3 11" xfId="19933" xr:uid="{00000000-0005-0000-0000-0000488E0000}"/>
    <cellStyle name="Separador de milhares 5 2 2 3 2" xfId="14909" xr:uid="{00000000-0005-0000-0000-0000498E0000}"/>
    <cellStyle name="Separador de milhares 5 2 2 3 2 2" xfId="16191" xr:uid="{00000000-0005-0000-0000-00004A8E0000}"/>
    <cellStyle name="Separador de milhares 5 2 2 3 2 2 2" xfId="18305" xr:uid="{00000000-0005-0000-0000-00004B8E0000}"/>
    <cellStyle name="Separador de milhares 5 2 2 3 2 2 2 2" xfId="32701" xr:uid="{00000000-0005-0000-0000-00004C8E0000}"/>
    <cellStyle name="Separador de milhares 5 2 2 3 2 2 2 3" xfId="25023" xr:uid="{00000000-0005-0000-0000-00004D8E0000}"/>
    <cellStyle name="Separador de milhares 5 2 2 3 2 2 3" xfId="19558" xr:uid="{00000000-0005-0000-0000-00004E8E0000}"/>
    <cellStyle name="Separador de milhares 5 2 2 3 2 2 3 2" xfId="33951" xr:uid="{00000000-0005-0000-0000-00004F8E0000}"/>
    <cellStyle name="Separador de milhares 5 2 2 3 2 2 3 3" xfId="26273" xr:uid="{00000000-0005-0000-0000-0000508E0000}"/>
    <cellStyle name="Separador de milhares 5 2 2 3 2 2 4" xfId="22916" xr:uid="{00000000-0005-0000-0000-0000518E0000}"/>
    <cellStyle name="Separador de milhares 5 2 2 3 2 2 4 2" xfId="30594" xr:uid="{00000000-0005-0000-0000-0000528E0000}"/>
    <cellStyle name="Separador de milhares 5 2 2 3 2 2 5" xfId="28488" xr:uid="{00000000-0005-0000-0000-0000538E0000}"/>
    <cellStyle name="Separador de milhares 5 2 2 3 2 2 6" xfId="20810" xr:uid="{00000000-0005-0000-0000-0000548E0000}"/>
    <cellStyle name="Separador de milhares 5 2 2 3 2 3" xfId="15550" xr:uid="{00000000-0005-0000-0000-0000558E0000}"/>
    <cellStyle name="Separador de milhares 5 2 2 3 2 3 2" xfId="17680" xr:uid="{00000000-0005-0000-0000-0000568E0000}"/>
    <cellStyle name="Separador de milhares 5 2 2 3 2 3 2 2" xfId="32076" xr:uid="{00000000-0005-0000-0000-0000578E0000}"/>
    <cellStyle name="Separador de milhares 5 2 2 3 2 3 2 3" xfId="24398" xr:uid="{00000000-0005-0000-0000-0000588E0000}"/>
    <cellStyle name="Separador de milhares 5 2 2 3 2 3 3" xfId="29969" xr:uid="{00000000-0005-0000-0000-0000598E0000}"/>
    <cellStyle name="Separador de milhares 5 2 2 3 2 3 4" xfId="22291" xr:uid="{00000000-0005-0000-0000-00005A8E0000}"/>
    <cellStyle name="Separador de milhares 5 2 2 3 2 4" xfId="17055" xr:uid="{00000000-0005-0000-0000-00005B8E0000}"/>
    <cellStyle name="Separador de milhares 5 2 2 3 2 4 2" xfId="31451" xr:uid="{00000000-0005-0000-0000-00005C8E0000}"/>
    <cellStyle name="Separador de milhares 5 2 2 3 2 4 3" xfId="23773" xr:uid="{00000000-0005-0000-0000-00005D8E0000}"/>
    <cellStyle name="Separador de milhares 5 2 2 3 2 5" xfId="18933" xr:uid="{00000000-0005-0000-0000-00005E8E0000}"/>
    <cellStyle name="Separador de milhares 5 2 2 3 2 5 2" xfId="33326" xr:uid="{00000000-0005-0000-0000-00005F8E0000}"/>
    <cellStyle name="Separador de milhares 5 2 2 3 2 5 3" xfId="25648" xr:uid="{00000000-0005-0000-0000-0000608E0000}"/>
    <cellStyle name="Separador de milhares 5 2 2 3 2 6" xfId="21666" xr:uid="{00000000-0005-0000-0000-0000618E0000}"/>
    <cellStyle name="Separador de milhares 5 2 2 3 2 6 2" xfId="29344" xr:uid="{00000000-0005-0000-0000-0000628E0000}"/>
    <cellStyle name="Separador de milhares 5 2 2 3 2 7" xfId="27424" xr:uid="{00000000-0005-0000-0000-0000638E0000}"/>
    <cellStyle name="Separador de milhares 5 2 2 3 2 8" xfId="27863" xr:uid="{00000000-0005-0000-0000-0000648E0000}"/>
    <cellStyle name="Separador de milhares 5 2 2 3 2 9" xfId="20185" xr:uid="{00000000-0005-0000-0000-0000658E0000}"/>
    <cellStyle name="Separador de milhares 5 2 2 3 3" xfId="4370" xr:uid="{00000000-0005-0000-0000-0000668E0000}"/>
    <cellStyle name="Separador de milhares 5 2 2 3 3 2" xfId="15923" xr:uid="{00000000-0005-0000-0000-0000678E0000}"/>
    <cellStyle name="Separador de milhares 5 2 2 3 3 2 2" xfId="18053" xr:uid="{00000000-0005-0000-0000-0000688E0000}"/>
    <cellStyle name="Separador de milhares 5 2 2 3 3 2 2 2" xfId="32449" xr:uid="{00000000-0005-0000-0000-0000698E0000}"/>
    <cellStyle name="Separador de milhares 5 2 2 3 3 2 2 3" xfId="24771" xr:uid="{00000000-0005-0000-0000-00006A8E0000}"/>
    <cellStyle name="Separador de milhares 5 2 2 3 3 2 3" xfId="30342" xr:uid="{00000000-0005-0000-0000-00006B8E0000}"/>
    <cellStyle name="Separador de milhares 5 2 2 3 3 2 4" xfId="22664" xr:uid="{00000000-0005-0000-0000-00006C8E0000}"/>
    <cellStyle name="Separador de milhares 5 2 2 3 3 3" xfId="16814" xr:uid="{00000000-0005-0000-0000-00006D8E0000}"/>
    <cellStyle name="Separador de milhares 5 2 2 3 3 3 2" xfId="31211" xr:uid="{00000000-0005-0000-0000-00006E8E0000}"/>
    <cellStyle name="Separador de milhares 5 2 2 3 3 3 3" xfId="23533" xr:uid="{00000000-0005-0000-0000-00006F8E0000}"/>
    <cellStyle name="Separador de milhares 5 2 2 3 3 4" xfId="19306" xr:uid="{00000000-0005-0000-0000-0000708E0000}"/>
    <cellStyle name="Separador de milhares 5 2 2 3 3 4 2" xfId="33699" xr:uid="{00000000-0005-0000-0000-0000718E0000}"/>
    <cellStyle name="Separador de milhares 5 2 2 3 3 4 3" xfId="26021" xr:uid="{00000000-0005-0000-0000-0000728E0000}"/>
    <cellStyle name="Separador de milhares 5 2 2 3 3 5" xfId="21426" xr:uid="{00000000-0005-0000-0000-0000738E0000}"/>
    <cellStyle name="Separador de milhares 5 2 2 3 3 5 2" xfId="29104" xr:uid="{00000000-0005-0000-0000-0000748E0000}"/>
    <cellStyle name="Separador de milhares 5 2 2 3 3 6" xfId="27425" xr:uid="{00000000-0005-0000-0000-0000758E0000}"/>
    <cellStyle name="Separador de milhares 5 2 2 3 3 7" xfId="28236" xr:uid="{00000000-0005-0000-0000-0000768E0000}"/>
    <cellStyle name="Separador de milhares 5 2 2 3 3 8" xfId="20558" xr:uid="{00000000-0005-0000-0000-0000778E0000}"/>
    <cellStyle name="Separador de milhares 5 2 2 3 4" xfId="15296" xr:uid="{00000000-0005-0000-0000-0000788E0000}"/>
    <cellStyle name="Separador de milhares 5 2 2 3 4 2" xfId="17428" xr:uid="{00000000-0005-0000-0000-0000798E0000}"/>
    <cellStyle name="Separador de milhares 5 2 2 3 4 2 2" xfId="31824" xr:uid="{00000000-0005-0000-0000-00007A8E0000}"/>
    <cellStyle name="Separador de milhares 5 2 2 3 4 2 3" xfId="24146" xr:uid="{00000000-0005-0000-0000-00007B8E0000}"/>
    <cellStyle name="Separador de milhares 5 2 2 3 4 3" xfId="29717" xr:uid="{00000000-0005-0000-0000-00007C8E0000}"/>
    <cellStyle name="Separador de milhares 5 2 2 3 4 4" xfId="22039" xr:uid="{00000000-0005-0000-0000-00007D8E0000}"/>
    <cellStyle name="Separador de milhares 5 2 2 3 5" xfId="16681" xr:uid="{00000000-0005-0000-0000-00007E8E0000}"/>
    <cellStyle name="Separador de milhares 5 2 2 3 5 2" xfId="31078" xr:uid="{00000000-0005-0000-0000-00007F8E0000}"/>
    <cellStyle name="Separador de milhares 5 2 2 3 5 3" xfId="23400" xr:uid="{00000000-0005-0000-0000-0000808E0000}"/>
    <cellStyle name="Separador de milhares 5 2 2 3 6" xfId="18679" xr:uid="{00000000-0005-0000-0000-0000818E0000}"/>
    <cellStyle name="Separador de milhares 5 2 2 3 6 2" xfId="33074" xr:uid="{00000000-0005-0000-0000-0000828E0000}"/>
    <cellStyle name="Separador de milhares 5 2 2 3 6 3" xfId="25396" xr:uid="{00000000-0005-0000-0000-0000838E0000}"/>
    <cellStyle name="Separador de milhares 5 2 2 3 7" xfId="21281" xr:uid="{00000000-0005-0000-0000-0000848E0000}"/>
    <cellStyle name="Separador de milhares 5 2 2 3 7 2" xfId="28959" xr:uid="{00000000-0005-0000-0000-0000858E0000}"/>
    <cellStyle name="Separador de milhares 5 2 2 3 8" xfId="27423" xr:uid="{00000000-0005-0000-0000-0000868E0000}"/>
    <cellStyle name="Separador de milhares 5 2 2 3 9" xfId="27332" xr:uid="{00000000-0005-0000-0000-0000878E0000}"/>
    <cellStyle name="Separador de milhares 5 2 2 4" xfId="4173" xr:uid="{00000000-0005-0000-0000-0000888E0000}"/>
    <cellStyle name="Separador de milhares 5 2 2 4 2" xfId="15136" xr:uid="{00000000-0005-0000-0000-0000898E0000}"/>
    <cellStyle name="Separador de milhares 5 2 2 4 2 2" xfId="16417" xr:uid="{00000000-0005-0000-0000-00008A8E0000}"/>
    <cellStyle name="Separador de milhares 5 2 2 4 2 2 2" xfId="18531" xr:uid="{00000000-0005-0000-0000-00008B8E0000}"/>
    <cellStyle name="Separador de milhares 5 2 2 4 2 2 2 2" xfId="32927" xr:uid="{00000000-0005-0000-0000-00008C8E0000}"/>
    <cellStyle name="Separador de milhares 5 2 2 4 2 2 2 3" xfId="25249" xr:uid="{00000000-0005-0000-0000-00008D8E0000}"/>
    <cellStyle name="Separador de milhares 5 2 2 4 2 2 3" xfId="19784" xr:uid="{00000000-0005-0000-0000-00008E8E0000}"/>
    <cellStyle name="Separador de milhares 5 2 2 4 2 2 3 2" xfId="34177" xr:uid="{00000000-0005-0000-0000-00008F8E0000}"/>
    <cellStyle name="Separador de milhares 5 2 2 4 2 2 3 3" xfId="26499" xr:uid="{00000000-0005-0000-0000-0000908E0000}"/>
    <cellStyle name="Separador de milhares 5 2 2 4 2 2 4" xfId="23142" xr:uid="{00000000-0005-0000-0000-0000918E0000}"/>
    <cellStyle name="Separador de milhares 5 2 2 4 2 2 4 2" xfId="30820" xr:uid="{00000000-0005-0000-0000-0000928E0000}"/>
    <cellStyle name="Separador de milhares 5 2 2 4 2 2 5" xfId="28714" xr:uid="{00000000-0005-0000-0000-0000938E0000}"/>
    <cellStyle name="Separador de milhares 5 2 2 4 2 2 6" xfId="21036" xr:uid="{00000000-0005-0000-0000-0000948E0000}"/>
    <cellStyle name="Separador de milhares 5 2 2 4 2 3" xfId="15776" xr:uid="{00000000-0005-0000-0000-0000958E0000}"/>
    <cellStyle name="Separador de milhares 5 2 2 4 2 3 2" xfId="17906" xr:uid="{00000000-0005-0000-0000-0000968E0000}"/>
    <cellStyle name="Separador de milhares 5 2 2 4 2 3 2 2" xfId="32302" xr:uid="{00000000-0005-0000-0000-0000978E0000}"/>
    <cellStyle name="Separador de milhares 5 2 2 4 2 3 2 3" xfId="24624" xr:uid="{00000000-0005-0000-0000-0000988E0000}"/>
    <cellStyle name="Separador de milhares 5 2 2 4 2 3 3" xfId="30195" xr:uid="{00000000-0005-0000-0000-0000998E0000}"/>
    <cellStyle name="Separador de milhares 5 2 2 4 2 3 4" xfId="22517" xr:uid="{00000000-0005-0000-0000-00009A8E0000}"/>
    <cellStyle name="Separador de milhares 5 2 2 4 2 4" xfId="17281" xr:uid="{00000000-0005-0000-0000-00009B8E0000}"/>
    <cellStyle name="Separador de milhares 5 2 2 4 2 4 2" xfId="31677" xr:uid="{00000000-0005-0000-0000-00009C8E0000}"/>
    <cellStyle name="Separador de milhares 5 2 2 4 2 4 3" xfId="23999" xr:uid="{00000000-0005-0000-0000-00009D8E0000}"/>
    <cellStyle name="Separador de milhares 5 2 2 4 2 5" xfId="19159" xr:uid="{00000000-0005-0000-0000-00009E8E0000}"/>
    <cellStyle name="Separador de milhares 5 2 2 4 2 5 2" xfId="33552" xr:uid="{00000000-0005-0000-0000-00009F8E0000}"/>
    <cellStyle name="Separador de milhares 5 2 2 4 2 5 3" xfId="25874" xr:uid="{00000000-0005-0000-0000-0000A08E0000}"/>
    <cellStyle name="Separador de milhares 5 2 2 4 2 6" xfId="21892" xr:uid="{00000000-0005-0000-0000-0000A18E0000}"/>
    <cellStyle name="Separador de milhares 5 2 2 4 2 6 2" xfId="29570" xr:uid="{00000000-0005-0000-0000-0000A28E0000}"/>
    <cellStyle name="Separador de milhares 5 2 2 4 2 7" xfId="27427" xr:uid="{00000000-0005-0000-0000-0000A38E0000}"/>
    <cellStyle name="Separador de milhares 5 2 2 4 2 8" xfId="28089" xr:uid="{00000000-0005-0000-0000-0000A48E0000}"/>
    <cellStyle name="Separador de milhares 5 2 2 4 2 9" xfId="20411" xr:uid="{00000000-0005-0000-0000-0000A58E0000}"/>
    <cellStyle name="Separador de milhares 5 2 2 4 3" xfId="10489" xr:uid="{00000000-0005-0000-0000-0000A68E0000}"/>
    <cellStyle name="Separador de milhares 5 2 2 4 4" xfId="16657" xr:uid="{00000000-0005-0000-0000-0000A78E0000}"/>
    <cellStyle name="Separador de milhares 5 2 2 4 4 2" xfId="31054" xr:uid="{00000000-0005-0000-0000-0000A88E0000}"/>
    <cellStyle name="Separador de milhares 5 2 2 4 4 3" xfId="23376" xr:uid="{00000000-0005-0000-0000-0000A98E0000}"/>
    <cellStyle name="Separador de milhares 5 2 2 4 5" xfId="21257" xr:uid="{00000000-0005-0000-0000-0000AA8E0000}"/>
    <cellStyle name="Separador de milhares 5 2 2 4 5 2" xfId="28935" xr:uid="{00000000-0005-0000-0000-0000AB8E0000}"/>
    <cellStyle name="Separador de milhares 5 2 2 4 6" xfId="27426" xr:uid="{00000000-0005-0000-0000-0000AC8E0000}"/>
    <cellStyle name="Separador de milhares 5 2 2 5" xfId="14885" xr:uid="{00000000-0005-0000-0000-0000AD8E0000}"/>
    <cellStyle name="Separador de milhares 5 2 2 5 2" xfId="16167" xr:uid="{00000000-0005-0000-0000-0000AE8E0000}"/>
    <cellStyle name="Separador de milhares 5 2 2 5 2 2" xfId="18281" xr:uid="{00000000-0005-0000-0000-0000AF8E0000}"/>
    <cellStyle name="Separador de milhares 5 2 2 5 2 2 2" xfId="32677" xr:uid="{00000000-0005-0000-0000-0000B08E0000}"/>
    <cellStyle name="Separador de milhares 5 2 2 5 2 2 3" xfId="24999" xr:uid="{00000000-0005-0000-0000-0000B18E0000}"/>
    <cellStyle name="Separador de milhares 5 2 2 5 2 3" xfId="19534" xr:uid="{00000000-0005-0000-0000-0000B28E0000}"/>
    <cellStyle name="Separador de milhares 5 2 2 5 2 3 2" xfId="33927" xr:uid="{00000000-0005-0000-0000-0000B38E0000}"/>
    <cellStyle name="Separador de milhares 5 2 2 5 2 3 3" xfId="26249" xr:uid="{00000000-0005-0000-0000-0000B48E0000}"/>
    <cellStyle name="Separador de milhares 5 2 2 5 2 4" xfId="22892" xr:uid="{00000000-0005-0000-0000-0000B58E0000}"/>
    <cellStyle name="Separador de milhares 5 2 2 5 2 4 2" xfId="30570" xr:uid="{00000000-0005-0000-0000-0000B68E0000}"/>
    <cellStyle name="Separador de milhares 5 2 2 5 2 5" xfId="28464" xr:uid="{00000000-0005-0000-0000-0000B78E0000}"/>
    <cellStyle name="Separador de milhares 5 2 2 5 2 6" xfId="20786" xr:uid="{00000000-0005-0000-0000-0000B88E0000}"/>
    <cellStyle name="Separador de milhares 5 2 2 5 3" xfId="15526" xr:uid="{00000000-0005-0000-0000-0000B98E0000}"/>
    <cellStyle name="Separador de milhares 5 2 2 5 3 2" xfId="17656" xr:uid="{00000000-0005-0000-0000-0000BA8E0000}"/>
    <cellStyle name="Separador de milhares 5 2 2 5 3 2 2" xfId="32052" xr:uid="{00000000-0005-0000-0000-0000BB8E0000}"/>
    <cellStyle name="Separador de milhares 5 2 2 5 3 2 3" xfId="24374" xr:uid="{00000000-0005-0000-0000-0000BC8E0000}"/>
    <cellStyle name="Separador de milhares 5 2 2 5 3 3" xfId="29945" xr:uid="{00000000-0005-0000-0000-0000BD8E0000}"/>
    <cellStyle name="Separador de milhares 5 2 2 5 3 4" xfId="22267" xr:uid="{00000000-0005-0000-0000-0000BE8E0000}"/>
    <cellStyle name="Separador de milhares 5 2 2 5 4" xfId="17031" xr:uid="{00000000-0005-0000-0000-0000BF8E0000}"/>
    <cellStyle name="Separador de milhares 5 2 2 5 4 2" xfId="31427" xr:uid="{00000000-0005-0000-0000-0000C08E0000}"/>
    <cellStyle name="Separador de milhares 5 2 2 5 4 3" xfId="23749" xr:uid="{00000000-0005-0000-0000-0000C18E0000}"/>
    <cellStyle name="Separador de milhares 5 2 2 5 5" xfId="18909" xr:uid="{00000000-0005-0000-0000-0000C28E0000}"/>
    <cellStyle name="Separador de milhares 5 2 2 5 5 2" xfId="33302" xr:uid="{00000000-0005-0000-0000-0000C38E0000}"/>
    <cellStyle name="Separador de milhares 5 2 2 5 5 3" xfId="25624" xr:uid="{00000000-0005-0000-0000-0000C48E0000}"/>
    <cellStyle name="Separador de milhares 5 2 2 5 6" xfId="21642" xr:uid="{00000000-0005-0000-0000-0000C58E0000}"/>
    <cellStyle name="Separador de milhares 5 2 2 5 6 2" xfId="29320" xr:uid="{00000000-0005-0000-0000-0000C68E0000}"/>
    <cellStyle name="Separador de milhares 5 2 2 5 7" xfId="27428" xr:uid="{00000000-0005-0000-0000-0000C78E0000}"/>
    <cellStyle name="Separador de milhares 5 2 2 5 8" xfId="27839" xr:uid="{00000000-0005-0000-0000-0000C88E0000}"/>
    <cellStyle name="Separador de milhares 5 2 2 5 9" xfId="20161" xr:uid="{00000000-0005-0000-0000-0000C98E0000}"/>
    <cellStyle name="Separador de milhares 5 2 2 6" xfId="4346" xr:uid="{00000000-0005-0000-0000-0000CA8E0000}"/>
    <cellStyle name="Separador de milhares 5 2 2 6 2" xfId="15899" xr:uid="{00000000-0005-0000-0000-0000CB8E0000}"/>
    <cellStyle name="Separador de milhares 5 2 2 6 2 2" xfId="18029" xr:uid="{00000000-0005-0000-0000-0000CC8E0000}"/>
    <cellStyle name="Separador de milhares 5 2 2 6 2 2 2" xfId="32425" xr:uid="{00000000-0005-0000-0000-0000CD8E0000}"/>
    <cellStyle name="Separador de milhares 5 2 2 6 2 2 3" xfId="24747" xr:uid="{00000000-0005-0000-0000-0000CE8E0000}"/>
    <cellStyle name="Separador de milhares 5 2 2 6 2 3" xfId="30318" xr:uid="{00000000-0005-0000-0000-0000CF8E0000}"/>
    <cellStyle name="Separador de milhares 5 2 2 6 2 4" xfId="22640" xr:uid="{00000000-0005-0000-0000-0000D08E0000}"/>
    <cellStyle name="Separador de milhares 5 2 2 6 3" xfId="16790" xr:uid="{00000000-0005-0000-0000-0000D18E0000}"/>
    <cellStyle name="Separador de milhares 5 2 2 6 3 2" xfId="31187" xr:uid="{00000000-0005-0000-0000-0000D28E0000}"/>
    <cellStyle name="Separador de milhares 5 2 2 6 3 3" xfId="23509" xr:uid="{00000000-0005-0000-0000-0000D38E0000}"/>
    <cellStyle name="Separador de milhares 5 2 2 6 4" xfId="19282" xr:uid="{00000000-0005-0000-0000-0000D48E0000}"/>
    <cellStyle name="Separador de milhares 5 2 2 6 4 2" xfId="33675" xr:uid="{00000000-0005-0000-0000-0000D58E0000}"/>
    <cellStyle name="Separador de milhares 5 2 2 6 4 3" xfId="25997" xr:uid="{00000000-0005-0000-0000-0000D68E0000}"/>
    <cellStyle name="Separador de milhares 5 2 2 6 5" xfId="21402" xr:uid="{00000000-0005-0000-0000-0000D78E0000}"/>
    <cellStyle name="Separador de milhares 5 2 2 6 5 2" xfId="29080" xr:uid="{00000000-0005-0000-0000-0000D88E0000}"/>
    <cellStyle name="Separador de milhares 5 2 2 6 6" xfId="27429" xr:uid="{00000000-0005-0000-0000-0000D98E0000}"/>
    <cellStyle name="Separador de milhares 5 2 2 6 7" xfId="28212" xr:uid="{00000000-0005-0000-0000-0000DA8E0000}"/>
    <cellStyle name="Separador de milhares 5 2 2 6 8" xfId="20534" xr:uid="{00000000-0005-0000-0000-0000DB8E0000}"/>
    <cellStyle name="Separador de milhares 5 2 2 7" xfId="15272" xr:uid="{00000000-0005-0000-0000-0000DC8E0000}"/>
    <cellStyle name="Separador de milhares 5 2 2 7 2" xfId="17404" xr:uid="{00000000-0005-0000-0000-0000DD8E0000}"/>
    <cellStyle name="Separador de milhares 5 2 2 7 2 2" xfId="31800" xr:uid="{00000000-0005-0000-0000-0000DE8E0000}"/>
    <cellStyle name="Separador de milhares 5 2 2 7 2 3" xfId="24122" xr:uid="{00000000-0005-0000-0000-0000DF8E0000}"/>
    <cellStyle name="Separador de milhares 5 2 2 7 3" xfId="29693" xr:uid="{00000000-0005-0000-0000-0000E08E0000}"/>
    <cellStyle name="Separador de milhares 5 2 2 7 4" xfId="22015" xr:uid="{00000000-0005-0000-0000-0000E18E0000}"/>
    <cellStyle name="Separador de milhares 5 2 2 8" xfId="16551" xr:uid="{00000000-0005-0000-0000-0000E28E0000}"/>
    <cellStyle name="Separador de milhares 5 2 2 8 2" xfId="30948" xr:uid="{00000000-0005-0000-0000-0000E38E0000}"/>
    <cellStyle name="Separador de milhares 5 2 2 8 3" xfId="23270" xr:uid="{00000000-0005-0000-0000-0000E48E0000}"/>
    <cellStyle name="Separador de milhares 5 2 2 9" xfId="18655" xr:uid="{00000000-0005-0000-0000-0000E58E0000}"/>
    <cellStyle name="Separador de milhares 5 2 2 9 2" xfId="33050" xr:uid="{00000000-0005-0000-0000-0000E68E0000}"/>
    <cellStyle name="Separador de milhares 5 2 2 9 3" xfId="25372" xr:uid="{00000000-0005-0000-0000-0000E78E0000}"/>
    <cellStyle name="Separador de milhares 5 2 3" xfId="1851" xr:uid="{00000000-0005-0000-0000-0000E88E0000}"/>
    <cellStyle name="Separador de milhares 5 2 3 10" xfId="27430" xr:uid="{00000000-0005-0000-0000-0000E98E0000}"/>
    <cellStyle name="Separador de milhares 5 2 3 11" xfId="27559" xr:uid="{00000000-0005-0000-0000-0000EA8E0000}"/>
    <cellStyle name="Separador de milhares 5 2 3 12" xfId="27595" xr:uid="{00000000-0005-0000-0000-0000EB8E0000}"/>
    <cellStyle name="Separador de milhares 5 2 3 13" xfId="19917" xr:uid="{00000000-0005-0000-0000-0000EC8E0000}"/>
    <cellStyle name="Separador de milhares 5 2 3 2" xfId="4043" xr:uid="{00000000-0005-0000-0000-0000ED8E0000}"/>
    <cellStyle name="Separador de milhares 5 2 3 2 10" xfId="27671" xr:uid="{00000000-0005-0000-0000-0000EE8E0000}"/>
    <cellStyle name="Separador de milhares 5 2 3 2 11" xfId="19993" xr:uid="{00000000-0005-0000-0000-0000EF8E0000}"/>
    <cellStyle name="Separador de milhares 5 2 3 2 2" xfId="4272" xr:uid="{00000000-0005-0000-0000-0000F08E0000}"/>
    <cellStyle name="Separador de milhares 5 2 3 2 2 2" xfId="14973" xr:uid="{00000000-0005-0000-0000-0000F18E0000}"/>
    <cellStyle name="Separador de milhares 5 2 3 2 2 2 2" xfId="16255" xr:uid="{00000000-0005-0000-0000-0000F28E0000}"/>
    <cellStyle name="Separador de milhares 5 2 3 2 2 2 2 2" xfId="18369" xr:uid="{00000000-0005-0000-0000-0000F38E0000}"/>
    <cellStyle name="Separador de milhares 5 2 3 2 2 2 2 2 2" xfId="32765" xr:uid="{00000000-0005-0000-0000-0000F48E0000}"/>
    <cellStyle name="Separador de milhares 5 2 3 2 2 2 2 2 3" xfId="25087" xr:uid="{00000000-0005-0000-0000-0000F58E0000}"/>
    <cellStyle name="Separador de milhares 5 2 3 2 2 2 2 3" xfId="30658" xr:uid="{00000000-0005-0000-0000-0000F68E0000}"/>
    <cellStyle name="Separador de milhares 5 2 3 2 2 2 2 4" xfId="22980" xr:uid="{00000000-0005-0000-0000-0000F78E0000}"/>
    <cellStyle name="Separador de milhares 5 2 3 2 2 2 3" xfId="17119" xr:uid="{00000000-0005-0000-0000-0000F88E0000}"/>
    <cellStyle name="Separador de milhares 5 2 3 2 2 2 3 2" xfId="31515" xr:uid="{00000000-0005-0000-0000-0000F98E0000}"/>
    <cellStyle name="Separador de milhares 5 2 3 2 2 2 3 3" xfId="23837" xr:uid="{00000000-0005-0000-0000-0000FA8E0000}"/>
    <cellStyle name="Separador de milhares 5 2 3 2 2 2 4" xfId="19622" xr:uid="{00000000-0005-0000-0000-0000FB8E0000}"/>
    <cellStyle name="Separador de milhares 5 2 3 2 2 2 4 2" xfId="34015" xr:uid="{00000000-0005-0000-0000-0000FC8E0000}"/>
    <cellStyle name="Separador de milhares 5 2 3 2 2 2 4 3" xfId="26337" xr:uid="{00000000-0005-0000-0000-0000FD8E0000}"/>
    <cellStyle name="Separador de milhares 5 2 3 2 2 2 5" xfId="21730" xr:uid="{00000000-0005-0000-0000-0000FE8E0000}"/>
    <cellStyle name="Separador de milhares 5 2 3 2 2 2 5 2" xfId="29408" xr:uid="{00000000-0005-0000-0000-0000FF8E0000}"/>
    <cellStyle name="Separador de milhares 5 2 3 2 2 2 6" xfId="27433" xr:uid="{00000000-0005-0000-0000-0000008F0000}"/>
    <cellStyle name="Separador de milhares 5 2 3 2 2 2 7" xfId="28552" xr:uid="{00000000-0005-0000-0000-0000018F0000}"/>
    <cellStyle name="Separador de milhares 5 2 3 2 2 2 8" xfId="20874" xr:uid="{00000000-0005-0000-0000-0000028F0000}"/>
    <cellStyle name="Separador de milhares 5 2 3 2 2 3" xfId="15614" xr:uid="{00000000-0005-0000-0000-0000038F0000}"/>
    <cellStyle name="Separador de milhares 5 2 3 2 2 3 2" xfId="17744" xr:uid="{00000000-0005-0000-0000-0000048F0000}"/>
    <cellStyle name="Separador de milhares 5 2 3 2 2 3 2 2" xfId="32140" xr:uid="{00000000-0005-0000-0000-0000058F0000}"/>
    <cellStyle name="Separador de milhares 5 2 3 2 2 3 2 3" xfId="24462" xr:uid="{00000000-0005-0000-0000-0000068F0000}"/>
    <cellStyle name="Separador de milhares 5 2 3 2 2 3 3" xfId="30033" xr:uid="{00000000-0005-0000-0000-0000078F0000}"/>
    <cellStyle name="Separador de milhares 5 2 3 2 2 3 4" xfId="22355" xr:uid="{00000000-0005-0000-0000-0000088F0000}"/>
    <cellStyle name="Separador de milhares 5 2 3 2 2 4" xfId="16741" xr:uid="{00000000-0005-0000-0000-0000098F0000}"/>
    <cellStyle name="Separador de milhares 5 2 3 2 2 4 2" xfId="31138" xr:uid="{00000000-0005-0000-0000-00000A8F0000}"/>
    <cellStyle name="Separador de milhares 5 2 3 2 2 4 3" xfId="23460" xr:uid="{00000000-0005-0000-0000-00000B8F0000}"/>
    <cellStyle name="Separador de milhares 5 2 3 2 2 5" xfId="18997" xr:uid="{00000000-0005-0000-0000-00000C8F0000}"/>
    <cellStyle name="Separador de milhares 5 2 3 2 2 5 2" xfId="33390" xr:uid="{00000000-0005-0000-0000-00000D8F0000}"/>
    <cellStyle name="Separador de milhares 5 2 3 2 2 5 3" xfId="25712" xr:uid="{00000000-0005-0000-0000-00000E8F0000}"/>
    <cellStyle name="Separador de milhares 5 2 3 2 2 6" xfId="21341" xr:uid="{00000000-0005-0000-0000-00000F8F0000}"/>
    <cellStyle name="Separador de milhares 5 2 3 2 2 6 2" xfId="29019" xr:uid="{00000000-0005-0000-0000-0000108F0000}"/>
    <cellStyle name="Separador de milhares 5 2 3 2 2 7" xfId="27432" xr:uid="{00000000-0005-0000-0000-0000118F0000}"/>
    <cellStyle name="Separador de milhares 5 2 3 2 2 8" xfId="27927" xr:uid="{00000000-0005-0000-0000-0000128F0000}"/>
    <cellStyle name="Separador de milhares 5 2 3 2 2 9" xfId="20249" xr:uid="{00000000-0005-0000-0000-0000138F0000}"/>
    <cellStyle name="Separador de milhares 5 2 3 2 3" xfId="4430" xr:uid="{00000000-0005-0000-0000-0000148F0000}"/>
    <cellStyle name="Separador de milhares 5 2 3 2 3 2" xfId="15983" xr:uid="{00000000-0005-0000-0000-0000158F0000}"/>
    <cellStyle name="Separador de milhares 5 2 3 2 3 2 2" xfId="18113" xr:uid="{00000000-0005-0000-0000-0000168F0000}"/>
    <cellStyle name="Separador de milhares 5 2 3 2 3 2 2 2" xfId="32509" xr:uid="{00000000-0005-0000-0000-0000178F0000}"/>
    <cellStyle name="Separador de milhares 5 2 3 2 3 2 2 3" xfId="24831" xr:uid="{00000000-0005-0000-0000-0000188F0000}"/>
    <cellStyle name="Separador de milhares 5 2 3 2 3 2 3" xfId="30402" xr:uid="{00000000-0005-0000-0000-0000198F0000}"/>
    <cellStyle name="Separador de milhares 5 2 3 2 3 2 4" xfId="22724" xr:uid="{00000000-0005-0000-0000-00001A8F0000}"/>
    <cellStyle name="Separador de milhares 5 2 3 2 3 3" xfId="16874" xr:uid="{00000000-0005-0000-0000-00001B8F0000}"/>
    <cellStyle name="Separador de milhares 5 2 3 2 3 3 2" xfId="31271" xr:uid="{00000000-0005-0000-0000-00001C8F0000}"/>
    <cellStyle name="Separador de milhares 5 2 3 2 3 3 3" xfId="23593" xr:uid="{00000000-0005-0000-0000-00001D8F0000}"/>
    <cellStyle name="Separador de milhares 5 2 3 2 3 4" xfId="19366" xr:uid="{00000000-0005-0000-0000-00001E8F0000}"/>
    <cellStyle name="Separador de milhares 5 2 3 2 3 4 2" xfId="33759" xr:uid="{00000000-0005-0000-0000-00001F8F0000}"/>
    <cellStyle name="Separador de milhares 5 2 3 2 3 4 3" xfId="26081" xr:uid="{00000000-0005-0000-0000-0000208F0000}"/>
    <cellStyle name="Separador de milhares 5 2 3 2 3 5" xfId="21486" xr:uid="{00000000-0005-0000-0000-0000218F0000}"/>
    <cellStyle name="Separador de milhares 5 2 3 2 3 5 2" xfId="29164" xr:uid="{00000000-0005-0000-0000-0000228F0000}"/>
    <cellStyle name="Separador de milhares 5 2 3 2 3 6" xfId="27434" xr:uid="{00000000-0005-0000-0000-0000238F0000}"/>
    <cellStyle name="Separador de milhares 5 2 3 2 3 7" xfId="28296" xr:uid="{00000000-0005-0000-0000-0000248F0000}"/>
    <cellStyle name="Separador de milhares 5 2 3 2 3 8" xfId="20618" xr:uid="{00000000-0005-0000-0000-0000258F0000}"/>
    <cellStyle name="Separador de milhares 5 2 3 2 4" xfId="15356" xr:uid="{00000000-0005-0000-0000-0000268F0000}"/>
    <cellStyle name="Separador de milhares 5 2 3 2 4 2" xfId="17488" xr:uid="{00000000-0005-0000-0000-0000278F0000}"/>
    <cellStyle name="Separador de milhares 5 2 3 2 4 2 2" xfId="31884" xr:uid="{00000000-0005-0000-0000-0000288F0000}"/>
    <cellStyle name="Separador de milhares 5 2 3 2 4 2 3" xfId="24206" xr:uid="{00000000-0005-0000-0000-0000298F0000}"/>
    <cellStyle name="Separador de milhares 5 2 3 2 4 3" xfId="29777" xr:uid="{00000000-0005-0000-0000-00002A8F0000}"/>
    <cellStyle name="Separador de milhares 5 2 3 2 4 4" xfId="22099" xr:uid="{00000000-0005-0000-0000-00002B8F0000}"/>
    <cellStyle name="Separador de milhares 5 2 3 2 5" xfId="16611" xr:uid="{00000000-0005-0000-0000-00002C8F0000}"/>
    <cellStyle name="Separador de milhares 5 2 3 2 5 2" xfId="31008" xr:uid="{00000000-0005-0000-0000-00002D8F0000}"/>
    <cellStyle name="Separador de milhares 5 2 3 2 5 3" xfId="23330" xr:uid="{00000000-0005-0000-0000-00002E8F0000}"/>
    <cellStyle name="Separador de milhares 5 2 3 2 6" xfId="18739" xr:uid="{00000000-0005-0000-0000-00002F8F0000}"/>
    <cellStyle name="Separador de milhares 5 2 3 2 6 2" xfId="33134" xr:uid="{00000000-0005-0000-0000-0000308F0000}"/>
    <cellStyle name="Separador de milhares 5 2 3 2 6 3" xfId="25456" xr:uid="{00000000-0005-0000-0000-0000318F0000}"/>
    <cellStyle name="Separador de milhares 5 2 3 2 7" xfId="21211" xr:uid="{00000000-0005-0000-0000-0000328F0000}"/>
    <cellStyle name="Separador de milhares 5 2 3 2 7 2" xfId="28889" xr:uid="{00000000-0005-0000-0000-0000338F0000}"/>
    <cellStyle name="Separador de milhares 5 2 3 2 8" xfId="27431" xr:uid="{00000000-0005-0000-0000-0000348F0000}"/>
    <cellStyle name="Separador de milhares 5 2 3 2 9" xfId="27331" xr:uid="{00000000-0005-0000-0000-0000358F0000}"/>
    <cellStyle name="Separador de milhares 5 2 3 3" xfId="4205" xr:uid="{00000000-0005-0000-0000-0000368F0000}"/>
    <cellStyle name="Separador de milhares 5 2 3 3 10" xfId="27619" xr:uid="{00000000-0005-0000-0000-0000378F0000}"/>
    <cellStyle name="Separador de milhares 5 2 3 3 11" xfId="19941" xr:uid="{00000000-0005-0000-0000-0000388F0000}"/>
    <cellStyle name="Separador de milhares 5 2 3 3 2" xfId="14917" xr:uid="{00000000-0005-0000-0000-0000398F0000}"/>
    <cellStyle name="Separador de milhares 5 2 3 3 2 2" xfId="16199" xr:uid="{00000000-0005-0000-0000-00003A8F0000}"/>
    <cellStyle name="Separador de milhares 5 2 3 3 2 2 2" xfId="18313" xr:uid="{00000000-0005-0000-0000-00003B8F0000}"/>
    <cellStyle name="Separador de milhares 5 2 3 3 2 2 2 2" xfId="32709" xr:uid="{00000000-0005-0000-0000-00003C8F0000}"/>
    <cellStyle name="Separador de milhares 5 2 3 3 2 2 2 3" xfId="25031" xr:uid="{00000000-0005-0000-0000-00003D8F0000}"/>
    <cellStyle name="Separador de milhares 5 2 3 3 2 2 3" xfId="19566" xr:uid="{00000000-0005-0000-0000-00003E8F0000}"/>
    <cellStyle name="Separador de milhares 5 2 3 3 2 2 3 2" xfId="33959" xr:uid="{00000000-0005-0000-0000-00003F8F0000}"/>
    <cellStyle name="Separador de milhares 5 2 3 3 2 2 3 3" xfId="26281" xr:uid="{00000000-0005-0000-0000-0000408F0000}"/>
    <cellStyle name="Separador de milhares 5 2 3 3 2 2 4" xfId="22924" xr:uid="{00000000-0005-0000-0000-0000418F0000}"/>
    <cellStyle name="Separador de milhares 5 2 3 3 2 2 4 2" xfId="30602" xr:uid="{00000000-0005-0000-0000-0000428F0000}"/>
    <cellStyle name="Separador de milhares 5 2 3 3 2 2 5" xfId="28496" xr:uid="{00000000-0005-0000-0000-0000438F0000}"/>
    <cellStyle name="Separador de milhares 5 2 3 3 2 2 6" xfId="20818" xr:uid="{00000000-0005-0000-0000-0000448F0000}"/>
    <cellStyle name="Separador de milhares 5 2 3 3 2 3" xfId="15558" xr:uid="{00000000-0005-0000-0000-0000458F0000}"/>
    <cellStyle name="Separador de milhares 5 2 3 3 2 3 2" xfId="17688" xr:uid="{00000000-0005-0000-0000-0000468F0000}"/>
    <cellStyle name="Separador de milhares 5 2 3 3 2 3 2 2" xfId="32084" xr:uid="{00000000-0005-0000-0000-0000478F0000}"/>
    <cellStyle name="Separador de milhares 5 2 3 3 2 3 2 3" xfId="24406" xr:uid="{00000000-0005-0000-0000-0000488F0000}"/>
    <cellStyle name="Separador de milhares 5 2 3 3 2 3 3" xfId="29977" xr:uid="{00000000-0005-0000-0000-0000498F0000}"/>
    <cellStyle name="Separador de milhares 5 2 3 3 2 3 4" xfId="22299" xr:uid="{00000000-0005-0000-0000-00004A8F0000}"/>
    <cellStyle name="Separador de milhares 5 2 3 3 2 4" xfId="17063" xr:uid="{00000000-0005-0000-0000-00004B8F0000}"/>
    <cellStyle name="Separador de milhares 5 2 3 3 2 4 2" xfId="31459" xr:uid="{00000000-0005-0000-0000-00004C8F0000}"/>
    <cellStyle name="Separador de milhares 5 2 3 3 2 4 3" xfId="23781" xr:uid="{00000000-0005-0000-0000-00004D8F0000}"/>
    <cellStyle name="Separador de milhares 5 2 3 3 2 5" xfId="18941" xr:uid="{00000000-0005-0000-0000-00004E8F0000}"/>
    <cellStyle name="Separador de milhares 5 2 3 3 2 5 2" xfId="33334" xr:uid="{00000000-0005-0000-0000-00004F8F0000}"/>
    <cellStyle name="Separador de milhares 5 2 3 3 2 5 3" xfId="25656" xr:uid="{00000000-0005-0000-0000-0000508F0000}"/>
    <cellStyle name="Separador de milhares 5 2 3 3 2 6" xfId="21674" xr:uid="{00000000-0005-0000-0000-0000518F0000}"/>
    <cellStyle name="Separador de milhares 5 2 3 3 2 6 2" xfId="29352" xr:uid="{00000000-0005-0000-0000-0000528F0000}"/>
    <cellStyle name="Separador de milhares 5 2 3 3 2 7" xfId="27436" xr:uid="{00000000-0005-0000-0000-0000538F0000}"/>
    <cellStyle name="Separador de milhares 5 2 3 3 2 8" xfId="27871" xr:uid="{00000000-0005-0000-0000-0000548F0000}"/>
    <cellStyle name="Separador de milhares 5 2 3 3 2 9" xfId="20193" xr:uid="{00000000-0005-0000-0000-0000558F0000}"/>
    <cellStyle name="Separador de milhares 5 2 3 3 3" xfId="4378" xr:uid="{00000000-0005-0000-0000-0000568F0000}"/>
    <cellStyle name="Separador de milhares 5 2 3 3 3 2" xfId="15931" xr:uid="{00000000-0005-0000-0000-0000578F0000}"/>
    <cellStyle name="Separador de milhares 5 2 3 3 3 2 2" xfId="18061" xr:uid="{00000000-0005-0000-0000-0000588F0000}"/>
    <cellStyle name="Separador de milhares 5 2 3 3 3 2 2 2" xfId="32457" xr:uid="{00000000-0005-0000-0000-0000598F0000}"/>
    <cellStyle name="Separador de milhares 5 2 3 3 3 2 2 3" xfId="24779" xr:uid="{00000000-0005-0000-0000-00005A8F0000}"/>
    <cellStyle name="Separador de milhares 5 2 3 3 3 2 3" xfId="30350" xr:uid="{00000000-0005-0000-0000-00005B8F0000}"/>
    <cellStyle name="Separador de milhares 5 2 3 3 3 2 4" xfId="22672" xr:uid="{00000000-0005-0000-0000-00005C8F0000}"/>
    <cellStyle name="Separador de milhares 5 2 3 3 3 3" xfId="16822" xr:uid="{00000000-0005-0000-0000-00005D8F0000}"/>
    <cellStyle name="Separador de milhares 5 2 3 3 3 3 2" xfId="31219" xr:uid="{00000000-0005-0000-0000-00005E8F0000}"/>
    <cellStyle name="Separador de milhares 5 2 3 3 3 3 3" xfId="23541" xr:uid="{00000000-0005-0000-0000-00005F8F0000}"/>
    <cellStyle name="Separador de milhares 5 2 3 3 3 4" xfId="19314" xr:uid="{00000000-0005-0000-0000-0000608F0000}"/>
    <cellStyle name="Separador de milhares 5 2 3 3 3 4 2" xfId="33707" xr:uid="{00000000-0005-0000-0000-0000618F0000}"/>
    <cellStyle name="Separador de milhares 5 2 3 3 3 4 3" xfId="26029" xr:uid="{00000000-0005-0000-0000-0000628F0000}"/>
    <cellStyle name="Separador de milhares 5 2 3 3 3 5" xfId="21434" xr:uid="{00000000-0005-0000-0000-0000638F0000}"/>
    <cellStyle name="Separador de milhares 5 2 3 3 3 5 2" xfId="29112" xr:uid="{00000000-0005-0000-0000-0000648F0000}"/>
    <cellStyle name="Separador de milhares 5 2 3 3 3 6" xfId="27437" xr:uid="{00000000-0005-0000-0000-0000658F0000}"/>
    <cellStyle name="Separador de milhares 5 2 3 3 3 7" xfId="28244" xr:uid="{00000000-0005-0000-0000-0000668F0000}"/>
    <cellStyle name="Separador de milhares 5 2 3 3 3 8" xfId="20566" xr:uid="{00000000-0005-0000-0000-0000678F0000}"/>
    <cellStyle name="Separador de milhares 5 2 3 3 4" xfId="15304" xr:uid="{00000000-0005-0000-0000-0000688F0000}"/>
    <cellStyle name="Separador de milhares 5 2 3 3 4 2" xfId="17436" xr:uid="{00000000-0005-0000-0000-0000698F0000}"/>
    <cellStyle name="Separador de milhares 5 2 3 3 4 2 2" xfId="31832" xr:uid="{00000000-0005-0000-0000-00006A8F0000}"/>
    <cellStyle name="Separador de milhares 5 2 3 3 4 2 3" xfId="24154" xr:uid="{00000000-0005-0000-0000-00006B8F0000}"/>
    <cellStyle name="Separador de milhares 5 2 3 3 4 3" xfId="29725" xr:uid="{00000000-0005-0000-0000-00006C8F0000}"/>
    <cellStyle name="Separador de milhares 5 2 3 3 4 4" xfId="22047" xr:uid="{00000000-0005-0000-0000-00006D8F0000}"/>
    <cellStyle name="Separador de milhares 5 2 3 3 5" xfId="16689" xr:uid="{00000000-0005-0000-0000-00006E8F0000}"/>
    <cellStyle name="Separador de milhares 5 2 3 3 5 2" xfId="31086" xr:uid="{00000000-0005-0000-0000-00006F8F0000}"/>
    <cellStyle name="Separador de milhares 5 2 3 3 5 3" xfId="23408" xr:uid="{00000000-0005-0000-0000-0000708F0000}"/>
    <cellStyle name="Separador de milhares 5 2 3 3 6" xfId="18687" xr:uid="{00000000-0005-0000-0000-0000718F0000}"/>
    <cellStyle name="Separador de milhares 5 2 3 3 6 2" xfId="33082" xr:uid="{00000000-0005-0000-0000-0000728F0000}"/>
    <cellStyle name="Separador de milhares 5 2 3 3 6 3" xfId="25404" xr:uid="{00000000-0005-0000-0000-0000738F0000}"/>
    <cellStyle name="Separador de milhares 5 2 3 3 7" xfId="21289" xr:uid="{00000000-0005-0000-0000-0000748F0000}"/>
    <cellStyle name="Separador de milhares 5 2 3 3 7 2" xfId="28967" xr:uid="{00000000-0005-0000-0000-0000758F0000}"/>
    <cellStyle name="Separador de milhares 5 2 3 3 8" xfId="27435" xr:uid="{00000000-0005-0000-0000-0000768F0000}"/>
    <cellStyle name="Separador de milhares 5 2 3 3 9" xfId="27330" xr:uid="{00000000-0005-0000-0000-0000778F0000}"/>
    <cellStyle name="Separador de milhares 5 2 3 4" xfId="4181" xr:uid="{00000000-0005-0000-0000-0000788F0000}"/>
    <cellStyle name="Separador de milhares 5 2 3 4 2" xfId="14893" xr:uid="{00000000-0005-0000-0000-0000798F0000}"/>
    <cellStyle name="Separador de milhares 5 2 3 4 2 2" xfId="16175" xr:uid="{00000000-0005-0000-0000-00007A8F0000}"/>
    <cellStyle name="Separador de milhares 5 2 3 4 2 2 2" xfId="18289" xr:uid="{00000000-0005-0000-0000-00007B8F0000}"/>
    <cellStyle name="Separador de milhares 5 2 3 4 2 2 2 2" xfId="32685" xr:uid="{00000000-0005-0000-0000-00007C8F0000}"/>
    <cellStyle name="Separador de milhares 5 2 3 4 2 2 2 3" xfId="25007" xr:uid="{00000000-0005-0000-0000-00007D8F0000}"/>
    <cellStyle name="Separador de milhares 5 2 3 4 2 2 3" xfId="30578" xr:uid="{00000000-0005-0000-0000-00007E8F0000}"/>
    <cellStyle name="Separador de milhares 5 2 3 4 2 2 4" xfId="22900" xr:uid="{00000000-0005-0000-0000-00007F8F0000}"/>
    <cellStyle name="Separador de milhares 5 2 3 4 2 3" xfId="17039" xr:uid="{00000000-0005-0000-0000-0000808F0000}"/>
    <cellStyle name="Separador de milhares 5 2 3 4 2 3 2" xfId="31435" xr:uid="{00000000-0005-0000-0000-0000818F0000}"/>
    <cellStyle name="Separador de milhares 5 2 3 4 2 3 3" xfId="23757" xr:uid="{00000000-0005-0000-0000-0000828F0000}"/>
    <cellStyle name="Separador de milhares 5 2 3 4 2 4" xfId="19542" xr:uid="{00000000-0005-0000-0000-0000838F0000}"/>
    <cellStyle name="Separador de milhares 5 2 3 4 2 4 2" xfId="33935" xr:uid="{00000000-0005-0000-0000-0000848F0000}"/>
    <cellStyle name="Separador de milhares 5 2 3 4 2 4 3" xfId="26257" xr:uid="{00000000-0005-0000-0000-0000858F0000}"/>
    <cellStyle name="Separador de milhares 5 2 3 4 2 5" xfId="21650" xr:uid="{00000000-0005-0000-0000-0000868F0000}"/>
    <cellStyle name="Separador de milhares 5 2 3 4 2 5 2" xfId="29328" xr:uid="{00000000-0005-0000-0000-0000878F0000}"/>
    <cellStyle name="Separador de milhares 5 2 3 4 2 6" xfId="27439" xr:uid="{00000000-0005-0000-0000-0000888F0000}"/>
    <cellStyle name="Separador de milhares 5 2 3 4 2 7" xfId="28472" xr:uid="{00000000-0005-0000-0000-0000898F0000}"/>
    <cellStyle name="Separador de milhares 5 2 3 4 2 8" xfId="20794" xr:uid="{00000000-0005-0000-0000-00008A8F0000}"/>
    <cellStyle name="Separador de milhares 5 2 3 4 3" xfId="15534" xr:uid="{00000000-0005-0000-0000-00008B8F0000}"/>
    <cellStyle name="Separador de milhares 5 2 3 4 3 2" xfId="17664" xr:uid="{00000000-0005-0000-0000-00008C8F0000}"/>
    <cellStyle name="Separador de milhares 5 2 3 4 3 2 2" xfId="32060" xr:uid="{00000000-0005-0000-0000-00008D8F0000}"/>
    <cellStyle name="Separador de milhares 5 2 3 4 3 2 3" xfId="24382" xr:uid="{00000000-0005-0000-0000-00008E8F0000}"/>
    <cellStyle name="Separador de milhares 5 2 3 4 3 3" xfId="29953" xr:uid="{00000000-0005-0000-0000-00008F8F0000}"/>
    <cellStyle name="Separador de milhares 5 2 3 4 3 4" xfId="22275" xr:uid="{00000000-0005-0000-0000-0000908F0000}"/>
    <cellStyle name="Separador de milhares 5 2 3 4 4" xfId="16665" xr:uid="{00000000-0005-0000-0000-0000918F0000}"/>
    <cellStyle name="Separador de milhares 5 2 3 4 4 2" xfId="31062" xr:uid="{00000000-0005-0000-0000-0000928F0000}"/>
    <cellStyle name="Separador de milhares 5 2 3 4 4 3" xfId="23384" xr:uid="{00000000-0005-0000-0000-0000938F0000}"/>
    <cellStyle name="Separador de milhares 5 2 3 4 5" xfId="18917" xr:uid="{00000000-0005-0000-0000-0000948F0000}"/>
    <cellStyle name="Separador de milhares 5 2 3 4 5 2" xfId="33310" xr:uid="{00000000-0005-0000-0000-0000958F0000}"/>
    <cellStyle name="Separador de milhares 5 2 3 4 5 3" xfId="25632" xr:uid="{00000000-0005-0000-0000-0000968F0000}"/>
    <cellStyle name="Separador de milhares 5 2 3 4 6" xfId="21265" xr:uid="{00000000-0005-0000-0000-0000978F0000}"/>
    <cellStyle name="Separador de milhares 5 2 3 4 6 2" xfId="28943" xr:uid="{00000000-0005-0000-0000-0000988F0000}"/>
    <cellStyle name="Separador de milhares 5 2 3 4 7" xfId="27438" xr:uid="{00000000-0005-0000-0000-0000998F0000}"/>
    <cellStyle name="Separador de milhares 5 2 3 4 8" xfId="27847" xr:uid="{00000000-0005-0000-0000-00009A8F0000}"/>
    <cellStyle name="Separador de milhares 5 2 3 4 9" xfId="20169" xr:uid="{00000000-0005-0000-0000-00009B8F0000}"/>
    <cellStyle name="Separador de milhares 5 2 3 5" xfId="4354" xr:uid="{00000000-0005-0000-0000-00009C8F0000}"/>
    <cellStyle name="Separador de milhares 5 2 3 5 2" xfId="15907" xr:uid="{00000000-0005-0000-0000-00009D8F0000}"/>
    <cellStyle name="Separador de milhares 5 2 3 5 2 2" xfId="18037" xr:uid="{00000000-0005-0000-0000-00009E8F0000}"/>
    <cellStyle name="Separador de milhares 5 2 3 5 2 2 2" xfId="32433" xr:uid="{00000000-0005-0000-0000-00009F8F0000}"/>
    <cellStyle name="Separador de milhares 5 2 3 5 2 2 3" xfId="24755" xr:uid="{00000000-0005-0000-0000-0000A08F0000}"/>
    <cellStyle name="Separador de milhares 5 2 3 5 2 3" xfId="30326" xr:uid="{00000000-0005-0000-0000-0000A18F0000}"/>
    <cellStyle name="Separador de milhares 5 2 3 5 2 4" xfId="22648" xr:uid="{00000000-0005-0000-0000-0000A28F0000}"/>
    <cellStyle name="Separador de milhares 5 2 3 5 3" xfId="16798" xr:uid="{00000000-0005-0000-0000-0000A38F0000}"/>
    <cellStyle name="Separador de milhares 5 2 3 5 3 2" xfId="31195" xr:uid="{00000000-0005-0000-0000-0000A48F0000}"/>
    <cellStyle name="Separador de milhares 5 2 3 5 3 3" xfId="23517" xr:uid="{00000000-0005-0000-0000-0000A58F0000}"/>
    <cellStyle name="Separador de milhares 5 2 3 5 4" xfId="19290" xr:uid="{00000000-0005-0000-0000-0000A68F0000}"/>
    <cellStyle name="Separador de milhares 5 2 3 5 4 2" xfId="33683" xr:uid="{00000000-0005-0000-0000-0000A78F0000}"/>
    <cellStyle name="Separador de milhares 5 2 3 5 4 3" xfId="26005" xr:uid="{00000000-0005-0000-0000-0000A88F0000}"/>
    <cellStyle name="Separador de milhares 5 2 3 5 5" xfId="21410" xr:uid="{00000000-0005-0000-0000-0000A98F0000}"/>
    <cellStyle name="Separador de milhares 5 2 3 5 5 2" xfId="29088" xr:uid="{00000000-0005-0000-0000-0000AA8F0000}"/>
    <cellStyle name="Separador de milhares 5 2 3 5 6" xfId="27440" xr:uid="{00000000-0005-0000-0000-0000AB8F0000}"/>
    <cellStyle name="Separador de milhares 5 2 3 5 7" xfId="28220" xr:uid="{00000000-0005-0000-0000-0000AC8F0000}"/>
    <cellStyle name="Separador de milhares 5 2 3 5 8" xfId="20542" xr:uid="{00000000-0005-0000-0000-0000AD8F0000}"/>
    <cellStyle name="Separador de milhares 5 2 3 6" xfId="15280" xr:uid="{00000000-0005-0000-0000-0000AE8F0000}"/>
    <cellStyle name="Separador de milhares 5 2 3 6 2" xfId="17412" xr:uid="{00000000-0005-0000-0000-0000AF8F0000}"/>
    <cellStyle name="Separador de milhares 5 2 3 6 2 2" xfId="31808" xr:uid="{00000000-0005-0000-0000-0000B08F0000}"/>
    <cellStyle name="Separador de milhares 5 2 3 6 2 3" xfId="24130" xr:uid="{00000000-0005-0000-0000-0000B18F0000}"/>
    <cellStyle name="Separador de milhares 5 2 3 6 3" xfId="29701" xr:uid="{00000000-0005-0000-0000-0000B28F0000}"/>
    <cellStyle name="Separador de milhares 5 2 3 6 4" xfId="22023" xr:uid="{00000000-0005-0000-0000-0000B38F0000}"/>
    <cellStyle name="Separador de milhares 5 2 3 7" xfId="16559" xr:uid="{00000000-0005-0000-0000-0000B48F0000}"/>
    <cellStyle name="Separador de milhares 5 2 3 7 2" xfId="30956" xr:uid="{00000000-0005-0000-0000-0000B58F0000}"/>
    <cellStyle name="Separador de milhares 5 2 3 7 3" xfId="23278" xr:uid="{00000000-0005-0000-0000-0000B68F0000}"/>
    <cellStyle name="Separador de milhares 5 2 3 8" xfId="18663" xr:uid="{00000000-0005-0000-0000-0000B78F0000}"/>
    <cellStyle name="Separador de milhares 5 2 3 8 2" xfId="33058" xr:uid="{00000000-0005-0000-0000-0000B88F0000}"/>
    <cellStyle name="Separador de milhares 5 2 3 8 3" xfId="25380" xr:uid="{00000000-0005-0000-0000-0000B98F0000}"/>
    <cellStyle name="Separador de milhares 5 2 3 9" xfId="21159" xr:uid="{00000000-0005-0000-0000-0000BA8F0000}"/>
    <cellStyle name="Separador de milhares 5 2 3 9 2" xfId="28837" xr:uid="{00000000-0005-0000-0000-0000BB8F0000}"/>
    <cellStyle name="Separador de milhares 5 2 4" xfId="3889" xr:uid="{00000000-0005-0000-0000-0000BC8F0000}"/>
    <cellStyle name="Separador de milhares 5 2 4 10" xfId="19901" xr:uid="{00000000-0005-0000-0000-0000BD8F0000}"/>
    <cellStyle name="Separador de milhares 5 2 4 2" xfId="4027" xr:uid="{00000000-0005-0000-0000-0000BE8F0000}"/>
    <cellStyle name="Separador de milhares 5 2 4 2 10" xfId="27655" xr:uid="{00000000-0005-0000-0000-0000BF8F0000}"/>
    <cellStyle name="Separador de milhares 5 2 4 2 11" xfId="19977" xr:uid="{00000000-0005-0000-0000-0000C08F0000}"/>
    <cellStyle name="Separador de milhares 5 2 4 2 2" xfId="4256" xr:uid="{00000000-0005-0000-0000-0000C18F0000}"/>
    <cellStyle name="Separador de milhares 5 2 4 2 2 2" xfId="14957" xr:uid="{00000000-0005-0000-0000-0000C28F0000}"/>
    <cellStyle name="Separador de milhares 5 2 4 2 2 2 2" xfId="16239" xr:uid="{00000000-0005-0000-0000-0000C38F0000}"/>
    <cellStyle name="Separador de milhares 5 2 4 2 2 2 2 2" xfId="18353" xr:uid="{00000000-0005-0000-0000-0000C48F0000}"/>
    <cellStyle name="Separador de milhares 5 2 4 2 2 2 2 2 2" xfId="32749" xr:uid="{00000000-0005-0000-0000-0000C58F0000}"/>
    <cellStyle name="Separador de milhares 5 2 4 2 2 2 2 2 3" xfId="25071" xr:uid="{00000000-0005-0000-0000-0000C68F0000}"/>
    <cellStyle name="Separador de milhares 5 2 4 2 2 2 2 3" xfId="30642" xr:uid="{00000000-0005-0000-0000-0000C78F0000}"/>
    <cellStyle name="Separador de milhares 5 2 4 2 2 2 2 4" xfId="22964" xr:uid="{00000000-0005-0000-0000-0000C88F0000}"/>
    <cellStyle name="Separador de milhares 5 2 4 2 2 2 3" xfId="17103" xr:uid="{00000000-0005-0000-0000-0000C98F0000}"/>
    <cellStyle name="Separador de milhares 5 2 4 2 2 2 3 2" xfId="31499" xr:uid="{00000000-0005-0000-0000-0000CA8F0000}"/>
    <cellStyle name="Separador de milhares 5 2 4 2 2 2 3 3" xfId="23821" xr:uid="{00000000-0005-0000-0000-0000CB8F0000}"/>
    <cellStyle name="Separador de milhares 5 2 4 2 2 2 4" xfId="19606" xr:uid="{00000000-0005-0000-0000-0000CC8F0000}"/>
    <cellStyle name="Separador de milhares 5 2 4 2 2 2 4 2" xfId="33999" xr:uid="{00000000-0005-0000-0000-0000CD8F0000}"/>
    <cellStyle name="Separador de milhares 5 2 4 2 2 2 4 3" xfId="26321" xr:uid="{00000000-0005-0000-0000-0000CE8F0000}"/>
    <cellStyle name="Separador de milhares 5 2 4 2 2 2 5" xfId="21714" xr:uid="{00000000-0005-0000-0000-0000CF8F0000}"/>
    <cellStyle name="Separador de milhares 5 2 4 2 2 2 5 2" xfId="29392" xr:uid="{00000000-0005-0000-0000-0000D08F0000}"/>
    <cellStyle name="Separador de milhares 5 2 4 2 2 2 6" xfId="27443" xr:uid="{00000000-0005-0000-0000-0000D18F0000}"/>
    <cellStyle name="Separador de milhares 5 2 4 2 2 2 7" xfId="28536" xr:uid="{00000000-0005-0000-0000-0000D28F0000}"/>
    <cellStyle name="Separador de milhares 5 2 4 2 2 2 8" xfId="20858" xr:uid="{00000000-0005-0000-0000-0000D38F0000}"/>
    <cellStyle name="Separador de milhares 5 2 4 2 2 3" xfId="15598" xr:uid="{00000000-0005-0000-0000-0000D48F0000}"/>
    <cellStyle name="Separador de milhares 5 2 4 2 2 3 2" xfId="17728" xr:uid="{00000000-0005-0000-0000-0000D58F0000}"/>
    <cellStyle name="Separador de milhares 5 2 4 2 2 3 2 2" xfId="32124" xr:uid="{00000000-0005-0000-0000-0000D68F0000}"/>
    <cellStyle name="Separador de milhares 5 2 4 2 2 3 2 3" xfId="24446" xr:uid="{00000000-0005-0000-0000-0000D78F0000}"/>
    <cellStyle name="Separador de milhares 5 2 4 2 2 3 3" xfId="30017" xr:uid="{00000000-0005-0000-0000-0000D88F0000}"/>
    <cellStyle name="Separador de milhares 5 2 4 2 2 3 4" xfId="22339" xr:uid="{00000000-0005-0000-0000-0000D98F0000}"/>
    <cellStyle name="Separador de milhares 5 2 4 2 2 4" xfId="16725" xr:uid="{00000000-0005-0000-0000-0000DA8F0000}"/>
    <cellStyle name="Separador de milhares 5 2 4 2 2 4 2" xfId="31122" xr:uid="{00000000-0005-0000-0000-0000DB8F0000}"/>
    <cellStyle name="Separador de milhares 5 2 4 2 2 4 3" xfId="23444" xr:uid="{00000000-0005-0000-0000-0000DC8F0000}"/>
    <cellStyle name="Separador de milhares 5 2 4 2 2 5" xfId="18981" xr:uid="{00000000-0005-0000-0000-0000DD8F0000}"/>
    <cellStyle name="Separador de milhares 5 2 4 2 2 5 2" xfId="33374" xr:uid="{00000000-0005-0000-0000-0000DE8F0000}"/>
    <cellStyle name="Separador de milhares 5 2 4 2 2 5 3" xfId="25696" xr:uid="{00000000-0005-0000-0000-0000DF8F0000}"/>
    <cellStyle name="Separador de milhares 5 2 4 2 2 6" xfId="21325" xr:uid="{00000000-0005-0000-0000-0000E08F0000}"/>
    <cellStyle name="Separador de milhares 5 2 4 2 2 6 2" xfId="29003" xr:uid="{00000000-0005-0000-0000-0000E18F0000}"/>
    <cellStyle name="Separador de milhares 5 2 4 2 2 7" xfId="27442" xr:uid="{00000000-0005-0000-0000-0000E28F0000}"/>
    <cellStyle name="Separador de milhares 5 2 4 2 2 8" xfId="27911" xr:uid="{00000000-0005-0000-0000-0000E38F0000}"/>
    <cellStyle name="Separador de milhares 5 2 4 2 2 9" xfId="20233" xr:uid="{00000000-0005-0000-0000-0000E48F0000}"/>
    <cellStyle name="Separador de milhares 5 2 4 2 3" xfId="4414" xr:uid="{00000000-0005-0000-0000-0000E58F0000}"/>
    <cellStyle name="Separador de milhares 5 2 4 2 3 2" xfId="15967" xr:uid="{00000000-0005-0000-0000-0000E68F0000}"/>
    <cellStyle name="Separador de milhares 5 2 4 2 3 2 2" xfId="18097" xr:uid="{00000000-0005-0000-0000-0000E78F0000}"/>
    <cellStyle name="Separador de milhares 5 2 4 2 3 2 2 2" xfId="32493" xr:uid="{00000000-0005-0000-0000-0000E88F0000}"/>
    <cellStyle name="Separador de milhares 5 2 4 2 3 2 2 3" xfId="24815" xr:uid="{00000000-0005-0000-0000-0000E98F0000}"/>
    <cellStyle name="Separador de milhares 5 2 4 2 3 2 3" xfId="30386" xr:uid="{00000000-0005-0000-0000-0000EA8F0000}"/>
    <cellStyle name="Separador de milhares 5 2 4 2 3 2 4" xfId="22708" xr:uid="{00000000-0005-0000-0000-0000EB8F0000}"/>
    <cellStyle name="Separador de milhares 5 2 4 2 3 3" xfId="16858" xr:uid="{00000000-0005-0000-0000-0000EC8F0000}"/>
    <cellStyle name="Separador de milhares 5 2 4 2 3 3 2" xfId="31255" xr:uid="{00000000-0005-0000-0000-0000ED8F0000}"/>
    <cellStyle name="Separador de milhares 5 2 4 2 3 3 3" xfId="23577" xr:uid="{00000000-0005-0000-0000-0000EE8F0000}"/>
    <cellStyle name="Separador de milhares 5 2 4 2 3 4" xfId="19350" xr:uid="{00000000-0005-0000-0000-0000EF8F0000}"/>
    <cellStyle name="Separador de milhares 5 2 4 2 3 4 2" xfId="33743" xr:uid="{00000000-0005-0000-0000-0000F08F0000}"/>
    <cellStyle name="Separador de milhares 5 2 4 2 3 4 3" xfId="26065" xr:uid="{00000000-0005-0000-0000-0000F18F0000}"/>
    <cellStyle name="Separador de milhares 5 2 4 2 3 5" xfId="21470" xr:uid="{00000000-0005-0000-0000-0000F28F0000}"/>
    <cellStyle name="Separador de milhares 5 2 4 2 3 5 2" xfId="29148" xr:uid="{00000000-0005-0000-0000-0000F38F0000}"/>
    <cellStyle name="Separador de milhares 5 2 4 2 3 6" xfId="27444" xr:uid="{00000000-0005-0000-0000-0000F48F0000}"/>
    <cellStyle name="Separador de milhares 5 2 4 2 3 7" xfId="28280" xr:uid="{00000000-0005-0000-0000-0000F58F0000}"/>
    <cellStyle name="Separador de milhares 5 2 4 2 3 8" xfId="20602" xr:uid="{00000000-0005-0000-0000-0000F68F0000}"/>
    <cellStyle name="Separador de milhares 5 2 4 2 4" xfId="15340" xr:uid="{00000000-0005-0000-0000-0000F78F0000}"/>
    <cellStyle name="Separador de milhares 5 2 4 2 4 2" xfId="17472" xr:uid="{00000000-0005-0000-0000-0000F88F0000}"/>
    <cellStyle name="Separador de milhares 5 2 4 2 4 2 2" xfId="31868" xr:uid="{00000000-0005-0000-0000-0000F98F0000}"/>
    <cellStyle name="Separador de milhares 5 2 4 2 4 2 3" xfId="24190" xr:uid="{00000000-0005-0000-0000-0000FA8F0000}"/>
    <cellStyle name="Separador de milhares 5 2 4 2 4 3" xfId="29761" xr:uid="{00000000-0005-0000-0000-0000FB8F0000}"/>
    <cellStyle name="Separador de milhares 5 2 4 2 4 4" xfId="22083" xr:uid="{00000000-0005-0000-0000-0000FC8F0000}"/>
    <cellStyle name="Separador de milhares 5 2 4 2 5" xfId="16595" xr:uid="{00000000-0005-0000-0000-0000FD8F0000}"/>
    <cellStyle name="Separador de milhares 5 2 4 2 5 2" xfId="30992" xr:uid="{00000000-0005-0000-0000-0000FE8F0000}"/>
    <cellStyle name="Separador de milhares 5 2 4 2 5 3" xfId="23314" xr:uid="{00000000-0005-0000-0000-0000FF8F0000}"/>
    <cellStyle name="Separador de milhares 5 2 4 2 6" xfId="18723" xr:uid="{00000000-0005-0000-0000-000000900000}"/>
    <cellStyle name="Separador de milhares 5 2 4 2 6 2" xfId="33118" xr:uid="{00000000-0005-0000-0000-000001900000}"/>
    <cellStyle name="Separador de milhares 5 2 4 2 6 3" xfId="25440" xr:uid="{00000000-0005-0000-0000-000002900000}"/>
    <cellStyle name="Separador de milhares 5 2 4 2 7" xfId="21195" xr:uid="{00000000-0005-0000-0000-000003900000}"/>
    <cellStyle name="Separador de milhares 5 2 4 2 7 2" xfId="28873" xr:uid="{00000000-0005-0000-0000-000004900000}"/>
    <cellStyle name="Separador de milhares 5 2 4 2 8" xfId="27441" xr:uid="{00000000-0005-0000-0000-000005900000}"/>
    <cellStyle name="Separador de milhares 5 2 4 2 9" xfId="27328" xr:uid="{00000000-0005-0000-0000-000006900000}"/>
    <cellStyle name="Separador de milhares 5 2 4 3" xfId="4226" xr:uid="{00000000-0005-0000-0000-000007900000}"/>
    <cellStyle name="Separador de milhares 5 2 4 3 2" xfId="27327" xr:uid="{00000000-0005-0000-0000-000008900000}"/>
    <cellStyle name="Separador de milhares 5 2 4 4" xfId="4165" xr:uid="{00000000-0005-0000-0000-000009900000}"/>
    <cellStyle name="Separador de milhares 5 2 4 4 2" xfId="14877" xr:uid="{00000000-0005-0000-0000-00000A900000}"/>
    <cellStyle name="Separador de milhares 5 2 4 4 2 2" xfId="16159" xr:uid="{00000000-0005-0000-0000-00000B900000}"/>
    <cellStyle name="Separador de milhares 5 2 4 4 2 2 2" xfId="18273" xr:uid="{00000000-0005-0000-0000-00000C900000}"/>
    <cellStyle name="Separador de milhares 5 2 4 4 2 2 2 2" xfId="32669" xr:uid="{00000000-0005-0000-0000-00000D900000}"/>
    <cellStyle name="Separador de milhares 5 2 4 4 2 2 2 3" xfId="24991" xr:uid="{00000000-0005-0000-0000-00000E900000}"/>
    <cellStyle name="Separador de milhares 5 2 4 4 2 2 3" xfId="30562" xr:uid="{00000000-0005-0000-0000-00000F900000}"/>
    <cellStyle name="Separador de milhares 5 2 4 4 2 2 4" xfId="22884" xr:uid="{00000000-0005-0000-0000-000010900000}"/>
    <cellStyle name="Separador de milhares 5 2 4 4 2 3" xfId="17023" xr:uid="{00000000-0005-0000-0000-000011900000}"/>
    <cellStyle name="Separador de milhares 5 2 4 4 2 3 2" xfId="31419" xr:uid="{00000000-0005-0000-0000-000012900000}"/>
    <cellStyle name="Separador de milhares 5 2 4 4 2 3 3" xfId="23741" xr:uid="{00000000-0005-0000-0000-000013900000}"/>
    <cellStyle name="Separador de milhares 5 2 4 4 2 4" xfId="19526" xr:uid="{00000000-0005-0000-0000-000014900000}"/>
    <cellStyle name="Separador de milhares 5 2 4 4 2 4 2" xfId="33919" xr:uid="{00000000-0005-0000-0000-000015900000}"/>
    <cellStyle name="Separador de milhares 5 2 4 4 2 4 3" xfId="26241" xr:uid="{00000000-0005-0000-0000-000016900000}"/>
    <cellStyle name="Separador de milhares 5 2 4 4 2 5" xfId="21634" xr:uid="{00000000-0005-0000-0000-000017900000}"/>
    <cellStyle name="Separador de milhares 5 2 4 4 2 5 2" xfId="29312" xr:uid="{00000000-0005-0000-0000-000018900000}"/>
    <cellStyle name="Separador de milhares 5 2 4 4 2 6" xfId="27446" xr:uid="{00000000-0005-0000-0000-000019900000}"/>
    <cellStyle name="Separador de milhares 5 2 4 4 2 7" xfId="28456" xr:uid="{00000000-0005-0000-0000-00001A900000}"/>
    <cellStyle name="Separador de milhares 5 2 4 4 2 8" xfId="20778" xr:uid="{00000000-0005-0000-0000-00001B900000}"/>
    <cellStyle name="Separador de milhares 5 2 4 4 3" xfId="15518" xr:uid="{00000000-0005-0000-0000-00001C900000}"/>
    <cellStyle name="Separador de milhares 5 2 4 4 3 2" xfId="17648" xr:uid="{00000000-0005-0000-0000-00001D900000}"/>
    <cellStyle name="Separador de milhares 5 2 4 4 3 2 2" xfId="32044" xr:uid="{00000000-0005-0000-0000-00001E900000}"/>
    <cellStyle name="Separador de milhares 5 2 4 4 3 2 3" xfId="24366" xr:uid="{00000000-0005-0000-0000-00001F900000}"/>
    <cellStyle name="Separador de milhares 5 2 4 4 3 3" xfId="29937" xr:uid="{00000000-0005-0000-0000-000020900000}"/>
    <cellStyle name="Separador de milhares 5 2 4 4 3 4" xfId="22259" xr:uid="{00000000-0005-0000-0000-000021900000}"/>
    <cellStyle name="Separador de milhares 5 2 4 4 4" xfId="16649" xr:uid="{00000000-0005-0000-0000-000022900000}"/>
    <cellStyle name="Separador de milhares 5 2 4 4 4 2" xfId="31046" xr:uid="{00000000-0005-0000-0000-000023900000}"/>
    <cellStyle name="Separador de milhares 5 2 4 4 4 3" xfId="23368" xr:uid="{00000000-0005-0000-0000-000024900000}"/>
    <cellStyle name="Separador de milhares 5 2 4 4 5" xfId="18901" xr:uid="{00000000-0005-0000-0000-000025900000}"/>
    <cellStyle name="Separador de milhares 5 2 4 4 5 2" xfId="33294" xr:uid="{00000000-0005-0000-0000-000026900000}"/>
    <cellStyle name="Separador de milhares 5 2 4 4 5 3" xfId="25616" xr:uid="{00000000-0005-0000-0000-000027900000}"/>
    <cellStyle name="Separador de milhares 5 2 4 4 6" xfId="21249" xr:uid="{00000000-0005-0000-0000-000028900000}"/>
    <cellStyle name="Separador de milhares 5 2 4 4 6 2" xfId="28927" xr:uid="{00000000-0005-0000-0000-000029900000}"/>
    <cellStyle name="Separador de milhares 5 2 4 4 7" xfId="27445" xr:uid="{00000000-0005-0000-0000-00002A900000}"/>
    <cellStyle name="Separador de milhares 5 2 4 4 8" xfId="27831" xr:uid="{00000000-0005-0000-0000-00002B900000}"/>
    <cellStyle name="Separador de milhares 5 2 4 4 9" xfId="20153" xr:uid="{00000000-0005-0000-0000-00002C900000}"/>
    <cellStyle name="Separador de milhares 5 2 4 5" xfId="4338" xr:uid="{00000000-0005-0000-0000-00002D900000}"/>
    <cellStyle name="Separador de milhares 5 2 4 5 2" xfId="15891" xr:uid="{00000000-0005-0000-0000-00002E900000}"/>
    <cellStyle name="Separador de milhares 5 2 4 5 2 2" xfId="18021" xr:uid="{00000000-0005-0000-0000-00002F900000}"/>
    <cellStyle name="Separador de milhares 5 2 4 5 2 2 2" xfId="32417" xr:uid="{00000000-0005-0000-0000-000030900000}"/>
    <cellStyle name="Separador de milhares 5 2 4 5 2 2 3" xfId="24739" xr:uid="{00000000-0005-0000-0000-000031900000}"/>
    <cellStyle name="Separador de milhares 5 2 4 5 2 3" xfId="30310" xr:uid="{00000000-0005-0000-0000-000032900000}"/>
    <cellStyle name="Separador de milhares 5 2 4 5 2 4" xfId="22632" xr:uid="{00000000-0005-0000-0000-000033900000}"/>
    <cellStyle name="Separador de milhares 5 2 4 5 3" xfId="16782" xr:uid="{00000000-0005-0000-0000-000034900000}"/>
    <cellStyle name="Separador de milhares 5 2 4 5 3 2" xfId="31179" xr:uid="{00000000-0005-0000-0000-000035900000}"/>
    <cellStyle name="Separador de milhares 5 2 4 5 3 3" xfId="23501" xr:uid="{00000000-0005-0000-0000-000036900000}"/>
    <cellStyle name="Separador de milhares 5 2 4 5 4" xfId="19274" xr:uid="{00000000-0005-0000-0000-000037900000}"/>
    <cellStyle name="Separador de milhares 5 2 4 5 4 2" xfId="33667" xr:uid="{00000000-0005-0000-0000-000038900000}"/>
    <cellStyle name="Separador de milhares 5 2 4 5 4 3" xfId="25989" xr:uid="{00000000-0005-0000-0000-000039900000}"/>
    <cellStyle name="Separador de milhares 5 2 4 5 5" xfId="21394" xr:uid="{00000000-0005-0000-0000-00003A900000}"/>
    <cellStyle name="Separador de milhares 5 2 4 5 5 2" xfId="29072" xr:uid="{00000000-0005-0000-0000-00003B900000}"/>
    <cellStyle name="Separador de milhares 5 2 4 5 6" xfId="27447" xr:uid="{00000000-0005-0000-0000-00003C900000}"/>
    <cellStyle name="Separador de milhares 5 2 4 5 7" xfId="28204" xr:uid="{00000000-0005-0000-0000-00003D900000}"/>
    <cellStyle name="Separador de milhares 5 2 4 5 8" xfId="20526" xr:uid="{00000000-0005-0000-0000-00003E900000}"/>
    <cellStyle name="Separador de milhares 5 2 4 6" xfId="15264" xr:uid="{00000000-0005-0000-0000-00003F900000}"/>
    <cellStyle name="Separador de milhares 5 2 4 6 2" xfId="17396" xr:uid="{00000000-0005-0000-0000-000040900000}"/>
    <cellStyle name="Separador de milhares 5 2 4 6 2 2" xfId="31792" xr:uid="{00000000-0005-0000-0000-000041900000}"/>
    <cellStyle name="Separador de milhares 5 2 4 6 2 3" xfId="24114" xr:uid="{00000000-0005-0000-0000-000042900000}"/>
    <cellStyle name="Separador de milhares 5 2 4 6 3" xfId="29685" xr:uid="{00000000-0005-0000-0000-000043900000}"/>
    <cellStyle name="Separador de milhares 5 2 4 6 4" xfId="22007" xr:uid="{00000000-0005-0000-0000-000044900000}"/>
    <cellStyle name="Separador de milhares 5 2 4 7" xfId="18647" xr:uid="{00000000-0005-0000-0000-000045900000}"/>
    <cellStyle name="Separador de milhares 5 2 4 7 2" xfId="33042" xr:uid="{00000000-0005-0000-0000-000046900000}"/>
    <cellStyle name="Separador de milhares 5 2 4 7 3" xfId="25364" xr:uid="{00000000-0005-0000-0000-000047900000}"/>
    <cellStyle name="Separador de milhares 5 2 4 8" xfId="27329" xr:uid="{00000000-0005-0000-0000-000048900000}"/>
    <cellStyle name="Separador de milhares 5 2 4 9" xfId="27579" xr:uid="{00000000-0005-0000-0000-000049900000}"/>
    <cellStyle name="Separador de milhares 5 2 5" xfId="4009" xr:uid="{00000000-0005-0000-0000-00004A900000}"/>
    <cellStyle name="Separador de milhares 5 2 5 10" xfId="27649" xr:uid="{00000000-0005-0000-0000-00004B900000}"/>
    <cellStyle name="Separador de milhares 5 2 5 11" xfId="19971" xr:uid="{00000000-0005-0000-0000-00004C900000}"/>
    <cellStyle name="Separador de milhares 5 2 5 2" xfId="4250" xr:uid="{00000000-0005-0000-0000-00004D900000}"/>
    <cellStyle name="Separador de milhares 5 2 5 2 2" xfId="14951" xr:uid="{00000000-0005-0000-0000-00004E900000}"/>
    <cellStyle name="Separador de milhares 5 2 5 2 2 2" xfId="16233" xr:uid="{00000000-0005-0000-0000-00004F900000}"/>
    <cellStyle name="Separador de milhares 5 2 5 2 2 2 2" xfId="18347" xr:uid="{00000000-0005-0000-0000-000050900000}"/>
    <cellStyle name="Separador de milhares 5 2 5 2 2 2 2 2" xfId="32743" xr:uid="{00000000-0005-0000-0000-000051900000}"/>
    <cellStyle name="Separador de milhares 5 2 5 2 2 2 2 3" xfId="25065" xr:uid="{00000000-0005-0000-0000-000052900000}"/>
    <cellStyle name="Separador de milhares 5 2 5 2 2 2 3" xfId="30636" xr:uid="{00000000-0005-0000-0000-000053900000}"/>
    <cellStyle name="Separador de milhares 5 2 5 2 2 2 4" xfId="22958" xr:uid="{00000000-0005-0000-0000-000054900000}"/>
    <cellStyle name="Separador de milhares 5 2 5 2 2 3" xfId="17097" xr:uid="{00000000-0005-0000-0000-000055900000}"/>
    <cellStyle name="Separador de milhares 5 2 5 2 2 3 2" xfId="31493" xr:uid="{00000000-0005-0000-0000-000056900000}"/>
    <cellStyle name="Separador de milhares 5 2 5 2 2 3 3" xfId="23815" xr:uid="{00000000-0005-0000-0000-000057900000}"/>
    <cellStyle name="Separador de milhares 5 2 5 2 2 4" xfId="19600" xr:uid="{00000000-0005-0000-0000-000058900000}"/>
    <cellStyle name="Separador de milhares 5 2 5 2 2 4 2" xfId="33993" xr:uid="{00000000-0005-0000-0000-000059900000}"/>
    <cellStyle name="Separador de milhares 5 2 5 2 2 4 3" xfId="26315" xr:uid="{00000000-0005-0000-0000-00005A900000}"/>
    <cellStyle name="Separador de milhares 5 2 5 2 2 5" xfId="21708" xr:uid="{00000000-0005-0000-0000-00005B900000}"/>
    <cellStyle name="Separador de milhares 5 2 5 2 2 5 2" xfId="29386" xr:uid="{00000000-0005-0000-0000-00005C900000}"/>
    <cellStyle name="Separador de milhares 5 2 5 2 2 6" xfId="27450" xr:uid="{00000000-0005-0000-0000-00005D900000}"/>
    <cellStyle name="Separador de milhares 5 2 5 2 2 7" xfId="28530" xr:uid="{00000000-0005-0000-0000-00005E900000}"/>
    <cellStyle name="Separador de milhares 5 2 5 2 2 8" xfId="20852" xr:uid="{00000000-0005-0000-0000-00005F900000}"/>
    <cellStyle name="Separador de milhares 5 2 5 2 3" xfId="15592" xr:uid="{00000000-0005-0000-0000-000060900000}"/>
    <cellStyle name="Separador de milhares 5 2 5 2 3 2" xfId="17722" xr:uid="{00000000-0005-0000-0000-000061900000}"/>
    <cellStyle name="Separador de milhares 5 2 5 2 3 2 2" xfId="32118" xr:uid="{00000000-0005-0000-0000-000062900000}"/>
    <cellStyle name="Separador de milhares 5 2 5 2 3 2 3" xfId="24440" xr:uid="{00000000-0005-0000-0000-000063900000}"/>
    <cellStyle name="Separador de milhares 5 2 5 2 3 3" xfId="30011" xr:uid="{00000000-0005-0000-0000-000064900000}"/>
    <cellStyle name="Separador de milhares 5 2 5 2 3 4" xfId="22333" xr:uid="{00000000-0005-0000-0000-000065900000}"/>
    <cellStyle name="Separador de milhares 5 2 5 2 4" xfId="16719" xr:uid="{00000000-0005-0000-0000-000066900000}"/>
    <cellStyle name="Separador de milhares 5 2 5 2 4 2" xfId="31116" xr:uid="{00000000-0005-0000-0000-000067900000}"/>
    <cellStyle name="Separador de milhares 5 2 5 2 4 3" xfId="23438" xr:uid="{00000000-0005-0000-0000-000068900000}"/>
    <cellStyle name="Separador de milhares 5 2 5 2 5" xfId="18975" xr:uid="{00000000-0005-0000-0000-000069900000}"/>
    <cellStyle name="Separador de milhares 5 2 5 2 5 2" xfId="33368" xr:uid="{00000000-0005-0000-0000-00006A900000}"/>
    <cellStyle name="Separador de milhares 5 2 5 2 5 3" xfId="25690" xr:uid="{00000000-0005-0000-0000-00006B900000}"/>
    <cellStyle name="Separador de milhares 5 2 5 2 6" xfId="21319" xr:uid="{00000000-0005-0000-0000-00006C900000}"/>
    <cellStyle name="Separador de milhares 5 2 5 2 6 2" xfId="28997" xr:uid="{00000000-0005-0000-0000-00006D900000}"/>
    <cellStyle name="Separador de milhares 5 2 5 2 7" xfId="27449" xr:uid="{00000000-0005-0000-0000-00006E900000}"/>
    <cellStyle name="Separador de milhares 5 2 5 2 8" xfId="27905" xr:uid="{00000000-0005-0000-0000-00006F900000}"/>
    <cellStyle name="Separador de milhares 5 2 5 2 9" xfId="20227" xr:uid="{00000000-0005-0000-0000-000070900000}"/>
    <cellStyle name="Separador de milhares 5 2 5 3" xfId="4408" xr:uid="{00000000-0005-0000-0000-000071900000}"/>
    <cellStyle name="Separador de milhares 5 2 5 3 2" xfId="15961" xr:uid="{00000000-0005-0000-0000-000072900000}"/>
    <cellStyle name="Separador de milhares 5 2 5 3 2 2" xfId="18091" xr:uid="{00000000-0005-0000-0000-000073900000}"/>
    <cellStyle name="Separador de milhares 5 2 5 3 2 2 2" xfId="32487" xr:uid="{00000000-0005-0000-0000-000074900000}"/>
    <cellStyle name="Separador de milhares 5 2 5 3 2 2 3" xfId="24809" xr:uid="{00000000-0005-0000-0000-000075900000}"/>
    <cellStyle name="Separador de milhares 5 2 5 3 2 3" xfId="30380" xr:uid="{00000000-0005-0000-0000-000076900000}"/>
    <cellStyle name="Separador de milhares 5 2 5 3 2 4" xfId="22702" xr:uid="{00000000-0005-0000-0000-000077900000}"/>
    <cellStyle name="Separador de milhares 5 2 5 3 3" xfId="16852" xr:uid="{00000000-0005-0000-0000-000078900000}"/>
    <cellStyle name="Separador de milhares 5 2 5 3 3 2" xfId="31249" xr:uid="{00000000-0005-0000-0000-000079900000}"/>
    <cellStyle name="Separador de milhares 5 2 5 3 3 3" xfId="23571" xr:uid="{00000000-0005-0000-0000-00007A900000}"/>
    <cellStyle name="Separador de milhares 5 2 5 3 4" xfId="19344" xr:uid="{00000000-0005-0000-0000-00007B900000}"/>
    <cellStyle name="Separador de milhares 5 2 5 3 4 2" xfId="33737" xr:uid="{00000000-0005-0000-0000-00007C900000}"/>
    <cellStyle name="Separador de milhares 5 2 5 3 4 3" xfId="26059" xr:uid="{00000000-0005-0000-0000-00007D900000}"/>
    <cellStyle name="Separador de milhares 5 2 5 3 5" xfId="21464" xr:uid="{00000000-0005-0000-0000-00007E900000}"/>
    <cellStyle name="Separador de milhares 5 2 5 3 5 2" xfId="29142" xr:uid="{00000000-0005-0000-0000-00007F900000}"/>
    <cellStyle name="Separador de milhares 5 2 5 3 6" xfId="27451" xr:uid="{00000000-0005-0000-0000-000080900000}"/>
    <cellStyle name="Separador de milhares 5 2 5 3 7" xfId="28274" xr:uid="{00000000-0005-0000-0000-000081900000}"/>
    <cellStyle name="Separador de milhares 5 2 5 3 8" xfId="20596" xr:uid="{00000000-0005-0000-0000-000082900000}"/>
    <cellStyle name="Separador de milhares 5 2 5 4" xfId="15334" xr:uid="{00000000-0005-0000-0000-000083900000}"/>
    <cellStyle name="Separador de milhares 5 2 5 4 2" xfId="17466" xr:uid="{00000000-0005-0000-0000-000084900000}"/>
    <cellStyle name="Separador de milhares 5 2 5 4 2 2" xfId="31862" xr:uid="{00000000-0005-0000-0000-000085900000}"/>
    <cellStyle name="Separador de milhares 5 2 5 4 2 3" xfId="24184" xr:uid="{00000000-0005-0000-0000-000086900000}"/>
    <cellStyle name="Separador de milhares 5 2 5 4 3" xfId="29755" xr:uid="{00000000-0005-0000-0000-000087900000}"/>
    <cellStyle name="Separador de milhares 5 2 5 4 4" xfId="22077" xr:uid="{00000000-0005-0000-0000-000088900000}"/>
    <cellStyle name="Separador de milhares 5 2 5 5" xfId="16589" xr:uid="{00000000-0005-0000-0000-000089900000}"/>
    <cellStyle name="Separador de milhares 5 2 5 5 2" xfId="30986" xr:uid="{00000000-0005-0000-0000-00008A900000}"/>
    <cellStyle name="Separador de milhares 5 2 5 5 3" xfId="23308" xr:uid="{00000000-0005-0000-0000-00008B900000}"/>
    <cellStyle name="Separador de milhares 5 2 5 6" xfId="18717" xr:uid="{00000000-0005-0000-0000-00008C900000}"/>
    <cellStyle name="Separador de milhares 5 2 5 6 2" xfId="33112" xr:uid="{00000000-0005-0000-0000-00008D900000}"/>
    <cellStyle name="Separador de milhares 5 2 5 6 3" xfId="25434" xr:uid="{00000000-0005-0000-0000-00008E900000}"/>
    <cellStyle name="Separador de milhares 5 2 5 7" xfId="21189" xr:uid="{00000000-0005-0000-0000-00008F900000}"/>
    <cellStyle name="Separador de milhares 5 2 5 7 2" xfId="28867" xr:uid="{00000000-0005-0000-0000-000090900000}"/>
    <cellStyle name="Separador de milhares 5 2 5 8" xfId="27448" xr:uid="{00000000-0005-0000-0000-000091900000}"/>
    <cellStyle name="Separador de milhares 5 2 5 9" xfId="27326" xr:uid="{00000000-0005-0000-0000-000092900000}"/>
    <cellStyle name="Separador de milhares 5 2 6" xfId="4189" xr:uid="{00000000-0005-0000-0000-000093900000}"/>
    <cellStyle name="Separador de milhares 5 2 6 10" xfId="27603" xr:uid="{00000000-0005-0000-0000-000094900000}"/>
    <cellStyle name="Separador de milhares 5 2 6 11" xfId="19925" xr:uid="{00000000-0005-0000-0000-000095900000}"/>
    <cellStyle name="Separador de milhares 5 2 6 2" xfId="14901" xr:uid="{00000000-0005-0000-0000-000096900000}"/>
    <cellStyle name="Separador de milhares 5 2 6 2 2" xfId="16183" xr:uid="{00000000-0005-0000-0000-000097900000}"/>
    <cellStyle name="Separador de milhares 5 2 6 2 2 2" xfId="18297" xr:uid="{00000000-0005-0000-0000-000098900000}"/>
    <cellStyle name="Separador de milhares 5 2 6 2 2 2 2" xfId="32693" xr:uid="{00000000-0005-0000-0000-000099900000}"/>
    <cellStyle name="Separador de milhares 5 2 6 2 2 2 3" xfId="25015" xr:uid="{00000000-0005-0000-0000-00009A900000}"/>
    <cellStyle name="Separador de milhares 5 2 6 2 2 3" xfId="19550" xr:uid="{00000000-0005-0000-0000-00009B900000}"/>
    <cellStyle name="Separador de milhares 5 2 6 2 2 3 2" xfId="33943" xr:uid="{00000000-0005-0000-0000-00009C900000}"/>
    <cellStyle name="Separador de milhares 5 2 6 2 2 3 3" xfId="26265" xr:uid="{00000000-0005-0000-0000-00009D900000}"/>
    <cellStyle name="Separador de milhares 5 2 6 2 2 4" xfId="22908" xr:uid="{00000000-0005-0000-0000-00009E900000}"/>
    <cellStyle name="Separador de milhares 5 2 6 2 2 4 2" xfId="30586" xr:uid="{00000000-0005-0000-0000-00009F900000}"/>
    <cellStyle name="Separador de milhares 5 2 6 2 2 5" xfId="28480" xr:uid="{00000000-0005-0000-0000-0000A0900000}"/>
    <cellStyle name="Separador de milhares 5 2 6 2 2 6" xfId="20802" xr:uid="{00000000-0005-0000-0000-0000A1900000}"/>
    <cellStyle name="Separador de milhares 5 2 6 2 3" xfId="15542" xr:uid="{00000000-0005-0000-0000-0000A2900000}"/>
    <cellStyle name="Separador de milhares 5 2 6 2 3 2" xfId="17672" xr:uid="{00000000-0005-0000-0000-0000A3900000}"/>
    <cellStyle name="Separador de milhares 5 2 6 2 3 2 2" xfId="32068" xr:uid="{00000000-0005-0000-0000-0000A4900000}"/>
    <cellStyle name="Separador de milhares 5 2 6 2 3 2 3" xfId="24390" xr:uid="{00000000-0005-0000-0000-0000A5900000}"/>
    <cellStyle name="Separador de milhares 5 2 6 2 3 3" xfId="29961" xr:uid="{00000000-0005-0000-0000-0000A6900000}"/>
    <cellStyle name="Separador de milhares 5 2 6 2 3 4" xfId="22283" xr:uid="{00000000-0005-0000-0000-0000A7900000}"/>
    <cellStyle name="Separador de milhares 5 2 6 2 4" xfId="17047" xr:uid="{00000000-0005-0000-0000-0000A8900000}"/>
    <cellStyle name="Separador de milhares 5 2 6 2 4 2" xfId="31443" xr:uid="{00000000-0005-0000-0000-0000A9900000}"/>
    <cellStyle name="Separador de milhares 5 2 6 2 4 3" xfId="23765" xr:uid="{00000000-0005-0000-0000-0000AA900000}"/>
    <cellStyle name="Separador de milhares 5 2 6 2 5" xfId="18925" xr:uid="{00000000-0005-0000-0000-0000AB900000}"/>
    <cellStyle name="Separador de milhares 5 2 6 2 5 2" xfId="33318" xr:uid="{00000000-0005-0000-0000-0000AC900000}"/>
    <cellStyle name="Separador de milhares 5 2 6 2 5 3" xfId="25640" xr:uid="{00000000-0005-0000-0000-0000AD900000}"/>
    <cellStyle name="Separador de milhares 5 2 6 2 6" xfId="21658" xr:uid="{00000000-0005-0000-0000-0000AE900000}"/>
    <cellStyle name="Separador de milhares 5 2 6 2 6 2" xfId="29336" xr:uid="{00000000-0005-0000-0000-0000AF900000}"/>
    <cellStyle name="Separador de milhares 5 2 6 2 7" xfId="27453" xr:uid="{00000000-0005-0000-0000-0000B0900000}"/>
    <cellStyle name="Separador de milhares 5 2 6 2 8" xfId="27855" xr:uid="{00000000-0005-0000-0000-0000B1900000}"/>
    <cellStyle name="Separador de milhares 5 2 6 2 9" xfId="20177" xr:uid="{00000000-0005-0000-0000-0000B2900000}"/>
    <cellStyle name="Separador de milhares 5 2 6 3" xfId="4362" xr:uid="{00000000-0005-0000-0000-0000B3900000}"/>
    <cellStyle name="Separador de milhares 5 2 6 3 2" xfId="15915" xr:uid="{00000000-0005-0000-0000-0000B4900000}"/>
    <cellStyle name="Separador de milhares 5 2 6 3 2 2" xfId="18045" xr:uid="{00000000-0005-0000-0000-0000B5900000}"/>
    <cellStyle name="Separador de milhares 5 2 6 3 2 2 2" xfId="32441" xr:uid="{00000000-0005-0000-0000-0000B6900000}"/>
    <cellStyle name="Separador de milhares 5 2 6 3 2 2 3" xfId="24763" xr:uid="{00000000-0005-0000-0000-0000B7900000}"/>
    <cellStyle name="Separador de milhares 5 2 6 3 2 3" xfId="30334" xr:uid="{00000000-0005-0000-0000-0000B8900000}"/>
    <cellStyle name="Separador de milhares 5 2 6 3 2 4" xfId="22656" xr:uid="{00000000-0005-0000-0000-0000B9900000}"/>
    <cellStyle name="Separador de milhares 5 2 6 3 3" xfId="16806" xr:uid="{00000000-0005-0000-0000-0000BA900000}"/>
    <cellStyle name="Separador de milhares 5 2 6 3 3 2" xfId="31203" xr:uid="{00000000-0005-0000-0000-0000BB900000}"/>
    <cellStyle name="Separador de milhares 5 2 6 3 3 3" xfId="23525" xr:uid="{00000000-0005-0000-0000-0000BC900000}"/>
    <cellStyle name="Separador de milhares 5 2 6 3 4" xfId="19298" xr:uid="{00000000-0005-0000-0000-0000BD900000}"/>
    <cellStyle name="Separador de milhares 5 2 6 3 4 2" xfId="33691" xr:uid="{00000000-0005-0000-0000-0000BE900000}"/>
    <cellStyle name="Separador de milhares 5 2 6 3 4 3" xfId="26013" xr:uid="{00000000-0005-0000-0000-0000BF900000}"/>
    <cellStyle name="Separador de milhares 5 2 6 3 5" xfId="21418" xr:uid="{00000000-0005-0000-0000-0000C0900000}"/>
    <cellStyle name="Separador de milhares 5 2 6 3 5 2" xfId="29096" xr:uid="{00000000-0005-0000-0000-0000C1900000}"/>
    <cellStyle name="Separador de milhares 5 2 6 3 6" xfId="27454" xr:uid="{00000000-0005-0000-0000-0000C2900000}"/>
    <cellStyle name="Separador de milhares 5 2 6 3 7" xfId="28228" xr:uid="{00000000-0005-0000-0000-0000C3900000}"/>
    <cellStyle name="Separador de milhares 5 2 6 3 8" xfId="20550" xr:uid="{00000000-0005-0000-0000-0000C4900000}"/>
    <cellStyle name="Separador de milhares 5 2 6 4" xfId="15288" xr:uid="{00000000-0005-0000-0000-0000C5900000}"/>
    <cellStyle name="Separador de milhares 5 2 6 4 2" xfId="17420" xr:uid="{00000000-0005-0000-0000-0000C6900000}"/>
    <cellStyle name="Separador de milhares 5 2 6 4 2 2" xfId="31816" xr:uid="{00000000-0005-0000-0000-0000C7900000}"/>
    <cellStyle name="Separador de milhares 5 2 6 4 2 3" xfId="24138" xr:uid="{00000000-0005-0000-0000-0000C8900000}"/>
    <cellStyle name="Separador de milhares 5 2 6 4 3" xfId="29709" xr:uid="{00000000-0005-0000-0000-0000C9900000}"/>
    <cellStyle name="Separador de milhares 5 2 6 4 4" xfId="22031" xr:uid="{00000000-0005-0000-0000-0000CA900000}"/>
    <cellStyle name="Separador de milhares 5 2 6 5" xfId="16673" xr:uid="{00000000-0005-0000-0000-0000CB900000}"/>
    <cellStyle name="Separador de milhares 5 2 6 5 2" xfId="31070" xr:uid="{00000000-0005-0000-0000-0000CC900000}"/>
    <cellStyle name="Separador de milhares 5 2 6 5 3" xfId="23392" xr:uid="{00000000-0005-0000-0000-0000CD900000}"/>
    <cellStyle name="Separador de milhares 5 2 6 6" xfId="18671" xr:uid="{00000000-0005-0000-0000-0000CE900000}"/>
    <cellStyle name="Separador de milhares 5 2 6 6 2" xfId="33066" xr:uid="{00000000-0005-0000-0000-0000CF900000}"/>
    <cellStyle name="Separador de milhares 5 2 6 6 3" xfId="25388" xr:uid="{00000000-0005-0000-0000-0000D0900000}"/>
    <cellStyle name="Separador de milhares 5 2 6 7" xfId="21273" xr:uid="{00000000-0005-0000-0000-0000D1900000}"/>
    <cellStyle name="Separador de milhares 5 2 6 7 2" xfId="28951" xr:uid="{00000000-0005-0000-0000-0000D2900000}"/>
    <cellStyle name="Separador de milhares 5 2 6 8" xfId="27452" xr:uid="{00000000-0005-0000-0000-0000D3900000}"/>
    <cellStyle name="Separador de milhares 5 2 6 9" xfId="27325" xr:uid="{00000000-0005-0000-0000-0000D4900000}"/>
    <cellStyle name="Separador de milhares 5 2 7" xfId="4159" xr:uid="{00000000-0005-0000-0000-0000D5900000}"/>
    <cellStyle name="Separador de milhares 5 2 7 2" xfId="15097" xr:uid="{00000000-0005-0000-0000-0000D6900000}"/>
    <cellStyle name="Separador de milhares 5 2 7 2 2" xfId="16378" xr:uid="{00000000-0005-0000-0000-0000D7900000}"/>
    <cellStyle name="Separador de milhares 5 2 7 2 2 2" xfId="18492" xr:uid="{00000000-0005-0000-0000-0000D8900000}"/>
    <cellStyle name="Separador de milhares 5 2 7 2 2 2 2" xfId="32888" xr:uid="{00000000-0005-0000-0000-0000D9900000}"/>
    <cellStyle name="Separador de milhares 5 2 7 2 2 2 3" xfId="25210" xr:uid="{00000000-0005-0000-0000-0000DA900000}"/>
    <cellStyle name="Separador de milhares 5 2 7 2 2 3" xfId="19745" xr:uid="{00000000-0005-0000-0000-0000DB900000}"/>
    <cellStyle name="Separador de milhares 5 2 7 2 2 3 2" xfId="34138" xr:uid="{00000000-0005-0000-0000-0000DC900000}"/>
    <cellStyle name="Separador de milhares 5 2 7 2 2 3 3" xfId="26460" xr:uid="{00000000-0005-0000-0000-0000DD900000}"/>
    <cellStyle name="Separador de milhares 5 2 7 2 2 4" xfId="23103" xr:uid="{00000000-0005-0000-0000-0000DE900000}"/>
    <cellStyle name="Separador de milhares 5 2 7 2 2 4 2" xfId="30781" xr:uid="{00000000-0005-0000-0000-0000DF900000}"/>
    <cellStyle name="Separador de milhares 5 2 7 2 2 5" xfId="28675" xr:uid="{00000000-0005-0000-0000-0000E0900000}"/>
    <cellStyle name="Separador de milhares 5 2 7 2 2 6" xfId="20997" xr:uid="{00000000-0005-0000-0000-0000E1900000}"/>
    <cellStyle name="Separador de milhares 5 2 7 2 3" xfId="15737" xr:uid="{00000000-0005-0000-0000-0000E2900000}"/>
    <cellStyle name="Separador de milhares 5 2 7 2 3 2" xfId="17867" xr:uid="{00000000-0005-0000-0000-0000E3900000}"/>
    <cellStyle name="Separador de milhares 5 2 7 2 3 2 2" xfId="32263" xr:uid="{00000000-0005-0000-0000-0000E4900000}"/>
    <cellStyle name="Separador de milhares 5 2 7 2 3 2 3" xfId="24585" xr:uid="{00000000-0005-0000-0000-0000E5900000}"/>
    <cellStyle name="Separador de milhares 5 2 7 2 3 3" xfId="30156" xr:uid="{00000000-0005-0000-0000-0000E6900000}"/>
    <cellStyle name="Separador de milhares 5 2 7 2 3 4" xfId="22478" xr:uid="{00000000-0005-0000-0000-0000E7900000}"/>
    <cellStyle name="Separador de milhares 5 2 7 2 4" xfId="17242" xr:uid="{00000000-0005-0000-0000-0000E8900000}"/>
    <cellStyle name="Separador de milhares 5 2 7 2 4 2" xfId="31638" xr:uid="{00000000-0005-0000-0000-0000E9900000}"/>
    <cellStyle name="Separador de milhares 5 2 7 2 4 3" xfId="23960" xr:uid="{00000000-0005-0000-0000-0000EA900000}"/>
    <cellStyle name="Separador de milhares 5 2 7 2 5" xfId="19120" xr:uid="{00000000-0005-0000-0000-0000EB900000}"/>
    <cellStyle name="Separador de milhares 5 2 7 2 5 2" xfId="33513" xr:uid="{00000000-0005-0000-0000-0000EC900000}"/>
    <cellStyle name="Separador de milhares 5 2 7 2 5 3" xfId="25835" xr:uid="{00000000-0005-0000-0000-0000ED900000}"/>
    <cellStyle name="Separador de milhares 5 2 7 2 6" xfId="21853" xr:uid="{00000000-0005-0000-0000-0000EE900000}"/>
    <cellStyle name="Separador de milhares 5 2 7 2 6 2" xfId="29531" xr:uid="{00000000-0005-0000-0000-0000EF900000}"/>
    <cellStyle name="Separador de milhares 5 2 7 2 7" xfId="27456" xr:uid="{00000000-0005-0000-0000-0000F0900000}"/>
    <cellStyle name="Separador de milhares 5 2 7 2 8" xfId="28050" xr:uid="{00000000-0005-0000-0000-0000F1900000}"/>
    <cellStyle name="Separador de milhares 5 2 7 2 9" xfId="20372" xr:uid="{00000000-0005-0000-0000-0000F2900000}"/>
    <cellStyle name="Separador de milhares 5 2 7 3" xfId="6578" xr:uid="{00000000-0005-0000-0000-0000F3900000}"/>
    <cellStyle name="Separador de milhares 5 2 7 4" xfId="16643" xr:uid="{00000000-0005-0000-0000-0000F4900000}"/>
    <cellStyle name="Separador de milhares 5 2 7 4 2" xfId="31040" xr:uid="{00000000-0005-0000-0000-0000F5900000}"/>
    <cellStyle name="Separador de milhares 5 2 7 4 3" xfId="23362" xr:uid="{00000000-0005-0000-0000-0000F6900000}"/>
    <cellStyle name="Separador de milhares 5 2 7 5" xfId="21243" xr:uid="{00000000-0005-0000-0000-0000F7900000}"/>
    <cellStyle name="Separador de milhares 5 2 7 5 2" xfId="28921" xr:uid="{00000000-0005-0000-0000-0000F8900000}"/>
    <cellStyle name="Separador de milhares 5 2 7 6" xfId="27455" xr:uid="{00000000-0005-0000-0000-0000F9900000}"/>
    <cellStyle name="Separador de milhares 5 2 8" xfId="14871" xr:uid="{00000000-0005-0000-0000-0000FA900000}"/>
    <cellStyle name="Separador de milhares 5 2 8 2" xfId="16153" xr:uid="{00000000-0005-0000-0000-0000FB900000}"/>
    <cellStyle name="Separador de milhares 5 2 8 2 2" xfId="18267" xr:uid="{00000000-0005-0000-0000-0000FC900000}"/>
    <cellStyle name="Separador de milhares 5 2 8 2 2 2" xfId="32663" xr:uid="{00000000-0005-0000-0000-0000FD900000}"/>
    <cellStyle name="Separador de milhares 5 2 8 2 2 3" xfId="24985" xr:uid="{00000000-0005-0000-0000-0000FE900000}"/>
    <cellStyle name="Separador de milhares 5 2 8 2 3" xfId="19520" xr:uid="{00000000-0005-0000-0000-0000FF900000}"/>
    <cellStyle name="Separador de milhares 5 2 8 2 3 2" xfId="33913" xr:uid="{00000000-0005-0000-0000-000000910000}"/>
    <cellStyle name="Separador de milhares 5 2 8 2 3 3" xfId="26235" xr:uid="{00000000-0005-0000-0000-000001910000}"/>
    <cellStyle name="Separador de milhares 5 2 8 2 4" xfId="22878" xr:uid="{00000000-0005-0000-0000-000002910000}"/>
    <cellStyle name="Separador de milhares 5 2 8 2 4 2" xfId="30556" xr:uid="{00000000-0005-0000-0000-000003910000}"/>
    <cellStyle name="Separador de milhares 5 2 8 2 5" xfId="28450" xr:uid="{00000000-0005-0000-0000-000004910000}"/>
    <cellStyle name="Separador de milhares 5 2 8 2 6" xfId="20772" xr:uid="{00000000-0005-0000-0000-000005910000}"/>
    <cellStyle name="Separador de milhares 5 2 8 3" xfId="15512" xr:uid="{00000000-0005-0000-0000-000006910000}"/>
    <cellStyle name="Separador de milhares 5 2 8 3 2" xfId="17642" xr:uid="{00000000-0005-0000-0000-000007910000}"/>
    <cellStyle name="Separador de milhares 5 2 8 3 2 2" xfId="32038" xr:uid="{00000000-0005-0000-0000-000008910000}"/>
    <cellStyle name="Separador de milhares 5 2 8 3 2 3" xfId="24360" xr:uid="{00000000-0005-0000-0000-000009910000}"/>
    <cellStyle name="Separador de milhares 5 2 8 3 3" xfId="29931" xr:uid="{00000000-0005-0000-0000-00000A910000}"/>
    <cellStyle name="Separador de milhares 5 2 8 3 4" xfId="22253" xr:uid="{00000000-0005-0000-0000-00000B910000}"/>
    <cellStyle name="Separador de milhares 5 2 8 4" xfId="17017" xr:uid="{00000000-0005-0000-0000-00000C910000}"/>
    <cellStyle name="Separador de milhares 5 2 8 4 2" xfId="31413" xr:uid="{00000000-0005-0000-0000-00000D910000}"/>
    <cellStyle name="Separador de milhares 5 2 8 4 3" xfId="23735" xr:uid="{00000000-0005-0000-0000-00000E910000}"/>
    <cellStyle name="Separador de milhares 5 2 8 5" xfId="18895" xr:uid="{00000000-0005-0000-0000-00000F910000}"/>
    <cellStyle name="Separador de milhares 5 2 8 5 2" xfId="33288" xr:uid="{00000000-0005-0000-0000-000010910000}"/>
    <cellStyle name="Separador de milhares 5 2 8 5 3" xfId="25610" xr:uid="{00000000-0005-0000-0000-000011910000}"/>
    <cellStyle name="Separador de milhares 5 2 8 6" xfId="21628" xr:uid="{00000000-0005-0000-0000-000012910000}"/>
    <cellStyle name="Separador de milhares 5 2 8 6 2" xfId="29306" xr:uid="{00000000-0005-0000-0000-000013910000}"/>
    <cellStyle name="Separador de milhares 5 2 8 7" xfId="27457" xr:uid="{00000000-0005-0000-0000-000014910000}"/>
    <cellStyle name="Separador de milhares 5 2 8 8" xfId="27825" xr:uid="{00000000-0005-0000-0000-000015910000}"/>
    <cellStyle name="Separador de milhares 5 2 8 9" xfId="20147" xr:uid="{00000000-0005-0000-0000-000016910000}"/>
    <cellStyle name="Separador de milhares 5 2 9" xfId="4332" xr:uid="{00000000-0005-0000-0000-000017910000}"/>
    <cellStyle name="Separador de milhares 5 2 9 2" xfId="15885" xr:uid="{00000000-0005-0000-0000-000018910000}"/>
    <cellStyle name="Separador de milhares 5 2 9 2 2" xfId="18015" xr:uid="{00000000-0005-0000-0000-000019910000}"/>
    <cellStyle name="Separador de milhares 5 2 9 2 2 2" xfId="32411" xr:uid="{00000000-0005-0000-0000-00001A910000}"/>
    <cellStyle name="Separador de milhares 5 2 9 2 2 3" xfId="24733" xr:uid="{00000000-0005-0000-0000-00001B910000}"/>
    <cellStyle name="Separador de milhares 5 2 9 2 3" xfId="30304" xr:uid="{00000000-0005-0000-0000-00001C910000}"/>
    <cellStyle name="Separador de milhares 5 2 9 2 4" xfId="22626" xr:uid="{00000000-0005-0000-0000-00001D910000}"/>
    <cellStyle name="Separador de milhares 5 2 9 3" xfId="16776" xr:uid="{00000000-0005-0000-0000-00001E910000}"/>
    <cellStyle name="Separador de milhares 5 2 9 3 2" xfId="31173" xr:uid="{00000000-0005-0000-0000-00001F910000}"/>
    <cellStyle name="Separador de milhares 5 2 9 3 3" xfId="23495" xr:uid="{00000000-0005-0000-0000-000020910000}"/>
    <cellStyle name="Separador de milhares 5 2 9 4" xfId="19268" xr:uid="{00000000-0005-0000-0000-000021910000}"/>
    <cellStyle name="Separador de milhares 5 2 9 4 2" xfId="33661" xr:uid="{00000000-0005-0000-0000-000022910000}"/>
    <cellStyle name="Separador de milhares 5 2 9 4 3" xfId="25983" xr:uid="{00000000-0005-0000-0000-000023910000}"/>
    <cellStyle name="Separador de milhares 5 2 9 5" xfId="21388" xr:uid="{00000000-0005-0000-0000-000024910000}"/>
    <cellStyle name="Separador de milhares 5 2 9 5 2" xfId="29066" xr:uid="{00000000-0005-0000-0000-000025910000}"/>
    <cellStyle name="Separador de milhares 5 2 9 6" xfId="27458" xr:uid="{00000000-0005-0000-0000-000026910000}"/>
    <cellStyle name="Separador de milhares 5 2 9 7" xfId="28198" xr:uid="{00000000-0005-0000-0000-000027910000}"/>
    <cellStyle name="Separador de milhares 5 2 9 8" xfId="20520" xr:uid="{00000000-0005-0000-0000-000028910000}"/>
    <cellStyle name="Separador de milhares 5 3" xfId="1838" xr:uid="{00000000-0005-0000-0000-000029910000}"/>
    <cellStyle name="Separador de milhares 5 3 10" xfId="21146" xr:uid="{00000000-0005-0000-0000-00002A910000}"/>
    <cellStyle name="Separador de milhares 5 3 10 2" xfId="28824" xr:uid="{00000000-0005-0000-0000-00002B910000}"/>
    <cellStyle name="Separador de milhares 5 3 11" xfId="27459" xr:uid="{00000000-0005-0000-0000-00002C910000}"/>
    <cellStyle name="Separador de milhares 5 3 12" xfId="27324" xr:uid="{00000000-0005-0000-0000-00002D910000}"/>
    <cellStyle name="Separador de milhares 5 3 13" xfId="27582" xr:uid="{00000000-0005-0000-0000-00002E910000}"/>
    <cellStyle name="Separador de milhares 5 3 14" xfId="19904" xr:uid="{00000000-0005-0000-0000-00002F910000}"/>
    <cellStyle name="Separador de milhares 5 3 15" xfId="47177" xr:uid="{00000000-0005-0000-0000-000030910000}"/>
    <cellStyle name="Separador de milhares 5 3 2" xfId="4030" xr:uid="{00000000-0005-0000-0000-000031910000}"/>
    <cellStyle name="Separador de milhares 5 3 2 10" xfId="27323" xr:uid="{00000000-0005-0000-0000-000032910000}"/>
    <cellStyle name="Separador de milhares 5 3 2 11" xfId="27658" xr:uid="{00000000-0005-0000-0000-000033910000}"/>
    <cellStyle name="Separador de milhares 5 3 2 12" xfId="19980" xr:uid="{00000000-0005-0000-0000-000034910000}"/>
    <cellStyle name="Separador de milhares 5 3 2 13" xfId="47179" xr:uid="{00000000-0005-0000-0000-000035910000}"/>
    <cellStyle name="Separador de milhares 5 3 2 2" xfId="4259" xr:uid="{00000000-0005-0000-0000-000036910000}"/>
    <cellStyle name="Separador de milhares 5 3 2 2 2" xfId="15127" xr:uid="{00000000-0005-0000-0000-000037910000}"/>
    <cellStyle name="Separador de milhares 5 3 2 2 2 2" xfId="16408" xr:uid="{00000000-0005-0000-0000-000038910000}"/>
    <cellStyle name="Separador de milhares 5 3 2 2 2 2 2" xfId="18522" xr:uid="{00000000-0005-0000-0000-000039910000}"/>
    <cellStyle name="Separador de milhares 5 3 2 2 2 2 2 2" xfId="32918" xr:uid="{00000000-0005-0000-0000-00003A910000}"/>
    <cellStyle name="Separador de milhares 5 3 2 2 2 2 2 3" xfId="25240" xr:uid="{00000000-0005-0000-0000-00003B910000}"/>
    <cellStyle name="Separador de milhares 5 3 2 2 2 2 3" xfId="19775" xr:uid="{00000000-0005-0000-0000-00003C910000}"/>
    <cellStyle name="Separador de milhares 5 3 2 2 2 2 3 2" xfId="34168" xr:uid="{00000000-0005-0000-0000-00003D910000}"/>
    <cellStyle name="Separador de milhares 5 3 2 2 2 2 3 3" xfId="26490" xr:uid="{00000000-0005-0000-0000-00003E910000}"/>
    <cellStyle name="Separador de milhares 5 3 2 2 2 2 4" xfId="23133" xr:uid="{00000000-0005-0000-0000-00003F910000}"/>
    <cellStyle name="Separador de milhares 5 3 2 2 2 2 4 2" xfId="30811" xr:uid="{00000000-0005-0000-0000-000040910000}"/>
    <cellStyle name="Separador de milhares 5 3 2 2 2 2 5" xfId="28705" xr:uid="{00000000-0005-0000-0000-000041910000}"/>
    <cellStyle name="Separador de milhares 5 3 2 2 2 2 6" xfId="21027" xr:uid="{00000000-0005-0000-0000-000042910000}"/>
    <cellStyle name="Separador de milhares 5 3 2 2 2 3" xfId="15767" xr:uid="{00000000-0005-0000-0000-000043910000}"/>
    <cellStyle name="Separador de milhares 5 3 2 2 2 3 2" xfId="17897" xr:uid="{00000000-0005-0000-0000-000044910000}"/>
    <cellStyle name="Separador de milhares 5 3 2 2 2 3 2 2" xfId="32293" xr:uid="{00000000-0005-0000-0000-000045910000}"/>
    <cellStyle name="Separador de milhares 5 3 2 2 2 3 2 3" xfId="24615" xr:uid="{00000000-0005-0000-0000-000046910000}"/>
    <cellStyle name="Separador de milhares 5 3 2 2 2 3 3" xfId="30186" xr:uid="{00000000-0005-0000-0000-000047910000}"/>
    <cellStyle name="Separador de milhares 5 3 2 2 2 3 4" xfId="22508" xr:uid="{00000000-0005-0000-0000-000048910000}"/>
    <cellStyle name="Separador de milhares 5 3 2 2 2 4" xfId="17272" xr:uid="{00000000-0005-0000-0000-000049910000}"/>
    <cellStyle name="Separador de milhares 5 3 2 2 2 4 2" xfId="31668" xr:uid="{00000000-0005-0000-0000-00004A910000}"/>
    <cellStyle name="Separador de milhares 5 3 2 2 2 4 3" xfId="23990" xr:uid="{00000000-0005-0000-0000-00004B910000}"/>
    <cellStyle name="Separador de milhares 5 3 2 2 2 5" xfId="19150" xr:uid="{00000000-0005-0000-0000-00004C910000}"/>
    <cellStyle name="Separador de milhares 5 3 2 2 2 5 2" xfId="33543" xr:uid="{00000000-0005-0000-0000-00004D910000}"/>
    <cellStyle name="Separador de milhares 5 3 2 2 2 5 3" xfId="25865" xr:uid="{00000000-0005-0000-0000-00004E910000}"/>
    <cellStyle name="Separador de milhares 5 3 2 2 2 6" xfId="21883" xr:uid="{00000000-0005-0000-0000-00004F910000}"/>
    <cellStyle name="Separador de milhares 5 3 2 2 2 6 2" xfId="29561" xr:uid="{00000000-0005-0000-0000-000050910000}"/>
    <cellStyle name="Separador de milhares 5 3 2 2 2 7" xfId="27462" xr:uid="{00000000-0005-0000-0000-000051910000}"/>
    <cellStyle name="Separador de milhares 5 3 2 2 2 8" xfId="28080" xr:uid="{00000000-0005-0000-0000-000052910000}"/>
    <cellStyle name="Separador de milhares 5 3 2 2 2 9" xfId="20402" xr:uid="{00000000-0005-0000-0000-000053910000}"/>
    <cellStyle name="Separador de milhares 5 3 2 2 3" xfId="14154" xr:uid="{00000000-0005-0000-0000-000054910000}"/>
    <cellStyle name="Separador de milhares 5 3 2 2 4" xfId="16728" xr:uid="{00000000-0005-0000-0000-000055910000}"/>
    <cellStyle name="Separador de milhares 5 3 2 2 4 2" xfId="31125" xr:uid="{00000000-0005-0000-0000-000056910000}"/>
    <cellStyle name="Separador de milhares 5 3 2 2 4 3" xfId="23447" xr:uid="{00000000-0005-0000-0000-000057910000}"/>
    <cellStyle name="Separador de milhares 5 3 2 2 5" xfId="21328" xr:uid="{00000000-0005-0000-0000-000058910000}"/>
    <cellStyle name="Separador de milhares 5 3 2 2 5 2" xfId="29006" xr:uid="{00000000-0005-0000-0000-000059910000}"/>
    <cellStyle name="Separador de milhares 5 3 2 2 6" xfId="27461" xr:uid="{00000000-0005-0000-0000-00005A910000}"/>
    <cellStyle name="Separador de milhares 5 3 2 3" xfId="14960" xr:uid="{00000000-0005-0000-0000-00005B910000}"/>
    <cellStyle name="Separador de milhares 5 3 2 3 2" xfId="16242" xr:uid="{00000000-0005-0000-0000-00005C910000}"/>
    <cellStyle name="Separador de milhares 5 3 2 3 2 2" xfId="18356" xr:uid="{00000000-0005-0000-0000-00005D910000}"/>
    <cellStyle name="Separador de milhares 5 3 2 3 2 2 2" xfId="32752" xr:uid="{00000000-0005-0000-0000-00005E910000}"/>
    <cellStyle name="Separador de milhares 5 3 2 3 2 2 3" xfId="25074" xr:uid="{00000000-0005-0000-0000-00005F910000}"/>
    <cellStyle name="Separador de milhares 5 3 2 3 2 3" xfId="19609" xr:uid="{00000000-0005-0000-0000-000060910000}"/>
    <cellStyle name="Separador de milhares 5 3 2 3 2 3 2" xfId="34002" xr:uid="{00000000-0005-0000-0000-000061910000}"/>
    <cellStyle name="Separador de milhares 5 3 2 3 2 3 3" xfId="26324" xr:uid="{00000000-0005-0000-0000-000062910000}"/>
    <cellStyle name="Separador de milhares 5 3 2 3 2 4" xfId="22967" xr:uid="{00000000-0005-0000-0000-000063910000}"/>
    <cellStyle name="Separador de milhares 5 3 2 3 2 4 2" xfId="30645" xr:uid="{00000000-0005-0000-0000-000064910000}"/>
    <cellStyle name="Separador de milhares 5 3 2 3 2 5" xfId="28539" xr:uid="{00000000-0005-0000-0000-000065910000}"/>
    <cellStyle name="Separador de milhares 5 3 2 3 2 6" xfId="20861" xr:uid="{00000000-0005-0000-0000-000066910000}"/>
    <cellStyle name="Separador de milhares 5 3 2 3 3" xfId="15601" xr:uid="{00000000-0005-0000-0000-000067910000}"/>
    <cellStyle name="Separador de milhares 5 3 2 3 3 2" xfId="17731" xr:uid="{00000000-0005-0000-0000-000068910000}"/>
    <cellStyle name="Separador de milhares 5 3 2 3 3 2 2" xfId="32127" xr:uid="{00000000-0005-0000-0000-000069910000}"/>
    <cellStyle name="Separador de milhares 5 3 2 3 3 2 3" xfId="24449" xr:uid="{00000000-0005-0000-0000-00006A910000}"/>
    <cellStyle name="Separador de milhares 5 3 2 3 3 3" xfId="30020" xr:uid="{00000000-0005-0000-0000-00006B910000}"/>
    <cellStyle name="Separador de milhares 5 3 2 3 3 4" xfId="22342" xr:uid="{00000000-0005-0000-0000-00006C910000}"/>
    <cellStyle name="Separador de milhares 5 3 2 3 4" xfId="17106" xr:uid="{00000000-0005-0000-0000-00006D910000}"/>
    <cellStyle name="Separador de milhares 5 3 2 3 4 2" xfId="31502" xr:uid="{00000000-0005-0000-0000-00006E910000}"/>
    <cellStyle name="Separador de milhares 5 3 2 3 4 3" xfId="23824" xr:uid="{00000000-0005-0000-0000-00006F910000}"/>
    <cellStyle name="Separador de milhares 5 3 2 3 5" xfId="18984" xr:uid="{00000000-0005-0000-0000-000070910000}"/>
    <cellStyle name="Separador de milhares 5 3 2 3 5 2" xfId="33377" xr:uid="{00000000-0005-0000-0000-000071910000}"/>
    <cellStyle name="Separador de milhares 5 3 2 3 5 3" xfId="25699" xr:uid="{00000000-0005-0000-0000-000072910000}"/>
    <cellStyle name="Separador de milhares 5 3 2 3 6" xfId="21717" xr:uid="{00000000-0005-0000-0000-000073910000}"/>
    <cellStyle name="Separador de milhares 5 3 2 3 6 2" xfId="29395" xr:uid="{00000000-0005-0000-0000-000074910000}"/>
    <cellStyle name="Separador de milhares 5 3 2 3 7" xfId="27463" xr:uid="{00000000-0005-0000-0000-000075910000}"/>
    <cellStyle name="Separador de milhares 5 3 2 3 8" xfId="27914" xr:uid="{00000000-0005-0000-0000-000076910000}"/>
    <cellStyle name="Separador de milhares 5 3 2 3 9" xfId="20236" xr:uid="{00000000-0005-0000-0000-000077910000}"/>
    <cellStyle name="Separador de milhares 5 3 2 4" xfId="4417" xr:uid="{00000000-0005-0000-0000-000078910000}"/>
    <cellStyle name="Separador de milhares 5 3 2 4 2" xfId="15970" xr:uid="{00000000-0005-0000-0000-000079910000}"/>
    <cellStyle name="Separador de milhares 5 3 2 4 2 2" xfId="18100" xr:uid="{00000000-0005-0000-0000-00007A910000}"/>
    <cellStyle name="Separador de milhares 5 3 2 4 2 2 2" xfId="32496" xr:uid="{00000000-0005-0000-0000-00007B910000}"/>
    <cellStyle name="Separador de milhares 5 3 2 4 2 2 3" xfId="24818" xr:uid="{00000000-0005-0000-0000-00007C910000}"/>
    <cellStyle name="Separador de milhares 5 3 2 4 2 3" xfId="30389" xr:uid="{00000000-0005-0000-0000-00007D910000}"/>
    <cellStyle name="Separador de milhares 5 3 2 4 2 4" xfId="22711" xr:uid="{00000000-0005-0000-0000-00007E910000}"/>
    <cellStyle name="Separador de milhares 5 3 2 4 3" xfId="16861" xr:uid="{00000000-0005-0000-0000-00007F910000}"/>
    <cellStyle name="Separador de milhares 5 3 2 4 3 2" xfId="31258" xr:uid="{00000000-0005-0000-0000-000080910000}"/>
    <cellStyle name="Separador de milhares 5 3 2 4 3 3" xfId="23580" xr:uid="{00000000-0005-0000-0000-000081910000}"/>
    <cellStyle name="Separador de milhares 5 3 2 4 4" xfId="19353" xr:uid="{00000000-0005-0000-0000-000082910000}"/>
    <cellStyle name="Separador de milhares 5 3 2 4 4 2" xfId="33746" xr:uid="{00000000-0005-0000-0000-000083910000}"/>
    <cellStyle name="Separador de milhares 5 3 2 4 4 3" xfId="26068" xr:uid="{00000000-0005-0000-0000-000084910000}"/>
    <cellStyle name="Separador de milhares 5 3 2 4 5" xfId="21473" xr:uid="{00000000-0005-0000-0000-000085910000}"/>
    <cellStyle name="Separador de milhares 5 3 2 4 5 2" xfId="29151" xr:uid="{00000000-0005-0000-0000-000086910000}"/>
    <cellStyle name="Separador de milhares 5 3 2 4 6" xfId="27464" xr:uid="{00000000-0005-0000-0000-000087910000}"/>
    <cellStyle name="Separador de milhares 5 3 2 4 7" xfId="28283" xr:uid="{00000000-0005-0000-0000-000088910000}"/>
    <cellStyle name="Separador de milhares 5 3 2 4 8" xfId="20605" xr:uid="{00000000-0005-0000-0000-000089910000}"/>
    <cellStyle name="Separador de milhares 5 3 2 5" xfId="15343" xr:uid="{00000000-0005-0000-0000-00008A910000}"/>
    <cellStyle name="Separador de milhares 5 3 2 5 2" xfId="17475" xr:uid="{00000000-0005-0000-0000-00008B910000}"/>
    <cellStyle name="Separador de milhares 5 3 2 5 2 2" xfId="31871" xr:uid="{00000000-0005-0000-0000-00008C910000}"/>
    <cellStyle name="Separador de milhares 5 3 2 5 2 3" xfId="24193" xr:uid="{00000000-0005-0000-0000-00008D910000}"/>
    <cellStyle name="Separador de milhares 5 3 2 5 3" xfId="29764" xr:uid="{00000000-0005-0000-0000-00008E910000}"/>
    <cellStyle name="Separador de milhares 5 3 2 5 4" xfId="22086" xr:uid="{00000000-0005-0000-0000-00008F910000}"/>
    <cellStyle name="Separador de milhares 5 3 2 6" xfId="16598" xr:uid="{00000000-0005-0000-0000-000090910000}"/>
    <cellStyle name="Separador de milhares 5 3 2 6 2" xfId="30995" xr:uid="{00000000-0005-0000-0000-000091910000}"/>
    <cellStyle name="Separador de milhares 5 3 2 6 3" xfId="23317" xr:uid="{00000000-0005-0000-0000-000092910000}"/>
    <cellStyle name="Separador de milhares 5 3 2 7" xfId="18726" xr:uid="{00000000-0005-0000-0000-000093910000}"/>
    <cellStyle name="Separador de milhares 5 3 2 7 2" xfId="33121" xr:uid="{00000000-0005-0000-0000-000094910000}"/>
    <cellStyle name="Separador de milhares 5 3 2 7 3" xfId="25443" xr:uid="{00000000-0005-0000-0000-000095910000}"/>
    <cellStyle name="Separador de milhares 5 3 2 8" xfId="21198" xr:uid="{00000000-0005-0000-0000-000096910000}"/>
    <cellStyle name="Separador de milhares 5 3 2 8 2" xfId="28876" xr:uid="{00000000-0005-0000-0000-000097910000}"/>
    <cellStyle name="Separador de milhares 5 3 2 9" xfId="27460" xr:uid="{00000000-0005-0000-0000-000098910000}"/>
    <cellStyle name="Separador de milhares 5 3 3" xfId="4192" xr:uid="{00000000-0005-0000-0000-000099910000}"/>
    <cellStyle name="Separador de milhares 5 3 3 10" xfId="27606" xr:uid="{00000000-0005-0000-0000-00009A910000}"/>
    <cellStyle name="Separador de milhares 5 3 3 11" xfId="19928" xr:uid="{00000000-0005-0000-0000-00009B910000}"/>
    <cellStyle name="Separador de milhares 5 3 3 2" xfId="14904" xr:uid="{00000000-0005-0000-0000-00009C910000}"/>
    <cellStyle name="Separador de milhares 5 3 3 2 2" xfId="16186" xr:uid="{00000000-0005-0000-0000-00009D910000}"/>
    <cellStyle name="Separador de milhares 5 3 3 2 2 2" xfId="18300" xr:uid="{00000000-0005-0000-0000-00009E910000}"/>
    <cellStyle name="Separador de milhares 5 3 3 2 2 2 2" xfId="32696" xr:uid="{00000000-0005-0000-0000-00009F910000}"/>
    <cellStyle name="Separador de milhares 5 3 3 2 2 2 3" xfId="25018" xr:uid="{00000000-0005-0000-0000-0000A0910000}"/>
    <cellStyle name="Separador de milhares 5 3 3 2 2 3" xfId="19553" xr:uid="{00000000-0005-0000-0000-0000A1910000}"/>
    <cellStyle name="Separador de milhares 5 3 3 2 2 3 2" xfId="33946" xr:uid="{00000000-0005-0000-0000-0000A2910000}"/>
    <cellStyle name="Separador de milhares 5 3 3 2 2 3 3" xfId="26268" xr:uid="{00000000-0005-0000-0000-0000A3910000}"/>
    <cellStyle name="Separador de milhares 5 3 3 2 2 4" xfId="22911" xr:uid="{00000000-0005-0000-0000-0000A4910000}"/>
    <cellStyle name="Separador de milhares 5 3 3 2 2 4 2" xfId="30589" xr:uid="{00000000-0005-0000-0000-0000A5910000}"/>
    <cellStyle name="Separador de milhares 5 3 3 2 2 5" xfId="28483" xr:uid="{00000000-0005-0000-0000-0000A6910000}"/>
    <cellStyle name="Separador de milhares 5 3 3 2 2 6" xfId="20805" xr:uid="{00000000-0005-0000-0000-0000A7910000}"/>
    <cellStyle name="Separador de milhares 5 3 3 2 3" xfId="15545" xr:uid="{00000000-0005-0000-0000-0000A8910000}"/>
    <cellStyle name="Separador de milhares 5 3 3 2 3 2" xfId="17675" xr:uid="{00000000-0005-0000-0000-0000A9910000}"/>
    <cellStyle name="Separador de milhares 5 3 3 2 3 2 2" xfId="32071" xr:uid="{00000000-0005-0000-0000-0000AA910000}"/>
    <cellStyle name="Separador de milhares 5 3 3 2 3 2 3" xfId="24393" xr:uid="{00000000-0005-0000-0000-0000AB910000}"/>
    <cellStyle name="Separador de milhares 5 3 3 2 3 3" xfId="29964" xr:uid="{00000000-0005-0000-0000-0000AC910000}"/>
    <cellStyle name="Separador de milhares 5 3 3 2 3 4" xfId="22286" xr:uid="{00000000-0005-0000-0000-0000AD910000}"/>
    <cellStyle name="Separador de milhares 5 3 3 2 4" xfId="17050" xr:uid="{00000000-0005-0000-0000-0000AE910000}"/>
    <cellStyle name="Separador de milhares 5 3 3 2 4 2" xfId="31446" xr:uid="{00000000-0005-0000-0000-0000AF910000}"/>
    <cellStyle name="Separador de milhares 5 3 3 2 4 3" xfId="23768" xr:uid="{00000000-0005-0000-0000-0000B0910000}"/>
    <cellStyle name="Separador de milhares 5 3 3 2 5" xfId="18928" xr:uid="{00000000-0005-0000-0000-0000B1910000}"/>
    <cellStyle name="Separador de milhares 5 3 3 2 5 2" xfId="33321" xr:uid="{00000000-0005-0000-0000-0000B2910000}"/>
    <cellStyle name="Separador de milhares 5 3 3 2 5 3" xfId="25643" xr:uid="{00000000-0005-0000-0000-0000B3910000}"/>
    <cellStyle name="Separador de milhares 5 3 3 2 6" xfId="21661" xr:uid="{00000000-0005-0000-0000-0000B4910000}"/>
    <cellStyle name="Separador de milhares 5 3 3 2 6 2" xfId="29339" xr:uid="{00000000-0005-0000-0000-0000B5910000}"/>
    <cellStyle name="Separador de milhares 5 3 3 2 7" xfId="27466" xr:uid="{00000000-0005-0000-0000-0000B6910000}"/>
    <cellStyle name="Separador de milhares 5 3 3 2 8" xfId="27858" xr:uid="{00000000-0005-0000-0000-0000B7910000}"/>
    <cellStyle name="Separador de milhares 5 3 3 2 9" xfId="20180" xr:uid="{00000000-0005-0000-0000-0000B8910000}"/>
    <cellStyle name="Separador de milhares 5 3 3 3" xfId="4365" xr:uid="{00000000-0005-0000-0000-0000B9910000}"/>
    <cellStyle name="Separador de milhares 5 3 3 3 2" xfId="15918" xr:uid="{00000000-0005-0000-0000-0000BA910000}"/>
    <cellStyle name="Separador de milhares 5 3 3 3 2 2" xfId="18048" xr:uid="{00000000-0005-0000-0000-0000BB910000}"/>
    <cellStyle name="Separador de milhares 5 3 3 3 2 2 2" xfId="32444" xr:uid="{00000000-0005-0000-0000-0000BC910000}"/>
    <cellStyle name="Separador de milhares 5 3 3 3 2 2 3" xfId="24766" xr:uid="{00000000-0005-0000-0000-0000BD910000}"/>
    <cellStyle name="Separador de milhares 5 3 3 3 2 3" xfId="30337" xr:uid="{00000000-0005-0000-0000-0000BE910000}"/>
    <cellStyle name="Separador de milhares 5 3 3 3 2 4" xfId="22659" xr:uid="{00000000-0005-0000-0000-0000BF910000}"/>
    <cellStyle name="Separador de milhares 5 3 3 3 3" xfId="16809" xr:uid="{00000000-0005-0000-0000-0000C0910000}"/>
    <cellStyle name="Separador de milhares 5 3 3 3 3 2" xfId="31206" xr:uid="{00000000-0005-0000-0000-0000C1910000}"/>
    <cellStyle name="Separador de milhares 5 3 3 3 3 3" xfId="23528" xr:uid="{00000000-0005-0000-0000-0000C2910000}"/>
    <cellStyle name="Separador de milhares 5 3 3 3 4" xfId="19301" xr:uid="{00000000-0005-0000-0000-0000C3910000}"/>
    <cellStyle name="Separador de milhares 5 3 3 3 4 2" xfId="33694" xr:uid="{00000000-0005-0000-0000-0000C4910000}"/>
    <cellStyle name="Separador de milhares 5 3 3 3 4 3" xfId="26016" xr:uid="{00000000-0005-0000-0000-0000C5910000}"/>
    <cellStyle name="Separador de milhares 5 3 3 3 5" xfId="21421" xr:uid="{00000000-0005-0000-0000-0000C6910000}"/>
    <cellStyle name="Separador de milhares 5 3 3 3 5 2" xfId="29099" xr:uid="{00000000-0005-0000-0000-0000C7910000}"/>
    <cellStyle name="Separador de milhares 5 3 3 3 6" xfId="27467" xr:uid="{00000000-0005-0000-0000-0000C8910000}"/>
    <cellStyle name="Separador de milhares 5 3 3 3 7" xfId="28231" xr:uid="{00000000-0005-0000-0000-0000C9910000}"/>
    <cellStyle name="Separador de milhares 5 3 3 3 8" xfId="20553" xr:uid="{00000000-0005-0000-0000-0000CA910000}"/>
    <cellStyle name="Separador de milhares 5 3 3 4" xfId="15291" xr:uid="{00000000-0005-0000-0000-0000CB910000}"/>
    <cellStyle name="Separador de milhares 5 3 3 4 2" xfId="17423" xr:uid="{00000000-0005-0000-0000-0000CC910000}"/>
    <cellStyle name="Separador de milhares 5 3 3 4 2 2" xfId="31819" xr:uid="{00000000-0005-0000-0000-0000CD910000}"/>
    <cellStyle name="Separador de milhares 5 3 3 4 2 3" xfId="24141" xr:uid="{00000000-0005-0000-0000-0000CE910000}"/>
    <cellStyle name="Separador de milhares 5 3 3 4 3" xfId="29712" xr:uid="{00000000-0005-0000-0000-0000CF910000}"/>
    <cellStyle name="Separador de milhares 5 3 3 4 4" xfId="22034" xr:uid="{00000000-0005-0000-0000-0000D0910000}"/>
    <cellStyle name="Separador de milhares 5 3 3 5" xfId="16676" xr:uid="{00000000-0005-0000-0000-0000D1910000}"/>
    <cellStyle name="Separador de milhares 5 3 3 5 2" xfId="31073" xr:uid="{00000000-0005-0000-0000-0000D2910000}"/>
    <cellStyle name="Separador de milhares 5 3 3 5 3" xfId="23395" xr:uid="{00000000-0005-0000-0000-0000D3910000}"/>
    <cellStyle name="Separador de milhares 5 3 3 6" xfId="18674" xr:uid="{00000000-0005-0000-0000-0000D4910000}"/>
    <cellStyle name="Separador de milhares 5 3 3 6 2" xfId="33069" xr:uid="{00000000-0005-0000-0000-0000D5910000}"/>
    <cellStyle name="Separador de milhares 5 3 3 6 3" xfId="25391" xr:uid="{00000000-0005-0000-0000-0000D6910000}"/>
    <cellStyle name="Separador de milhares 5 3 3 7" xfId="21276" xr:uid="{00000000-0005-0000-0000-0000D7910000}"/>
    <cellStyle name="Separador de milhares 5 3 3 7 2" xfId="28954" xr:uid="{00000000-0005-0000-0000-0000D8910000}"/>
    <cellStyle name="Separador de milhares 5 3 3 8" xfId="27465" xr:uid="{00000000-0005-0000-0000-0000D9910000}"/>
    <cellStyle name="Separador de milhares 5 3 3 9" xfId="27322" xr:uid="{00000000-0005-0000-0000-0000DA910000}"/>
    <cellStyle name="Separador de milhares 5 3 4" xfId="4168" xr:uid="{00000000-0005-0000-0000-0000DB910000}"/>
    <cellStyle name="Separador de milhares 5 3 4 2" xfId="15137" xr:uid="{00000000-0005-0000-0000-0000DC910000}"/>
    <cellStyle name="Separador de milhares 5 3 4 2 2" xfId="16418" xr:uid="{00000000-0005-0000-0000-0000DD910000}"/>
    <cellStyle name="Separador de milhares 5 3 4 2 2 2" xfId="18532" xr:uid="{00000000-0005-0000-0000-0000DE910000}"/>
    <cellStyle name="Separador de milhares 5 3 4 2 2 2 2" xfId="32928" xr:uid="{00000000-0005-0000-0000-0000DF910000}"/>
    <cellStyle name="Separador de milhares 5 3 4 2 2 2 3" xfId="25250" xr:uid="{00000000-0005-0000-0000-0000E0910000}"/>
    <cellStyle name="Separador de milhares 5 3 4 2 2 3" xfId="19785" xr:uid="{00000000-0005-0000-0000-0000E1910000}"/>
    <cellStyle name="Separador de milhares 5 3 4 2 2 3 2" xfId="34178" xr:uid="{00000000-0005-0000-0000-0000E2910000}"/>
    <cellStyle name="Separador de milhares 5 3 4 2 2 3 3" xfId="26500" xr:uid="{00000000-0005-0000-0000-0000E3910000}"/>
    <cellStyle name="Separador de milhares 5 3 4 2 2 4" xfId="23143" xr:uid="{00000000-0005-0000-0000-0000E4910000}"/>
    <cellStyle name="Separador de milhares 5 3 4 2 2 4 2" xfId="30821" xr:uid="{00000000-0005-0000-0000-0000E5910000}"/>
    <cellStyle name="Separador de milhares 5 3 4 2 2 5" xfId="28715" xr:uid="{00000000-0005-0000-0000-0000E6910000}"/>
    <cellStyle name="Separador de milhares 5 3 4 2 2 6" xfId="21037" xr:uid="{00000000-0005-0000-0000-0000E7910000}"/>
    <cellStyle name="Separador de milhares 5 3 4 2 3" xfId="15777" xr:uid="{00000000-0005-0000-0000-0000E8910000}"/>
    <cellStyle name="Separador de milhares 5 3 4 2 3 2" xfId="17907" xr:uid="{00000000-0005-0000-0000-0000E9910000}"/>
    <cellStyle name="Separador de milhares 5 3 4 2 3 2 2" xfId="32303" xr:uid="{00000000-0005-0000-0000-0000EA910000}"/>
    <cellStyle name="Separador de milhares 5 3 4 2 3 2 3" xfId="24625" xr:uid="{00000000-0005-0000-0000-0000EB910000}"/>
    <cellStyle name="Separador de milhares 5 3 4 2 3 3" xfId="30196" xr:uid="{00000000-0005-0000-0000-0000EC910000}"/>
    <cellStyle name="Separador de milhares 5 3 4 2 3 4" xfId="22518" xr:uid="{00000000-0005-0000-0000-0000ED910000}"/>
    <cellStyle name="Separador de milhares 5 3 4 2 4" xfId="17282" xr:uid="{00000000-0005-0000-0000-0000EE910000}"/>
    <cellStyle name="Separador de milhares 5 3 4 2 4 2" xfId="31678" xr:uid="{00000000-0005-0000-0000-0000EF910000}"/>
    <cellStyle name="Separador de milhares 5 3 4 2 4 3" xfId="24000" xr:uid="{00000000-0005-0000-0000-0000F0910000}"/>
    <cellStyle name="Separador de milhares 5 3 4 2 5" xfId="19160" xr:uid="{00000000-0005-0000-0000-0000F1910000}"/>
    <cellStyle name="Separador de milhares 5 3 4 2 5 2" xfId="33553" xr:uid="{00000000-0005-0000-0000-0000F2910000}"/>
    <cellStyle name="Separador de milhares 5 3 4 2 5 3" xfId="25875" xr:uid="{00000000-0005-0000-0000-0000F3910000}"/>
    <cellStyle name="Separador de milhares 5 3 4 2 6" xfId="21893" xr:uid="{00000000-0005-0000-0000-0000F4910000}"/>
    <cellStyle name="Separador de milhares 5 3 4 2 6 2" xfId="29571" xr:uid="{00000000-0005-0000-0000-0000F5910000}"/>
    <cellStyle name="Separador de milhares 5 3 4 2 7" xfId="27469" xr:uid="{00000000-0005-0000-0000-0000F6910000}"/>
    <cellStyle name="Separador de milhares 5 3 4 2 8" xfId="28090" xr:uid="{00000000-0005-0000-0000-0000F7910000}"/>
    <cellStyle name="Separador de milhares 5 3 4 2 9" xfId="20412" xr:uid="{00000000-0005-0000-0000-0000F8910000}"/>
    <cellStyle name="Separador de milhares 5 3 4 3" xfId="10279" xr:uid="{00000000-0005-0000-0000-0000F9910000}"/>
    <cellStyle name="Separador de milhares 5 3 4 4" xfId="16652" xr:uid="{00000000-0005-0000-0000-0000FA910000}"/>
    <cellStyle name="Separador de milhares 5 3 4 4 2" xfId="31049" xr:uid="{00000000-0005-0000-0000-0000FB910000}"/>
    <cellStyle name="Separador de milhares 5 3 4 4 3" xfId="23371" xr:uid="{00000000-0005-0000-0000-0000FC910000}"/>
    <cellStyle name="Separador de milhares 5 3 4 5" xfId="21252" xr:uid="{00000000-0005-0000-0000-0000FD910000}"/>
    <cellStyle name="Separador de milhares 5 3 4 5 2" xfId="28930" xr:uid="{00000000-0005-0000-0000-0000FE910000}"/>
    <cellStyle name="Separador de milhares 5 3 4 6" xfId="27468" xr:uid="{00000000-0005-0000-0000-0000FF910000}"/>
    <cellStyle name="Separador de milhares 5 3 5" xfId="14880" xr:uid="{00000000-0005-0000-0000-000000920000}"/>
    <cellStyle name="Separador de milhares 5 3 5 2" xfId="16162" xr:uid="{00000000-0005-0000-0000-000001920000}"/>
    <cellStyle name="Separador de milhares 5 3 5 2 2" xfId="18276" xr:uid="{00000000-0005-0000-0000-000002920000}"/>
    <cellStyle name="Separador de milhares 5 3 5 2 2 2" xfId="32672" xr:uid="{00000000-0005-0000-0000-000003920000}"/>
    <cellStyle name="Separador de milhares 5 3 5 2 2 3" xfId="24994" xr:uid="{00000000-0005-0000-0000-000004920000}"/>
    <cellStyle name="Separador de milhares 5 3 5 2 3" xfId="19529" xr:uid="{00000000-0005-0000-0000-000005920000}"/>
    <cellStyle name="Separador de milhares 5 3 5 2 3 2" xfId="33922" xr:uid="{00000000-0005-0000-0000-000006920000}"/>
    <cellStyle name="Separador de milhares 5 3 5 2 3 3" xfId="26244" xr:uid="{00000000-0005-0000-0000-000007920000}"/>
    <cellStyle name="Separador de milhares 5 3 5 2 4" xfId="22887" xr:uid="{00000000-0005-0000-0000-000008920000}"/>
    <cellStyle name="Separador de milhares 5 3 5 2 4 2" xfId="30565" xr:uid="{00000000-0005-0000-0000-000009920000}"/>
    <cellStyle name="Separador de milhares 5 3 5 2 5" xfId="28459" xr:uid="{00000000-0005-0000-0000-00000A920000}"/>
    <cellStyle name="Separador de milhares 5 3 5 2 6" xfId="20781" xr:uid="{00000000-0005-0000-0000-00000B920000}"/>
    <cellStyle name="Separador de milhares 5 3 5 3" xfId="15521" xr:uid="{00000000-0005-0000-0000-00000C920000}"/>
    <cellStyle name="Separador de milhares 5 3 5 3 2" xfId="17651" xr:uid="{00000000-0005-0000-0000-00000D920000}"/>
    <cellStyle name="Separador de milhares 5 3 5 3 2 2" xfId="32047" xr:uid="{00000000-0005-0000-0000-00000E920000}"/>
    <cellStyle name="Separador de milhares 5 3 5 3 2 3" xfId="24369" xr:uid="{00000000-0005-0000-0000-00000F920000}"/>
    <cellStyle name="Separador de milhares 5 3 5 3 3" xfId="29940" xr:uid="{00000000-0005-0000-0000-000010920000}"/>
    <cellStyle name="Separador de milhares 5 3 5 3 4" xfId="22262" xr:uid="{00000000-0005-0000-0000-000011920000}"/>
    <cellStyle name="Separador de milhares 5 3 5 4" xfId="17026" xr:uid="{00000000-0005-0000-0000-000012920000}"/>
    <cellStyle name="Separador de milhares 5 3 5 4 2" xfId="31422" xr:uid="{00000000-0005-0000-0000-000013920000}"/>
    <cellStyle name="Separador de milhares 5 3 5 4 3" xfId="23744" xr:uid="{00000000-0005-0000-0000-000014920000}"/>
    <cellStyle name="Separador de milhares 5 3 5 5" xfId="18904" xr:uid="{00000000-0005-0000-0000-000015920000}"/>
    <cellStyle name="Separador de milhares 5 3 5 5 2" xfId="33297" xr:uid="{00000000-0005-0000-0000-000016920000}"/>
    <cellStyle name="Separador de milhares 5 3 5 5 3" xfId="25619" xr:uid="{00000000-0005-0000-0000-000017920000}"/>
    <cellStyle name="Separador de milhares 5 3 5 6" xfId="21637" xr:uid="{00000000-0005-0000-0000-000018920000}"/>
    <cellStyle name="Separador de milhares 5 3 5 6 2" xfId="29315" xr:uid="{00000000-0005-0000-0000-000019920000}"/>
    <cellStyle name="Separador de milhares 5 3 5 7" xfId="27470" xr:uid="{00000000-0005-0000-0000-00001A920000}"/>
    <cellStyle name="Separador de milhares 5 3 5 8" xfId="27834" xr:uid="{00000000-0005-0000-0000-00001B920000}"/>
    <cellStyle name="Separador de milhares 5 3 5 9" xfId="20156" xr:uid="{00000000-0005-0000-0000-00001C920000}"/>
    <cellStyle name="Separador de milhares 5 3 6" xfId="4341" xr:uid="{00000000-0005-0000-0000-00001D920000}"/>
    <cellStyle name="Separador de milhares 5 3 6 2" xfId="15894" xr:uid="{00000000-0005-0000-0000-00001E920000}"/>
    <cellStyle name="Separador de milhares 5 3 6 2 2" xfId="18024" xr:uid="{00000000-0005-0000-0000-00001F920000}"/>
    <cellStyle name="Separador de milhares 5 3 6 2 2 2" xfId="32420" xr:uid="{00000000-0005-0000-0000-000020920000}"/>
    <cellStyle name="Separador de milhares 5 3 6 2 2 3" xfId="24742" xr:uid="{00000000-0005-0000-0000-000021920000}"/>
    <cellStyle name="Separador de milhares 5 3 6 2 3" xfId="30313" xr:uid="{00000000-0005-0000-0000-000022920000}"/>
    <cellStyle name="Separador de milhares 5 3 6 2 4" xfId="22635" xr:uid="{00000000-0005-0000-0000-000023920000}"/>
    <cellStyle name="Separador de milhares 5 3 6 3" xfId="16785" xr:uid="{00000000-0005-0000-0000-000024920000}"/>
    <cellStyle name="Separador de milhares 5 3 6 3 2" xfId="31182" xr:uid="{00000000-0005-0000-0000-000025920000}"/>
    <cellStyle name="Separador de milhares 5 3 6 3 3" xfId="23504" xr:uid="{00000000-0005-0000-0000-000026920000}"/>
    <cellStyle name="Separador de milhares 5 3 6 4" xfId="19277" xr:uid="{00000000-0005-0000-0000-000027920000}"/>
    <cellStyle name="Separador de milhares 5 3 6 4 2" xfId="33670" xr:uid="{00000000-0005-0000-0000-000028920000}"/>
    <cellStyle name="Separador de milhares 5 3 6 4 3" xfId="25992" xr:uid="{00000000-0005-0000-0000-000029920000}"/>
    <cellStyle name="Separador de milhares 5 3 6 5" xfId="21397" xr:uid="{00000000-0005-0000-0000-00002A920000}"/>
    <cellStyle name="Separador de milhares 5 3 6 5 2" xfId="29075" xr:uid="{00000000-0005-0000-0000-00002B920000}"/>
    <cellStyle name="Separador de milhares 5 3 6 6" xfId="27471" xr:uid="{00000000-0005-0000-0000-00002C920000}"/>
    <cellStyle name="Separador de milhares 5 3 6 7" xfId="28207" xr:uid="{00000000-0005-0000-0000-00002D920000}"/>
    <cellStyle name="Separador de milhares 5 3 6 8" xfId="20529" xr:uid="{00000000-0005-0000-0000-00002E920000}"/>
    <cellStyle name="Separador de milhares 5 3 7" xfId="15267" xr:uid="{00000000-0005-0000-0000-00002F920000}"/>
    <cellStyle name="Separador de milhares 5 3 7 2" xfId="17399" xr:uid="{00000000-0005-0000-0000-000030920000}"/>
    <cellStyle name="Separador de milhares 5 3 7 2 2" xfId="31795" xr:uid="{00000000-0005-0000-0000-000031920000}"/>
    <cellStyle name="Separador de milhares 5 3 7 2 3" xfId="24117" xr:uid="{00000000-0005-0000-0000-000032920000}"/>
    <cellStyle name="Separador de milhares 5 3 7 3" xfId="29688" xr:uid="{00000000-0005-0000-0000-000033920000}"/>
    <cellStyle name="Separador de milhares 5 3 7 4" xfId="22010" xr:uid="{00000000-0005-0000-0000-000034920000}"/>
    <cellStyle name="Separador de milhares 5 3 8" xfId="16546" xr:uid="{00000000-0005-0000-0000-000035920000}"/>
    <cellStyle name="Separador de milhares 5 3 8 2" xfId="30943" xr:uid="{00000000-0005-0000-0000-000036920000}"/>
    <cellStyle name="Separador de milhares 5 3 8 3" xfId="23265" xr:uid="{00000000-0005-0000-0000-000037920000}"/>
    <cellStyle name="Separador de milhares 5 3 9" xfId="18650" xr:uid="{00000000-0005-0000-0000-000038920000}"/>
    <cellStyle name="Separador de milhares 5 3 9 2" xfId="33045" xr:uid="{00000000-0005-0000-0000-000039920000}"/>
    <cellStyle name="Separador de milhares 5 3 9 3" xfId="25367" xr:uid="{00000000-0005-0000-0000-00003A920000}"/>
    <cellStyle name="Separador de milhares 5 4" xfId="1846" xr:uid="{00000000-0005-0000-0000-00003B920000}"/>
    <cellStyle name="Separador de milhares 5 4 10" xfId="27472" xr:uid="{00000000-0005-0000-0000-00003C920000}"/>
    <cellStyle name="Separador de milhares 5 4 11" xfId="27321" xr:uid="{00000000-0005-0000-0000-00003D920000}"/>
    <cellStyle name="Separador de milhares 5 4 12" xfId="27590" xr:uid="{00000000-0005-0000-0000-00003E920000}"/>
    <cellStyle name="Separador de milhares 5 4 13" xfId="19912" xr:uid="{00000000-0005-0000-0000-00003F920000}"/>
    <cellStyle name="Separador de milhares 5 4 2" xfId="4038" xr:uid="{00000000-0005-0000-0000-000040920000}"/>
    <cellStyle name="Separador de milhares 5 4 2 10" xfId="27666" xr:uid="{00000000-0005-0000-0000-000041920000}"/>
    <cellStyle name="Separador de milhares 5 4 2 11" xfId="19988" xr:uid="{00000000-0005-0000-0000-000042920000}"/>
    <cellStyle name="Separador de milhares 5 4 2 2" xfId="4267" xr:uid="{00000000-0005-0000-0000-000043920000}"/>
    <cellStyle name="Separador de milhares 5 4 2 2 2" xfId="14968" xr:uid="{00000000-0005-0000-0000-000044920000}"/>
    <cellStyle name="Separador de milhares 5 4 2 2 2 2" xfId="16250" xr:uid="{00000000-0005-0000-0000-000045920000}"/>
    <cellStyle name="Separador de milhares 5 4 2 2 2 2 2" xfId="18364" xr:uid="{00000000-0005-0000-0000-000046920000}"/>
    <cellStyle name="Separador de milhares 5 4 2 2 2 2 2 2" xfId="32760" xr:uid="{00000000-0005-0000-0000-000047920000}"/>
    <cellStyle name="Separador de milhares 5 4 2 2 2 2 2 3" xfId="25082" xr:uid="{00000000-0005-0000-0000-000048920000}"/>
    <cellStyle name="Separador de milhares 5 4 2 2 2 2 3" xfId="30653" xr:uid="{00000000-0005-0000-0000-000049920000}"/>
    <cellStyle name="Separador de milhares 5 4 2 2 2 2 4" xfId="22975" xr:uid="{00000000-0005-0000-0000-00004A920000}"/>
    <cellStyle name="Separador de milhares 5 4 2 2 2 3" xfId="17114" xr:uid="{00000000-0005-0000-0000-00004B920000}"/>
    <cellStyle name="Separador de milhares 5 4 2 2 2 3 2" xfId="31510" xr:uid="{00000000-0005-0000-0000-00004C920000}"/>
    <cellStyle name="Separador de milhares 5 4 2 2 2 3 3" xfId="23832" xr:uid="{00000000-0005-0000-0000-00004D920000}"/>
    <cellStyle name="Separador de milhares 5 4 2 2 2 4" xfId="19617" xr:uid="{00000000-0005-0000-0000-00004E920000}"/>
    <cellStyle name="Separador de milhares 5 4 2 2 2 4 2" xfId="34010" xr:uid="{00000000-0005-0000-0000-00004F920000}"/>
    <cellStyle name="Separador de milhares 5 4 2 2 2 4 3" xfId="26332" xr:uid="{00000000-0005-0000-0000-000050920000}"/>
    <cellStyle name="Separador de milhares 5 4 2 2 2 5" xfId="21725" xr:uid="{00000000-0005-0000-0000-000051920000}"/>
    <cellStyle name="Separador de milhares 5 4 2 2 2 5 2" xfId="29403" xr:uid="{00000000-0005-0000-0000-000052920000}"/>
    <cellStyle name="Separador de milhares 5 4 2 2 2 6" xfId="27475" xr:uid="{00000000-0005-0000-0000-000053920000}"/>
    <cellStyle name="Separador de milhares 5 4 2 2 2 7" xfId="28547" xr:uid="{00000000-0005-0000-0000-000054920000}"/>
    <cellStyle name="Separador de milhares 5 4 2 2 2 8" xfId="20869" xr:uid="{00000000-0005-0000-0000-000055920000}"/>
    <cellStyle name="Separador de milhares 5 4 2 2 3" xfId="15609" xr:uid="{00000000-0005-0000-0000-000056920000}"/>
    <cellStyle name="Separador de milhares 5 4 2 2 3 2" xfId="17739" xr:uid="{00000000-0005-0000-0000-000057920000}"/>
    <cellStyle name="Separador de milhares 5 4 2 2 3 2 2" xfId="32135" xr:uid="{00000000-0005-0000-0000-000058920000}"/>
    <cellStyle name="Separador de milhares 5 4 2 2 3 2 3" xfId="24457" xr:uid="{00000000-0005-0000-0000-000059920000}"/>
    <cellStyle name="Separador de milhares 5 4 2 2 3 3" xfId="30028" xr:uid="{00000000-0005-0000-0000-00005A920000}"/>
    <cellStyle name="Separador de milhares 5 4 2 2 3 4" xfId="22350" xr:uid="{00000000-0005-0000-0000-00005B920000}"/>
    <cellStyle name="Separador de milhares 5 4 2 2 4" xfId="16736" xr:uid="{00000000-0005-0000-0000-00005C920000}"/>
    <cellStyle name="Separador de milhares 5 4 2 2 4 2" xfId="31133" xr:uid="{00000000-0005-0000-0000-00005D920000}"/>
    <cellStyle name="Separador de milhares 5 4 2 2 4 3" xfId="23455" xr:uid="{00000000-0005-0000-0000-00005E920000}"/>
    <cellStyle name="Separador de milhares 5 4 2 2 5" xfId="18992" xr:uid="{00000000-0005-0000-0000-00005F920000}"/>
    <cellStyle name="Separador de milhares 5 4 2 2 5 2" xfId="33385" xr:uid="{00000000-0005-0000-0000-000060920000}"/>
    <cellStyle name="Separador de milhares 5 4 2 2 5 3" xfId="25707" xr:uid="{00000000-0005-0000-0000-000061920000}"/>
    <cellStyle name="Separador de milhares 5 4 2 2 6" xfId="21336" xr:uid="{00000000-0005-0000-0000-000062920000}"/>
    <cellStyle name="Separador de milhares 5 4 2 2 6 2" xfId="29014" xr:uid="{00000000-0005-0000-0000-000063920000}"/>
    <cellStyle name="Separador de milhares 5 4 2 2 7" xfId="27474" xr:uid="{00000000-0005-0000-0000-000064920000}"/>
    <cellStyle name="Separador de milhares 5 4 2 2 8" xfId="27922" xr:uid="{00000000-0005-0000-0000-000065920000}"/>
    <cellStyle name="Separador de milhares 5 4 2 2 9" xfId="20244" xr:uid="{00000000-0005-0000-0000-000066920000}"/>
    <cellStyle name="Separador de milhares 5 4 2 3" xfId="4425" xr:uid="{00000000-0005-0000-0000-000067920000}"/>
    <cellStyle name="Separador de milhares 5 4 2 3 2" xfId="15978" xr:uid="{00000000-0005-0000-0000-000068920000}"/>
    <cellStyle name="Separador de milhares 5 4 2 3 2 2" xfId="18108" xr:uid="{00000000-0005-0000-0000-000069920000}"/>
    <cellStyle name="Separador de milhares 5 4 2 3 2 2 2" xfId="32504" xr:uid="{00000000-0005-0000-0000-00006A920000}"/>
    <cellStyle name="Separador de milhares 5 4 2 3 2 2 3" xfId="24826" xr:uid="{00000000-0005-0000-0000-00006B920000}"/>
    <cellStyle name="Separador de milhares 5 4 2 3 2 3" xfId="30397" xr:uid="{00000000-0005-0000-0000-00006C920000}"/>
    <cellStyle name="Separador de milhares 5 4 2 3 2 4" xfId="22719" xr:uid="{00000000-0005-0000-0000-00006D920000}"/>
    <cellStyle name="Separador de milhares 5 4 2 3 3" xfId="16869" xr:uid="{00000000-0005-0000-0000-00006E920000}"/>
    <cellStyle name="Separador de milhares 5 4 2 3 3 2" xfId="31266" xr:uid="{00000000-0005-0000-0000-00006F920000}"/>
    <cellStyle name="Separador de milhares 5 4 2 3 3 3" xfId="23588" xr:uid="{00000000-0005-0000-0000-000070920000}"/>
    <cellStyle name="Separador de milhares 5 4 2 3 4" xfId="19361" xr:uid="{00000000-0005-0000-0000-000071920000}"/>
    <cellStyle name="Separador de milhares 5 4 2 3 4 2" xfId="33754" xr:uid="{00000000-0005-0000-0000-000072920000}"/>
    <cellStyle name="Separador de milhares 5 4 2 3 4 3" xfId="26076" xr:uid="{00000000-0005-0000-0000-000073920000}"/>
    <cellStyle name="Separador de milhares 5 4 2 3 5" xfId="21481" xr:uid="{00000000-0005-0000-0000-000074920000}"/>
    <cellStyle name="Separador de milhares 5 4 2 3 5 2" xfId="29159" xr:uid="{00000000-0005-0000-0000-000075920000}"/>
    <cellStyle name="Separador de milhares 5 4 2 3 6" xfId="27476" xr:uid="{00000000-0005-0000-0000-000076920000}"/>
    <cellStyle name="Separador de milhares 5 4 2 3 7" xfId="28291" xr:uid="{00000000-0005-0000-0000-000077920000}"/>
    <cellStyle name="Separador de milhares 5 4 2 3 8" xfId="20613" xr:uid="{00000000-0005-0000-0000-000078920000}"/>
    <cellStyle name="Separador de milhares 5 4 2 4" xfId="15351" xr:uid="{00000000-0005-0000-0000-000079920000}"/>
    <cellStyle name="Separador de milhares 5 4 2 4 2" xfId="17483" xr:uid="{00000000-0005-0000-0000-00007A920000}"/>
    <cellStyle name="Separador de milhares 5 4 2 4 2 2" xfId="31879" xr:uid="{00000000-0005-0000-0000-00007B920000}"/>
    <cellStyle name="Separador de milhares 5 4 2 4 2 3" xfId="24201" xr:uid="{00000000-0005-0000-0000-00007C920000}"/>
    <cellStyle name="Separador de milhares 5 4 2 4 3" xfId="29772" xr:uid="{00000000-0005-0000-0000-00007D920000}"/>
    <cellStyle name="Separador de milhares 5 4 2 4 4" xfId="22094" xr:uid="{00000000-0005-0000-0000-00007E920000}"/>
    <cellStyle name="Separador de milhares 5 4 2 5" xfId="16606" xr:uid="{00000000-0005-0000-0000-00007F920000}"/>
    <cellStyle name="Separador de milhares 5 4 2 5 2" xfId="31003" xr:uid="{00000000-0005-0000-0000-000080920000}"/>
    <cellStyle name="Separador de milhares 5 4 2 5 3" xfId="23325" xr:uid="{00000000-0005-0000-0000-000081920000}"/>
    <cellStyle name="Separador de milhares 5 4 2 6" xfId="18734" xr:uid="{00000000-0005-0000-0000-000082920000}"/>
    <cellStyle name="Separador de milhares 5 4 2 6 2" xfId="33129" xr:uid="{00000000-0005-0000-0000-000083920000}"/>
    <cellStyle name="Separador de milhares 5 4 2 6 3" xfId="25451" xr:uid="{00000000-0005-0000-0000-000084920000}"/>
    <cellStyle name="Separador de milhares 5 4 2 7" xfId="21206" xr:uid="{00000000-0005-0000-0000-000085920000}"/>
    <cellStyle name="Separador de milhares 5 4 2 7 2" xfId="28884" xr:uid="{00000000-0005-0000-0000-000086920000}"/>
    <cellStyle name="Separador de milhares 5 4 2 8" xfId="27473" xr:uid="{00000000-0005-0000-0000-000087920000}"/>
    <cellStyle name="Separador de milhares 5 4 2 9" xfId="27320" xr:uid="{00000000-0005-0000-0000-000088920000}"/>
    <cellStyle name="Separador de milhares 5 4 3" xfId="4200" xr:uid="{00000000-0005-0000-0000-000089920000}"/>
    <cellStyle name="Separador de milhares 5 4 3 10" xfId="27614" xr:uid="{00000000-0005-0000-0000-00008A920000}"/>
    <cellStyle name="Separador de milhares 5 4 3 11" xfId="19936" xr:uid="{00000000-0005-0000-0000-00008B920000}"/>
    <cellStyle name="Separador de milhares 5 4 3 2" xfId="14912" xr:uid="{00000000-0005-0000-0000-00008C920000}"/>
    <cellStyle name="Separador de milhares 5 4 3 2 2" xfId="16194" xr:uid="{00000000-0005-0000-0000-00008D920000}"/>
    <cellStyle name="Separador de milhares 5 4 3 2 2 2" xfId="18308" xr:uid="{00000000-0005-0000-0000-00008E920000}"/>
    <cellStyle name="Separador de milhares 5 4 3 2 2 2 2" xfId="32704" xr:uid="{00000000-0005-0000-0000-00008F920000}"/>
    <cellStyle name="Separador de milhares 5 4 3 2 2 2 3" xfId="25026" xr:uid="{00000000-0005-0000-0000-000090920000}"/>
    <cellStyle name="Separador de milhares 5 4 3 2 2 3" xfId="19561" xr:uid="{00000000-0005-0000-0000-000091920000}"/>
    <cellStyle name="Separador de milhares 5 4 3 2 2 3 2" xfId="33954" xr:uid="{00000000-0005-0000-0000-000092920000}"/>
    <cellStyle name="Separador de milhares 5 4 3 2 2 3 3" xfId="26276" xr:uid="{00000000-0005-0000-0000-000093920000}"/>
    <cellStyle name="Separador de milhares 5 4 3 2 2 4" xfId="22919" xr:uid="{00000000-0005-0000-0000-000094920000}"/>
    <cellStyle name="Separador de milhares 5 4 3 2 2 4 2" xfId="30597" xr:uid="{00000000-0005-0000-0000-000095920000}"/>
    <cellStyle name="Separador de milhares 5 4 3 2 2 5" xfId="28491" xr:uid="{00000000-0005-0000-0000-000096920000}"/>
    <cellStyle name="Separador de milhares 5 4 3 2 2 6" xfId="20813" xr:uid="{00000000-0005-0000-0000-000097920000}"/>
    <cellStyle name="Separador de milhares 5 4 3 2 3" xfId="15553" xr:uid="{00000000-0005-0000-0000-000098920000}"/>
    <cellStyle name="Separador de milhares 5 4 3 2 3 2" xfId="17683" xr:uid="{00000000-0005-0000-0000-000099920000}"/>
    <cellStyle name="Separador de milhares 5 4 3 2 3 2 2" xfId="32079" xr:uid="{00000000-0005-0000-0000-00009A920000}"/>
    <cellStyle name="Separador de milhares 5 4 3 2 3 2 3" xfId="24401" xr:uid="{00000000-0005-0000-0000-00009B920000}"/>
    <cellStyle name="Separador de milhares 5 4 3 2 3 3" xfId="29972" xr:uid="{00000000-0005-0000-0000-00009C920000}"/>
    <cellStyle name="Separador de milhares 5 4 3 2 3 4" xfId="22294" xr:uid="{00000000-0005-0000-0000-00009D920000}"/>
    <cellStyle name="Separador de milhares 5 4 3 2 4" xfId="17058" xr:uid="{00000000-0005-0000-0000-00009E920000}"/>
    <cellStyle name="Separador de milhares 5 4 3 2 4 2" xfId="31454" xr:uid="{00000000-0005-0000-0000-00009F920000}"/>
    <cellStyle name="Separador de milhares 5 4 3 2 4 3" xfId="23776" xr:uid="{00000000-0005-0000-0000-0000A0920000}"/>
    <cellStyle name="Separador de milhares 5 4 3 2 5" xfId="18936" xr:uid="{00000000-0005-0000-0000-0000A1920000}"/>
    <cellStyle name="Separador de milhares 5 4 3 2 5 2" xfId="33329" xr:uid="{00000000-0005-0000-0000-0000A2920000}"/>
    <cellStyle name="Separador de milhares 5 4 3 2 5 3" xfId="25651" xr:uid="{00000000-0005-0000-0000-0000A3920000}"/>
    <cellStyle name="Separador de milhares 5 4 3 2 6" xfId="21669" xr:uid="{00000000-0005-0000-0000-0000A4920000}"/>
    <cellStyle name="Separador de milhares 5 4 3 2 6 2" xfId="29347" xr:uid="{00000000-0005-0000-0000-0000A5920000}"/>
    <cellStyle name="Separador de milhares 5 4 3 2 7" xfId="27478" xr:uid="{00000000-0005-0000-0000-0000A6920000}"/>
    <cellStyle name="Separador de milhares 5 4 3 2 8" xfId="27866" xr:uid="{00000000-0005-0000-0000-0000A7920000}"/>
    <cellStyle name="Separador de milhares 5 4 3 2 9" xfId="20188" xr:uid="{00000000-0005-0000-0000-0000A8920000}"/>
    <cellStyle name="Separador de milhares 5 4 3 3" xfId="4373" xr:uid="{00000000-0005-0000-0000-0000A9920000}"/>
    <cellStyle name="Separador de milhares 5 4 3 3 2" xfId="15926" xr:uid="{00000000-0005-0000-0000-0000AA920000}"/>
    <cellStyle name="Separador de milhares 5 4 3 3 2 2" xfId="18056" xr:uid="{00000000-0005-0000-0000-0000AB920000}"/>
    <cellStyle name="Separador de milhares 5 4 3 3 2 2 2" xfId="32452" xr:uid="{00000000-0005-0000-0000-0000AC920000}"/>
    <cellStyle name="Separador de milhares 5 4 3 3 2 2 3" xfId="24774" xr:uid="{00000000-0005-0000-0000-0000AD920000}"/>
    <cellStyle name="Separador de milhares 5 4 3 3 2 3" xfId="30345" xr:uid="{00000000-0005-0000-0000-0000AE920000}"/>
    <cellStyle name="Separador de milhares 5 4 3 3 2 4" xfId="22667" xr:uid="{00000000-0005-0000-0000-0000AF920000}"/>
    <cellStyle name="Separador de milhares 5 4 3 3 3" xfId="16817" xr:uid="{00000000-0005-0000-0000-0000B0920000}"/>
    <cellStyle name="Separador de milhares 5 4 3 3 3 2" xfId="31214" xr:uid="{00000000-0005-0000-0000-0000B1920000}"/>
    <cellStyle name="Separador de milhares 5 4 3 3 3 3" xfId="23536" xr:uid="{00000000-0005-0000-0000-0000B2920000}"/>
    <cellStyle name="Separador de milhares 5 4 3 3 4" xfId="19309" xr:uid="{00000000-0005-0000-0000-0000B3920000}"/>
    <cellStyle name="Separador de milhares 5 4 3 3 4 2" xfId="33702" xr:uid="{00000000-0005-0000-0000-0000B4920000}"/>
    <cellStyle name="Separador de milhares 5 4 3 3 4 3" xfId="26024" xr:uid="{00000000-0005-0000-0000-0000B5920000}"/>
    <cellStyle name="Separador de milhares 5 4 3 3 5" xfId="21429" xr:uid="{00000000-0005-0000-0000-0000B6920000}"/>
    <cellStyle name="Separador de milhares 5 4 3 3 5 2" xfId="29107" xr:uid="{00000000-0005-0000-0000-0000B7920000}"/>
    <cellStyle name="Separador de milhares 5 4 3 3 6" xfId="27479" xr:uid="{00000000-0005-0000-0000-0000B8920000}"/>
    <cellStyle name="Separador de milhares 5 4 3 3 7" xfId="28239" xr:uid="{00000000-0005-0000-0000-0000B9920000}"/>
    <cellStyle name="Separador de milhares 5 4 3 3 8" xfId="20561" xr:uid="{00000000-0005-0000-0000-0000BA920000}"/>
    <cellStyle name="Separador de milhares 5 4 3 4" xfId="15299" xr:uid="{00000000-0005-0000-0000-0000BB920000}"/>
    <cellStyle name="Separador de milhares 5 4 3 4 2" xfId="17431" xr:uid="{00000000-0005-0000-0000-0000BC920000}"/>
    <cellStyle name="Separador de milhares 5 4 3 4 2 2" xfId="31827" xr:uid="{00000000-0005-0000-0000-0000BD920000}"/>
    <cellStyle name="Separador de milhares 5 4 3 4 2 3" xfId="24149" xr:uid="{00000000-0005-0000-0000-0000BE920000}"/>
    <cellStyle name="Separador de milhares 5 4 3 4 3" xfId="29720" xr:uid="{00000000-0005-0000-0000-0000BF920000}"/>
    <cellStyle name="Separador de milhares 5 4 3 4 4" xfId="22042" xr:uid="{00000000-0005-0000-0000-0000C0920000}"/>
    <cellStyle name="Separador de milhares 5 4 3 5" xfId="16684" xr:uid="{00000000-0005-0000-0000-0000C1920000}"/>
    <cellStyle name="Separador de milhares 5 4 3 5 2" xfId="31081" xr:uid="{00000000-0005-0000-0000-0000C2920000}"/>
    <cellStyle name="Separador de milhares 5 4 3 5 3" xfId="23403" xr:uid="{00000000-0005-0000-0000-0000C3920000}"/>
    <cellStyle name="Separador de milhares 5 4 3 6" xfId="18682" xr:uid="{00000000-0005-0000-0000-0000C4920000}"/>
    <cellStyle name="Separador de milhares 5 4 3 6 2" xfId="33077" xr:uid="{00000000-0005-0000-0000-0000C5920000}"/>
    <cellStyle name="Separador de milhares 5 4 3 6 3" xfId="25399" xr:uid="{00000000-0005-0000-0000-0000C6920000}"/>
    <cellStyle name="Separador de milhares 5 4 3 7" xfId="21284" xr:uid="{00000000-0005-0000-0000-0000C7920000}"/>
    <cellStyle name="Separador de milhares 5 4 3 7 2" xfId="28962" xr:uid="{00000000-0005-0000-0000-0000C8920000}"/>
    <cellStyle name="Separador de milhares 5 4 3 8" xfId="27477" xr:uid="{00000000-0005-0000-0000-0000C9920000}"/>
    <cellStyle name="Separador de milhares 5 4 3 9" xfId="27319" xr:uid="{00000000-0005-0000-0000-0000CA920000}"/>
    <cellStyle name="Separador de milhares 5 4 4" xfId="4176" xr:uid="{00000000-0005-0000-0000-0000CB920000}"/>
    <cellStyle name="Separador de milhares 5 4 4 2" xfId="14888" xr:uid="{00000000-0005-0000-0000-0000CC920000}"/>
    <cellStyle name="Separador de milhares 5 4 4 2 2" xfId="16170" xr:uid="{00000000-0005-0000-0000-0000CD920000}"/>
    <cellStyle name="Separador de milhares 5 4 4 2 2 2" xfId="18284" xr:uid="{00000000-0005-0000-0000-0000CE920000}"/>
    <cellStyle name="Separador de milhares 5 4 4 2 2 2 2" xfId="32680" xr:uid="{00000000-0005-0000-0000-0000CF920000}"/>
    <cellStyle name="Separador de milhares 5 4 4 2 2 2 3" xfId="25002" xr:uid="{00000000-0005-0000-0000-0000D0920000}"/>
    <cellStyle name="Separador de milhares 5 4 4 2 2 3" xfId="30573" xr:uid="{00000000-0005-0000-0000-0000D1920000}"/>
    <cellStyle name="Separador de milhares 5 4 4 2 2 4" xfId="22895" xr:uid="{00000000-0005-0000-0000-0000D2920000}"/>
    <cellStyle name="Separador de milhares 5 4 4 2 3" xfId="17034" xr:uid="{00000000-0005-0000-0000-0000D3920000}"/>
    <cellStyle name="Separador de milhares 5 4 4 2 3 2" xfId="31430" xr:uid="{00000000-0005-0000-0000-0000D4920000}"/>
    <cellStyle name="Separador de milhares 5 4 4 2 3 3" xfId="23752" xr:uid="{00000000-0005-0000-0000-0000D5920000}"/>
    <cellStyle name="Separador de milhares 5 4 4 2 4" xfId="19537" xr:uid="{00000000-0005-0000-0000-0000D6920000}"/>
    <cellStyle name="Separador de milhares 5 4 4 2 4 2" xfId="33930" xr:uid="{00000000-0005-0000-0000-0000D7920000}"/>
    <cellStyle name="Separador de milhares 5 4 4 2 4 3" xfId="26252" xr:uid="{00000000-0005-0000-0000-0000D8920000}"/>
    <cellStyle name="Separador de milhares 5 4 4 2 5" xfId="21645" xr:uid="{00000000-0005-0000-0000-0000D9920000}"/>
    <cellStyle name="Separador de milhares 5 4 4 2 5 2" xfId="29323" xr:uid="{00000000-0005-0000-0000-0000DA920000}"/>
    <cellStyle name="Separador de milhares 5 4 4 2 6" xfId="27481" xr:uid="{00000000-0005-0000-0000-0000DB920000}"/>
    <cellStyle name="Separador de milhares 5 4 4 2 7" xfId="28467" xr:uid="{00000000-0005-0000-0000-0000DC920000}"/>
    <cellStyle name="Separador de milhares 5 4 4 2 8" xfId="20789" xr:uid="{00000000-0005-0000-0000-0000DD920000}"/>
    <cellStyle name="Separador de milhares 5 4 4 3" xfId="15529" xr:uid="{00000000-0005-0000-0000-0000DE920000}"/>
    <cellStyle name="Separador de milhares 5 4 4 3 2" xfId="17659" xr:uid="{00000000-0005-0000-0000-0000DF920000}"/>
    <cellStyle name="Separador de milhares 5 4 4 3 2 2" xfId="32055" xr:uid="{00000000-0005-0000-0000-0000E0920000}"/>
    <cellStyle name="Separador de milhares 5 4 4 3 2 3" xfId="24377" xr:uid="{00000000-0005-0000-0000-0000E1920000}"/>
    <cellStyle name="Separador de milhares 5 4 4 3 3" xfId="29948" xr:uid="{00000000-0005-0000-0000-0000E2920000}"/>
    <cellStyle name="Separador de milhares 5 4 4 3 4" xfId="22270" xr:uid="{00000000-0005-0000-0000-0000E3920000}"/>
    <cellStyle name="Separador de milhares 5 4 4 4" xfId="16660" xr:uid="{00000000-0005-0000-0000-0000E4920000}"/>
    <cellStyle name="Separador de milhares 5 4 4 4 2" xfId="31057" xr:uid="{00000000-0005-0000-0000-0000E5920000}"/>
    <cellStyle name="Separador de milhares 5 4 4 4 3" xfId="23379" xr:uid="{00000000-0005-0000-0000-0000E6920000}"/>
    <cellStyle name="Separador de milhares 5 4 4 5" xfId="18912" xr:uid="{00000000-0005-0000-0000-0000E7920000}"/>
    <cellStyle name="Separador de milhares 5 4 4 5 2" xfId="33305" xr:uid="{00000000-0005-0000-0000-0000E8920000}"/>
    <cellStyle name="Separador de milhares 5 4 4 5 3" xfId="25627" xr:uid="{00000000-0005-0000-0000-0000E9920000}"/>
    <cellStyle name="Separador de milhares 5 4 4 6" xfId="21260" xr:uid="{00000000-0005-0000-0000-0000EA920000}"/>
    <cellStyle name="Separador de milhares 5 4 4 6 2" xfId="28938" xr:uid="{00000000-0005-0000-0000-0000EB920000}"/>
    <cellStyle name="Separador de milhares 5 4 4 7" xfId="27480" xr:uid="{00000000-0005-0000-0000-0000EC920000}"/>
    <cellStyle name="Separador de milhares 5 4 4 8" xfId="27842" xr:uid="{00000000-0005-0000-0000-0000ED920000}"/>
    <cellStyle name="Separador de milhares 5 4 4 9" xfId="20164" xr:uid="{00000000-0005-0000-0000-0000EE920000}"/>
    <cellStyle name="Separador de milhares 5 4 5" xfId="4349" xr:uid="{00000000-0005-0000-0000-0000EF920000}"/>
    <cellStyle name="Separador de milhares 5 4 5 2" xfId="15902" xr:uid="{00000000-0005-0000-0000-0000F0920000}"/>
    <cellStyle name="Separador de milhares 5 4 5 2 2" xfId="18032" xr:uid="{00000000-0005-0000-0000-0000F1920000}"/>
    <cellStyle name="Separador de milhares 5 4 5 2 2 2" xfId="32428" xr:uid="{00000000-0005-0000-0000-0000F2920000}"/>
    <cellStyle name="Separador de milhares 5 4 5 2 2 3" xfId="24750" xr:uid="{00000000-0005-0000-0000-0000F3920000}"/>
    <cellStyle name="Separador de milhares 5 4 5 2 3" xfId="30321" xr:uid="{00000000-0005-0000-0000-0000F4920000}"/>
    <cellStyle name="Separador de milhares 5 4 5 2 4" xfId="22643" xr:uid="{00000000-0005-0000-0000-0000F5920000}"/>
    <cellStyle name="Separador de milhares 5 4 5 3" xfId="16793" xr:uid="{00000000-0005-0000-0000-0000F6920000}"/>
    <cellStyle name="Separador de milhares 5 4 5 3 2" xfId="31190" xr:uid="{00000000-0005-0000-0000-0000F7920000}"/>
    <cellStyle name="Separador de milhares 5 4 5 3 3" xfId="23512" xr:uid="{00000000-0005-0000-0000-0000F8920000}"/>
    <cellStyle name="Separador de milhares 5 4 5 4" xfId="19285" xr:uid="{00000000-0005-0000-0000-0000F9920000}"/>
    <cellStyle name="Separador de milhares 5 4 5 4 2" xfId="33678" xr:uid="{00000000-0005-0000-0000-0000FA920000}"/>
    <cellStyle name="Separador de milhares 5 4 5 4 3" xfId="26000" xr:uid="{00000000-0005-0000-0000-0000FB920000}"/>
    <cellStyle name="Separador de milhares 5 4 5 5" xfId="21405" xr:uid="{00000000-0005-0000-0000-0000FC920000}"/>
    <cellStyle name="Separador de milhares 5 4 5 5 2" xfId="29083" xr:uid="{00000000-0005-0000-0000-0000FD920000}"/>
    <cellStyle name="Separador de milhares 5 4 5 6" xfId="27482" xr:uid="{00000000-0005-0000-0000-0000FE920000}"/>
    <cellStyle name="Separador de milhares 5 4 5 7" xfId="28215" xr:uid="{00000000-0005-0000-0000-0000FF920000}"/>
    <cellStyle name="Separador de milhares 5 4 5 8" xfId="20537" xr:uid="{00000000-0005-0000-0000-000000930000}"/>
    <cellStyle name="Separador de milhares 5 4 6" xfId="15275" xr:uid="{00000000-0005-0000-0000-000001930000}"/>
    <cellStyle name="Separador de milhares 5 4 6 2" xfId="17407" xr:uid="{00000000-0005-0000-0000-000002930000}"/>
    <cellStyle name="Separador de milhares 5 4 6 2 2" xfId="31803" xr:uid="{00000000-0005-0000-0000-000003930000}"/>
    <cellStyle name="Separador de milhares 5 4 6 2 3" xfId="24125" xr:uid="{00000000-0005-0000-0000-000004930000}"/>
    <cellStyle name="Separador de milhares 5 4 6 3" xfId="29696" xr:uid="{00000000-0005-0000-0000-000005930000}"/>
    <cellStyle name="Separador de milhares 5 4 6 4" xfId="22018" xr:uid="{00000000-0005-0000-0000-000006930000}"/>
    <cellStyle name="Separador de milhares 5 4 7" xfId="16554" xr:uid="{00000000-0005-0000-0000-000007930000}"/>
    <cellStyle name="Separador de milhares 5 4 7 2" xfId="30951" xr:uid="{00000000-0005-0000-0000-000008930000}"/>
    <cellStyle name="Separador de milhares 5 4 7 3" xfId="23273" xr:uid="{00000000-0005-0000-0000-000009930000}"/>
    <cellStyle name="Separador de milhares 5 4 8" xfId="18658" xr:uid="{00000000-0005-0000-0000-00000A930000}"/>
    <cellStyle name="Separador de milhares 5 4 8 2" xfId="33053" xr:uid="{00000000-0005-0000-0000-00000B930000}"/>
    <cellStyle name="Separador de milhares 5 4 8 3" xfId="25375" xr:uid="{00000000-0005-0000-0000-00000C930000}"/>
    <cellStyle name="Separador de milhares 5 4 9" xfId="21154" xr:uid="{00000000-0005-0000-0000-00000D930000}"/>
    <cellStyle name="Separador de milhares 5 4 9 2" xfId="28832" xr:uid="{00000000-0005-0000-0000-00000E930000}"/>
    <cellStyle name="Separador de milhares 5 5" xfId="3636" xr:uid="{00000000-0005-0000-0000-00000F930000}"/>
    <cellStyle name="Separador de milhares 5 5 10" xfId="19897" xr:uid="{00000000-0005-0000-0000-000010930000}"/>
    <cellStyle name="Separador de milhares 5 5 2" xfId="4023" xr:uid="{00000000-0005-0000-0000-000011930000}"/>
    <cellStyle name="Separador de milhares 5 5 2 10" xfId="27651" xr:uid="{00000000-0005-0000-0000-000012930000}"/>
    <cellStyle name="Separador de milhares 5 5 2 11" xfId="19973" xr:uid="{00000000-0005-0000-0000-000013930000}"/>
    <cellStyle name="Separador de milhares 5 5 2 2" xfId="4252" xr:uid="{00000000-0005-0000-0000-000014930000}"/>
    <cellStyle name="Separador de milhares 5 5 2 2 2" xfId="14953" xr:uid="{00000000-0005-0000-0000-000015930000}"/>
    <cellStyle name="Separador de milhares 5 5 2 2 2 2" xfId="16235" xr:uid="{00000000-0005-0000-0000-000016930000}"/>
    <cellStyle name="Separador de milhares 5 5 2 2 2 2 2" xfId="18349" xr:uid="{00000000-0005-0000-0000-000017930000}"/>
    <cellStyle name="Separador de milhares 5 5 2 2 2 2 2 2" xfId="32745" xr:uid="{00000000-0005-0000-0000-000018930000}"/>
    <cellStyle name="Separador de milhares 5 5 2 2 2 2 2 3" xfId="25067" xr:uid="{00000000-0005-0000-0000-000019930000}"/>
    <cellStyle name="Separador de milhares 5 5 2 2 2 2 3" xfId="30638" xr:uid="{00000000-0005-0000-0000-00001A930000}"/>
    <cellStyle name="Separador de milhares 5 5 2 2 2 2 4" xfId="22960" xr:uid="{00000000-0005-0000-0000-00001B930000}"/>
    <cellStyle name="Separador de milhares 5 5 2 2 2 3" xfId="17099" xr:uid="{00000000-0005-0000-0000-00001C930000}"/>
    <cellStyle name="Separador de milhares 5 5 2 2 2 3 2" xfId="31495" xr:uid="{00000000-0005-0000-0000-00001D930000}"/>
    <cellStyle name="Separador de milhares 5 5 2 2 2 3 3" xfId="23817" xr:uid="{00000000-0005-0000-0000-00001E930000}"/>
    <cellStyle name="Separador de milhares 5 5 2 2 2 4" xfId="19602" xr:uid="{00000000-0005-0000-0000-00001F930000}"/>
    <cellStyle name="Separador de milhares 5 5 2 2 2 4 2" xfId="33995" xr:uid="{00000000-0005-0000-0000-000020930000}"/>
    <cellStyle name="Separador de milhares 5 5 2 2 2 4 3" xfId="26317" xr:uid="{00000000-0005-0000-0000-000021930000}"/>
    <cellStyle name="Separador de milhares 5 5 2 2 2 5" xfId="21710" xr:uid="{00000000-0005-0000-0000-000022930000}"/>
    <cellStyle name="Separador de milhares 5 5 2 2 2 5 2" xfId="29388" xr:uid="{00000000-0005-0000-0000-000023930000}"/>
    <cellStyle name="Separador de milhares 5 5 2 2 2 6" xfId="27485" xr:uid="{00000000-0005-0000-0000-000024930000}"/>
    <cellStyle name="Separador de milhares 5 5 2 2 2 7" xfId="28532" xr:uid="{00000000-0005-0000-0000-000025930000}"/>
    <cellStyle name="Separador de milhares 5 5 2 2 2 8" xfId="20854" xr:uid="{00000000-0005-0000-0000-000026930000}"/>
    <cellStyle name="Separador de milhares 5 5 2 2 3" xfId="15594" xr:uid="{00000000-0005-0000-0000-000027930000}"/>
    <cellStyle name="Separador de milhares 5 5 2 2 3 2" xfId="17724" xr:uid="{00000000-0005-0000-0000-000028930000}"/>
    <cellStyle name="Separador de milhares 5 5 2 2 3 2 2" xfId="32120" xr:uid="{00000000-0005-0000-0000-000029930000}"/>
    <cellStyle name="Separador de milhares 5 5 2 2 3 2 3" xfId="24442" xr:uid="{00000000-0005-0000-0000-00002A930000}"/>
    <cellStyle name="Separador de milhares 5 5 2 2 3 3" xfId="30013" xr:uid="{00000000-0005-0000-0000-00002B930000}"/>
    <cellStyle name="Separador de milhares 5 5 2 2 3 4" xfId="22335" xr:uid="{00000000-0005-0000-0000-00002C930000}"/>
    <cellStyle name="Separador de milhares 5 5 2 2 4" xfId="16721" xr:uid="{00000000-0005-0000-0000-00002D930000}"/>
    <cellStyle name="Separador de milhares 5 5 2 2 4 2" xfId="31118" xr:uid="{00000000-0005-0000-0000-00002E930000}"/>
    <cellStyle name="Separador de milhares 5 5 2 2 4 3" xfId="23440" xr:uid="{00000000-0005-0000-0000-00002F930000}"/>
    <cellStyle name="Separador de milhares 5 5 2 2 5" xfId="18977" xr:uid="{00000000-0005-0000-0000-000030930000}"/>
    <cellStyle name="Separador de milhares 5 5 2 2 5 2" xfId="33370" xr:uid="{00000000-0005-0000-0000-000031930000}"/>
    <cellStyle name="Separador de milhares 5 5 2 2 5 3" xfId="25692" xr:uid="{00000000-0005-0000-0000-000032930000}"/>
    <cellStyle name="Separador de milhares 5 5 2 2 6" xfId="21321" xr:uid="{00000000-0005-0000-0000-000033930000}"/>
    <cellStyle name="Separador de milhares 5 5 2 2 6 2" xfId="28999" xr:uid="{00000000-0005-0000-0000-000034930000}"/>
    <cellStyle name="Separador de milhares 5 5 2 2 7" xfId="27484" xr:uid="{00000000-0005-0000-0000-000035930000}"/>
    <cellStyle name="Separador de milhares 5 5 2 2 8" xfId="27907" xr:uid="{00000000-0005-0000-0000-000036930000}"/>
    <cellStyle name="Separador de milhares 5 5 2 2 9" xfId="20229" xr:uid="{00000000-0005-0000-0000-000037930000}"/>
    <cellStyle name="Separador de milhares 5 5 2 3" xfId="4410" xr:uid="{00000000-0005-0000-0000-000038930000}"/>
    <cellStyle name="Separador de milhares 5 5 2 3 2" xfId="15963" xr:uid="{00000000-0005-0000-0000-000039930000}"/>
    <cellStyle name="Separador de milhares 5 5 2 3 2 2" xfId="18093" xr:uid="{00000000-0005-0000-0000-00003A930000}"/>
    <cellStyle name="Separador de milhares 5 5 2 3 2 2 2" xfId="32489" xr:uid="{00000000-0005-0000-0000-00003B930000}"/>
    <cellStyle name="Separador de milhares 5 5 2 3 2 2 3" xfId="24811" xr:uid="{00000000-0005-0000-0000-00003C930000}"/>
    <cellStyle name="Separador de milhares 5 5 2 3 2 3" xfId="30382" xr:uid="{00000000-0005-0000-0000-00003D930000}"/>
    <cellStyle name="Separador de milhares 5 5 2 3 2 4" xfId="22704" xr:uid="{00000000-0005-0000-0000-00003E930000}"/>
    <cellStyle name="Separador de milhares 5 5 2 3 3" xfId="16854" xr:uid="{00000000-0005-0000-0000-00003F930000}"/>
    <cellStyle name="Separador de milhares 5 5 2 3 3 2" xfId="31251" xr:uid="{00000000-0005-0000-0000-000040930000}"/>
    <cellStyle name="Separador de milhares 5 5 2 3 3 3" xfId="23573" xr:uid="{00000000-0005-0000-0000-000041930000}"/>
    <cellStyle name="Separador de milhares 5 5 2 3 4" xfId="19346" xr:uid="{00000000-0005-0000-0000-000042930000}"/>
    <cellStyle name="Separador de milhares 5 5 2 3 4 2" xfId="33739" xr:uid="{00000000-0005-0000-0000-000043930000}"/>
    <cellStyle name="Separador de milhares 5 5 2 3 4 3" xfId="26061" xr:uid="{00000000-0005-0000-0000-000044930000}"/>
    <cellStyle name="Separador de milhares 5 5 2 3 5" xfId="21466" xr:uid="{00000000-0005-0000-0000-000045930000}"/>
    <cellStyle name="Separador de milhares 5 5 2 3 5 2" xfId="29144" xr:uid="{00000000-0005-0000-0000-000046930000}"/>
    <cellStyle name="Separador de milhares 5 5 2 3 6" xfId="27486" xr:uid="{00000000-0005-0000-0000-000047930000}"/>
    <cellStyle name="Separador de milhares 5 5 2 3 7" xfId="28276" xr:uid="{00000000-0005-0000-0000-000048930000}"/>
    <cellStyle name="Separador de milhares 5 5 2 3 8" xfId="20598" xr:uid="{00000000-0005-0000-0000-000049930000}"/>
    <cellStyle name="Separador de milhares 5 5 2 4" xfId="15336" xr:uid="{00000000-0005-0000-0000-00004A930000}"/>
    <cellStyle name="Separador de milhares 5 5 2 4 2" xfId="17468" xr:uid="{00000000-0005-0000-0000-00004B930000}"/>
    <cellStyle name="Separador de milhares 5 5 2 4 2 2" xfId="31864" xr:uid="{00000000-0005-0000-0000-00004C930000}"/>
    <cellStyle name="Separador de milhares 5 5 2 4 2 3" xfId="24186" xr:uid="{00000000-0005-0000-0000-00004D930000}"/>
    <cellStyle name="Separador de milhares 5 5 2 4 3" xfId="29757" xr:uid="{00000000-0005-0000-0000-00004E930000}"/>
    <cellStyle name="Separador de milhares 5 5 2 4 4" xfId="22079" xr:uid="{00000000-0005-0000-0000-00004F930000}"/>
    <cellStyle name="Separador de milhares 5 5 2 5" xfId="16591" xr:uid="{00000000-0005-0000-0000-000050930000}"/>
    <cellStyle name="Separador de milhares 5 5 2 5 2" xfId="30988" xr:uid="{00000000-0005-0000-0000-000051930000}"/>
    <cellStyle name="Separador de milhares 5 5 2 5 3" xfId="23310" xr:uid="{00000000-0005-0000-0000-000052930000}"/>
    <cellStyle name="Separador de milhares 5 5 2 6" xfId="18719" xr:uid="{00000000-0005-0000-0000-000053930000}"/>
    <cellStyle name="Separador de milhares 5 5 2 6 2" xfId="33114" xr:uid="{00000000-0005-0000-0000-000054930000}"/>
    <cellStyle name="Separador de milhares 5 5 2 6 3" xfId="25436" xr:uid="{00000000-0005-0000-0000-000055930000}"/>
    <cellStyle name="Separador de milhares 5 5 2 7" xfId="21191" xr:uid="{00000000-0005-0000-0000-000056930000}"/>
    <cellStyle name="Separador de milhares 5 5 2 7 2" xfId="28869" xr:uid="{00000000-0005-0000-0000-000057930000}"/>
    <cellStyle name="Separador de milhares 5 5 2 8" xfId="27483" xr:uid="{00000000-0005-0000-0000-000058930000}"/>
    <cellStyle name="Separador de milhares 5 5 2 9" xfId="27317" xr:uid="{00000000-0005-0000-0000-000059930000}"/>
    <cellStyle name="Separador de milhares 5 5 3" xfId="4224" xr:uid="{00000000-0005-0000-0000-00005A930000}"/>
    <cellStyle name="Separador de milhares 5 5 4" xfId="4161" xr:uid="{00000000-0005-0000-0000-00005B930000}"/>
    <cellStyle name="Separador de milhares 5 5 4 2" xfId="14873" xr:uid="{00000000-0005-0000-0000-00005C930000}"/>
    <cellStyle name="Separador de milhares 5 5 4 2 2" xfId="16155" xr:uid="{00000000-0005-0000-0000-00005D930000}"/>
    <cellStyle name="Separador de milhares 5 5 4 2 2 2" xfId="18269" xr:uid="{00000000-0005-0000-0000-00005E930000}"/>
    <cellStyle name="Separador de milhares 5 5 4 2 2 2 2" xfId="32665" xr:uid="{00000000-0005-0000-0000-00005F930000}"/>
    <cellStyle name="Separador de milhares 5 5 4 2 2 2 3" xfId="24987" xr:uid="{00000000-0005-0000-0000-000060930000}"/>
    <cellStyle name="Separador de milhares 5 5 4 2 2 3" xfId="30558" xr:uid="{00000000-0005-0000-0000-000061930000}"/>
    <cellStyle name="Separador de milhares 5 5 4 2 2 4" xfId="22880" xr:uid="{00000000-0005-0000-0000-000062930000}"/>
    <cellStyle name="Separador de milhares 5 5 4 2 3" xfId="17019" xr:uid="{00000000-0005-0000-0000-000063930000}"/>
    <cellStyle name="Separador de milhares 5 5 4 2 3 2" xfId="31415" xr:uid="{00000000-0005-0000-0000-000064930000}"/>
    <cellStyle name="Separador de milhares 5 5 4 2 3 3" xfId="23737" xr:uid="{00000000-0005-0000-0000-000065930000}"/>
    <cellStyle name="Separador de milhares 5 5 4 2 4" xfId="19522" xr:uid="{00000000-0005-0000-0000-000066930000}"/>
    <cellStyle name="Separador de milhares 5 5 4 2 4 2" xfId="33915" xr:uid="{00000000-0005-0000-0000-000067930000}"/>
    <cellStyle name="Separador de milhares 5 5 4 2 4 3" xfId="26237" xr:uid="{00000000-0005-0000-0000-000068930000}"/>
    <cellStyle name="Separador de milhares 5 5 4 2 5" xfId="21630" xr:uid="{00000000-0005-0000-0000-000069930000}"/>
    <cellStyle name="Separador de milhares 5 5 4 2 5 2" xfId="29308" xr:uid="{00000000-0005-0000-0000-00006A930000}"/>
    <cellStyle name="Separador de milhares 5 5 4 2 6" xfId="27488" xr:uid="{00000000-0005-0000-0000-00006B930000}"/>
    <cellStyle name="Separador de milhares 5 5 4 2 7" xfId="28452" xr:uid="{00000000-0005-0000-0000-00006C930000}"/>
    <cellStyle name="Separador de milhares 5 5 4 2 8" xfId="20774" xr:uid="{00000000-0005-0000-0000-00006D930000}"/>
    <cellStyle name="Separador de milhares 5 5 4 3" xfId="15514" xr:uid="{00000000-0005-0000-0000-00006E930000}"/>
    <cellStyle name="Separador de milhares 5 5 4 3 2" xfId="17644" xr:uid="{00000000-0005-0000-0000-00006F930000}"/>
    <cellStyle name="Separador de milhares 5 5 4 3 2 2" xfId="32040" xr:uid="{00000000-0005-0000-0000-000070930000}"/>
    <cellStyle name="Separador de milhares 5 5 4 3 2 3" xfId="24362" xr:uid="{00000000-0005-0000-0000-000071930000}"/>
    <cellStyle name="Separador de milhares 5 5 4 3 3" xfId="29933" xr:uid="{00000000-0005-0000-0000-000072930000}"/>
    <cellStyle name="Separador de milhares 5 5 4 3 4" xfId="22255" xr:uid="{00000000-0005-0000-0000-000073930000}"/>
    <cellStyle name="Separador de milhares 5 5 4 4" xfId="16645" xr:uid="{00000000-0005-0000-0000-000074930000}"/>
    <cellStyle name="Separador de milhares 5 5 4 4 2" xfId="31042" xr:uid="{00000000-0005-0000-0000-000075930000}"/>
    <cellStyle name="Separador de milhares 5 5 4 4 3" xfId="23364" xr:uid="{00000000-0005-0000-0000-000076930000}"/>
    <cellStyle name="Separador de milhares 5 5 4 5" xfId="18897" xr:uid="{00000000-0005-0000-0000-000077930000}"/>
    <cellStyle name="Separador de milhares 5 5 4 5 2" xfId="33290" xr:uid="{00000000-0005-0000-0000-000078930000}"/>
    <cellStyle name="Separador de milhares 5 5 4 5 3" xfId="25612" xr:uid="{00000000-0005-0000-0000-000079930000}"/>
    <cellStyle name="Separador de milhares 5 5 4 6" xfId="21245" xr:uid="{00000000-0005-0000-0000-00007A930000}"/>
    <cellStyle name="Separador de milhares 5 5 4 6 2" xfId="28923" xr:uid="{00000000-0005-0000-0000-00007B930000}"/>
    <cellStyle name="Separador de milhares 5 5 4 7" xfId="27487" xr:uid="{00000000-0005-0000-0000-00007C930000}"/>
    <cellStyle name="Separador de milhares 5 5 4 8" xfId="27827" xr:uid="{00000000-0005-0000-0000-00007D930000}"/>
    <cellStyle name="Separador de milhares 5 5 4 9" xfId="20149" xr:uid="{00000000-0005-0000-0000-00007E930000}"/>
    <cellStyle name="Separador de milhares 5 5 5" xfId="4334" xr:uid="{00000000-0005-0000-0000-00007F930000}"/>
    <cellStyle name="Separador de milhares 5 5 5 2" xfId="15887" xr:uid="{00000000-0005-0000-0000-000080930000}"/>
    <cellStyle name="Separador de milhares 5 5 5 2 2" xfId="18017" xr:uid="{00000000-0005-0000-0000-000081930000}"/>
    <cellStyle name="Separador de milhares 5 5 5 2 2 2" xfId="32413" xr:uid="{00000000-0005-0000-0000-000082930000}"/>
    <cellStyle name="Separador de milhares 5 5 5 2 2 3" xfId="24735" xr:uid="{00000000-0005-0000-0000-000083930000}"/>
    <cellStyle name="Separador de milhares 5 5 5 2 3" xfId="30306" xr:uid="{00000000-0005-0000-0000-000084930000}"/>
    <cellStyle name="Separador de milhares 5 5 5 2 4" xfId="22628" xr:uid="{00000000-0005-0000-0000-000085930000}"/>
    <cellStyle name="Separador de milhares 5 5 5 3" xfId="16778" xr:uid="{00000000-0005-0000-0000-000086930000}"/>
    <cellStyle name="Separador de milhares 5 5 5 3 2" xfId="31175" xr:uid="{00000000-0005-0000-0000-000087930000}"/>
    <cellStyle name="Separador de milhares 5 5 5 3 3" xfId="23497" xr:uid="{00000000-0005-0000-0000-000088930000}"/>
    <cellStyle name="Separador de milhares 5 5 5 4" xfId="19270" xr:uid="{00000000-0005-0000-0000-000089930000}"/>
    <cellStyle name="Separador de milhares 5 5 5 4 2" xfId="33663" xr:uid="{00000000-0005-0000-0000-00008A930000}"/>
    <cellStyle name="Separador de milhares 5 5 5 4 3" xfId="25985" xr:uid="{00000000-0005-0000-0000-00008B930000}"/>
    <cellStyle name="Separador de milhares 5 5 5 5" xfId="21390" xr:uid="{00000000-0005-0000-0000-00008C930000}"/>
    <cellStyle name="Separador de milhares 5 5 5 5 2" xfId="29068" xr:uid="{00000000-0005-0000-0000-00008D930000}"/>
    <cellStyle name="Separador de milhares 5 5 5 6" xfId="27489" xr:uid="{00000000-0005-0000-0000-00008E930000}"/>
    <cellStyle name="Separador de milhares 5 5 5 7" xfId="28200" xr:uid="{00000000-0005-0000-0000-00008F930000}"/>
    <cellStyle name="Separador de milhares 5 5 5 8" xfId="20522" xr:uid="{00000000-0005-0000-0000-000090930000}"/>
    <cellStyle name="Separador de milhares 5 5 6" xfId="15260" xr:uid="{00000000-0005-0000-0000-000091930000}"/>
    <cellStyle name="Separador de milhares 5 5 6 2" xfId="17392" xr:uid="{00000000-0005-0000-0000-000092930000}"/>
    <cellStyle name="Separador de milhares 5 5 6 2 2" xfId="31788" xr:uid="{00000000-0005-0000-0000-000093930000}"/>
    <cellStyle name="Separador de milhares 5 5 6 2 3" xfId="24110" xr:uid="{00000000-0005-0000-0000-000094930000}"/>
    <cellStyle name="Separador de milhares 5 5 6 3" xfId="29681" xr:uid="{00000000-0005-0000-0000-000095930000}"/>
    <cellStyle name="Separador de milhares 5 5 6 4" xfId="22003" xr:uid="{00000000-0005-0000-0000-000096930000}"/>
    <cellStyle name="Separador de milhares 5 5 7" xfId="18643" xr:uid="{00000000-0005-0000-0000-000097930000}"/>
    <cellStyle name="Separador de milhares 5 5 7 2" xfId="33038" xr:uid="{00000000-0005-0000-0000-000098930000}"/>
    <cellStyle name="Separador de milhares 5 5 7 3" xfId="25360" xr:uid="{00000000-0005-0000-0000-000099930000}"/>
    <cellStyle name="Separador de milhares 5 5 8" xfId="27318" xr:uid="{00000000-0005-0000-0000-00009A930000}"/>
    <cellStyle name="Separador de milhares 5 5 9" xfId="27575" xr:uid="{00000000-0005-0000-0000-00009B930000}"/>
    <cellStyle name="Separador de milhares 5 6" xfId="4004" xr:uid="{00000000-0005-0000-0000-00009C930000}"/>
    <cellStyle name="Separador de milhares 5 6 10" xfId="27644" xr:uid="{00000000-0005-0000-0000-00009D930000}"/>
    <cellStyle name="Separador de milhares 5 6 11" xfId="19966" xr:uid="{00000000-0005-0000-0000-00009E930000}"/>
    <cellStyle name="Separador de milhares 5 6 2" xfId="4245" xr:uid="{00000000-0005-0000-0000-00009F930000}"/>
    <cellStyle name="Separador de milhares 5 6 2 2" xfId="14946" xr:uid="{00000000-0005-0000-0000-0000A0930000}"/>
    <cellStyle name="Separador de milhares 5 6 2 2 2" xfId="16228" xr:uid="{00000000-0005-0000-0000-0000A1930000}"/>
    <cellStyle name="Separador de milhares 5 6 2 2 2 2" xfId="18342" xr:uid="{00000000-0005-0000-0000-0000A2930000}"/>
    <cellStyle name="Separador de milhares 5 6 2 2 2 2 2" xfId="32738" xr:uid="{00000000-0005-0000-0000-0000A3930000}"/>
    <cellStyle name="Separador de milhares 5 6 2 2 2 2 3" xfId="25060" xr:uid="{00000000-0005-0000-0000-0000A4930000}"/>
    <cellStyle name="Separador de milhares 5 6 2 2 2 3" xfId="30631" xr:uid="{00000000-0005-0000-0000-0000A5930000}"/>
    <cellStyle name="Separador de milhares 5 6 2 2 2 4" xfId="22953" xr:uid="{00000000-0005-0000-0000-0000A6930000}"/>
    <cellStyle name="Separador de milhares 5 6 2 2 3" xfId="17092" xr:uid="{00000000-0005-0000-0000-0000A7930000}"/>
    <cellStyle name="Separador de milhares 5 6 2 2 3 2" xfId="31488" xr:uid="{00000000-0005-0000-0000-0000A8930000}"/>
    <cellStyle name="Separador de milhares 5 6 2 2 3 3" xfId="23810" xr:uid="{00000000-0005-0000-0000-0000A9930000}"/>
    <cellStyle name="Separador de milhares 5 6 2 2 4" xfId="19595" xr:uid="{00000000-0005-0000-0000-0000AA930000}"/>
    <cellStyle name="Separador de milhares 5 6 2 2 4 2" xfId="33988" xr:uid="{00000000-0005-0000-0000-0000AB930000}"/>
    <cellStyle name="Separador de milhares 5 6 2 2 4 3" xfId="26310" xr:uid="{00000000-0005-0000-0000-0000AC930000}"/>
    <cellStyle name="Separador de milhares 5 6 2 2 5" xfId="21703" xr:uid="{00000000-0005-0000-0000-0000AD930000}"/>
    <cellStyle name="Separador de milhares 5 6 2 2 5 2" xfId="29381" xr:uid="{00000000-0005-0000-0000-0000AE930000}"/>
    <cellStyle name="Separador de milhares 5 6 2 2 6" xfId="27492" xr:uid="{00000000-0005-0000-0000-0000AF930000}"/>
    <cellStyle name="Separador de milhares 5 6 2 2 7" xfId="28525" xr:uid="{00000000-0005-0000-0000-0000B0930000}"/>
    <cellStyle name="Separador de milhares 5 6 2 2 8" xfId="20847" xr:uid="{00000000-0005-0000-0000-0000B1930000}"/>
    <cellStyle name="Separador de milhares 5 6 2 3" xfId="15587" xr:uid="{00000000-0005-0000-0000-0000B2930000}"/>
    <cellStyle name="Separador de milhares 5 6 2 3 2" xfId="17717" xr:uid="{00000000-0005-0000-0000-0000B3930000}"/>
    <cellStyle name="Separador de milhares 5 6 2 3 2 2" xfId="32113" xr:uid="{00000000-0005-0000-0000-0000B4930000}"/>
    <cellStyle name="Separador de milhares 5 6 2 3 2 3" xfId="24435" xr:uid="{00000000-0005-0000-0000-0000B5930000}"/>
    <cellStyle name="Separador de milhares 5 6 2 3 3" xfId="30006" xr:uid="{00000000-0005-0000-0000-0000B6930000}"/>
    <cellStyle name="Separador de milhares 5 6 2 3 4" xfId="22328" xr:uid="{00000000-0005-0000-0000-0000B7930000}"/>
    <cellStyle name="Separador de milhares 5 6 2 4" xfId="16714" xr:uid="{00000000-0005-0000-0000-0000B8930000}"/>
    <cellStyle name="Separador de milhares 5 6 2 4 2" xfId="31111" xr:uid="{00000000-0005-0000-0000-0000B9930000}"/>
    <cellStyle name="Separador de milhares 5 6 2 4 3" xfId="23433" xr:uid="{00000000-0005-0000-0000-0000BA930000}"/>
    <cellStyle name="Separador de milhares 5 6 2 5" xfId="18970" xr:uid="{00000000-0005-0000-0000-0000BB930000}"/>
    <cellStyle name="Separador de milhares 5 6 2 5 2" xfId="33363" xr:uid="{00000000-0005-0000-0000-0000BC930000}"/>
    <cellStyle name="Separador de milhares 5 6 2 5 3" xfId="25685" xr:uid="{00000000-0005-0000-0000-0000BD930000}"/>
    <cellStyle name="Separador de milhares 5 6 2 6" xfId="21314" xr:uid="{00000000-0005-0000-0000-0000BE930000}"/>
    <cellStyle name="Separador de milhares 5 6 2 6 2" xfId="28992" xr:uid="{00000000-0005-0000-0000-0000BF930000}"/>
    <cellStyle name="Separador de milhares 5 6 2 7" xfId="27491" xr:uid="{00000000-0005-0000-0000-0000C0930000}"/>
    <cellStyle name="Separador de milhares 5 6 2 8" xfId="27900" xr:uid="{00000000-0005-0000-0000-0000C1930000}"/>
    <cellStyle name="Separador de milhares 5 6 2 9" xfId="20222" xr:uid="{00000000-0005-0000-0000-0000C2930000}"/>
    <cellStyle name="Separador de milhares 5 6 3" xfId="4403" xr:uid="{00000000-0005-0000-0000-0000C3930000}"/>
    <cellStyle name="Separador de milhares 5 6 3 2" xfId="15956" xr:uid="{00000000-0005-0000-0000-0000C4930000}"/>
    <cellStyle name="Separador de milhares 5 6 3 2 2" xfId="18086" xr:uid="{00000000-0005-0000-0000-0000C5930000}"/>
    <cellStyle name="Separador de milhares 5 6 3 2 2 2" xfId="32482" xr:uid="{00000000-0005-0000-0000-0000C6930000}"/>
    <cellStyle name="Separador de milhares 5 6 3 2 2 3" xfId="24804" xr:uid="{00000000-0005-0000-0000-0000C7930000}"/>
    <cellStyle name="Separador de milhares 5 6 3 2 3" xfId="30375" xr:uid="{00000000-0005-0000-0000-0000C8930000}"/>
    <cellStyle name="Separador de milhares 5 6 3 2 4" xfId="22697" xr:uid="{00000000-0005-0000-0000-0000C9930000}"/>
    <cellStyle name="Separador de milhares 5 6 3 3" xfId="16847" xr:uid="{00000000-0005-0000-0000-0000CA930000}"/>
    <cellStyle name="Separador de milhares 5 6 3 3 2" xfId="31244" xr:uid="{00000000-0005-0000-0000-0000CB930000}"/>
    <cellStyle name="Separador de milhares 5 6 3 3 3" xfId="23566" xr:uid="{00000000-0005-0000-0000-0000CC930000}"/>
    <cellStyle name="Separador de milhares 5 6 3 4" xfId="19339" xr:uid="{00000000-0005-0000-0000-0000CD930000}"/>
    <cellStyle name="Separador de milhares 5 6 3 4 2" xfId="33732" xr:uid="{00000000-0005-0000-0000-0000CE930000}"/>
    <cellStyle name="Separador de milhares 5 6 3 4 3" xfId="26054" xr:uid="{00000000-0005-0000-0000-0000CF930000}"/>
    <cellStyle name="Separador de milhares 5 6 3 5" xfId="21459" xr:uid="{00000000-0005-0000-0000-0000D0930000}"/>
    <cellStyle name="Separador de milhares 5 6 3 5 2" xfId="29137" xr:uid="{00000000-0005-0000-0000-0000D1930000}"/>
    <cellStyle name="Separador de milhares 5 6 3 6" xfId="27493" xr:uid="{00000000-0005-0000-0000-0000D2930000}"/>
    <cellStyle name="Separador de milhares 5 6 3 7" xfId="28269" xr:uid="{00000000-0005-0000-0000-0000D3930000}"/>
    <cellStyle name="Separador de milhares 5 6 3 8" xfId="20591" xr:uid="{00000000-0005-0000-0000-0000D4930000}"/>
    <cellStyle name="Separador de milhares 5 6 4" xfId="15329" xr:uid="{00000000-0005-0000-0000-0000D5930000}"/>
    <cellStyle name="Separador de milhares 5 6 4 2" xfId="17461" xr:uid="{00000000-0005-0000-0000-0000D6930000}"/>
    <cellStyle name="Separador de milhares 5 6 4 2 2" xfId="31857" xr:uid="{00000000-0005-0000-0000-0000D7930000}"/>
    <cellStyle name="Separador de milhares 5 6 4 2 3" xfId="24179" xr:uid="{00000000-0005-0000-0000-0000D8930000}"/>
    <cellStyle name="Separador de milhares 5 6 4 3" xfId="29750" xr:uid="{00000000-0005-0000-0000-0000D9930000}"/>
    <cellStyle name="Separador de milhares 5 6 4 4" xfId="22072" xr:uid="{00000000-0005-0000-0000-0000DA930000}"/>
    <cellStyle name="Separador de milhares 5 6 5" xfId="16584" xr:uid="{00000000-0005-0000-0000-0000DB930000}"/>
    <cellStyle name="Separador de milhares 5 6 5 2" xfId="30981" xr:uid="{00000000-0005-0000-0000-0000DC930000}"/>
    <cellStyle name="Separador de milhares 5 6 5 3" xfId="23303" xr:uid="{00000000-0005-0000-0000-0000DD930000}"/>
    <cellStyle name="Separador de milhares 5 6 6" xfId="18712" xr:uid="{00000000-0005-0000-0000-0000DE930000}"/>
    <cellStyle name="Separador de milhares 5 6 6 2" xfId="33107" xr:uid="{00000000-0005-0000-0000-0000DF930000}"/>
    <cellStyle name="Separador de milhares 5 6 6 3" xfId="25429" xr:uid="{00000000-0005-0000-0000-0000E0930000}"/>
    <cellStyle name="Separador de milhares 5 6 7" xfId="21184" xr:uid="{00000000-0005-0000-0000-0000E1930000}"/>
    <cellStyle name="Separador de milhares 5 6 7 2" xfId="28862" xr:uid="{00000000-0005-0000-0000-0000E2930000}"/>
    <cellStyle name="Separador de milhares 5 6 8" xfId="27490" xr:uid="{00000000-0005-0000-0000-0000E3930000}"/>
    <cellStyle name="Separador de milhares 5 6 9" xfId="27316" xr:uid="{00000000-0005-0000-0000-0000E4930000}"/>
    <cellStyle name="Separador de milhares 5 7" xfId="4185" xr:uid="{00000000-0005-0000-0000-0000E5930000}"/>
    <cellStyle name="Separador de milhares 5 7 10" xfId="27599" xr:uid="{00000000-0005-0000-0000-0000E6930000}"/>
    <cellStyle name="Separador de milhares 5 7 11" xfId="19921" xr:uid="{00000000-0005-0000-0000-0000E7930000}"/>
    <cellStyle name="Separador de milhares 5 7 2" xfId="14897" xr:uid="{00000000-0005-0000-0000-0000E8930000}"/>
    <cellStyle name="Separador de milhares 5 7 2 2" xfId="16179" xr:uid="{00000000-0005-0000-0000-0000E9930000}"/>
    <cellStyle name="Separador de milhares 5 7 2 2 2" xfId="18293" xr:uid="{00000000-0005-0000-0000-0000EA930000}"/>
    <cellStyle name="Separador de milhares 5 7 2 2 2 2" xfId="32689" xr:uid="{00000000-0005-0000-0000-0000EB930000}"/>
    <cellStyle name="Separador de milhares 5 7 2 2 2 3" xfId="25011" xr:uid="{00000000-0005-0000-0000-0000EC930000}"/>
    <cellStyle name="Separador de milhares 5 7 2 2 3" xfId="19546" xr:uid="{00000000-0005-0000-0000-0000ED930000}"/>
    <cellStyle name="Separador de milhares 5 7 2 2 3 2" xfId="33939" xr:uid="{00000000-0005-0000-0000-0000EE930000}"/>
    <cellStyle name="Separador de milhares 5 7 2 2 3 3" xfId="26261" xr:uid="{00000000-0005-0000-0000-0000EF930000}"/>
    <cellStyle name="Separador de milhares 5 7 2 2 4" xfId="22904" xr:uid="{00000000-0005-0000-0000-0000F0930000}"/>
    <cellStyle name="Separador de milhares 5 7 2 2 4 2" xfId="30582" xr:uid="{00000000-0005-0000-0000-0000F1930000}"/>
    <cellStyle name="Separador de milhares 5 7 2 2 5" xfId="28476" xr:uid="{00000000-0005-0000-0000-0000F2930000}"/>
    <cellStyle name="Separador de milhares 5 7 2 2 6" xfId="20798" xr:uid="{00000000-0005-0000-0000-0000F3930000}"/>
    <cellStyle name="Separador de milhares 5 7 2 3" xfId="15538" xr:uid="{00000000-0005-0000-0000-0000F4930000}"/>
    <cellStyle name="Separador de milhares 5 7 2 3 2" xfId="17668" xr:uid="{00000000-0005-0000-0000-0000F5930000}"/>
    <cellStyle name="Separador de milhares 5 7 2 3 2 2" xfId="32064" xr:uid="{00000000-0005-0000-0000-0000F6930000}"/>
    <cellStyle name="Separador de milhares 5 7 2 3 2 3" xfId="24386" xr:uid="{00000000-0005-0000-0000-0000F7930000}"/>
    <cellStyle name="Separador de milhares 5 7 2 3 3" xfId="29957" xr:uid="{00000000-0005-0000-0000-0000F8930000}"/>
    <cellStyle name="Separador de milhares 5 7 2 3 4" xfId="22279" xr:uid="{00000000-0005-0000-0000-0000F9930000}"/>
    <cellStyle name="Separador de milhares 5 7 2 4" xfId="17043" xr:uid="{00000000-0005-0000-0000-0000FA930000}"/>
    <cellStyle name="Separador de milhares 5 7 2 4 2" xfId="31439" xr:uid="{00000000-0005-0000-0000-0000FB930000}"/>
    <cellStyle name="Separador de milhares 5 7 2 4 3" xfId="23761" xr:uid="{00000000-0005-0000-0000-0000FC930000}"/>
    <cellStyle name="Separador de milhares 5 7 2 5" xfId="18921" xr:uid="{00000000-0005-0000-0000-0000FD930000}"/>
    <cellStyle name="Separador de milhares 5 7 2 5 2" xfId="33314" xr:uid="{00000000-0005-0000-0000-0000FE930000}"/>
    <cellStyle name="Separador de milhares 5 7 2 5 3" xfId="25636" xr:uid="{00000000-0005-0000-0000-0000FF930000}"/>
    <cellStyle name="Separador de milhares 5 7 2 6" xfId="21654" xr:uid="{00000000-0005-0000-0000-000000940000}"/>
    <cellStyle name="Separador de milhares 5 7 2 6 2" xfId="29332" xr:uid="{00000000-0005-0000-0000-000001940000}"/>
    <cellStyle name="Separador de milhares 5 7 2 7" xfId="27495" xr:uid="{00000000-0005-0000-0000-000002940000}"/>
    <cellStyle name="Separador de milhares 5 7 2 8" xfId="27851" xr:uid="{00000000-0005-0000-0000-000003940000}"/>
    <cellStyle name="Separador de milhares 5 7 2 9" xfId="20173" xr:uid="{00000000-0005-0000-0000-000004940000}"/>
    <cellStyle name="Separador de milhares 5 7 3" xfId="4358" xr:uid="{00000000-0005-0000-0000-000005940000}"/>
    <cellStyle name="Separador de milhares 5 7 3 2" xfId="15911" xr:uid="{00000000-0005-0000-0000-000006940000}"/>
    <cellStyle name="Separador de milhares 5 7 3 2 2" xfId="18041" xr:uid="{00000000-0005-0000-0000-000007940000}"/>
    <cellStyle name="Separador de milhares 5 7 3 2 2 2" xfId="32437" xr:uid="{00000000-0005-0000-0000-000008940000}"/>
    <cellStyle name="Separador de milhares 5 7 3 2 2 3" xfId="24759" xr:uid="{00000000-0005-0000-0000-000009940000}"/>
    <cellStyle name="Separador de milhares 5 7 3 2 3" xfId="30330" xr:uid="{00000000-0005-0000-0000-00000A940000}"/>
    <cellStyle name="Separador de milhares 5 7 3 2 4" xfId="22652" xr:uid="{00000000-0005-0000-0000-00000B940000}"/>
    <cellStyle name="Separador de milhares 5 7 3 3" xfId="16802" xr:uid="{00000000-0005-0000-0000-00000C940000}"/>
    <cellStyle name="Separador de milhares 5 7 3 3 2" xfId="31199" xr:uid="{00000000-0005-0000-0000-00000D940000}"/>
    <cellStyle name="Separador de milhares 5 7 3 3 3" xfId="23521" xr:uid="{00000000-0005-0000-0000-00000E940000}"/>
    <cellStyle name="Separador de milhares 5 7 3 4" xfId="19294" xr:uid="{00000000-0005-0000-0000-00000F940000}"/>
    <cellStyle name="Separador de milhares 5 7 3 4 2" xfId="33687" xr:uid="{00000000-0005-0000-0000-000010940000}"/>
    <cellStyle name="Separador de milhares 5 7 3 4 3" xfId="26009" xr:uid="{00000000-0005-0000-0000-000011940000}"/>
    <cellStyle name="Separador de milhares 5 7 3 5" xfId="21414" xr:uid="{00000000-0005-0000-0000-000012940000}"/>
    <cellStyle name="Separador de milhares 5 7 3 5 2" xfId="29092" xr:uid="{00000000-0005-0000-0000-000013940000}"/>
    <cellStyle name="Separador de milhares 5 7 3 6" xfId="27496" xr:uid="{00000000-0005-0000-0000-000014940000}"/>
    <cellStyle name="Separador de milhares 5 7 3 7" xfId="28224" xr:uid="{00000000-0005-0000-0000-000015940000}"/>
    <cellStyle name="Separador de milhares 5 7 3 8" xfId="20546" xr:uid="{00000000-0005-0000-0000-000016940000}"/>
    <cellStyle name="Separador de milhares 5 7 4" xfId="15284" xr:uid="{00000000-0005-0000-0000-000017940000}"/>
    <cellStyle name="Separador de milhares 5 7 4 2" xfId="17416" xr:uid="{00000000-0005-0000-0000-000018940000}"/>
    <cellStyle name="Separador de milhares 5 7 4 2 2" xfId="31812" xr:uid="{00000000-0005-0000-0000-000019940000}"/>
    <cellStyle name="Separador de milhares 5 7 4 2 3" xfId="24134" xr:uid="{00000000-0005-0000-0000-00001A940000}"/>
    <cellStyle name="Separador de milhares 5 7 4 3" xfId="29705" xr:uid="{00000000-0005-0000-0000-00001B940000}"/>
    <cellStyle name="Separador de milhares 5 7 4 4" xfId="22027" xr:uid="{00000000-0005-0000-0000-00001C940000}"/>
    <cellStyle name="Separador de milhares 5 7 5" xfId="16669" xr:uid="{00000000-0005-0000-0000-00001D940000}"/>
    <cellStyle name="Separador de milhares 5 7 5 2" xfId="31066" xr:uid="{00000000-0005-0000-0000-00001E940000}"/>
    <cellStyle name="Separador de milhares 5 7 5 3" xfId="23388" xr:uid="{00000000-0005-0000-0000-00001F940000}"/>
    <cellStyle name="Separador de milhares 5 7 6" xfId="18667" xr:uid="{00000000-0005-0000-0000-000020940000}"/>
    <cellStyle name="Separador de milhares 5 7 6 2" xfId="33062" xr:uid="{00000000-0005-0000-0000-000021940000}"/>
    <cellStyle name="Separador de milhares 5 7 6 3" xfId="25384" xr:uid="{00000000-0005-0000-0000-000022940000}"/>
    <cellStyle name="Separador de milhares 5 7 7" xfId="21269" xr:uid="{00000000-0005-0000-0000-000023940000}"/>
    <cellStyle name="Separador de milhares 5 7 7 2" xfId="28947" xr:uid="{00000000-0005-0000-0000-000024940000}"/>
    <cellStyle name="Separador de milhares 5 7 8" xfId="27494" xr:uid="{00000000-0005-0000-0000-000025940000}"/>
    <cellStyle name="Separador de milhares 5 7 9" xfId="27315" xr:uid="{00000000-0005-0000-0000-000026940000}"/>
    <cellStyle name="Separador de milhares 5 8" xfId="4154" xr:uid="{00000000-0005-0000-0000-000027940000}"/>
    <cellStyle name="Separador de milhares 5 8 2" xfId="15062" xr:uid="{00000000-0005-0000-0000-000028940000}"/>
    <cellStyle name="Separador de milhares 5 8 2 2" xfId="16343" xr:uid="{00000000-0005-0000-0000-000029940000}"/>
    <cellStyle name="Separador de milhares 5 8 2 2 2" xfId="18457" xr:uid="{00000000-0005-0000-0000-00002A940000}"/>
    <cellStyle name="Separador de milhares 5 8 2 2 2 2" xfId="32853" xr:uid="{00000000-0005-0000-0000-00002B940000}"/>
    <cellStyle name="Separador de milhares 5 8 2 2 2 3" xfId="25175" xr:uid="{00000000-0005-0000-0000-00002C940000}"/>
    <cellStyle name="Separador de milhares 5 8 2 2 3" xfId="19710" xr:uid="{00000000-0005-0000-0000-00002D940000}"/>
    <cellStyle name="Separador de milhares 5 8 2 2 3 2" xfId="34103" xr:uid="{00000000-0005-0000-0000-00002E940000}"/>
    <cellStyle name="Separador de milhares 5 8 2 2 3 3" xfId="26425" xr:uid="{00000000-0005-0000-0000-00002F940000}"/>
    <cellStyle name="Separador de milhares 5 8 2 2 4" xfId="23068" xr:uid="{00000000-0005-0000-0000-000030940000}"/>
    <cellStyle name="Separador de milhares 5 8 2 2 4 2" xfId="30746" xr:uid="{00000000-0005-0000-0000-000031940000}"/>
    <cellStyle name="Separador de milhares 5 8 2 2 5" xfId="28640" xr:uid="{00000000-0005-0000-0000-000032940000}"/>
    <cellStyle name="Separador de milhares 5 8 2 2 6" xfId="20962" xr:uid="{00000000-0005-0000-0000-000033940000}"/>
    <cellStyle name="Separador de milhares 5 8 2 3" xfId="15702" xr:uid="{00000000-0005-0000-0000-000034940000}"/>
    <cellStyle name="Separador de milhares 5 8 2 3 2" xfId="17832" xr:uid="{00000000-0005-0000-0000-000035940000}"/>
    <cellStyle name="Separador de milhares 5 8 2 3 2 2" xfId="32228" xr:uid="{00000000-0005-0000-0000-000036940000}"/>
    <cellStyle name="Separador de milhares 5 8 2 3 2 3" xfId="24550" xr:uid="{00000000-0005-0000-0000-000037940000}"/>
    <cellStyle name="Separador de milhares 5 8 2 3 3" xfId="30121" xr:uid="{00000000-0005-0000-0000-000038940000}"/>
    <cellStyle name="Separador de milhares 5 8 2 3 4" xfId="22443" xr:uid="{00000000-0005-0000-0000-000039940000}"/>
    <cellStyle name="Separador de milhares 5 8 2 4" xfId="17207" xr:uid="{00000000-0005-0000-0000-00003A940000}"/>
    <cellStyle name="Separador de milhares 5 8 2 4 2" xfId="31603" xr:uid="{00000000-0005-0000-0000-00003B940000}"/>
    <cellStyle name="Separador de milhares 5 8 2 4 3" xfId="23925" xr:uid="{00000000-0005-0000-0000-00003C940000}"/>
    <cellStyle name="Separador de milhares 5 8 2 5" xfId="19085" xr:uid="{00000000-0005-0000-0000-00003D940000}"/>
    <cellStyle name="Separador de milhares 5 8 2 5 2" xfId="33478" xr:uid="{00000000-0005-0000-0000-00003E940000}"/>
    <cellStyle name="Separador de milhares 5 8 2 5 3" xfId="25800" xr:uid="{00000000-0005-0000-0000-00003F940000}"/>
    <cellStyle name="Separador de milhares 5 8 2 6" xfId="21818" xr:uid="{00000000-0005-0000-0000-000040940000}"/>
    <cellStyle name="Separador de milhares 5 8 2 6 2" xfId="29496" xr:uid="{00000000-0005-0000-0000-000041940000}"/>
    <cellStyle name="Separador de milhares 5 8 2 7" xfId="27498" xr:uid="{00000000-0005-0000-0000-000042940000}"/>
    <cellStyle name="Separador de milhares 5 8 2 8" xfId="28015" xr:uid="{00000000-0005-0000-0000-000043940000}"/>
    <cellStyle name="Separador de milhares 5 8 2 9" xfId="20337" xr:uid="{00000000-0005-0000-0000-000044940000}"/>
    <cellStyle name="Separador de milhares 5 8 3" xfId="6577" xr:uid="{00000000-0005-0000-0000-000045940000}"/>
    <cellStyle name="Separador de milhares 5 8 4" xfId="16638" xr:uid="{00000000-0005-0000-0000-000046940000}"/>
    <cellStyle name="Separador de milhares 5 8 4 2" xfId="31035" xr:uid="{00000000-0005-0000-0000-000047940000}"/>
    <cellStyle name="Separador de milhares 5 8 4 3" xfId="23357" xr:uid="{00000000-0005-0000-0000-000048940000}"/>
    <cellStyle name="Separador de milhares 5 8 5" xfId="21238" xr:uid="{00000000-0005-0000-0000-000049940000}"/>
    <cellStyle name="Separador de milhares 5 8 5 2" xfId="28916" xr:uid="{00000000-0005-0000-0000-00004A940000}"/>
    <cellStyle name="Separador de milhares 5 8 6" xfId="27497" xr:uid="{00000000-0005-0000-0000-00004B940000}"/>
    <cellStyle name="Separador de milhares 5 9" xfId="14867" xr:uid="{00000000-0005-0000-0000-00004C940000}"/>
    <cellStyle name="Separador de milhares 5 9 2" xfId="16149" xr:uid="{00000000-0005-0000-0000-00004D940000}"/>
    <cellStyle name="Separador de milhares 5 9 2 2" xfId="18263" xr:uid="{00000000-0005-0000-0000-00004E940000}"/>
    <cellStyle name="Separador de milhares 5 9 2 2 2" xfId="32659" xr:uid="{00000000-0005-0000-0000-00004F940000}"/>
    <cellStyle name="Separador de milhares 5 9 2 2 3" xfId="24981" xr:uid="{00000000-0005-0000-0000-000050940000}"/>
    <cellStyle name="Separador de milhares 5 9 2 3" xfId="19516" xr:uid="{00000000-0005-0000-0000-000051940000}"/>
    <cellStyle name="Separador de milhares 5 9 2 3 2" xfId="33909" xr:uid="{00000000-0005-0000-0000-000052940000}"/>
    <cellStyle name="Separador de milhares 5 9 2 3 3" xfId="26231" xr:uid="{00000000-0005-0000-0000-000053940000}"/>
    <cellStyle name="Separador de milhares 5 9 2 4" xfId="22874" xr:uid="{00000000-0005-0000-0000-000054940000}"/>
    <cellStyle name="Separador de milhares 5 9 2 4 2" xfId="30552" xr:uid="{00000000-0005-0000-0000-000055940000}"/>
    <cellStyle name="Separador de milhares 5 9 2 5" xfId="28446" xr:uid="{00000000-0005-0000-0000-000056940000}"/>
    <cellStyle name="Separador de milhares 5 9 2 6" xfId="20768" xr:uid="{00000000-0005-0000-0000-000057940000}"/>
    <cellStyle name="Separador de milhares 5 9 3" xfId="15508" xr:uid="{00000000-0005-0000-0000-000058940000}"/>
    <cellStyle name="Separador de milhares 5 9 3 2" xfId="17638" xr:uid="{00000000-0005-0000-0000-000059940000}"/>
    <cellStyle name="Separador de milhares 5 9 3 2 2" xfId="32034" xr:uid="{00000000-0005-0000-0000-00005A940000}"/>
    <cellStyle name="Separador de milhares 5 9 3 2 3" xfId="24356" xr:uid="{00000000-0005-0000-0000-00005B940000}"/>
    <cellStyle name="Separador de milhares 5 9 3 3" xfId="29927" xr:uid="{00000000-0005-0000-0000-00005C940000}"/>
    <cellStyle name="Separador de milhares 5 9 3 4" xfId="22249" xr:uid="{00000000-0005-0000-0000-00005D940000}"/>
    <cellStyle name="Separador de milhares 5 9 4" xfId="17013" xr:uid="{00000000-0005-0000-0000-00005E940000}"/>
    <cellStyle name="Separador de milhares 5 9 4 2" xfId="31409" xr:uid="{00000000-0005-0000-0000-00005F940000}"/>
    <cellStyle name="Separador de milhares 5 9 4 3" xfId="23731" xr:uid="{00000000-0005-0000-0000-000060940000}"/>
    <cellStyle name="Separador de milhares 5 9 5" xfId="18891" xr:uid="{00000000-0005-0000-0000-000061940000}"/>
    <cellStyle name="Separador de milhares 5 9 5 2" xfId="33284" xr:uid="{00000000-0005-0000-0000-000062940000}"/>
    <cellStyle name="Separador de milhares 5 9 5 3" xfId="25606" xr:uid="{00000000-0005-0000-0000-000063940000}"/>
    <cellStyle name="Separador de milhares 5 9 6" xfId="21624" xr:uid="{00000000-0005-0000-0000-000064940000}"/>
    <cellStyle name="Separador de milhares 5 9 6 2" xfId="29302" xr:uid="{00000000-0005-0000-0000-000065940000}"/>
    <cellStyle name="Separador de milhares 5 9 7" xfId="27499" xr:uid="{00000000-0005-0000-0000-000066940000}"/>
    <cellStyle name="Separador de milhares 5 9 8" xfId="27821" xr:uid="{00000000-0005-0000-0000-000067940000}"/>
    <cellStyle name="Separador de milhares 5 9 9" xfId="20143" xr:uid="{00000000-0005-0000-0000-000068940000}"/>
    <cellStyle name="Separador de milhares 6" xfId="1840" xr:uid="{00000000-0005-0000-0000-000069940000}"/>
    <cellStyle name="Separador de milhares 6 10" xfId="15255" xr:uid="{00000000-0005-0000-0000-00006A940000}"/>
    <cellStyle name="Separador de milhares 6 10 2" xfId="17387" xr:uid="{00000000-0005-0000-0000-00006B940000}"/>
    <cellStyle name="Separador de milhares 6 10 2 2" xfId="31783" xr:uid="{00000000-0005-0000-0000-00006C940000}"/>
    <cellStyle name="Separador de milhares 6 10 2 3" xfId="24105" xr:uid="{00000000-0005-0000-0000-00006D940000}"/>
    <cellStyle name="Separador de milhares 6 10 3" xfId="29676" xr:uid="{00000000-0005-0000-0000-00006E940000}"/>
    <cellStyle name="Separador de milhares 6 10 4" xfId="21998" xr:uid="{00000000-0005-0000-0000-00006F940000}"/>
    <cellStyle name="Separador de milhares 6 11" xfId="16548" xr:uid="{00000000-0005-0000-0000-000070940000}"/>
    <cellStyle name="Separador de milhares 6 11 2" xfId="30945" xr:uid="{00000000-0005-0000-0000-000071940000}"/>
    <cellStyle name="Separador de milhares 6 11 3" xfId="23267" xr:uid="{00000000-0005-0000-0000-000072940000}"/>
    <cellStyle name="Separador de milhares 6 12" xfId="18638" xr:uid="{00000000-0005-0000-0000-000073940000}"/>
    <cellStyle name="Separador de milhares 6 12 2" xfId="33033" xr:uid="{00000000-0005-0000-0000-000074940000}"/>
    <cellStyle name="Separador de milhares 6 12 3" xfId="25355" xr:uid="{00000000-0005-0000-0000-000075940000}"/>
    <cellStyle name="Separador de milhares 6 13" xfId="21148" xr:uid="{00000000-0005-0000-0000-000076940000}"/>
    <cellStyle name="Separador de milhares 6 13 2" xfId="28826" xr:uid="{00000000-0005-0000-0000-000077940000}"/>
    <cellStyle name="Separador de milhares 6 14" xfId="27500" xr:uid="{00000000-0005-0000-0000-000078940000}"/>
    <cellStyle name="Separador de milhares 6 15" xfId="27314" xr:uid="{00000000-0005-0000-0000-000079940000}"/>
    <cellStyle name="Separador de milhares 6 16" xfId="27570" xr:uid="{00000000-0005-0000-0000-00007A940000}"/>
    <cellStyle name="Separador de milhares 6 17" xfId="19892" xr:uid="{00000000-0005-0000-0000-00007B940000}"/>
    <cellStyle name="Separador de milhares 6 2" xfId="1848" xr:uid="{00000000-0005-0000-0000-00007C940000}"/>
    <cellStyle name="Separador de milhares 6 2 10" xfId="18660" xr:uid="{00000000-0005-0000-0000-00007D940000}"/>
    <cellStyle name="Separador de milhares 6 2 10 2" xfId="33055" xr:uid="{00000000-0005-0000-0000-00007E940000}"/>
    <cellStyle name="Separador de milhares 6 2 10 3" xfId="25377" xr:uid="{00000000-0005-0000-0000-00007F940000}"/>
    <cellStyle name="Separador de milhares 6 2 11" xfId="21156" xr:uid="{00000000-0005-0000-0000-000080940000}"/>
    <cellStyle name="Separador de milhares 6 2 11 2" xfId="28834" xr:uid="{00000000-0005-0000-0000-000081940000}"/>
    <cellStyle name="Separador de milhares 6 2 12" xfId="27501" xr:uid="{00000000-0005-0000-0000-000082940000}"/>
    <cellStyle name="Separador de milhares 6 2 13" xfId="27313" xr:uid="{00000000-0005-0000-0000-000083940000}"/>
    <cellStyle name="Separador de milhares 6 2 14" xfId="27592" xr:uid="{00000000-0005-0000-0000-000084940000}"/>
    <cellStyle name="Separador de milhares 6 2 15" xfId="19914" xr:uid="{00000000-0005-0000-0000-000085940000}"/>
    <cellStyle name="Separador de milhares 6 2 2" xfId="2133" xr:uid="{00000000-0005-0000-0000-000086940000}"/>
    <cellStyle name="Separador de milhares 6 2 2 2" xfId="14155" xr:uid="{00000000-0005-0000-0000-000087940000}"/>
    <cellStyle name="Separador de milhares 6 2 2 2 2" xfId="42316" xr:uid="{00000000-0005-0000-0000-000088940000}"/>
    <cellStyle name="Separador de milhares 6 2 2 2 2 2" xfId="42317" xr:uid="{00000000-0005-0000-0000-000089940000}"/>
    <cellStyle name="Separador de milhares 6 2 2 2 3" xfId="42318" xr:uid="{00000000-0005-0000-0000-00008A940000}"/>
    <cellStyle name="Separador de milhares 6 2 2 3" xfId="8677" xr:uid="{00000000-0005-0000-0000-00008B940000}"/>
    <cellStyle name="Separador de milhares 6 2 2 3 2" xfId="42319" xr:uid="{00000000-0005-0000-0000-00008C940000}"/>
    <cellStyle name="Separador de milhares 6 2 2 4" xfId="42320" xr:uid="{00000000-0005-0000-0000-00008D940000}"/>
    <cellStyle name="Separador de milhares 6 2 3" xfId="4040" xr:uid="{00000000-0005-0000-0000-00008E940000}"/>
    <cellStyle name="Separador de milhares 6 2 3 10" xfId="27668" xr:uid="{00000000-0005-0000-0000-00008F940000}"/>
    <cellStyle name="Separador de milhares 6 2 3 11" xfId="19990" xr:uid="{00000000-0005-0000-0000-000090940000}"/>
    <cellStyle name="Separador de milhares 6 2 3 2" xfId="4269" xr:uid="{00000000-0005-0000-0000-000091940000}"/>
    <cellStyle name="Separador de milhares 6 2 3 2 2" xfId="14970" xr:uid="{00000000-0005-0000-0000-000092940000}"/>
    <cellStyle name="Separador de milhares 6 2 3 2 2 2" xfId="16252" xr:uid="{00000000-0005-0000-0000-000093940000}"/>
    <cellStyle name="Separador de milhares 6 2 3 2 2 2 2" xfId="18366" xr:uid="{00000000-0005-0000-0000-000094940000}"/>
    <cellStyle name="Separador de milhares 6 2 3 2 2 2 2 2" xfId="32762" xr:uid="{00000000-0005-0000-0000-000095940000}"/>
    <cellStyle name="Separador de milhares 6 2 3 2 2 2 2 3" xfId="25084" xr:uid="{00000000-0005-0000-0000-000096940000}"/>
    <cellStyle name="Separador de milhares 6 2 3 2 2 2 3" xfId="30655" xr:uid="{00000000-0005-0000-0000-000097940000}"/>
    <cellStyle name="Separador de milhares 6 2 3 2 2 2 4" xfId="22977" xr:uid="{00000000-0005-0000-0000-000098940000}"/>
    <cellStyle name="Separador de milhares 6 2 3 2 2 3" xfId="17116" xr:uid="{00000000-0005-0000-0000-000099940000}"/>
    <cellStyle name="Separador de milhares 6 2 3 2 2 3 2" xfId="31512" xr:uid="{00000000-0005-0000-0000-00009A940000}"/>
    <cellStyle name="Separador de milhares 6 2 3 2 2 3 3" xfId="23834" xr:uid="{00000000-0005-0000-0000-00009B940000}"/>
    <cellStyle name="Separador de milhares 6 2 3 2 2 4" xfId="19619" xr:uid="{00000000-0005-0000-0000-00009C940000}"/>
    <cellStyle name="Separador de milhares 6 2 3 2 2 4 2" xfId="34012" xr:uid="{00000000-0005-0000-0000-00009D940000}"/>
    <cellStyle name="Separador de milhares 6 2 3 2 2 4 3" xfId="26334" xr:uid="{00000000-0005-0000-0000-00009E940000}"/>
    <cellStyle name="Separador de milhares 6 2 3 2 2 5" xfId="21727" xr:uid="{00000000-0005-0000-0000-00009F940000}"/>
    <cellStyle name="Separador de milhares 6 2 3 2 2 5 2" xfId="29405" xr:uid="{00000000-0005-0000-0000-0000A0940000}"/>
    <cellStyle name="Separador de milhares 6 2 3 2 2 6" xfId="27504" xr:uid="{00000000-0005-0000-0000-0000A1940000}"/>
    <cellStyle name="Separador de milhares 6 2 3 2 2 7" xfId="28549" xr:uid="{00000000-0005-0000-0000-0000A2940000}"/>
    <cellStyle name="Separador de milhares 6 2 3 2 2 8" xfId="20871" xr:uid="{00000000-0005-0000-0000-0000A3940000}"/>
    <cellStyle name="Separador de milhares 6 2 3 2 3" xfId="15611" xr:uid="{00000000-0005-0000-0000-0000A4940000}"/>
    <cellStyle name="Separador de milhares 6 2 3 2 3 2" xfId="17741" xr:uid="{00000000-0005-0000-0000-0000A5940000}"/>
    <cellStyle name="Separador de milhares 6 2 3 2 3 2 2" xfId="32137" xr:uid="{00000000-0005-0000-0000-0000A6940000}"/>
    <cellStyle name="Separador de milhares 6 2 3 2 3 2 3" xfId="24459" xr:uid="{00000000-0005-0000-0000-0000A7940000}"/>
    <cellStyle name="Separador de milhares 6 2 3 2 3 3" xfId="30030" xr:uid="{00000000-0005-0000-0000-0000A8940000}"/>
    <cellStyle name="Separador de milhares 6 2 3 2 3 4" xfId="22352" xr:uid="{00000000-0005-0000-0000-0000A9940000}"/>
    <cellStyle name="Separador de milhares 6 2 3 2 4" xfId="16738" xr:uid="{00000000-0005-0000-0000-0000AA940000}"/>
    <cellStyle name="Separador de milhares 6 2 3 2 4 2" xfId="31135" xr:uid="{00000000-0005-0000-0000-0000AB940000}"/>
    <cellStyle name="Separador de milhares 6 2 3 2 4 3" xfId="23457" xr:uid="{00000000-0005-0000-0000-0000AC940000}"/>
    <cellStyle name="Separador de milhares 6 2 3 2 5" xfId="18994" xr:uid="{00000000-0005-0000-0000-0000AD940000}"/>
    <cellStyle name="Separador de milhares 6 2 3 2 5 2" xfId="33387" xr:uid="{00000000-0005-0000-0000-0000AE940000}"/>
    <cellStyle name="Separador de milhares 6 2 3 2 5 3" xfId="25709" xr:uid="{00000000-0005-0000-0000-0000AF940000}"/>
    <cellStyle name="Separador de milhares 6 2 3 2 6" xfId="21338" xr:uid="{00000000-0005-0000-0000-0000B0940000}"/>
    <cellStyle name="Separador de milhares 6 2 3 2 6 2" xfId="29016" xr:uid="{00000000-0005-0000-0000-0000B1940000}"/>
    <cellStyle name="Separador de milhares 6 2 3 2 7" xfId="27503" xr:uid="{00000000-0005-0000-0000-0000B2940000}"/>
    <cellStyle name="Separador de milhares 6 2 3 2 8" xfId="27924" xr:uid="{00000000-0005-0000-0000-0000B3940000}"/>
    <cellStyle name="Separador de milhares 6 2 3 2 9" xfId="20246" xr:uid="{00000000-0005-0000-0000-0000B4940000}"/>
    <cellStyle name="Separador de milhares 6 2 3 3" xfId="4427" xr:uid="{00000000-0005-0000-0000-0000B5940000}"/>
    <cellStyle name="Separador de milhares 6 2 3 3 2" xfId="15980" xr:uid="{00000000-0005-0000-0000-0000B6940000}"/>
    <cellStyle name="Separador de milhares 6 2 3 3 2 2" xfId="18110" xr:uid="{00000000-0005-0000-0000-0000B7940000}"/>
    <cellStyle name="Separador de milhares 6 2 3 3 2 2 2" xfId="32506" xr:uid="{00000000-0005-0000-0000-0000B8940000}"/>
    <cellStyle name="Separador de milhares 6 2 3 3 2 2 3" xfId="24828" xr:uid="{00000000-0005-0000-0000-0000B9940000}"/>
    <cellStyle name="Separador de milhares 6 2 3 3 2 3" xfId="30399" xr:uid="{00000000-0005-0000-0000-0000BA940000}"/>
    <cellStyle name="Separador de milhares 6 2 3 3 2 4" xfId="22721" xr:uid="{00000000-0005-0000-0000-0000BB940000}"/>
    <cellStyle name="Separador de milhares 6 2 3 3 3" xfId="16871" xr:uid="{00000000-0005-0000-0000-0000BC940000}"/>
    <cellStyle name="Separador de milhares 6 2 3 3 3 2" xfId="31268" xr:uid="{00000000-0005-0000-0000-0000BD940000}"/>
    <cellStyle name="Separador de milhares 6 2 3 3 3 3" xfId="23590" xr:uid="{00000000-0005-0000-0000-0000BE940000}"/>
    <cellStyle name="Separador de milhares 6 2 3 3 4" xfId="19363" xr:uid="{00000000-0005-0000-0000-0000BF940000}"/>
    <cellStyle name="Separador de milhares 6 2 3 3 4 2" xfId="33756" xr:uid="{00000000-0005-0000-0000-0000C0940000}"/>
    <cellStyle name="Separador de milhares 6 2 3 3 4 3" xfId="26078" xr:uid="{00000000-0005-0000-0000-0000C1940000}"/>
    <cellStyle name="Separador de milhares 6 2 3 3 5" xfId="21483" xr:uid="{00000000-0005-0000-0000-0000C2940000}"/>
    <cellStyle name="Separador de milhares 6 2 3 3 5 2" xfId="29161" xr:uid="{00000000-0005-0000-0000-0000C3940000}"/>
    <cellStyle name="Separador de milhares 6 2 3 3 6" xfId="27505" xr:uid="{00000000-0005-0000-0000-0000C4940000}"/>
    <cellStyle name="Separador de milhares 6 2 3 3 7" xfId="28293" xr:uid="{00000000-0005-0000-0000-0000C5940000}"/>
    <cellStyle name="Separador de milhares 6 2 3 3 8" xfId="20615" xr:uid="{00000000-0005-0000-0000-0000C6940000}"/>
    <cellStyle name="Separador de milhares 6 2 3 4" xfId="15353" xr:uid="{00000000-0005-0000-0000-0000C7940000}"/>
    <cellStyle name="Separador de milhares 6 2 3 4 2" xfId="17485" xr:uid="{00000000-0005-0000-0000-0000C8940000}"/>
    <cellStyle name="Separador de milhares 6 2 3 4 2 2" xfId="31881" xr:uid="{00000000-0005-0000-0000-0000C9940000}"/>
    <cellStyle name="Separador de milhares 6 2 3 4 2 3" xfId="24203" xr:uid="{00000000-0005-0000-0000-0000CA940000}"/>
    <cellStyle name="Separador de milhares 6 2 3 4 3" xfId="29774" xr:uid="{00000000-0005-0000-0000-0000CB940000}"/>
    <cellStyle name="Separador de milhares 6 2 3 4 4" xfId="22096" xr:uid="{00000000-0005-0000-0000-0000CC940000}"/>
    <cellStyle name="Separador de milhares 6 2 3 5" xfId="16608" xr:uid="{00000000-0005-0000-0000-0000CD940000}"/>
    <cellStyle name="Separador de milhares 6 2 3 5 2" xfId="31005" xr:uid="{00000000-0005-0000-0000-0000CE940000}"/>
    <cellStyle name="Separador de milhares 6 2 3 5 3" xfId="23327" xr:uid="{00000000-0005-0000-0000-0000CF940000}"/>
    <cellStyle name="Separador de milhares 6 2 3 6" xfId="18736" xr:uid="{00000000-0005-0000-0000-0000D0940000}"/>
    <cellStyle name="Separador de milhares 6 2 3 6 2" xfId="33131" xr:uid="{00000000-0005-0000-0000-0000D1940000}"/>
    <cellStyle name="Separador de milhares 6 2 3 6 3" xfId="25453" xr:uid="{00000000-0005-0000-0000-0000D2940000}"/>
    <cellStyle name="Separador de milhares 6 2 3 7" xfId="21208" xr:uid="{00000000-0005-0000-0000-0000D3940000}"/>
    <cellStyle name="Separador de milhares 6 2 3 7 2" xfId="28886" xr:uid="{00000000-0005-0000-0000-0000D4940000}"/>
    <cellStyle name="Separador de milhares 6 2 3 8" xfId="27502" xr:uid="{00000000-0005-0000-0000-0000D5940000}"/>
    <cellStyle name="Separador de milhares 6 2 3 9" xfId="27312" xr:uid="{00000000-0005-0000-0000-0000D6940000}"/>
    <cellStyle name="Separador de milhares 6 2 4" xfId="4202" xr:uid="{00000000-0005-0000-0000-0000D7940000}"/>
    <cellStyle name="Separador de milhares 6 2 4 10" xfId="27616" xr:uid="{00000000-0005-0000-0000-0000D8940000}"/>
    <cellStyle name="Separador de milhares 6 2 4 11" xfId="19938" xr:uid="{00000000-0005-0000-0000-0000D9940000}"/>
    <cellStyle name="Separador de milhares 6 2 4 2" xfId="14914" xr:uid="{00000000-0005-0000-0000-0000DA940000}"/>
    <cellStyle name="Separador de milhares 6 2 4 2 2" xfId="16196" xr:uid="{00000000-0005-0000-0000-0000DB940000}"/>
    <cellStyle name="Separador de milhares 6 2 4 2 2 2" xfId="18310" xr:uid="{00000000-0005-0000-0000-0000DC940000}"/>
    <cellStyle name="Separador de milhares 6 2 4 2 2 2 2" xfId="32706" xr:uid="{00000000-0005-0000-0000-0000DD940000}"/>
    <cellStyle name="Separador de milhares 6 2 4 2 2 2 3" xfId="25028" xr:uid="{00000000-0005-0000-0000-0000DE940000}"/>
    <cellStyle name="Separador de milhares 6 2 4 2 2 3" xfId="19563" xr:uid="{00000000-0005-0000-0000-0000DF940000}"/>
    <cellStyle name="Separador de milhares 6 2 4 2 2 3 2" xfId="33956" xr:uid="{00000000-0005-0000-0000-0000E0940000}"/>
    <cellStyle name="Separador de milhares 6 2 4 2 2 3 3" xfId="26278" xr:uid="{00000000-0005-0000-0000-0000E1940000}"/>
    <cellStyle name="Separador de milhares 6 2 4 2 2 4" xfId="22921" xr:uid="{00000000-0005-0000-0000-0000E2940000}"/>
    <cellStyle name="Separador de milhares 6 2 4 2 2 4 2" xfId="30599" xr:uid="{00000000-0005-0000-0000-0000E3940000}"/>
    <cellStyle name="Separador de milhares 6 2 4 2 2 5" xfId="28493" xr:uid="{00000000-0005-0000-0000-0000E4940000}"/>
    <cellStyle name="Separador de milhares 6 2 4 2 2 6" xfId="20815" xr:uid="{00000000-0005-0000-0000-0000E5940000}"/>
    <cellStyle name="Separador de milhares 6 2 4 2 3" xfId="15555" xr:uid="{00000000-0005-0000-0000-0000E6940000}"/>
    <cellStyle name="Separador de milhares 6 2 4 2 3 2" xfId="17685" xr:uid="{00000000-0005-0000-0000-0000E7940000}"/>
    <cellStyle name="Separador de milhares 6 2 4 2 3 2 2" xfId="32081" xr:uid="{00000000-0005-0000-0000-0000E8940000}"/>
    <cellStyle name="Separador de milhares 6 2 4 2 3 2 3" xfId="24403" xr:uid="{00000000-0005-0000-0000-0000E9940000}"/>
    <cellStyle name="Separador de milhares 6 2 4 2 3 3" xfId="29974" xr:uid="{00000000-0005-0000-0000-0000EA940000}"/>
    <cellStyle name="Separador de milhares 6 2 4 2 3 4" xfId="22296" xr:uid="{00000000-0005-0000-0000-0000EB940000}"/>
    <cellStyle name="Separador de milhares 6 2 4 2 4" xfId="17060" xr:uid="{00000000-0005-0000-0000-0000EC940000}"/>
    <cellStyle name="Separador de milhares 6 2 4 2 4 2" xfId="31456" xr:uid="{00000000-0005-0000-0000-0000ED940000}"/>
    <cellStyle name="Separador de milhares 6 2 4 2 4 3" xfId="23778" xr:uid="{00000000-0005-0000-0000-0000EE940000}"/>
    <cellStyle name="Separador de milhares 6 2 4 2 5" xfId="18938" xr:uid="{00000000-0005-0000-0000-0000EF940000}"/>
    <cellStyle name="Separador de milhares 6 2 4 2 5 2" xfId="33331" xr:uid="{00000000-0005-0000-0000-0000F0940000}"/>
    <cellStyle name="Separador de milhares 6 2 4 2 5 3" xfId="25653" xr:uid="{00000000-0005-0000-0000-0000F1940000}"/>
    <cellStyle name="Separador de milhares 6 2 4 2 6" xfId="21671" xr:uid="{00000000-0005-0000-0000-0000F2940000}"/>
    <cellStyle name="Separador de milhares 6 2 4 2 6 2" xfId="29349" xr:uid="{00000000-0005-0000-0000-0000F3940000}"/>
    <cellStyle name="Separador de milhares 6 2 4 2 7" xfId="27507" xr:uid="{00000000-0005-0000-0000-0000F4940000}"/>
    <cellStyle name="Separador de milhares 6 2 4 2 8" xfId="27868" xr:uid="{00000000-0005-0000-0000-0000F5940000}"/>
    <cellStyle name="Separador de milhares 6 2 4 2 9" xfId="20190" xr:uid="{00000000-0005-0000-0000-0000F6940000}"/>
    <cellStyle name="Separador de milhares 6 2 4 3" xfId="4375" xr:uid="{00000000-0005-0000-0000-0000F7940000}"/>
    <cellStyle name="Separador de milhares 6 2 4 3 2" xfId="15928" xr:uid="{00000000-0005-0000-0000-0000F8940000}"/>
    <cellStyle name="Separador de milhares 6 2 4 3 2 2" xfId="18058" xr:uid="{00000000-0005-0000-0000-0000F9940000}"/>
    <cellStyle name="Separador de milhares 6 2 4 3 2 2 2" xfId="32454" xr:uid="{00000000-0005-0000-0000-0000FA940000}"/>
    <cellStyle name="Separador de milhares 6 2 4 3 2 2 3" xfId="24776" xr:uid="{00000000-0005-0000-0000-0000FB940000}"/>
    <cellStyle name="Separador de milhares 6 2 4 3 2 3" xfId="30347" xr:uid="{00000000-0005-0000-0000-0000FC940000}"/>
    <cellStyle name="Separador de milhares 6 2 4 3 2 4" xfId="22669" xr:uid="{00000000-0005-0000-0000-0000FD940000}"/>
    <cellStyle name="Separador de milhares 6 2 4 3 3" xfId="16819" xr:uid="{00000000-0005-0000-0000-0000FE940000}"/>
    <cellStyle name="Separador de milhares 6 2 4 3 3 2" xfId="31216" xr:uid="{00000000-0005-0000-0000-0000FF940000}"/>
    <cellStyle name="Separador de milhares 6 2 4 3 3 3" xfId="23538" xr:uid="{00000000-0005-0000-0000-000000950000}"/>
    <cellStyle name="Separador de milhares 6 2 4 3 4" xfId="19311" xr:uid="{00000000-0005-0000-0000-000001950000}"/>
    <cellStyle name="Separador de milhares 6 2 4 3 4 2" xfId="33704" xr:uid="{00000000-0005-0000-0000-000002950000}"/>
    <cellStyle name="Separador de milhares 6 2 4 3 4 3" xfId="26026" xr:uid="{00000000-0005-0000-0000-000003950000}"/>
    <cellStyle name="Separador de milhares 6 2 4 3 5" xfId="21431" xr:uid="{00000000-0005-0000-0000-000004950000}"/>
    <cellStyle name="Separador de milhares 6 2 4 3 5 2" xfId="29109" xr:uid="{00000000-0005-0000-0000-000005950000}"/>
    <cellStyle name="Separador de milhares 6 2 4 3 6" xfId="27508" xr:uid="{00000000-0005-0000-0000-000006950000}"/>
    <cellStyle name="Separador de milhares 6 2 4 3 7" xfId="28241" xr:uid="{00000000-0005-0000-0000-000007950000}"/>
    <cellStyle name="Separador de milhares 6 2 4 3 8" xfId="20563" xr:uid="{00000000-0005-0000-0000-000008950000}"/>
    <cellStyle name="Separador de milhares 6 2 4 4" xfId="15301" xr:uid="{00000000-0005-0000-0000-000009950000}"/>
    <cellStyle name="Separador de milhares 6 2 4 4 2" xfId="17433" xr:uid="{00000000-0005-0000-0000-00000A950000}"/>
    <cellStyle name="Separador de milhares 6 2 4 4 2 2" xfId="31829" xr:uid="{00000000-0005-0000-0000-00000B950000}"/>
    <cellStyle name="Separador de milhares 6 2 4 4 2 3" xfId="24151" xr:uid="{00000000-0005-0000-0000-00000C950000}"/>
    <cellStyle name="Separador de milhares 6 2 4 4 3" xfId="29722" xr:uid="{00000000-0005-0000-0000-00000D950000}"/>
    <cellStyle name="Separador de milhares 6 2 4 4 4" xfId="22044" xr:uid="{00000000-0005-0000-0000-00000E950000}"/>
    <cellStyle name="Separador de milhares 6 2 4 5" xfId="16686" xr:uid="{00000000-0005-0000-0000-00000F950000}"/>
    <cellStyle name="Separador de milhares 6 2 4 5 2" xfId="31083" xr:uid="{00000000-0005-0000-0000-000010950000}"/>
    <cellStyle name="Separador de milhares 6 2 4 5 3" xfId="23405" xr:uid="{00000000-0005-0000-0000-000011950000}"/>
    <cellStyle name="Separador de milhares 6 2 4 6" xfId="18684" xr:uid="{00000000-0005-0000-0000-000012950000}"/>
    <cellStyle name="Separador de milhares 6 2 4 6 2" xfId="33079" xr:uid="{00000000-0005-0000-0000-000013950000}"/>
    <cellStyle name="Separador de milhares 6 2 4 6 3" xfId="25401" xr:uid="{00000000-0005-0000-0000-000014950000}"/>
    <cellStyle name="Separador de milhares 6 2 4 7" xfId="21286" xr:uid="{00000000-0005-0000-0000-000015950000}"/>
    <cellStyle name="Separador de milhares 6 2 4 7 2" xfId="28964" xr:uid="{00000000-0005-0000-0000-000016950000}"/>
    <cellStyle name="Separador de milhares 6 2 4 8" xfId="27506" xr:uid="{00000000-0005-0000-0000-000017950000}"/>
    <cellStyle name="Separador de milhares 6 2 4 9" xfId="27311" xr:uid="{00000000-0005-0000-0000-000018950000}"/>
    <cellStyle name="Separador de milhares 6 2 5" xfId="4178" xr:uid="{00000000-0005-0000-0000-000019950000}"/>
    <cellStyle name="Separador de milhares 6 2 5 2" xfId="15135" xr:uid="{00000000-0005-0000-0000-00001A950000}"/>
    <cellStyle name="Separador de milhares 6 2 5 2 2" xfId="16416" xr:uid="{00000000-0005-0000-0000-00001B950000}"/>
    <cellStyle name="Separador de milhares 6 2 5 2 2 2" xfId="18530" xr:uid="{00000000-0005-0000-0000-00001C950000}"/>
    <cellStyle name="Separador de milhares 6 2 5 2 2 2 2" xfId="32926" xr:uid="{00000000-0005-0000-0000-00001D950000}"/>
    <cellStyle name="Separador de milhares 6 2 5 2 2 2 3" xfId="25248" xr:uid="{00000000-0005-0000-0000-00001E950000}"/>
    <cellStyle name="Separador de milhares 6 2 5 2 2 3" xfId="19783" xr:uid="{00000000-0005-0000-0000-00001F950000}"/>
    <cellStyle name="Separador de milhares 6 2 5 2 2 3 2" xfId="34176" xr:uid="{00000000-0005-0000-0000-000020950000}"/>
    <cellStyle name="Separador de milhares 6 2 5 2 2 3 3" xfId="26498" xr:uid="{00000000-0005-0000-0000-000021950000}"/>
    <cellStyle name="Separador de milhares 6 2 5 2 2 4" xfId="23141" xr:uid="{00000000-0005-0000-0000-000022950000}"/>
    <cellStyle name="Separador de milhares 6 2 5 2 2 4 2" xfId="30819" xr:uid="{00000000-0005-0000-0000-000023950000}"/>
    <cellStyle name="Separador de milhares 6 2 5 2 2 5" xfId="28713" xr:uid="{00000000-0005-0000-0000-000024950000}"/>
    <cellStyle name="Separador de milhares 6 2 5 2 2 6" xfId="21035" xr:uid="{00000000-0005-0000-0000-000025950000}"/>
    <cellStyle name="Separador de milhares 6 2 5 2 3" xfId="15775" xr:uid="{00000000-0005-0000-0000-000026950000}"/>
    <cellStyle name="Separador de milhares 6 2 5 2 3 2" xfId="17905" xr:uid="{00000000-0005-0000-0000-000027950000}"/>
    <cellStyle name="Separador de milhares 6 2 5 2 3 2 2" xfId="32301" xr:uid="{00000000-0005-0000-0000-000028950000}"/>
    <cellStyle name="Separador de milhares 6 2 5 2 3 2 3" xfId="24623" xr:uid="{00000000-0005-0000-0000-000029950000}"/>
    <cellStyle name="Separador de milhares 6 2 5 2 3 3" xfId="30194" xr:uid="{00000000-0005-0000-0000-00002A950000}"/>
    <cellStyle name="Separador de milhares 6 2 5 2 3 4" xfId="22516" xr:uid="{00000000-0005-0000-0000-00002B950000}"/>
    <cellStyle name="Separador de milhares 6 2 5 2 4" xfId="17280" xr:uid="{00000000-0005-0000-0000-00002C950000}"/>
    <cellStyle name="Separador de milhares 6 2 5 2 4 2" xfId="31676" xr:uid="{00000000-0005-0000-0000-00002D950000}"/>
    <cellStyle name="Separador de milhares 6 2 5 2 4 3" xfId="23998" xr:uid="{00000000-0005-0000-0000-00002E950000}"/>
    <cellStyle name="Separador de milhares 6 2 5 2 5" xfId="19158" xr:uid="{00000000-0005-0000-0000-00002F950000}"/>
    <cellStyle name="Separador de milhares 6 2 5 2 5 2" xfId="33551" xr:uid="{00000000-0005-0000-0000-000030950000}"/>
    <cellStyle name="Separador de milhares 6 2 5 2 5 3" xfId="25873" xr:uid="{00000000-0005-0000-0000-000031950000}"/>
    <cellStyle name="Separador de milhares 6 2 5 2 6" xfId="21891" xr:uid="{00000000-0005-0000-0000-000032950000}"/>
    <cellStyle name="Separador de milhares 6 2 5 2 6 2" xfId="29569" xr:uid="{00000000-0005-0000-0000-000033950000}"/>
    <cellStyle name="Separador de milhares 6 2 5 2 7" xfId="27510" xr:uid="{00000000-0005-0000-0000-000034950000}"/>
    <cellStyle name="Separador de milhares 6 2 5 2 8" xfId="28088" xr:uid="{00000000-0005-0000-0000-000035950000}"/>
    <cellStyle name="Separador de milhares 6 2 5 2 9" xfId="20410" xr:uid="{00000000-0005-0000-0000-000036950000}"/>
    <cellStyle name="Separador de milhares 6 2 5 3" xfId="6580" xr:uid="{00000000-0005-0000-0000-000037950000}"/>
    <cellStyle name="Separador de milhares 6 2 5 4" xfId="16662" xr:uid="{00000000-0005-0000-0000-000038950000}"/>
    <cellStyle name="Separador de milhares 6 2 5 4 2" xfId="31059" xr:uid="{00000000-0005-0000-0000-000039950000}"/>
    <cellStyle name="Separador de milhares 6 2 5 4 3" xfId="23381" xr:uid="{00000000-0005-0000-0000-00003A950000}"/>
    <cellStyle name="Separador de milhares 6 2 5 5" xfId="21262" xr:uid="{00000000-0005-0000-0000-00003B950000}"/>
    <cellStyle name="Separador de milhares 6 2 5 5 2" xfId="28940" xr:uid="{00000000-0005-0000-0000-00003C950000}"/>
    <cellStyle name="Separador de milhares 6 2 5 6" xfId="27509" xr:uid="{00000000-0005-0000-0000-00003D950000}"/>
    <cellStyle name="Separador de milhares 6 2 6" xfId="14890" xr:uid="{00000000-0005-0000-0000-00003E950000}"/>
    <cellStyle name="Separador de milhares 6 2 6 2" xfId="16172" xr:uid="{00000000-0005-0000-0000-00003F950000}"/>
    <cellStyle name="Separador de milhares 6 2 6 2 2" xfId="18286" xr:uid="{00000000-0005-0000-0000-000040950000}"/>
    <cellStyle name="Separador de milhares 6 2 6 2 2 2" xfId="32682" xr:uid="{00000000-0005-0000-0000-000041950000}"/>
    <cellStyle name="Separador de milhares 6 2 6 2 2 3" xfId="25004" xr:uid="{00000000-0005-0000-0000-000042950000}"/>
    <cellStyle name="Separador de milhares 6 2 6 2 3" xfId="19539" xr:uid="{00000000-0005-0000-0000-000043950000}"/>
    <cellStyle name="Separador de milhares 6 2 6 2 3 2" xfId="33932" xr:uid="{00000000-0005-0000-0000-000044950000}"/>
    <cellStyle name="Separador de milhares 6 2 6 2 3 3" xfId="26254" xr:uid="{00000000-0005-0000-0000-000045950000}"/>
    <cellStyle name="Separador de milhares 6 2 6 2 4" xfId="22897" xr:uid="{00000000-0005-0000-0000-000046950000}"/>
    <cellStyle name="Separador de milhares 6 2 6 2 4 2" xfId="30575" xr:uid="{00000000-0005-0000-0000-000047950000}"/>
    <cellStyle name="Separador de milhares 6 2 6 2 5" xfId="28469" xr:uid="{00000000-0005-0000-0000-000048950000}"/>
    <cellStyle name="Separador de milhares 6 2 6 2 6" xfId="20791" xr:uid="{00000000-0005-0000-0000-000049950000}"/>
    <cellStyle name="Separador de milhares 6 2 6 3" xfId="15531" xr:uid="{00000000-0005-0000-0000-00004A950000}"/>
    <cellStyle name="Separador de milhares 6 2 6 3 2" xfId="17661" xr:uid="{00000000-0005-0000-0000-00004B950000}"/>
    <cellStyle name="Separador de milhares 6 2 6 3 2 2" xfId="32057" xr:uid="{00000000-0005-0000-0000-00004C950000}"/>
    <cellStyle name="Separador de milhares 6 2 6 3 2 3" xfId="24379" xr:uid="{00000000-0005-0000-0000-00004D950000}"/>
    <cellStyle name="Separador de milhares 6 2 6 3 3" xfId="29950" xr:uid="{00000000-0005-0000-0000-00004E950000}"/>
    <cellStyle name="Separador de milhares 6 2 6 3 4" xfId="22272" xr:uid="{00000000-0005-0000-0000-00004F950000}"/>
    <cellStyle name="Separador de milhares 6 2 6 4" xfId="17036" xr:uid="{00000000-0005-0000-0000-000050950000}"/>
    <cellStyle name="Separador de milhares 6 2 6 4 2" xfId="31432" xr:uid="{00000000-0005-0000-0000-000051950000}"/>
    <cellStyle name="Separador de milhares 6 2 6 4 3" xfId="23754" xr:uid="{00000000-0005-0000-0000-000052950000}"/>
    <cellStyle name="Separador de milhares 6 2 6 5" xfId="18914" xr:uid="{00000000-0005-0000-0000-000053950000}"/>
    <cellStyle name="Separador de milhares 6 2 6 5 2" xfId="33307" xr:uid="{00000000-0005-0000-0000-000054950000}"/>
    <cellStyle name="Separador de milhares 6 2 6 5 3" xfId="25629" xr:uid="{00000000-0005-0000-0000-000055950000}"/>
    <cellStyle name="Separador de milhares 6 2 6 6" xfId="21647" xr:uid="{00000000-0005-0000-0000-000056950000}"/>
    <cellStyle name="Separador de milhares 6 2 6 6 2" xfId="29325" xr:uid="{00000000-0005-0000-0000-000057950000}"/>
    <cellStyle name="Separador de milhares 6 2 6 7" xfId="27511" xr:uid="{00000000-0005-0000-0000-000058950000}"/>
    <cellStyle name="Separador de milhares 6 2 6 8" xfId="27844" xr:uid="{00000000-0005-0000-0000-000059950000}"/>
    <cellStyle name="Separador de milhares 6 2 6 9" xfId="20166" xr:uid="{00000000-0005-0000-0000-00005A950000}"/>
    <cellStyle name="Separador de milhares 6 2 7" xfId="4351" xr:uid="{00000000-0005-0000-0000-00005B950000}"/>
    <cellStyle name="Separador de milhares 6 2 7 2" xfId="15904" xr:uid="{00000000-0005-0000-0000-00005C950000}"/>
    <cellStyle name="Separador de milhares 6 2 7 2 2" xfId="18034" xr:uid="{00000000-0005-0000-0000-00005D950000}"/>
    <cellStyle name="Separador de milhares 6 2 7 2 2 2" xfId="32430" xr:uid="{00000000-0005-0000-0000-00005E950000}"/>
    <cellStyle name="Separador de milhares 6 2 7 2 2 3" xfId="24752" xr:uid="{00000000-0005-0000-0000-00005F950000}"/>
    <cellStyle name="Separador de milhares 6 2 7 2 3" xfId="30323" xr:uid="{00000000-0005-0000-0000-000060950000}"/>
    <cellStyle name="Separador de milhares 6 2 7 2 4" xfId="22645" xr:uid="{00000000-0005-0000-0000-000061950000}"/>
    <cellStyle name="Separador de milhares 6 2 7 3" xfId="16795" xr:uid="{00000000-0005-0000-0000-000062950000}"/>
    <cellStyle name="Separador de milhares 6 2 7 3 2" xfId="31192" xr:uid="{00000000-0005-0000-0000-000063950000}"/>
    <cellStyle name="Separador de milhares 6 2 7 3 3" xfId="23514" xr:uid="{00000000-0005-0000-0000-000064950000}"/>
    <cellStyle name="Separador de milhares 6 2 7 4" xfId="19287" xr:uid="{00000000-0005-0000-0000-000065950000}"/>
    <cellStyle name="Separador de milhares 6 2 7 4 2" xfId="33680" xr:uid="{00000000-0005-0000-0000-000066950000}"/>
    <cellStyle name="Separador de milhares 6 2 7 4 3" xfId="26002" xr:uid="{00000000-0005-0000-0000-000067950000}"/>
    <cellStyle name="Separador de milhares 6 2 7 5" xfId="21407" xr:uid="{00000000-0005-0000-0000-000068950000}"/>
    <cellStyle name="Separador de milhares 6 2 7 5 2" xfId="29085" xr:uid="{00000000-0005-0000-0000-000069950000}"/>
    <cellStyle name="Separador de milhares 6 2 7 6" xfId="27512" xr:uid="{00000000-0005-0000-0000-00006A950000}"/>
    <cellStyle name="Separador de milhares 6 2 7 7" xfId="28217" xr:uid="{00000000-0005-0000-0000-00006B950000}"/>
    <cellStyle name="Separador de milhares 6 2 7 8" xfId="20539" xr:uid="{00000000-0005-0000-0000-00006C950000}"/>
    <cellStyle name="Separador de milhares 6 2 8" xfId="15277" xr:uid="{00000000-0005-0000-0000-00006D950000}"/>
    <cellStyle name="Separador de milhares 6 2 8 2" xfId="17409" xr:uid="{00000000-0005-0000-0000-00006E950000}"/>
    <cellStyle name="Separador de milhares 6 2 8 2 2" xfId="31805" xr:uid="{00000000-0005-0000-0000-00006F950000}"/>
    <cellStyle name="Separador de milhares 6 2 8 2 3" xfId="24127" xr:uid="{00000000-0005-0000-0000-000070950000}"/>
    <cellStyle name="Separador de milhares 6 2 8 3" xfId="29698" xr:uid="{00000000-0005-0000-0000-000071950000}"/>
    <cellStyle name="Separador de milhares 6 2 8 4" xfId="22020" xr:uid="{00000000-0005-0000-0000-000072950000}"/>
    <cellStyle name="Separador de milhares 6 2 9" xfId="16556" xr:uid="{00000000-0005-0000-0000-000073950000}"/>
    <cellStyle name="Separador de milhares 6 2 9 2" xfId="30953" xr:uid="{00000000-0005-0000-0000-000074950000}"/>
    <cellStyle name="Separador de milhares 6 2 9 3" xfId="23275" xr:uid="{00000000-0005-0000-0000-000075950000}"/>
    <cellStyle name="Separador de milhares 6 3" xfId="3890" xr:uid="{00000000-0005-0000-0000-000076950000}"/>
    <cellStyle name="Separador de milhares 6 3 10" xfId="27584" xr:uid="{00000000-0005-0000-0000-000077950000}"/>
    <cellStyle name="Separador de milhares 6 3 11" xfId="19906" xr:uid="{00000000-0005-0000-0000-000078950000}"/>
    <cellStyle name="Separador de milhares 6 3 2" xfId="4032" xr:uid="{00000000-0005-0000-0000-000079950000}"/>
    <cellStyle name="Separador de milhares 6 3 2 10" xfId="27513" xr:uid="{00000000-0005-0000-0000-00007A950000}"/>
    <cellStyle name="Separador de milhares 6 3 2 11" xfId="27309" xr:uid="{00000000-0005-0000-0000-00007B950000}"/>
    <cellStyle name="Separador de milhares 6 3 2 12" xfId="27660" xr:uid="{00000000-0005-0000-0000-00007C950000}"/>
    <cellStyle name="Separador de milhares 6 3 2 13" xfId="19982" xr:uid="{00000000-0005-0000-0000-00007D950000}"/>
    <cellStyle name="Separador de milhares 6 3 2 2" xfId="4261" xr:uid="{00000000-0005-0000-0000-00007E950000}"/>
    <cellStyle name="Separador de milhares 6 3 2 2 2" xfId="15051" xr:uid="{00000000-0005-0000-0000-00007F950000}"/>
    <cellStyle name="Separador de milhares 6 3 2 2 2 2" xfId="16333" xr:uid="{00000000-0005-0000-0000-000080950000}"/>
    <cellStyle name="Separador de milhares 6 3 2 2 2 2 2" xfId="18447" xr:uid="{00000000-0005-0000-0000-000081950000}"/>
    <cellStyle name="Separador de milhares 6 3 2 2 2 2 2 2" xfId="32843" xr:uid="{00000000-0005-0000-0000-000082950000}"/>
    <cellStyle name="Separador de milhares 6 3 2 2 2 2 2 3" xfId="25165" xr:uid="{00000000-0005-0000-0000-000083950000}"/>
    <cellStyle name="Separador de milhares 6 3 2 2 2 2 3" xfId="19700" xr:uid="{00000000-0005-0000-0000-000084950000}"/>
    <cellStyle name="Separador de milhares 6 3 2 2 2 2 3 2" xfId="34093" xr:uid="{00000000-0005-0000-0000-000085950000}"/>
    <cellStyle name="Separador de milhares 6 3 2 2 2 2 3 3" xfId="26415" xr:uid="{00000000-0005-0000-0000-000086950000}"/>
    <cellStyle name="Separador de milhares 6 3 2 2 2 2 4" xfId="23058" xr:uid="{00000000-0005-0000-0000-000087950000}"/>
    <cellStyle name="Separador de milhares 6 3 2 2 2 2 4 2" xfId="30736" xr:uid="{00000000-0005-0000-0000-000088950000}"/>
    <cellStyle name="Separador de milhares 6 3 2 2 2 2 5" xfId="28630" xr:uid="{00000000-0005-0000-0000-000089950000}"/>
    <cellStyle name="Separador de milhares 6 3 2 2 2 2 6" xfId="20952" xr:uid="{00000000-0005-0000-0000-00008A950000}"/>
    <cellStyle name="Separador de milhares 6 3 2 2 2 3" xfId="15692" xr:uid="{00000000-0005-0000-0000-00008B950000}"/>
    <cellStyle name="Separador de milhares 6 3 2 2 2 3 2" xfId="17822" xr:uid="{00000000-0005-0000-0000-00008C950000}"/>
    <cellStyle name="Separador de milhares 6 3 2 2 2 3 2 2" xfId="32218" xr:uid="{00000000-0005-0000-0000-00008D950000}"/>
    <cellStyle name="Separador de milhares 6 3 2 2 2 3 2 3" xfId="24540" xr:uid="{00000000-0005-0000-0000-00008E950000}"/>
    <cellStyle name="Separador de milhares 6 3 2 2 2 3 3" xfId="30111" xr:uid="{00000000-0005-0000-0000-00008F950000}"/>
    <cellStyle name="Separador de milhares 6 3 2 2 2 3 4" xfId="22433" xr:uid="{00000000-0005-0000-0000-000090950000}"/>
    <cellStyle name="Separador de milhares 6 3 2 2 2 4" xfId="17197" xr:uid="{00000000-0005-0000-0000-000091950000}"/>
    <cellStyle name="Separador de milhares 6 3 2 2 2 4 2" xfId="31593" xr:uid="{00000000-0005-0000-0000-000092950000}"/>
    <cellStyle name="Separador de milhares 6 3 2 2 2 4 3" xfId="23915" xr:uid="{00000000-0005-0000-0000-000093950000}"/>
    <cellStyle name="Separador de milhares 6 3 2 2 2 5" xfId="19075" xr:uid="{00000000-0005-0000-0000-000094950000}"/>
    <cellStyle name="Separador de milhares 6 3 2 2 2 5 2" xfId="33468" xr:uid="{00000000-0005-0000-0000-000095950000}"/>
    <cellStyle name="Separador de milhares 6 3 2 2 2 5 3" xfId="25790" xr:uid="{00000000-0005-0000-0000-000096950000}"/>
    <cellStyle name="Separador de milhares 6 3 2 2 2 6" xfId="21808" xr:uid="{00000000-0005-0000-0000-000097950000}"/>
    <cellStyle name="Separador de milhares 6 3 2 2 2 6 2" xfId="29486" xr:uid="{00000000-0005-0000-0000-000098950000}"/>
    <cellStyle name="Separador de milhares 6 3 2 2 2 7" xfId="27515" xr:uid="{00000000-0005-0000-0000-000099950000}"/>
    <cellStyle name="Separador de milhares 6 3 2 2 2 8" xfId="28005" xr:uid="{00000000-0005-0000-0000-00009A950000}"/>
    <cellStyle name="Separador de milhares 6 3 2 2 2 9" xfId="20327" xr:uid="{00000000-0005-0000-0000-00009B950000}"/>
    <cellStyle name="Separador de milhares 6 3 2 2 3" xfId="14156" xr:uid="{00000000-0005-0000-0000-00009C950000}"/>
    <cellStyle name="Separador de milhares 6 3 2 2 4" xfId="16730" xr:uid="{00000000-0005-0000-0000-00009D950000}"/>
    <cellStyle name="Separador de milhares 6 3 2 2 4 2" xfId="31127" xr:uid="{00000000-0005-0000-0000-00009E950000}"/>
    <cellStyle name="Separador de milhares 6 3 2 2 4 3" xfId="23449" xr:uid="{00000000-0005-0000-0000-00009F950000}"/>
    <cellStyle name="Separador de milhares 6 3 2 2 5" xfId="21330" xr:uid="{00000000-0005-0000-0000-0000A0950000}"/>
    <cellStyle name="Separador de milhares 6 3 2 2 5 2" xfId="29008" xr:uid="{00000000-0005-0000-0000-0000A1950000}"/>
    <cellStyle name="Separador de milhares 6 3 2 2 6" xfId="27514" xr:uid="{00000000-0005-0000-0000-0000A2950000}"/>
    <cellStyle name="Separador de milhares 6 3 2 3" xfId="10490" xr:uid="{00000000-0005-0000-0000-0000A3950000}"/>
    <cellStyle name="Separador de milhares 6 3 2 4" xfId="14962" xr:uid="{00000000-0005-0000-0000-0000A4950000}"/>
    <cellStyle name="Separador de milhares 6 3 2 4 2" xfId="16244" xr:uid="{00000000-0005-0000-0000-0000A5950000}"/>
    <cellStyle name="Separador de milhares 6 3 2 4 2 2" xfId="18358" xr:uid="{00000000-0005-0000-0000-0000A6950000}"/>
    <cellStyle name="Separador de milhares 6 3 2 4 2 2 2" xfId="32754" xr:uid="{00000000-0005-0000-0000-0000A7950000}"/>
    <cellStyle name="Separador de milhares 6 3 2 4 2 2 3" xfId="25076" xr:uid="{00000000-0005-0000-0000-0000A8950000}"/>
    <cellStyle name="Separador de milhares 6 3 2 4 2 3" xfId="19611" xr:uid="{00000000-0005-0000-0000-0000A9950000}"/>
    <cellStyle name="Separador de milhares 6 3 2 4 2 3 2" xfId="34004" xr:uid="{00000000-0005-0000-0000-0000AA950000}"/>
    <cellStyle name="Separador de milhares 6 3 2 4 2 3 3" xfId="26326" xr:uid="{00000000-0005-0000-0000-0000AB950000}"/>
    <cellStyle name="Separador de milhares 6 3 2 4 2 4" xfId="22969" xr:uid="{00000000-0005-0000-0000-0000AC950000}"/>
    <cellStyle name="Separador de milhares 6 3 2 4 2 4 2" xfId="30647" xr:uid="{00000000-0005-0000-0000-0000AD950000}"/>
    <cellStyle name="Separador de milhares 6 3 2 4 2 5" xfId="28541" xr:uid="{00000000-0005-0000-0000-0000AE950000}"/>
    <cellStyle name="Separador de milhares 6 3 2 4 2 6" xfId="20863" xr:uid="{00000000-0005-0000-0000-0000AF950000}"/>
    <cellStyle name="Separador de milhares 6 3 2 4 3" xfId="15603" xr:uid="{00000000-0005-0000-0000-0000B0950000}"/>
    <cellStyle name="Separador de milhares 6 3 2 4 3 2" xfId="17733" xr:uid="{00000000-0005-0000-0000-0000B1950000}"/>
    <cellStyle name="Separador de milhares 6 3 2 4 3 2 2" xfId="32129" xr:uid="{00000000-0005-0000-0000-0000B2950000}"/>
    <cellStyle name="Separador de milhares 6 3 2 4 3 2 3" xfId="24451" xr:uid="{00000000-0005-0000-0000-0000B3950000}"/>
    <cellStyle name="Separador de milhares 6 3 2 4 3 3" xfId="30022" xr:uid="{00000000-0005-0000-0000-0000B4950000}"/>
    <cellStyle name="Separador de milhares 6 3 2 4 3 4" xfId="22344" xr:uid="{00000000-0005-0000-0000-0000B5950000}"/>
    <cellStyle name="Separador de milhares 6 3 2 4 4" xfId="17108" xr:uid="{00000000-0005-0000-0000-0000B6950000}"/>
    <cellStyle name="Separador de milhares 6 3 2 4 4 2" xfId="31504" xr:uid="{00000000-0005-0000-0000-0000B7950000}"/>
    <cellStyle name="Separador de milhares 6 3 2 4 4 3" xfId="23826" xr:uid="{00000000-0005-0000-0000-0000B8950000}"/>
    <cellStyle name="Separador de milhares 6 3 2 4 5" xfId="18986" xr:uid="{00000000-0005-0000-0000-0000B9950000}"/>
    <cellStyle name="Separador de milhares 6 3 2 4 5 2" xfId="33379" xr:uid="{00000000-0005-0000-0000-0000BA950000}"/>
    <cellStyle name="Separador de milhares 6 3 2 4 5 3" xfId="25701" xr:uid="{00000000-0005-0000-0000-0000BB950000}"/>
    <cellStyle name="Separador de milhares 6 3 2 4 6" xfId="21719" xr:uid="{00000000-0005-0000-0000-0000BC950000}"/>
    <cellStyle name="Separador de milhares 6 3 2 4 6 2" xfId="29397" xr:uid="{00000000-0005-0000-0000-0000BD950000}"/>
    <cellStyle name="Separador de milhares 6 3 2 4 7" xfId="27516" xr:uid="{00000000-0005-0000-0000-0000BE950000}"/>
    <cellStyle name="Separador de milhares 6 3 2 4 8" xfId="27916" xr:uid="{00000000-0005-0000-0000-0000BF950000}"/>
    <cellStyle name="Separador de milhares 6 3 2 4 9" xfId="20238" xr:uid="{00000000-0005-0000-0000-0000C0950000}"/>
    <cellStyle name="Separador de milhares 6 3 2 5" xfId="4419" xr:uid="{00000000-0005-0000-0000-0000C1950000}"/>
    <cellStyle name="Separador de milhares 6 3 2 5 2" xfId="15972" xr:uid="{00000000-0005-0000-0000-0000C2950000}"/>
    <cellStyle name="Separador de milhares 6 3 2 5 2 2" xfId="18102" xr:uid="{00000000-0005-0000-0000-0000C3950000}"/>
    <cellStyle name="Separador de milhares 6 3 2 5 2 2 2" xfId="32498" xr:uid="{00000000-0005-0000-0000-0000C4950000}"/>
    <cellStyle name="Separador de milhares 6 3 2 5 2 2 3" xfId="24820" xr:uid="{00000000-0005-0000-0000-0000C5950000}"/>
    <cellStyle name="Separador de milhares 6 3 2 5 2 3" xfId="30391" xr:uid="{00000000-0005-0000-0000-0000C6950000}"/>
    <cellStyle name="Separador de milhares 6 3 2 5 2 4" xfId="22713" xr:uid="{00000000-0005-0000-0000-0000C7950000}"/>
    <cellStyle name="Separador de milhares 6 3 2 5 3" xfId="16863" xr:uid="{00000000-0005-0000-0000-0000C8950000}"/>
    <cellStyle name="Separador de milhares 6 3 2 5 3 2" xfId="31260" xr:uid="{00000000-0005-0000-0000-0000C9950000}"/>
    <cellStyle name="Separador de milhares 6 3 2 5 3 3" xfId="23582" xr:uid="{00000000-0005-0000-0000-0000CA950000}"/>
    <cellStyle name="Separador de milhares 6 3 2 5 4" xfId="19355" xr:uid="{00000000-0005-0000-0000-0000CB950000}"/>
    <cellStyle name="Separador de milhares 6 3 2 5 4 2" xfId="33748" xr:uid="{00000000-0005-0000-0000-0000CC950000}"/>
    <cellStyle name="Separador de milhares 6 3 2 5 4 3" xfId="26070" xr:uid="{00000000-0005-0000-0000-0000CD950000}"/>
    <cellStyle name="Separador de milhares 6 3 2 5 5" xfId="21475" xr:uid="{00000000-0005-0000-0000-0000CE950000}"/>
    <cellStyle name="Separador de milhares 6 3 2 5 5 2" xfId="29153" xr:uid="{00000000-0005-0000-0000-0000CF950000}"/>
    <cellStyle name="Separador de milhares 6 3 2 5 6" xfId="27517" xr:uid="{00000000-0005-0000-0000-0000D0950000}"/>
    <cellStyle name="Separador de milhares 6 3 2 5 7" xfId="28285" xr:uid="{00000000-0005-0000-0000-0000D1950000}"/>
    <cellStyle name="Separador de milhares 6 3 2 5 8" xfId="20607" xr:uid="{00000000-0005-0000-0000-0000D2950000}"/>
    <cellStyle name="Separador de milhares 6 3 2 6" xfId="15345" xr:uid="{00000000-0005-0000-0000-0000D3950000}"/>
    <cellStyle name="Separador de milhares 6 3 2 6 2" xfId="17477" xr:uid="{00000000-0005-0000-0000-0000D4950000}"/>
    <cellStyle name="Separador de milhares 6 3 2 6 2 2" xfId="31873" xr:uid="{00000000-0005-0000-0000-0000D5950000}"/>
    <cellStyle name="Separador de milhares 6 3 2 6 2 3" xfId="24195" xr:uid="{00000000-0005-0000-0000-0000D6950000}"/>
    <cellStyle name="Separador de milhares 6 3 2 6 3" xfId="29766" xr:uid="{00000000-0005-0000-0000-0000D7950000}"/>
    <cellStyle name="Separador de milhares 6 3 2 6 4" xfId="22088" xr:uid="{00000000-0005-0000-0000-0000D8950000}"/>
    <cellStyle name="Separador de milhares 6 3 2 7" xfId="16600" xr:uid="{00000000-0005-0000-0000-0000D9950000}"/>
    <cellStyle name="Separador de milhares 6 3 2 7 2" xfId="30997" xr:uid="{00000000-0005-0000-0000-0000DA950000}"/>
    <cellStyle name="Separador de milhares 6 3 2 7 3" xfId="23319" xr:uid="{00000000-0005-0000-0000-0000DB950000}"/>
    <cellStyle name="Separador de milhares 6 3 2 8" xfId="18728" xr:uid="{00000000-0005-0000-0000-0000DC950000}"/>
    <cellStyle name="Separador de milhares 6 3 2 8 2" xfId="33123" xr:uid="{00000000-0005-0000-0000-0000DD950000}"/>
    <cellStyle name="Separador de milhares 6 3 2 8 3" xfId="25445" xr:uid="{00000000-0005-0000-0000-0000DE950000}"/>
    <cellStyle name="Separador de milhares 6 3 2 9" xfId="21200" xr:uid="{00000000-0005-0000-0000-0000DF950000}"/>
    <cellStyle name="Separador de milhares 6 3 2 9 2" xfId="28878" xr:uid="{00000000-0005-0000-0000-0000E0950000}"/>
    <cellStyle name="Separador de milhares 6 3 3" xfId="4227" xr:uid="{00000000-0005-0000-0000-0000E1950000}"/>
    <cellStyle name="Separador de milhares 6 3 3 2" xfId="27308" xr:uid="{00000000-0005-0000-0000-0000E2950000}"/>
    <cellStyle name="Separador de milhares 6 3 4" xfId="4170" xr:uid="{00000000-0005-0000-0000-0000E3950000}"/>
    <cellStyle name="Separador de milhares 6 3 4 2" xfId="15055" xr:uid="{00000000-0005-0000-0000-0000E4950000}"/>
    <cellStyle name="Separador de milhares 6 3 4 2 2" xfId="16337" xr:uid="{00000000-0005-0000-0000-0000E5950000}"/>
    <cellStyle name="Separador de milhares 6 3 4 2 2 2" xfId="18451" xr:uid="{00000000-0005-0000-0000-0000E6950000}"/>
    <cellStyle name="Separador de milhares 6 3 4 2 2 2 2" xfId="32847" xr:uid="{00000000-0005-0000-0000-0000E7950000}"/>
    <cellStyle name="Separador de milhares 6 3 4 2 2 2 3" xfId="25169" xr:uid="{00000000-0005-0000-0000-0000E8950000}"/>
    <cellStyle name="Separador de milhares 6 3 4 2 2 3" xfId="19704" xr:uid="{00000000-0005-0000-0000-0000E9950000}"/>
    <cellStyle name="Separador de milhares 6 3 4 2 2 3 2" xfId="34097" xr:uid="{00000000-0005-0000-0000-0000EA950000}"/>
    <cellStyle name="Separador de milhares 6 3 4 2 2 3 3" xfId="26419" xr:uid="{00000000-0005-0000-0000-0000EB950000}"/>
    <cellStyle name="Separador de milhares 6 3 4 2 2 4" xfId="23062" xr:uid="{00000000-0005-0000-0000-0000EC950000}"/>
    <cellStyle name="Separador de milhares 6 3 4 2 2 4 2" xfId="30740" xr:uid="{00000000-0005-0000-0000-0000ED950000}"/>
    <cellStyle name="Separador de milhares 6 3 4 2 2 5" xfId="28634" xr:uid="{00000000-0005-0000-0000-0000EE950000}"/>
    <cellStyle name="Separador de milhares 6 3 4 2 2 6" xfId="20956" xr:uid="{00000000-0005-0000-0000-0000EF950000}"/>
    <cellStyle name="Separador de milhares 6 3 4 2 3" xfId="15696" xr:uid="{00000000-0005-0000-0000-0000F0950000}"/>
    <cellStyle name="Separador de milhares 6 3 4 2 3 2" xfId="17826" xr:uid="{00000000-0005-0000-0000-0000F1950000}"/>
    <cellStyle name="Separador de milhares 6 3 4 2 3 2 2" xfId="32222" xr:uid="{00000000-0005-0000-0000-0000F2950000}"/>
    <cellStyle name="Separador de milhares 6 3 4 2 3 2 3" xfId="24544" xr:uid="{00000000-0005-0000-0000-0000F3950000}"/>
    <cellStyle name="Separador de milhares 6 3 4 2 3 3" xfId="30115" xr:uid="{00000000-0005-0000-0000-0000F4950000}"/>
    <cellStyle name="Separador de milhares 6 3 4 2 3 4" xfId="22437" xr:uid="{00000000-0005-0000-0000-0000F5950000}"/>
    <cellStyle name="Separador de milhares 6 3 4 2 4" xfId="17201" xr:uid="{00000000-0005-0000-0000-0000F6950000}"/>
    <cellStyle name="Separador de milhares 6 3 4 2 4 2" xfId="31597" xr:uid="{00000000-0005-0000-0000-0000F7950000}"/>
    <cellStyle name="Separador de milhares 6 3 4 2 4 3" xfId="23919" xr:uid="{00000000-0005-0000-0000-0000F8950000}"/>
    <cellStyle name="Separador de milhares 6 3 4 2 5" xfId="19079" xr:uid="{00000000-0005-0000-0000-0000F9950000}"/>
    <cellStyle name="Separador de milhares 6 3 4 2 5 2" xfId="33472" xr:uid="{00000000-0005-0000-0000-0000FA950000}"/>
    <cellStyle name="Separador de milhares 6 3 4 2 5 3" xfId="25794" xr:uid="{00000000-0005-0000-0000-0000FB950000}"/>
    <cellStyle name="Separador de milhares 6 3 4 2 6" xfId="21812" xr:uid="{00000000-0005-0000-0000-0000FC950000}"/>
    <cellStyle name="Separador de milhares 6 3 4 2 6 2" xfId="29490" xr:uid="{00000000-0005-0000-0000-0000FD950000}"/>
    <cellStyle name="Separador de milhares 6 3 4 2 7" xfId="27519" xr:uid="{00000000-0005-0000-0000-0000FE950000}"/>
    <cellStyle name="Separador de milhares 6 3 4 2 8" xfId="28009" xr:uid="{00000000-0005-0000-0000-0000FF950000}"/>
    <cellStyle name="Separador de milhares 6 3 4 2 9" xfId="20331" xr:uid="{00000000-0005-0000-0000-000000960000}"/>
    <cellStyle name="Separador de milhares 6 3 4 3" xfId="6581" xr:uid="{00000000-0005-0000-0000-000001960000}"/>
    <cellStyle name="Separador de milhares 6 3 4 4" xfId="16654" xr:uid="{00000000-0005-0000-0000-000002960000}"/>
    <cellStyle name="Separador de milhares 6 3 4 4 2" xfId="31051" xr:uid="{00000000-0005-0000-0000-000003960000}"/>
    <cellStyle name="Separador de milhares 6 3 4 4 3" xfId="23373" xr:uid="{00000000-0005-0000-0000-000004960000}"/>
    <cellStyle name="Separador de milhares 6 3 4 5" xfId="21254" xr:uid="{00000000-0005-0000-0000-000005960000}"/>
    <cellStyle name="Separador de milhares 6 3 4 5 2" xfId="28932" xr:uid="{00000000-0005-0000-0000-000006960000}"/>
    <cellStyle name="Separador de milhares 6 3 4 6" xfId="27518" xr:uid="{00000000-0005-0000-0000-000007960000}"/>
    <cellStyle name="Separador de milhares 6 3 5" xfId="14882" xr:uid="{00000000-0005-0000-0000-000008960000}"/>
    <cellStyle name="Separador de milhares 6 3 5 2" xfId="16164" xr:uid="{00000000-0005-0000-0000-000009960000}"/>
    <cellStyle name="Separador de milhares 6 3 5 2 2" xfId="18278" xr:uid="{00000000-0005-0000-0000-00000A960000}"/>
    <cellStyle name="Separador de milhares 6 3 5 2 2 2" xfId="32674" xr:uid="{00000000-0005-0000-0000-00000B960000}"/>
    <cellStyle name="Separador de milhares 6 3 5 2 2 3" xfId="24996" xr:uid="{00000000-0005-0000-0000-00000C960000}"/>
    <cellStyle name="Separador de milhares 6 3 5 2 3" xfId="19531" xr:uid="{00000000-0005-0000-0000-00000D960000}"/>
    <cellStyle name="Separador de milhares 6 3 5 2 3 2" xfId="33924" xr:uid="{00000000-0005-0000-0000-00000E960000}"/>
    <cellStyle name="Separador de milhares 6 3 5 2 3 3" xfId="26246" xr:uid="{00000000-0005-0000-0000-00000F960000}"/>
    <cellStyle name="Separador de milhares 6 3 5 2 4" xfId="22889" xr:uid="{00000000-0005-0000-0000-000010960000}"/>
    <cellStyle name="Separador de milhares 6 3 5 2 4 2" xfId="30567" xr:uid="{00000000-0005-0000-0000-000011960000}"/>
    <cellStyle name="Separador de milhares 6 3 5 2 5" xfId="28461" xr:uid="{00000000-0005-0000-0000-000012960000}"/>
    <cellStyle name="Separador de milhares 6 3 5 2 6" xfId="20783" xr:uid="{00000000-0005-0000-0000-000013960000}"/>
    <cellStyle name="Separador de milhares 6 3 5 3" xfId="15523" xr:uid="{00000000-0005-0000-0000-000014960000}"/>
    <cellStyle name="Separador de milhares 6 3 5 3 2" xfId="17653" xr:uid="{00000000-0005-0000-0000-000015960000}"/>
    <cellStyle name="Separador de milhares 6 3 5 3 2 2" xfId="32049" xr:uid="{00000000-0005-0000-0000-000016960000}"/>
    <cellStyle name="Separador de milhares 6 3 5 3 2 3" xfId="24371" xr:uid="{00000000-0005-0000-0000-000017960000}"/>
    <cellStyle name="Separador de milhares 6 3 5 3 3" xfId="29942" xr:uid="{00000000-0005-0000-0000-000018960000}"/>
    <cellStyle name="Separador de milhares 6 3 5 3 4" xfId="22264" xr:uid="{00000000-0005-0000-0000-000019960000}"/>
    <cellStyle name="Separador de milhares 6 3 5 4" xfId="17028" xr:uid="{00000000-0005-0000-0000-00001A960000}"/>
    <cellStyle name="Separador de milhares 6 3 5 4 2" xfId="31424" xr:uid="{00000000-0005-0000-0000-00001B960000}"/>
    <cellStyle name="Separador de milhares 6 3 5 4 3" xfId="23746" xr:uid="{00000000-0005-0000-0000-00001C960000}"/>
    <cellStyle name="Separador de milhares 6 3 5 5" xfId="18906" xr:uid="{00000000-0005-0000-0000-00001D960000}"/>
    <cellStyle name="Separador de milhares 6 3 5 5 2" xfId="33299" xr:uid="{00000000-0005-0000-0000-00001E960000}"/>
    <cellStyle name="Separador de milhares 6 3 5 5 3" xfId="25621" xr:uid="{00000000-0005-0000-0000-00001F960000}"/>
    <cellStyle name="Separador de milhares 6 3 5 6" xfId="21639" xr:uid="{00000000-0005-0000-0000-000020960000}"/>
    <cellStyle name="Separador de milhares 6 3 5 6 2" xfId="29317" xr:uid="{00000000-0005-0000-0000-000021960000}"/>
    <cellStyle name="Separador de milhares 6 3 5 7" xfId="27520" xr:uid="{00000000-0005-0000-0000-000022960000}"/>
    <cellStyle name="Separador de milhares 6 3 5 8" xfId="27836" xr:uid="{00000000-0005-0000-0000-000023960000}"/>
    <cellStyle name="Separador de milhares 6 3 5 9" xfId="20158" xr:uid="{00000000-0005-0000-0000-000024960000}"/>
    <cellStyle name="Separador de milhares 6 3 6" xfId="4343" xr:uid="{00000000-0005-0000-0000-000025960000}"/>
    <cellStyle name="Separador de milhares 6 3 6 2" xfId="15896" xr:uid="{00000000-0005-0000-0000-000026960000}"/>
    <cellStyle name="Separador de milhares 6 3 6 2 2" xfId="18026" xr:uid="{00000000-0005-0000-0000-000027960000}"/>
    <cellStyle name="Separador de milhares 6 3 6 2 2 2" xfId="32422" xr:uid="{00000000-0005-0000-0000-000028960000}"/>
    <cellStyle name="Separador de milhares 6 3 6 2 2 3" xfId="24744" xr:uid="{00000000-0005-0000-0000-000029960000}"/>
    <cellStyle name="Separador de milhares 6 3 6 2 3" xfId="30315" xr:uid="{00000000-0005-0000-0000-00002A960000}"/>
    <cellStyle name="Separador de milhares 6 3 6 2 4" xfId="22637" xr:uid="{00000000-0005-0000-0000-00002B960000}"/>
    <cellStyle name="Separador de milhares 6 3 6 3" xfId="16787" xr:uid="{00000000-0005-0000-0000-00002C960000}"/>
    <cellStyle name="Separador de milhares 6 3 6 3 2" xfId="31184" xr:uid="{00000000-0005-0000-0000-00002D960000}"/>
    <cellStyle name="Separador de milhares 6 3 6 3 3" xfId="23506" xr:uid="{00000000-0005-0000-0000-00002E960000}"/>
    <cellStyle name="Separador de milhares 6 3 6 4" xfId="19279" xr:uid="{00000000-0005-0000-0000-00002F960000}"/>
    <cellStyle name="Separador de milhares 6 3 6 4 2" xfId="33672" xr:uid="{00000000-0005-0000-0000-000030960000}"/>
    <cellStyle name="Separador de milhares 6 3 6 4 3" xfId="25994" xr:uid="{00000000-0005-0000-0000-000031960000}"/>
    <cellStyle name="Separador de milhares 6 3 6 5" xfId="21399" xr:uid="{00000000-0005-0000-0000-000032960000}"/>
    <cellStyle name="Separador de milhares 6 3 6 5 2" xfId="29077" xr:uid="{00000000-0005-0000-0000-000033960000}"/>
    <cellStyle name="Separador de milhares 6 3 6 6" xfId="27521" xr:uid="{00000000-0005-0000-0000-000034960000}"/>
    <cellStyle name="Separador de milhares 6 3 6 7" xfId="28209" xr:uid="{00000000-0005-0000-0000-000035960000}"/>
    <cellStyle name="Separador de milhares 6 3 6 8" xfId="20531" xr:uid="{00000000-0005-0000-0000-000036960000}"/>
    <cellStyle name="Separador de milhares 6 3 7" xfId="15269" xr:uid="{00000000-0005-0000-0000-000037960000}"/>
    <cellStyle name="Separador de milhares 6 3 7 2" xfId="17401" xr:uid="{00000000-0005-0000-0000-000038960000}"/>
    <cellStyle name="Separador de milhares 6 3 7 2 2" xfId="31797" xr:uid="{00000000-0005-0000-0000-000039960000}"/>
    <cellStyle name="Separador de milhares 6 3 7 2 3" xfId="24119" xr:uid="{00000000-0005-0000-0000-00003A960000}"/>
    <cellStyle name="Separador de milhares 6 3 7 3" xfId="29690" xr:uid="{00000000-0005-0000-0000-00003B960000}"/>
    <cellStyle name="Separador de milhares 6 3 7 4" xfId="22012" xr:uid="{00000000-0005-0000-0000-00003C960000}"/>
    <cellStyle name="Separador de milhares 6 3 8" xfId="18652" xr:uid="{00000000-0005-0000-0000-00003D960000}"/>
    <cellStyle name="Separador de milhares 6 3 8 2" xfId="33047" xr:uid="{00000000-0005-0000-0000-00003E960000}"/>
    <cellStyle name="Separador de milhares 6 3 8 3" xfId="25369" xr:uid="{00000000-0005-0000-0000-00003F960000}"/>
    <cellStyle name="Separador de milhares 6 3 9" xfId="27310" xr:uid="{00000000-0005-0000-0000-000040960000}"/>
    <cellStyle name="Separador de milhares 6 4" xfId="3637" xr:uid="{00000000-0005-0000-0000-000041960000}"/>
    <cellStyle name="Separador de milhares 6 4 2" xfId="14157" xr:uid="{00000000-0005-0000-0000-000042960000}"/>
    <cellStyle name="Separador de milhares 6 4 2 2" xfId="42321" xr:uid="{00000000-0005-0000-0000-000043960000}"/>
    <cellStyle name="Separador de milhares 6 4 3" xfId="10280" xr:uid="{00000000-0005-0000-0000-000044960000}"/>
    <cellStyle name="Separador de milhares 6 5" xfId="4006" xr:uid="{00000000-0005-0000-0000-000045960000}"/>
    <cellStyle name="Separador de milhares 6 5 10" xfId="27307" xr:uid="{00000000-0005-0000-0000-000046960000}"/>
    <cellStyle name="Separador de milhares 6 5 11" xfId="27646" xr:uid="{00000000-0005-0000-0000-000047960000}"/>
    <cellStyle name="Separador de milhares 6 5 12" xfId="19968" xr:uid="{00000000-0005-0000-0000-000048960000}"/>
    <cellStyle name="Separador de milhares 6 5 2" xfId="4247" xr:uid="{00000000-0005-0000-0000-000049960000}"/>
    <cellStyle name="Separador de milhares 6 5 2 2" xfId="15128" xr:uid="{00000000-0005-0000-0000-00004A960000}"/>
    <cellStyle name="Separador de milhares 6 5 2 2 2" xfId="16409" xr:uid="{00000000-0005-0000-0000-00004B960000}"/>
    <cellStyle name="Separador de milhares 6 5 2 2 2 2" xfId="18523" xr:uid="{00000000-0005-0000-0000-00004C960000}"/>
    <cellStyle name="Separador de milhares 6 5 2 2 2 2 2" xfId="32919" xr:uid="{00000000-0005-0000-0000-00004D960000}"/>
    <cellStyle name="Separador de milhares 6 5 2 2 2 2 3" xfId="25241" xr:uid="{00000000-0005-0000-0000-00004E960000}"/>
    <cellStyle name="Separador de milhares 6 5 2 2 2 3" xfId="19776" xr:uid="{00000000-0005-0000-0000-00004F960000}"/>
    <cellStyle name="Separador de milhares 6 5 2 2 2 3 2" xfId="34169" xr:uid="{00000000-0005-0000-0000-000050960000}"/>
    <cellStyle name="Separador de milhares 6 5 2 2 2 3 3" xfId="26491" xr:uid="{00000000-0005-0000-0000-000051960000}"/>
    <cellStyle name="Separador de milhares 6 5 2 2 2 4" xfId="23134" xr:uid="{00000000-0005-0000-0000-000052960000}"/>
    <cellStyle name="Separador de milhares 6 5 2 2 2 4 2" xfId="30812" xr:uid="{00000000-0005-0000-0000-000053960000}"/>
    <cellStyle name="Separador de milhares 6 5 2 2 2 5" xfId="28706" xr:uid="{00000000-0005-0000-0000-000054960000}"/>
    <cellStyle name="Separador de milhares 6 5 2 2 2 6" xfId="21028" xr:uid="{00000000-0005-0000-0000-000055960000}"/>
    <cellStyle name="Separador de milhares 6 5 2 2 3" xfId="15768" xr:uid="{00000000-0005-0000-0000-000056960000}"/>
    <cellStyle name="Separador de milhares 6 5 2 2 3 2" xfId="17898" xr:uid="{00000000-0005-0000-0000-000057960000}"/>
    <cellStyle name="Separador de milhares 6 5 2 2 3 2 2" xfId="32294" xr:uid="{00000000-0005-0000-0000-000058960000}"/>
    <cellStyle name="Separador de milhares 6 5 2 2 3 2 3" xfId="24616" xr:uid="{00000000-0005-0000-0000-000059960000}"/>
    <cellStyle name="Separador de milhares 6 5 2 2 3 3" xfId="30187" xr:uid="{00000000-0005-0000-0000-00005A960000}"/>
    <cellStyle name="Separador de milhares 6 5 2 2 3 4" xfId="22509" xr:uid="{00000000-0005-0000-0000-00005B960000}"/>
    <cellStyle name="Separador de milhares 6 5 2 2 4" xfId="17273" xr:uid="{00000000-0005-0000-0000-00005C960000}"/>
    <cellStyle name="Separador de milhares 6 5 2 2 4 2" xfId="31669" xr:uid="{00000000-0005-0000-0000-00005D960000}"/>
    <cellStyle name="Separador de milhares 6 5 2 2 4 3" xfId="23991" xr:uid="{00000000-0005-0000-0000-00005E960000}"/>
    <cellStyle name="Separador de milhares 6 5 2 2 5" xfId="19151" xr:uid="{00000000-0005-0000-0000-00005F960000}"/>
    <cellStyle name="Separador de milhares 6 5 2 2 5 2" xfId="33544" xr:uid="{00000000-0005-0000-0000-000060960000}"/>
    <cellStyle name="Separador de milhares 6 5 2 2 5 3" xfId="25866" xr:uid="{00000000-0005-0000-0000-000061960000}"/>
    <cellStyle name="Separador de milhares 6 5 2 2 6" xfId="21884" xr:uid="{00000000-0005-0000-0000-000062960000}"/>
    <cellStyle name="Separador de milhares 6 5 2 2 6 2" xfId="29562" xr:uid="{00000000-0005-0000-0000-000063960000}"/>
    <cellStyle name="Separador de milhares 6 5 2 2 7" xfId="27524" xr:uid="{00000000-0005-0000-0000-000064960000}"/>
    <cellStyle name="Separador de milhares 6 5 2 2 8" xfId="28081" xr:uid="{00000000-0005-0000-0000-000065960000}"/>
    <cellStyle name="Separador de milhares 6 5 2 2 9" xfId="20403" xr:uid="{00000000-0005-0000-0000-000066960000}"/>
    <cellStyle name="Separador de milhares 6 5 2 3" xfId="14798" xr:uid="{00000000-0005-0000-0000-000067960000}"/>
    <cellStyle name="Separador de milhares 6 5 2 4" xfId="16716" xr:uid="{00000000-0005-0000-0000-000068960000}"/>
    <cellStyle name="Separador de milhares 6 5 2 4 2" xfId="31113" xr:uid="{00000000-0005-0000-0000-000069960000}"/>
    <cellStyle name="Separador de milhares 6 5 2 4 3" xfId="23435" xr:uid="{00000000-0005-0000-0000-00006A960000}"/>
    <cellStyle name="Separador de milhares 6 5 2 5" xfId="21316" xr:uid="{00000000-0005-0000-0000-00006B960000}"/>
    <cellStyle name="Separador de milhares 6 5 2 5 2" xfId="28994" xr:uid="{00000000-0005-0000-0000-00006C960000}"/>
    <cellStyle name="Separador de milhares 6 5 2 6" xfId="27523" xr:uid="{00000000-0005-0000-0000-00006D960000}"/>
    <cellStyle name="Separador de milhares 6 5 3" xfId="14948" xr:uid="{00000000-0005-0000-0000-00006E960000}"/>
    <cellStyle name="Separador de milhares 6 5 3 2" xfId="16230" xr:uid="{00000000-0005-0000-0000-00006F960000}"/>
    <cellStyle name="Separador de milhares 6 5 3 2 2" xfId="18344" xr:uid="{00000000-0005-0000-0000-000070960000}"/>
    <cellStyle name="Separador de milhares 6 5 3 2 2 2" xfId="32740" xr:uid="{00000000-0005-0000-0000-000071960000}"/>
    <cellStyle name="Separador de milhares 6 5 3 2 2 3" xfId="25062" xr:uid="{00000000-0005-0000-0000-000072960000}"/>
    <cellStyle name="Separador de milhares 6 5 3 2 3" xfId="19597" xr:uid="{00000000-0005-0000-0000-000073960000}"/>
    <cellStyle name="Separador de milhares 6 5 3 2 3 2" xfId="33990" xr:uid="{00000000-0005-0000-0000-000074960000}"/>
    <cellStyle name="Separador de milhares 6 5 3 2 3 3" xfId="26312" xr:uid="{00000000-0005-0000-0000-000075960000}"/>
    <cellStyle name="Separador de milhares 6 5 3 2 4" xfId="22955" xr:uid="{00000000-0005-0000-0000-000076960000}"/>
    <cellStyle name="Separador de milhares 6 5 3 2 4 2" xfId="30633" xr:uid="{00000000-0005-0000-0000-000077960000}"/>
    <cellStyle name="Separador de milhares 6 5 3 2 5" xfId="28527" xr:uid="{00000000-0005-0000-0000-000078960000}"/>
    <cellStyle name="Separador de milhares 6 5 3 2 6" xfId="20849" xr:uid="{00000000-0005-0000-0000-000079960000}"/>
    <cellStyle name="Separador de milhares 6 5 3 3" xfId="15589" xr:uid="{00000000-0005-0000-0000-00007A960000}"/>
    <cellStyle name="Separador de milhares 6 5 3 3 2" xfId="17719" xr:uid="{00000000-0005-0000-0000-00007B960000}"/>
    <cellStyle name="Separador de milhares 6 5 3 3 2 2" xfId="32115" xr:uid="{00000000-0005-0000-0000-00007C960000}"/>
    <cellStyle name="Separador de milhares 6 5 3 3 2 3" xfId="24437" xr:uid="{00000000-0005-0000-0000-00007D960000}"/>
    <cellStyle name="Separador de milhares 6 5 3 3 3" xfId="30008" xr:uid="{00000000-0005-0000-0000-00007E960000}"/>
    <cellStyle name="Separador de milhares 6 5 3 3 4" xfId="22330" xr:uid="{00000000-0005-0000-0000-00007F960000}"/>
    <cellStyle name="Separador de milhares 6 5 3 4" xfId="17094" xr:uid="{00000000-0005-0000-0000-000080960000}"/>
    <cellStyle name="Separador de milhares 6 5 3 4 2" xfId="31490" xr:uid="{00000000-0005-0000-0000-000081960000}"/>
    <cellStyle name="Separador de milhares 6 5 3 4 3" xfId="23812" xr:uid="{00000000-0005-0000-0000-000082960000}"/>
    <cellStyle name="Separador de milhares 6 5 3 5" xfId="18972" xr:uid="{00000000-0005-0000-0000-000083960000}"/>
    <cellStyle name="Separador de milhares 6 5 3 5 2" xfId="33365" xr:uid="{00000000-0005-0000-0000-000084960000}"/>
    <cellStyle name="Separador de milhares 6 5 3 5 3" xfId="25687" xr:uid="{00000000-0005-0000-0000-000085960000}"/>
    <cellStyle name="Separador de milhares 6 5 3 6" xfId="21705" xr:uid="{00000000-0005-0000-0000-000086960000}"/>
    <cellStyle name="Separador de milhares 6 5 3 6 2" xfId="29383" xr:uid="{00000000-0005-0000-0000-000087960000}"/>
    <cellStyle name="Separador de milhares 6 5 3 7" xfId="27525" xr:uid="{00000000-0005-0000-0000-000088960000}"/>
    <cellStyle name="Separador de milhares 6 5 3 8" xfId="27902" xr:uid="{00000000-0005-0000-0000-000089960000}"/>
    <cellStyle name="Separador de milhares 6 5 3 9" xfId="20224" xr:uid="{00000000-0005-0000-0000-00008A960000}"/>
    <cellStyle name="Separador de milhares 6 5 4" xfId="4405" xr:uid="{00000000-0005-0000-0000-00008B960000}"/>
    <cellStyle name="Separador de milhares 6 5 4 2" xfId="15958" xr:uid="{00000000-0005-0000-0000-00008C960000}"/>
    <cellStyle name="Separador de milhares 6 5 4 2 2" xfId="18088" xr:uid="{00000000-0005-0000-0000-00008D960000}"/>
    <cellStyle name="Separador de milhares 6 5 4 2 2 2" xfId="32484" xr:uid="{00000000-0005-0000-0000-00008E960000}"/>
    <cellStyle name="Separador de milhares 6 5 4 2 2 3" xfId="24806" xr:uid="{00000000-0005-0000-0000-00008F960000}"/>
    <cellStyle name="Separador de milhares 6 5 4 2 3" xfId="30377" xr:uid="{00000000-0005-0000-0000-000090960000}"/>
    <cellStyle name="Separador de milhares 6 5 4 2 4" xfId="22699" xr:uid="{00000000-0005-0000-0000-000091960000}"/>
    <cellStyle name="Separador de milhares 6 5 4 3" xfId="16849" xr:uid="{00000000-0005-0000-0000-000092960000}"/>
    <cellStyle name="Separador de milhares 6 5 4 3 2" xfId="31246" xr:uid="{00000000-0005-0000-0000-000093960000}"/>
    <cellStyle name="Separador de milhares 6 5 4 3 3" xfId="23568" xr:uid="{00000000-0005-0000-0000-000094960000}"/>
    <cellStyle name="Separador de milhares 6 5 4 4" xfId="19341" xr:uid="{00000000-0005-0000-0000-000095960000}"/>
    <cellStyle name="Separador de milhares 6 5 4 4 2" xfId="33734" xr:uid="{00000000-0005-0000-0000-000096960000}"/>
    <cellStyle name="Separador de milhares 6 5 4 4 3" xfId="26056" xr:uid="{00000000-0005-0000-0000-000097960000}"/>
    <cellStyle name="Separador de milhares 6 5 4 5" xfId="21461" xr:uid="{00000000-0005-0000-0000-000098960000}"/>
    <cellStyle name="Separador de milhares 6 5 4 5 2" xfId="29139" xr:uid="{00000000-0005-0000-0000-000099960000}"/>
    <cellStyle name="Separador de milhares 6 5 4 6" xfId="27526" xr:uid="{00000000-0005-0000-0000-00009A960000}"/>
    <cellStyle name="Separador de milhares 6 5 4 7" xfId="28271" xr:uid="{00000000-0005-0000-0000-00009B960000}"/>
    <cellStyle name="Separador de milhares 6 5 4 8" xfId="20593" xr:uid="{00000000-0005-0000-0000-00009C960000}"/>
    <cellStyle name="Separador de milhares 6 5 5" xfId="15331" xr:uid="{00000000-0005-0000-0000-00009D960000}"/>
    <cellStyle name="Separador de milhares 6 5 5 2" xfId="17463" xr:uid="{00000000-0005-0000-0000-00009E960000}"/>
    <cellStyle name="Separador de milhares 6 5 5 2 2" xfId="31859" xr:uid="{00000000-0005-0000-0000-00009F960000}"/>
    <cellStyle name="Separador de milhares 6 5 5 2 3" xfId="24181" xr:uid="{00000000-0005-0000-0000-0000A0960000}"/>
    <cellStyle name="Separador de milhares 6 5 5 3" xfId="29752" xr:uid="{00000000-0005-0000-0000-0000A1960000}"/>
    <cellStyle name="Separador de milhares 6 5 5 4" xfId="22074" xr:uid="{00000000-0005-0000-0000-0000A2960000}"/>
    <cellStyle name="Separador de milhares 6 5 6" xfId="16586" xr:uid="{00000000-0005-0000-0000-0000A3960000}"/>
    <cellStyle name="Separador de milhares 6 5 6 2" xfId="30983" xr:uid="{00000000-0005-0000-0000-0000A4960000}"/>
    <cellStyle name="Separador de milhares 6 5 6 3" xfId="23305" xr:uid="{00000000-0005-0000-0000-0000A5960000}"/>
    <cellStyle name="Separador de milhares 6 5 7" xfId="18714" xr:uid="{00000000-0005-0000-0000-0000A6960000}"/>
    <cellStyle name="Separador de milhares 6 5 7 2" xfId="33109" xr:uid="{00000000-0005-0000-0000-0000A7960000}"/>
    <cellStyle name="Separador de milhares 6 5 7 3" xfId="25431" xr:uid="{00000000-0005-0000-0000-0000A8960000}"/>
    <cellStyle name="Separador de milhares 6 5 8" xfId="21186" xr:uid="{00000000-0005-0000-0000-0000A9960000}"/>
    <cellStyle name="Separador de milhares 6 5 8 2" xfId="28864" xr:uid="{00000000-0005-0000-0000-0000AA960000}"/>
    <cellStyle name="Separador de milhares 6 5 9" xfId="27522" xr:uid="{00000000-0005-0000-0000-0000AB960000}"/>
    <cellStyle name="Separador de milhares 6 6" xfId="4194" xr:uid="{00000000-0005-0000-0000-0000AC960000}"/>
    <cellStyle name="Separador de milhares 6 6 10" xfId="27608" xr:uid="{00000000-0005-0000-0000-0000AD960000}"/>
    <cellStyle name="Separador de milhares 6 6 11" xfId="19930" xr:uid="{00000000-0005-0000-0000-0000AE960000}"/>
    <cellStyle name="Separador de milhares 6 6 2" xfId="14906" xr:uid="{00000000-0005-0000-0000-0000AF960000}"/>
    <cellStyle name="Separador de milhares 6 6 2 2" xfId="16188" xr:uid="{00000000-0005-0000-0000-0000B0960000}"/>
    <cellStyle name="Separador de milhares 6 6 2 2 2" xfId="18302" xr:uid="{00000000-0005-0000-0000-0000B1960000}"/>
    <cellStyle name="Separador de milhares 6 6 2 2 2 2" xfId="32698" xr:uid="{00000000-0005-0000-0000-0000B2960000}"/>
    <cellStyle name="Separador de milhares 6 6 2 2 2 3" xfId="25020" xr:uid="{00000000-0005-0000-0000-0000B3960000}"/>
    <cellStyle name="Separador de milhares 6 6 2 2 3" xfId="19555" xr:uid="{00000000-0005-0000-0000-0000B4960000}"/>
    <cellStyle name="Separador de milhares 6 6 2 2 3 2" xfId="33948" xr:uid="{00000000-0005-0000-0000-0000B5960000}"/>
    <cellStyle name="Separador de milhares 6 6 2 2 3 3" xfId="26270" xr:uid="{00000000-0005-0000-0000-0000B6960000}"/>
    <cellStyle name="Separador de milhares 6 6 2 2 4" xfId="22913" xr:uid="{00000000-0005-0000-0000-0000B7960000}"/>
    <cellStyle name="Separador de milhares 6 6 2 2 4 2" xfId="30591" xr:uid="{00000000-0005-0000-0000-0000B8960000}"/>
    <cellStyle name="Separador de milhares 6 6 2 2 5" xfId="28485" xr:uid="{00000000-0005-0000-0000-0000B9960000}"/>
    <cellStyle name="Separador de milhares 6 6 2 2 6" xfId="20807" xr:uid="{00000000-0005-0000-0000-0000BA960000}"/>
    <cellStyle name="Separador de milhares 6 6 2 3" xfId="15547" xr:uid="{00000000-0005-0000-0000-0000BB960000}"/>
    <cellStyle name="Separador de milhares 6 6 2 3 2" xfId="17677" xr:uid="{00000000-0005-0000-0000-0000BC960000}"/>
    <cellStyle name="Separador de milhares 6 6 2 3 2 2" xfId="32073" xr:uid="{00000000-0005-0000-0000-0000BD960000}"/>
    <cellStyle name="Separador de milhares 6 6 2 3 2 3" xfId="24395" xr:uid="{00000000-0005-0000-0000-0000BE960000}"/>
    <cellStyle name="Separador de milhares 6 6 2 3 3" xfId="29966" xr:uid="{00000000-0005-0000-0000-0000BF960000}"/>
    <cellStyle name="Separador de milhares 6 6 2 3 4" xfId="22288" xr:uid="{00000000-0005-0000-0000-0000C0960000}"/>
    <cellStyle name="Separador de milhares 6 6 2 4" xfId="17052" xr:uid="{00000000-0005-0000-0000-0000C1960000}"/>
    <cellStyle name="Separador de milhares 6 6 2 4 2" xfId="31448" xr:uid="{00000000-0005-0000-0000-0000C2960000}"/>
    <cellStyle name="Separador de milhares 6 6 2 4 3" xfId="23770" xr:uid="{00000000-0005-0000-0000-0000C3960000}"/>
    <cellStyle name="Separador de milhares 6 6 2 5" xfId="18930" xr:uid="{00000000-0005-0000-0000-0000C4960000}"/>
    <cellStyle name="Separador de milhares 6 6 2 5 2" xfId="33323" xr:uid="{00000000-0005-0000-0000-0000C5960000}"/>
    <cellStyle name="Separador de milhares 6 6 2 5 3" xfId="25645" xr:uid="{00000000-0005-0000-0000-0000C6960000}"/>
    <cellStyle name="Separador de milhares 6 6 2 6" xfId="21663" xr:uid="{00000000-0005-0000-0000-0000C7960000}"/>
    <cellStyle name="Separador de milhares 6 6 2 6 2" xfId="29341" xr:uid="{00000000-0005-0000-0000-0000C8960000}"/>
    <cellStyle name="Separador de milhares 6 6 2 7" xfId="27528" xr:uid="{00000000-0005-0000-0000-0000C9960000}"/>
    <cellStyle name="Separador de milhares 6 6 2 8" xfId="27860" xr:uid="{00000000-0005-0000-0000-0000CA960000}"/>
    <cellStyle name="Separador de milhares 6 6 2 9" xfId="20182" xr:uid="{00000000-0005-0000-0000-0000CB960000}"/>
    <cellStyle name="Separador de milhares 6 6 3" xfId="4367" xr:uid="{00000000-0005-0000-0000-0000CC960000}"/>
    <cellStyle name="Separador de milhares 6 6 3 2" xfId="15920" xr:uid="{00000000-0005-0000-0000-0000CD960000}"/>
    <cellStyle name="Separador de milhares 6 6 3 2 2" xfId="18050" xr:uid="{00000000-0005-0000-0000-0000CE960000}"/>
    <cellStyle name="Separador de milhares 6 6 3 2 2 2" xfId="32446" xr:uid="{00000000-0005-0000-0000-0000CF960000}"/>
    <cellStyle name="Separador de milhares 6 6 3 2 2 3" xfId="24768" xr:uid="{00000000-0005-0000-0000-0000D0960000}"/>
    <cellStyle name="Separador de milhares 6 6 3 2 3" xfId="30339" xr:uid="{00000000-0005-0000-0000-0000D1960000}"/>
    <cellStyle name="Separador de milhares 6 6 3 2 4" xfId="22661" xr:uid="{00000000-0005-0000-0000-0000D2960000}"/>
    <cellStyle name="Separador de milhares 6 6 3 3" xfId="16811" xr:uid="{00000000-0005-0000-0000-0000D3960000}"/>
    <cellStyle name="Separador de milhares 6 6 3 3 2" xfId="31208" xr:uid="{00000000-0005-0000-0000-0000D4960000}"/>
    <cellStyle name="Separador de milhares 6 6 3 3 3" xfId="23530" xr:uid="{00000000-0005-0000-0000-0000D5960000}"/>
    <cellStyle name="Separador de milhares 6 6 3 4" xfId="19303" xr:uid="{00000000-0005-0000-0000-0000D6960000}"/>
    <cellStyle name="Separador de milhares 6 6 3 4 2" xfId="33696" xr:uid="{00000000-0005-0000-0000-0000D7960000}"/>
    <cellStyle name="Separador de milhares 6 6 3 4 3" xfId="26018" xr:uid="{00000000-0005-0000-0000-0000D8960000}"/>
    <cellStyle name="Separador de milhares 6 6 3 5" xfId="21423" xr:uid="{00000000-0005-0000-0000-0000D9960000}"/>
    <cellStyle name="Separador de milhares 6 6 3 5 2" xfId="29101" xr:uid="{00000000-0005-0000-0000-0000DA960000}"/>
    <cellStyle name="Separador de milhares 6 6 3 6" xfId="27529" xr:uid="{00000000-0005-0000-0000-0000DB960000}"/>
    <cellStyle name="Separador de milhares 6 6 3 7" xfId="28233" xr:uid="{00000000-0005-0000-0000-0000DC960000}"/>
    <cellStyle name="Separador de milhares 6 6 3 8" xfId="20555" xr:uid="{00000000-0005-0000-0000-0000DD960000}"/>
    <cellStyle name="Separador de milhares 6 6 4" xfId="15293" xr:uid="{00000000-0005-0000-0000-0000DE960000}"/>
    <cellStyle name="Separador de milhares 6 6 4 2" xfId="17425" xr:uid="{00000000-0005-0000-0000-0000DF960000}"/>
    <cellStyle name="Separador de milhares 6 6 4 2 2" xfId="31821" xr:uid="{00000000-0005-0000-0000-0000E0960000}"/>
    <cellStyle name="Separador de milhares 6 6 4 2 3" xfId="24143" xr:uid="{00000000-0005-0000-0000-0000E1960000}"/>
    <cellStyle name="Separador de milhares 6 6 4 3" xfId="29714" xr:uid="{00000000-0005-0000-0000-0000E2960000}"/>
    <cellStyle name="Separador de milhares 6 6 4 4" xfId="22036" xr:uid="{00000000-0005-0000-0000-0000E3960000}"/>
    <cellStyle name="Separador de milhares 6 6 5" xfId="16678" xr:uid="{00000000-0005-0000-0000-0000E4960000}"/>
    <cellStyle name="Separador de milhares 6 6 5 2" xfId="31075" xr:uid="{00000000-0005-0000-0000-0000E5960000}"/>
    <cellStyle name="Separador de milhares 6 6 5 3" xfId="23397" xr:uid="{00000000-0005-0000-0000-0000E6960000}"/>
    <cellStyle name="Separador de milhares 6 6 6" xfId="18676" xr:uid="{00000000-0005-0000-0000-0000E7960000}"/>
    <cellStyle name="Separador de milhares 6 6 6 2" xfId="33071" xr:uid="{00000000-0005-0000-0000-0000E8960000}"/>
    <cellStyle name="Separador de milhares 6 6 6 3" xfId="25393" xr:uid="{00000000-0005-0000-0000-0000E9960000}"/>
    <cellStyle name="Separador de milhares 6 6 7" xfId="21278" xr:uid="{00000000-0005-0000-0000-0000EA960000}"/>
    <cellStyle name="Separador de milhares 6 6 7 2" xfId="28956" xr:uid="{00000000-0005-0000-0000-0000EB960000}"/>
    <cellStyle name="Separador de milhares 6 6 8" xfId="27527" xr:uid="{00000000-0005-0000-0000-0000EC960000}"/>
    <cellStyle name="Separador de milhares 6 6 9" xfId="27306" xr:uid="{00000000-0005-0000-0000-0000ED960000}"/>
    <cellStyle name="Separador de milhares 6 7" xfId="4156" xr:uid="{00000000-0005-0000-0000-0000EE960000}"/>
    <cellStyle name="Separador de milhares 6 7 2" xfId="15098" xr:uid="{00000000-0005-0000-0000-0000EF960000}"/>
    <cellStyle name="Separador de milhares 6 7 2 2" xfId="16379" xr:uid="{00000000-0005-0000-0000-0000F0960000}"/>
    <cellStyle name="Separador de milhares 6 7 2 2 2" xfId="18493" xr:uid="{00000000-0005-0000-0000-0000F1960000}"/>
    <cellStyle name="Separador de milhares 6 7 2 2 2 2" xfId="32889" xr:uid="{00000000-0005-0000-0000-0000F2960000}"/>
    <cellStyle name="Separador de milhares 6 7 2 2 2 3" xfId="25211" xr:uid="{00000000-0005-0000-0000-0000F3960000}"/>
    <cellStyle name="Separador de milhares 6 7 2 2 3" xfId="19746" xr:uid="{00000000-0005-0000-0000-0000F4960000}"/>
    <cellStyle name="Separador de milhares 6 7 2 2 3 2" xfId="34139" xr:uid="{00000000-0005-0000-0000-0000F5960000}"/>
    <cellStyle name="Separador de milhares 6 7 2 2 3 3" xfId="26461" xr:uid="{00000000-0005-0000-0000-0000F6960000}"/>
    <cellStyle name="Separador de milhares 6 7 2 2 4" xfId="23104" xr:uid="{00000000-0005-0000-0000-0000F7960000}"/>
    <cellStyle name="Separador de milhares 6 7 2 2 4 2" xfId="30782" xr:uid="{00000000-0005-0000-0000-0000F8960000}"/>
    <cellStyle name="Separador de milhares 6 7 2 2 5" xfId="28676" xr:uid="{00000000-0005-0000-0000-0000F9960000}"/>
    <cellStyle name="Separador de milhares 6 7 2 2 6" xfId="20998" xr:uid="{00000000-0005-0000-0000-0000FA960000}"/>
    <cellStyle name="Separador de milhares 6 7 2 3" xfId="15738" xr:uid="{00000000-0005-0000-0000-0000FB960000}"/>
    <cellStyle name="Separador de milhares 6 7 2 3 2" xfId="17868" xr:uid="{00000000-0005-0000-0000-0000FC960000}"/>
    <cellStyle name="Separador de milhares 6 7 2 3 2 2" xfId="32264" xr:uid="{00000000-0005-0000-0000-0000FD960000}"/>
    <cellStyle name="Separador de milhares 6 7 2 3 2 3" xfId="24586" xr:uid="{00000000-0005-0000-0000-0000FE960000}"/>
    <cellStyle name="Separador de milhares 6 7 2 3 3" xfId="30157" xr:uid="{00000000-0005-0000-0000-0000FF960000}"/>
    <cellStyle name="Separador de milhares 6 7 2 3 4" xfId="22479" xr:uid="{00000000-0005-0000-0000-000000970000}"/>
    <cellStyle name="Separador de milhares 6 7 2 4" xfId="17243" xr:uid="{00000000-0005-0000-0000-000001970000}"/>
    <cellStyle name="Separador de milhares 6 7 2 4 2" xfId="31639" xr:uid="{00000000-0005-0000-0000-000002970000}"/>
    <cellStyle name="Separador de milhares 6 7 2 4 3" xfId="23961" xr:uid="{00000000-0005-0000-0000-000003970000}"/>
    <cellStyle name="Separador de milhares 6 7 2 5" xfId="19121" xr:uid="{00000000-0005-0000-0000-000004970000}"/>
    <cellStyle name="Separador de milhares 6 7 2 5 2" xfId="33514" xr:uid="{00000000-0005-0000-0000-000005970000}"/>
    <cellStyle name="Separador de milhares 6 7 2 5 3" xfId="25836" xr:uid="{00000000-0005-0000-0000-000006970000}"/>
    <cellStyle name="Separador de milhares 6 7 2 6" xfId="21854" xr:uid="{00000000-0005-0000-0000-000007970000}"/>
    <cellStyle name="Separador de milhares 6 7 2 6 2" xfId="29532" xr:uid="{00000000-0005-0000-0000-000008970000}"/>
    <cellStyle name="Separador de milhares 6 7 2 7" xfId="27531" xr:uid="{00000000-0005-0000-0000-000009970000}"/>
    <cellStyle name="Separador de milhares 6 7 2 8" xfId="28051" xr:uid="{00000000-0005-0000-0000-00000A970000}"/>
    <cellStyle name="Separador de milhares 6 7 2 9" xfId="20373" xr:uid="{00000000-0005-0000-0000-00000B970000}"/>
    <cellStyle name="Separador de milhares 6 7 3" xfId="6579" xr:uid="{00000000-0005-0000-0000-00000C970000}"/>
    <cellStyle name="Separador de milhares 6 7 4" xfId="16640" xr:uid="{00000000-0005-0000-0000-00000D970000}"/>
    <cellStyle name="Separador de milhares 6 7 4 2" xfId="31037" xr:uid="{00000000-0005-0000-0000-00000E970000}"/>
    <cellStyle name="Separador de milhares 6 7 4 3" xfId="23359" xr:uid="{00000000-0005-0000-0000-00000F970000}"/>
    <cellStyle name="Separador de milhares 6 7 5" xfId="21240" xr:uid="{00000000-0005-0000-0000-000010970000}"/>
    <cellStyle name="Separador de milhares 6 7 5 2" xfId="28918" xr:uid="{00000000-0005-0000-0000-000011970000}"/>
    <cellStyle name="Separador de milhares 6 7 6" xfId="27530" xr:uid="{00000000-0005-0000-0000-000012970000}"/>
    <cellStyle name="Separador de milhares 6 8" xfId="14868" xr:uid="{00000000-0005-0000-0000-000013970000}"/>
    <cellStyle name="Separador de milhares 6 8 2" xfId="16150" xr:uid="{00000000-0005-0000-0000-000014970000}"/>
    <cellStyle name="Separador de milhares 6 8 2 2" xfId="18264" xr:uid="{00000000-0005-0000-0000-000015970000}"/>
    <cellStyle name="Separador de milhares 6 8 2 2 2" xfId="32660" xr:uid="{00000000-0005-0000-0000-000016970000}"/>
    <cellStyle name="Separador de milhares 6 8 2 2 3" xfId="24982" xr:uid="{00000000-0005-0000-0000-000017970000}"/>
    <cellStyle name="Separador de milhares 6 8 2 3" xfId="19517" xr:uid="{00000000-0005-0000-0000-000018970000}"/>
    <cellStyle name="Separador de milhares 6 8 2 3 2" xfId="33910" xr:uid="{00000000-0005-0000-0000-000019970000}"/>
    <cellStyle name="Separador de milhares 6 8 2 3 3" xfId="26232" xr:uid="{00000000-0005-0000-0000-00001A970000}"/>
    <cellStyle name="Separador de milhares 6 8 2 4" xfId="22875" xr:uid="{00000000-0005-0000-0000-00001B970000}"/>
    <cellStyle name="Separador de milhares 6 8 2 4 2" xfId="30553" xr:uid="{00000000-0005-0000-0000-00001C970000}"/>
    <cellStyle name="Separador de milhares 6 8 2 5" xfId="28447" xr:uid="{00000000-0005-0000-0000-00001D970000}"/>
    <cellStyle name="Separador de milhares 6 8 2 6" xfId="20769" xr:uid="{00000000-0005-0000-0000-00001E970000}"/>
    <cellStyle name="Separador de milhares 6 8 3" xfId="15509" xr:uid="{00000000-0005-0000-0000-00001F970000}"/>
    <cellStyle name="Separador de milhares 6 8 3 2" xfId="17639" xr:uid="{00000000-0005-0000-0000-000020970000}"/>
    <cellStyle name="Separador de milhares 6 8 3 2 2" xfId="32035" xr:uid="{00000000-0005-0000-0000-000021970000}"/>
    <cellStyle name="Separador de milhares 6 8 3 2 3" xfId="24357" xr:uid="{00000000-0005-0000-0000-000022970000}"/>
    <cellStyle name="Separador de milhares 6 8 3 3" xfId="29928" xr:uid="{00000000-0005-0000-0000-000023970000}"/>
    <cellStyle name="Separador de milhares 6 8 3 4" xfId="22250" xr:uid="{00000000-0005-0000-0000-000024970000}"/>
    <cellStyle name="Separador de milhares 6 8 4" xfId="17014" xr:uid="{00000000-0005-0000-0000-000025970000}"/>
    <cellStyle name="Separador de milhares 6 8 4 2" xfId="31410" xr:uid="{00000000-0005-0000-0000-000026970000}"/>
    <cellStyle name="Separador de milhares 6 8 4 3" xfId="23732" xr:uid="{00000000-0005-0000-0000-000027970000}"/>
    <cellStyle name="Separador de milhares 6 8 5" xfId="18892" xr:uid="{00000000-0005-0000-0000-000028970000}"/>
    <cellStyle name="Separador de milhares 6 8 5 2" xfId="33285" xr:uid="{00000000-0005-0000-0000-000029970000}"/>
    <cellStyle name="Separador de milhares 6 8 5 3" xfId="25607" xr:uid="{00000000-0005-0000-0000-00002A970000}"/>
    <cellStyle name="Separador de milhares 6 8 6" xfId="21625" xr:uid="{00000000-0005-0000-0000-00002B970000}"/>
    <cellStyle name="Separador de milhares 6 8 6 2" xfId="29303" xr:uid="{00000000-0005-0000-0000-00002C970000}"/>
    <cellStyle name="Separador de milhares 6 8 7" xfId="27532" xr:uid="{00000000-0005-0000-0000-00002D970000}"/>
    <cellStyle name="Separador de milhares 6 8 8" xfId="27822" xr:uid="{00000000-0005-0000-0000-00002E970000}"/>
    <cellStyle name="Separador de milhares 6 8 9" xfId="20144" xr:uid="{00000000-0005-0000-0000-00002F970000}"/>
    <cellStyle name="Separador de milhares 6 9" xfId="4329" xr:uid="{00000000-0005-0000-0000-000030970000}"/>
    <cellStyle name="Separador de milhares 6 9 2" xfId="15882" xr:uid="{00000000-0005-0000-0000-000031970000}"/>
    <cellStyle name="Separador de milhares 6 9 2 2" xfId="18012" xr:uid="{00000000-0005-0000-0000-000032970000}"/>
    <cellStyle name="Separador de milhares 6 9 2 2 2" xfId="32408" xr:uid="{00000000-0005-0000-0000-000033970000}"/>
    <cellStyle name="Separador de milhares 6 9 2 2 3" xfId="24730" xr:uid="{00000000-0005-0000-0000-000034970000}"/>
    <cellStyle name="Separador de milhares 6 9 2 3" xfId="30301" xr:uid="{00000000-0005-0000-0000-000035970000}"/>
    <cellStyle name="Separador de milhares 6 9 2 4" xfId="22623" xr:uid="{00000000-0005-0000-0000-000036970000}"/>
    <cellStyle name="Separador de milhares 6 9 3" xfId="16773" xr:uid="{00000000-0005-0000-0000-000037970000}"/>
    <cellStyle name="Separador de milhares 6 9 3 2" xfId="31170" xr:uid="{00000000-0005-0000-0000-000038970000}"/>
    <cellStyle name="Separador de milhares 6 9 3 3" xfId="23492" xr:uid="{00000000-0005-0000-0000-000039970000}"/>
    <cellStyle name="Separador de milhares 6 9 4" xfId="19265" xr:uid="{00000000-0005-0000-0000-00003A970000}"/>
    <cellStyle name="Separador de milhares 6 9 4 2" xfId="33658" xr:uid="{00000000-0005-0000-0000-00003B970000}"/>
    <cellStyle name="Separador de milhares 6 9 4 3" xfId="25980" xr:uid="{00000000-0005-0000-0000-00003C970000}"/>
    <cellStyle name="Separador de milhares 6 9 5" xfId="21385" xr:uid="{00000000-0005-0000-0000-00003D970000}"/>
    <cellStyle name="Separador de milhares 6 9 5 2" xfId="29063" xr:uid="{00000000-0005-0000-0000-00003E970000}"/>
    <cellStyle name="Separador de milhares 6 9 6" xfId="27533" xr:uid="{00000000-0005-0000-0000-00003F970000}"/>
    <cellStyle name="Separador de milhares 6 9 7" xfId="28195" xr:uid="{00000000-0005-0000-0000-000040970000}"/>
    <cellStyle name="Separador de milhares 6 9 8" xfId="20517" xr:uid="{00000000-0005-0000-0000-000041970000}"/>
    <cellStyle name="Separador de milhares 61" xfId="42322" xr:uid="{00000000-0005-0000-0000-000042970000}"/>
    <cellStyle name="Separador de milhares 61 2" xfId="42323" xr:uid="{00000000-0005-0000-0000-000043970000}"/>
    <cellStyle name="Separador de milhares 61 2 2" xfId="42324" xr:uid="{00000000-0005-0000-0000-000044970000}"/>
    <cellStyle name="Separador de milhares 61 2 2 2" xfId="42325" xr:uid="{00000000-0005-0000-0000-000045970000}"/>
    <cellStyle name="Separador de milhares 61 2 2 2 2" xfId="42326" xr:uid="{00000000-0005-0000-0000-000046970000}"/>
    <cellStyle name="Separador de milhares 61 2 2 2 2 2" xfId="42327" xr:uid="{00000000-0005-0000-0000-000047970000}"/>
    <cellStyle name="Separador de milhares 61 2 2 2 3" xfId="42328" xr:uid="{00000000-0005-0000-0000-000048970000}"/>
    <cellStyle name="Separador de milhares 61 2 2 3" xfId="42329" xr:uid="{00000000-0005-0000-0000-000049970000}"/>
    <cellStyle name="Separador de milhares 61 2 2 3 2" xfId="42330" xr:uid="{00000000-0005-0000-0000-00004A970000}"/>
    <cellStyle name="Separador de milhares 61 2 2 4" xfId="42331" xr:uid="{00000000-0005-0000-0000-00004B970000}"/>
    <cellStyle name="Separador de milhares 61 2 3" xfId="42332" xr:uid="{00000000-0005-0000-0000-00004C970000}"/>
    <cellStyle name="Separador de milhares 61 2 3 2" xfId="42333" xr:uid="{00000000-0005-0000-0000-00004D970000}"/>
    <cellStyle name="Separador de milhares 61 2 3 2 2" xfId="42334" xr:uid="{00000000-0005-0000-0000-00004E970000}"/>
    <cellStyle name="Separador de milhares 61 2 3 3" xfId="42335" xr:uid="{00000000-0005-0000-0000-00004F970000}"/>
    <cellStyle name="Separador de milhares 61 2 4" xfId="42336" xr:uid="{00000000-0005-0000-0000-000050970000}"/>
    <cellStyle name="Separador de milhares 61 2 4 2" xfId="42337" xr:uid="{00000000-0005-0000-0000-000051970000}"/>
    <cellStyle name="Separador de milhares 61 2 5" xfId="42338" xr:uid="{00000000-0005-0000-0000-000052970000}"/>
    <cellStyle name="Separador de milhares 61 3" xfId="42339" xr:uid="{00000000-0005-0000-0000-000053970000}"/>
    <cellStyle name="Separador de milhares 61 3 2" xfId="42340" xr:uid="{00000000-0005-0000-0000-000054970000}"/>
    <cellStyle name="Separador de milhares 61 3 2 2" xfId="42341" xr:uid="{00000000-0005-0000-0000-000055970000}"/>
    <cellStyle name="Separador de milhares 61 3 2 2 2" xfId="42342" xr:uid="{00000000-0005-0000-0000-000056970000}"/>
    <cellStyle name="Separador de milhares 61 3 2 3" xfId="42343" xr:uid="{00000000-0005-0000-0000-000057970000}"/>
    <cellStyle name="Separador de milhares 61 3 3" xfId="42344" xr:uid="{00000000-0005-0000-0000-000058970000}"/>
    <cellStyle name="Separador de milhares 61 3 3 2" xfId="42345" xr:uid="{00000000-0005-0000-0000-000059970000}"/>
    <cellStyle name="Separador de milhares 61 3 4" xfId="42346" xr:uid="{00000000-0005-0000-0000-00005A970000}"/>
    <cellStyle name="Separador de milhares 61 4" xfId="42347" xr:uid="{00000000-0005-0000-0000-00005B970000}"/>
    <cellStyle name="Separador de milhares 61 4 2" xfId="42348" xr:uid="{00000000-0005-0000-0000-00005C970000}"/>
    <cellStyle name="Separador de milhares 61 4 2 2" xfId="42349" xr:uid="{00000000-0005-0000-0000-00005D970000}"/>
    <cellStyle name="Separador de milhares 61 4 3" xfId="42350" xr:uid="{00000000-0005-0000-0000-00005E970000}"/>
    <cellStyle name="Separador de milhares 61 5" xfId="42351" xr:uid="{00000000-0005-0000-0000-00005F970000}"/>
    <cellStyle name="Separador de milhares 61 5 2" xfId="42352" xr:uid="{00000000-0005-0000-0000-000060970000}"/>
    <cellStyle name="Separador de milhares 61 6" xfId="42353" xr:uid="{00000000-0005-0000-0000-000061970000}"/>
    <cellStyle name="Separador de milhares 7" xfId="2134" xr:uid="{00000000-0005-0000-0000-000062970000}"/>
    <cellStyle name="Separador de milhares 7 2" xfId="3638" xr:uid="{00000000-0005-0000-0000-000063970000}"/>
    <cellStyle name="Separador de milhares 7 2 2" xfId="10281" xr:uid="{00000000-0005-0000-0000-000064970000}"/>
    <cellStyle name="Separador de milhares 7 2 2 2" xfId="14158" xr:uid="{00000000-0005-0000-0000-000065970000}"/>
    <cellStyle name="Separador de milhares 7 2 2 2 2" xfId="42354" xr:uid="{00000000-0005-0000-0000-000066970000}"/>
    <cellStyle name="Separador de milhares 7 2 2 2 2 2" xfId="42355" xr:uid="{00000000-0005-0000-0000-000067970000}"/>
    <cellStyle name="Separador de milhares 7 2 2 2 3" xfId="42356" xr:uid="{00000000-0005-0000-0000-000068970000}"/>
    <cellStyle name="Separador de milhares 7 2 2 3" xfId="42357" xr:uid="{00000000-0005-0000-0000-000069970000}"/>
    <cellStyle name="Separador de milhares 7 2 2 3 2" xfId="42358" xr:uid="{00000000-0005-0000-0000-00006A970000}"/>
    <cellStyle name="Separador de milhares 7 2 2 4" xfId="42359" xr:uid="{00000000-0005-0000-0000-00006B970000}"/>
    <cellStyle name="Separador de milhares 7 2 3" xfId="6583" xr:uid="{00000000-0005-0000-0000-00006C970000}"/>
    <cellStyle name="Separador de milhares 7 2 3 2" xfId="42360" xr:uid="{00000000-0005-0000-0000-00006D970000}"/>
    <cellStyle name="Separador de milhares 7 2 3 2 2" xfId="42361" xr:uid="{00000000-0005-0000-0000-00006E970000}"/>
    <cellStyle name="Separador de milhares 7 2 3 3" xfId="42362" xr:uid="{00000000-0005-0000-0000-00006F970000}"/>
    <cellStyle name="Separador de milhares 7 2 4" xfId="27304" xr:uid="{00000000-0005-0000-0000-000070970000}"/>
    <cellStyle name="Separador de milhares 7 2 4 2" xfId="42363" xr:uid="{00000000-0005-0000-0000-000071970000}"/>
    <cellStyle name="Separador de milhares 7 2 5" xfId="42364" xr:uid="{00000000-0005-0000-0000-000072970000}"/>
    <cellStyle name="Separador de milhares 7 3" xfId="4216" xr:uid="{00000000-0005-0000-0000-000073970000}"/>
    <cellStyle name="Separador de milhares 7 3 2" xfId="14159" xr:uid="{00000000-0005-0000-0000-000074970000}"/>
    <cellStyle name="Separador de milhares 7 3 2 2" xfId="42365" xr:uid="{00000000-0005-0000-0000-000075970000}"/>
    <cellStyle name="Separador de milhares 7 3 2 2 2" xfId="42366" xr:uid="{00000000-0005-0000-0000-000076970000}"/>
    <cellStyle name="Separador de milhares 7 3 2 3" xfId="42367" xr:uid="{00000000-0005-0000-0000-000077970000}"/>
    <cellStyle name="Separador de milhares 7 3 3" xfId="8678" xr:uid="{00000000-0005-0000-0000-000078970000}"/>
    <cellStyle name="Separador de milhares 7 3 3 2" xfId="42368" xr:uid="{00000000-0005-0000-0000-000079970000}"/>
    <cellStyle name="Separador de milhares 7 3 4" xfId="27303" xr:uid="{00000000-0005-0000-0000-00007A970000}"/>
    <cellStyle name="Separador de milhares 7 4" xfId="6582" xr:uid="{00000000-0005-0000-0000-00007B970000}"/>
    <cellStyle name="Separador de milhares 7 4 2" xfId="42369" xr:uid="{00000000-0005-0000-0000-00007C970000}"/>
    <cellStyle name="Separador de milhares 7 4 2 2" xfId="42370" xr:uid="{00000000-0005-0000-0000-00007D970000}"/>
    <cellStyle name="Separador de milhares 7 4 3" xfId="42371" xr:uid="{00000000-0005-0000-0000-00007E970000}"/>
    <cellStyle name="Separador de milhares 7 5" xfId="27305" xr:uid="{00000000-0005-0000-0000-00007F970000}"/>
    <cellStyle name="Separador de milhares 7 5 2" xfId="42372" xr:uid="{00000000-0005-0000-0000-000080970000}"/>
    <cellStyle name="Separador de milhares 7 6" xfId="42373" xr:uid="{00000000-0005-0000-0000-000081970000}"/>
    <cellStyle name="Separador de milhares 78" xfId="42374" xr:uid="{00000000-0005-0000-0000-000082970000}"/>
    <cellStyle name="Separador de milhares 78 2" xfId="42375" xr:uid="{00000000-0005-0000-0000-000083970000}"/>
    <cellStyle name="Separador de milhares 78 2 2" xfId="42376" xr:uid="{00000000-0005-0000-0000-000084970000}"/>
    <cellStyle name="Separador de milhares 78 2 2 2" xfId="42377" xr:uid="{00000000-0005-0000-0000-000085970000}"/>
    <cellStyle name="Separador de milhares 78 2 2 2 2" xfId="42378" xr:uid="{00000000-0005-0000-0000-000086970000}"/>
    <cellStyle name="Separador de milhares 78 2 2 2 2 2" xfId="42379" xr:uid="{00000000-0005-0000-0000-000087970000}"/>
    <cellStyle name="Separador de milhares 78 2 2 2 3" xfId="42380" xr:uid="{00000000-0005-0000-0000-000088970000}"/>
    <cellStyle name="Separador de milhares 78 2 2 3" xfId="42381" xr:uid="{00000000-0005-0000-0000-000089970000}"/>
    <cellStyle name="Separador de milhares 78 2 2 3 2" xfId="42382" xr:uid="{00000000-0005-0000-0000-00008A970000}"/>
    <cellStyle name="Separador de milhares 78 2 2 4" xfId="42383" xr:uid="{00000000-0005-0000-0000-00008B970000}"/>
    <cellStyle name="Separador de milhares 78 2 3" xfId="42384" xr:uid="{00000000-0005-0000-0000-00008C970000}"/>
    <cellStyle name="Separador de milhares 78 2 3 2" xfId="42385" xr:uid="{00000000-0005-0000-0000-00008D970000}"/>
    <cellStyle name="Separador de milhares 78 2 3 2 2" xfId="42386" xr:uid="{00000000-0005-0000-0000-00008E970000}"/>
    <cellStyle name="Separador de milhares 78 2 3 3" xfId="42387" xr:uid="{00000000-0005-0000-0000-00008F970000}"/>
    <cellStyle name="Separador de milhares 78 2 4" xfId="42388" xr:uid="{00000000-0005-0000-0000-000090970000}"/>
    <cellStyle name="Separador de milhares 78 2 4 2" xfId="42389" xr:uid="{00000000-0005-0000-0000-000091970000}"/>
    <cellStyle name="Separador de milhares 78 2 5" xfId="42390" xr:uid="{00000000-0005-0000-0000-000092970000}"/>
    <cellStyle name="Separador de milhares 78 3" xfId="42391" xr:uid="{00000000-0005-0000-0000-000093970000}"/>
    <cellStyle name="Separador de milhares 78 3 2" xfId="42392" xr:uid="{00000000-0005-0000-0000-000094970000}"/>
    <cellStyle name="Separador de milhares 78 3 2 2" xfId="42393" xr:uid="{00000000-0005-0000-0000-000095970000}"/>
    <cellStyle name="Separador de milhares 78 3 2 2 2" xfId="42394" xr:uid="{00000000-0005-0000-0000-000096970000}"/>
    <cellStyle name="Separador de milhares 78 3 2 3" xfId="42395" xr:uid="{00000000-0005-0000-0000-000097970000}"/>
    <cellStyle name="Separador de milhares 78 3 3" xfId="42396" xr:uid="{00000000-0005-0000-0000-000098970000}"/>
    <cellStyle name="Separador de milhares 78 3 3 2" xfId="42397" xr:uid="{00000000-0005-0000-0000-000099970000}"/>
    <cellStyle name="Separador de milhares 78 3 4" xfId="42398" xr:uid="{00000000-0005-0000-0000-00009A970000}"/>
    <cellStyle name="Separador de milhares 78 4" xfId="42399" xr:uid="{00000000-0005-0000-0000-00009B970000}"/>
    <cellStyle name="Separador de milhares 78 4 2" xfId="42400" xr:uid="{00000000-0005-0000-0000-00009C970000}"/>
    <cellStyle name="Separador de milhares 78 4 2 2" xfId="42401" xr:uid="{00000000-0005-0000-0000-00009D970000}"/>
    <cellStyle name="Separador de milhares 78 4 3" xfId="42402" xr:uid="{00000000-0005-0000-0000-00009E970000}"/>
    <cellStyle name="Separador de milhares 78 5" xfId="42403" xr:uid="{00000000-0005-0000-0000-00009F970000}"/>
    <cellStyle name="Separador de milhares 78 5 2" xfId="42404" xr:uid="{00000000-0005-0000-0000-0000A0970000}"/>
    <cellStyle name="Separador de milhares 78 6" xfId="42405" xr:uid="{00000000-0005-0000-0000-0000A1970000}"/>
    <cellStyle name="Separador de milhares 8" xfId="2135" xr:uid="{00000000-0005-0000-0000-0000A2970000}"/>
    <cellStyle name="Separador de milhares 8 2" xfId="8679" xr:uid="{00000000-0005-0000-0000-0000A3970000}"/>
    <cellStyle name="Separador de milhares 8 2 2" xfId="14160" xr:uid="{00000000-0005-0000-0000-0000A4970000}"/>
    <cellStyle name="Separador de milhares 8 2 2 2" xfId="42406" xr:uid="{00000000-0005-0000-0000-0000A5970000}"/>
    <cellStyle name="Separador de milhares 8 2 2 2 2" xfId="42407" xr:uid="{00000000-0005-0000-0000-0000A6970000}"/>
    <cellStyle name="Separador de milhares 8 2 2 2 2 2" xfId="42408" xr:uid="{00000000-0005-0000-0000-0000A7970000}"/>
    <cellStyle name="Separador de milhares 8 2 2 2 3" xfId="42409" xr:uid="{00000000-0005-0000-0000-0000A8970000}"/>
    <cellStyle name="Separador de milhares 8 2 2 3" xfId="42410" xr:uid="{00000000-0005-0000-0000-0000A9970000}"/>
    <cellStyle name="Separador de milhares 8 2 2 3 2" xfId="42411" xr:uid="{00000000-0005-0000-0000-0000AA970000}"/>
    <cellStyle name="Separador de milhares 8 2 2 4" xfId="42412" xr:uid="{00000000-0005-0000-0000-0000AB970000}"/>
    <cellStyle name="Separador de milhares 8 2 3" xfId="42413" xr:uid="{00000000-0005-0000-0000-0000AC970000}"/>
    <cellStyle name="Separador de milhares 8 2 3 2" xfId="42414" xr:uid="{00000000-0005-0000-0000-0000AD970000}"/>
    <cellStyle name="Separador de milhares 8 2 3 2 2" xfId="42415" xr:uid="{00000000-0005-0000-0000-0000AE970000}"/>
    <cellStyle name="Separador de milhares 8 2 3 3" xfId="42416" xr:uid="{00000000-0005-0000-0000-0000AF970000}"/>
    <cellStyle name="Separador de milhares 8 2 4" xfId="42417" xr:uid="{00000000-0005-0000-0000-0000B0970000}"/>
    <cellStyle name="Separador de milhares 8 2 4 2" xfId="42418" xr:uid="{00000000-0005-0000-0000-0000B1970000}"/>
    <cellStyle name="Separador de milhares 8 2 5" xfId="42419" xr:uid="{00000000-0005-0000-0000-0000B2970000}"/>
    <cellStyle name="Separador de milhares 8 3" xfId="6584" xr:uid="{00000000-0005-0000-0000-0000B3970000}"/>
    <cellStyle name="Separador de milhares 8 3 2" xfId="42420" xr:uid="{00000000-0005-0000-0000-0000B4970000}"/>
    <cellStyle name="Separador de milhares 8 3 2 2" xfId="42421" xr:uid="{00000000-0005-0000-0000-0000B5970000}"/>
    <cellStyle name="Separador de milhares 8 3 2 2 2" xfId="42422" xr:uid="{00000000-0005-0000-0000-0000B6970000}"/>
    <cellStyle name="Separador de milhares 8 3 2 3" xfId="42423" xr:uid="{00000000-0005-0000-0000-0000B7970000}"/>
    <cellStyle name="Separador de milhares 8 3 3" xfId="42424" xr:uid="{00000000-0005-0000-0000-0000B8970000}"/>
    <cellStyle name="Separador de milhares 8 3 3 2" xfId="42425" xr:uid="{00000000-0005-0000-0000-0000B9970000}"/>
    <cellStyle name="Separador de milhares 8 3 4" xfId="42426" xr:uid="{00000000-0005-0000-0000-0000BA970000}"/>
    <cellStyle name="Separador de milhares 8 4" xfId="14858" xr:uid="{00000000-0005-0000-0000-0000BB970000}"/>
    <cellStyle name="Separador de milhares 8 4 2" xfId="42427" xr:uid="{00000000-0005-0000-0000-0000BC970000}"/>
    <cellStyle name="Separador de milhares 8 4 2 2" xfId="42428" xr:uid="{00000000-0005-0000-0000-0000BD970000}"/>
    <cellStyle name="Separador de milhares 8 4 3" xfId="42429" xr:uid="{00000000-0005-0000-0000-0000BE970000}"/>
    <cellStyle name="Separador de milhares 8 5" xfId="42430" xr:uid="{00000000-0005-0000-0000-0000BF970000}"/>
    <cellStyle name="Separador de milhares 8 5 2" xfId="42431" xr:uid="{00000000-0005-0000-0000-0000C0970000}"/>
    <cellStyle name="Separador de milhares 8 6" xfId="42432" xr:uid="{00000000-0005-0000-0000-0000C1970000}"/>
    <cellStyle name="Separador de milhares 9" xfId="3639" xr:uid="{00000000-0005-0000-0000-0000C2970000}"/>
    <cellStyle name="Separador de milhares 9 10" xfId="18694" xr:uid="{00000000-0005-0000-0000-0000C3970000}"/>
    <cellStyle name="Separador de milhares 9 10 2" xfId="33089" xr:uid="{00000000-0005-0000-0000-0000C4970000}"/>
    <cellStyle name="Separador de milhares 9 10 3" xfId="25411" xr:uid="{00000000-0005-0000-0000-0000C5970000}"/>
    <cellStyle name="Separador de milhares 9 11" xfId="21166" xr:uid="{00000000-0005-0000-0000-0000C6970000}"/>
    <cellStyle name="Separador de milhares 9 11 2" xfId="28844" xr:uid="{00000000-0005-0000-0000-0000C7970000}"/>
    <cellStyle name="Separador de milhares 9 12" xfId="27534" xr:uid="{00000000-0005-0000-0000-0000C8970000}"/>
    <cellStyle name="Separador de milhares 9 13" xfId="27302" xr:uid="{00000000-0005-0000-0000-0000C9970000}"/>
    <cellStyle name="Separador de milhares 9 14" xfId="27626" xr:uid="{00000000-0005-0000-0000-0000CA970000}"/>
    <cellStyle name="Separador de milhares 9 15" xfId="19948" xr:uid="{00000000-0005-0000-0000-0000CB970000}"/>
    <cellStyle name="Separador de milhares 9 2" xfId="4101" xr:uid="{00000000-0005-0000-0000-0000CC970000}"/>
    <cellStyle name="Separador de milhares 9 2 10" xfId="21220" xr:uid="{00000000-0005-0000-0000-0000CD970000}"/>
    <cellStyle name="Separador de milhares 9 2 10 2" xfId="28898" xr:uid="{00000000-0005-0000-0000-0000CE970000}"/>
    <cellStyle name="Separador de milhares 9 2 11" xfId="27535" xr:uid="{00000000-0005-0000-0000-0000CF970000}"/>
    <cellStyle name="Separador de milhares 9 2 12" xfId="27301" xr:uid="{00000000-0005-0000-0000-0000D0970000}"/>
    <cellStyle name="Separador de milhares 9 2 13" xfId="27682" xr:uid="{00000000-0005-0000-0000-0000D1970000}"/>
    <cellStyle name="Separador de milhares 9 2 14" xfId="20004" xr:uid="{00000000-0005-0000-0000-0000D2970000}"/>
    <cellStyle name="Separador de milhares 9 2 2" xfId="4296" xr:uid="{00000000-0005-0000-0000-0000D3970000}"/>
    <cellStyle name="Separador de milhares 9 2 2 10" xfId="27536" xr:uid="{00000000-0005-0000-0000-0000D4970000}"/>
    <cellStyle name="Separador de milhares 9 2 2 11" xfId="27797" xr:uid="{00000000-0005-0000-0000-0000D5970000}"/>
    <cellStyle name="Separador de milhares 9 2 2 12" xfId="20119" xr:uid="{00000000-0005-0000-0000-0000D6970000}"/>
    <cellStyle name="Separador de milhares 9 2 2 2" xfId="15144" xr:uid="{00000000-0005-0000-0000-0000D7970000}"/>
    <cellStyle name="Separador de milhares 9 2 2 2 2" xfId="16425" xr:uid="{00000000-0005-0000-0000-0000D8970000}"/>
    <cellStyle name="Separador de milhares 9 2 2 2 2 2" xfId="18539" xr:uid="{00000000-0005-0000-0000-0000D9970000}"/>
    <cellStyle name="Separador de milhares 9 2 2 2 2 2 2" xfId="32935" xr:uid="{00000000-0005-0000-0000-0000DA970000}"/>
    <cellStyle name="Separador de milhares 9 2 2 2 2 2 3" xfId="25257" xr:uid="{00000000-0005-0000-0000-0000DB970000}"/>
    <cellStyle name="Separador de milhares 9 2 2 2 2 3" xfId="19792" xr:uid="{00000000-0005-0000-0000-0000DC970000}"/>
    <cellStyle name="Separador de milhares 9 2 2 2 2 3 2" xfId="34185" xr:uid="{00000000-0005-0000-0000-0000DD970000}"/>
    <cellStyle name="Separador de milhares 9 2 2 2 2 3 3" xfId="26507" xr:uid="{00000000-0005-0000-0000-0000DE970000}"/>
    <cellStyle name="Separador de milhares 9 2 2 2 2 4" xfId="23150" xr:uid="{00000000-0005-0000-0000-0000DF970000}"/>
    <cellStyle name="Separador de milhares 9 2 2 2 2 4 2" xfId="30828" xr:uid="{00000000-0005-0000-0000-0000E0970000}"/>
    <cellStyle name="Separador de milhares 9 2 2 2 2 5" xfId="28722" xr:uid="{00000000-0005-0000-0000-0000E1970000}"/>
    <cellStyle name="Separador de milhares 9 2 2 2 2 6" xfId="21044" xr:uid="{00000000-0005-0000-0000-0000E2970000}"/>
    <cellStyle name="Separador de milhares 9 2 2 2 3" xfId="15784" xr:uid="{00000000-0005-0000-0000-0000E3970000}"/>
    <cellStyle name="Separador de milhares 9 2 2 2 3 2" xfId="17914" xr:uid="{00000000-0005-0000-0000-0000E4970000}"/>
    <cellStyle name="Separador de milhares 9 2 2 2 3 2 2" xfId="32310" xr:uid="{00000000-0005-0000-0000-0000E5970000}"/>
    <cellStyle name="Separador de milhares 9 2 2 2 3 2 3" xfId="24632" xr:uid="{00000000-0005-0000-0000-0000E6970000}"/>
    <cellStyle name="Separador de milhares 9 2 2 2 3 3" xfId="30203" xr:uid="{00000000-0005-0000-0000-0000E7970000}"/>
    <cellStyle name="Separador de milhares 9 2 2 2 3 4" xfId="22525" xr:uid="{00000000-0005-0000-0000-0000E8970000}"/>
    <cellStyle name="Separador de milhares 9 2 2 2 4" xfId="17289" xr:uid="{00000000-0005-0000-0000-0000E9970000}"/>
    <cellStyle name="Separador de milhares 9 2 2 2 4 2" xfId="31685" xr:uid="{00000000-0005-0000-0000-0000EA970000}"/>
    <cellStyle name="Separador de milhares 9 2 2 2 4 3" xfId="24007" xr:uid="{00000000-0005-0000-0000-0000EB970000}"/>
    <cellStyle name="Separador de milhares 9 2 2 2 5" xfId="19167" xr:uid="{00000000-0005-0000-0000-0000EC970000}"/>
    <cellStyle name="Separador de milhares 9 2 2 2 5 2" xfId="33560" xr:uid="{00000000-0005-0000-0000-0000ED970000}"/>
    <cellStyle name="Separador de milhares 9 2 2 2 5 3" xfId="25882" xr:uid="{00000000-0005-0000-0000-0000EE970000}"/>
    <cellStyle name="Separador de milhares 9 2 2 2 6" xfId="21900" xr:uid="{00000000-0005-0000-0000-0000EF970000}"/>
    <cellStyle name="Separador de milhares 9 2 2 2 6 2" xfId="29578" xr:uid="{00000000-0005-0000-0000-0000F0970000}"/>
    <cellStyle name="Separador de milhares 9 2 2 2 7" xfId="27537" xr:uid="{00000000-0005-0000-0000-0000F1970000}"/>
    <cellStyle name="Separador de milhares 9 2 2 2 8" xfId="28097" xr:uid="{00000000-0005-0000-0000-0000F2970000}"/>
    <cellStyle name="Separador de milhares 9 2 2 2 9" xfId="20419" xr:uid="{00000000-0005-0000-0000-0000F3970000}"/>
    <cellStyle name="Separador de milhares 9 2 2 3" xfId="15027" xr:uid="{00000000-0005-0000-0000-0000F4970000}"/>
    <cellStyle name="Separador de milhares 9 2 2 3 2" xfId="16309" xr:uid="{00000000-0005-0000-0000-0000F5970000}"/>
    <cellStyle name="Separador de milhares 9 2 2 3 2 2" xfId="18423" xr:uid="{00000000-0005-0000-0000-0000F6970000}"/>
    <cellStyle name="Separador de milhares 9 2 2 3 2 2 2" xfId="32819" xr:uid="{00000000-0005-0000-0000-0000F7970000}"/>
    <cellStyle name="Separador de milhares 9 2 2 3 2 2 3" xfId="25141" xr:uid="{00000000-0005-0000-0000-0000F8970000}"/>
    <cellStyle name="Separador de milhares 9 2 2 3 2 3" xfId="19676" xr:uid="{00000000-0005-0000-0000-0000F9970000}"/>
    <cellStyle name="Separador de milhares 9 2 2 3 2 3 2" xfId="34069" xr:uid="{00000000-0005-0000-0000-0000FA970000}"/>
    <cellStyle name="Separador de milhares 9 2 2 3 2 3 3" xfId="26391" xr:uid="{00000000-0005-0000-0000-0000FB970000}"/>
    <cellStyle name="Separador de milhares 9 2 2 3 2 4" xfId="23034" xr:uid="{00000000-0005-0000-0000-0000FC970000}"/>
    <cellStyle name="Separador de milhares 9 2 2 3 2 4 2" xfId="30712" xr:uid="{00000000-0005-0000-0000-0000FD970000}"/>
    <cellStyle name="Separador de milhares 9 2 2 3 2 5" xfId="28606" xr:uid="{00000000-0005-0000-0000-0000FE970000}"/>
    <cellStyle name="Separador de milhares 9 2 2 3 2 6" xfId="20928" xr:uid="{00000000-0005-0000-0000-0000FF970000}"/>
    <cellStyle name="Separador de milhares 9 2 2 3 3" xfId="15668" xr:uid="{00000000-0005-0000-0000-000000980000}"/>
    <cellStyle name="Separador de milhares 9 2 2 3 3 2" xfId="17798" xr:uid="{00000000-0005-0000-0000-000001980000}"/>
    <cellStyle name="Separador de milhares 9 2 2 3 3 2 2" xfId="32194" xr:uid="{00000000-0005-0000-0000-000002980000}"/>
    <cellStyle name="Separador de milhares 9 2 2 3 3 2 3" xfId="24516" xr:uid="{00000000-0005-0000-0000-000003980000}"/>
    <cellStyle name="Separador de milhares 9 2 2 3 3 3" xfId="30087" xr:uid="{00000000-0005-0000-0000-000004980000}"/>
    <cellStyle name="Separador de milhares 9 2 2 3 3 4" xfId="22409" xr:uid="{00000000-0005-0000-0000-000005980000}"/>
    <cellStyle name="Separador de milhares 9 2 2 3 4" xfId="17173" xr:uid="{00000000-0005-0000-0000-000006980000}"/>
    <cellStyle name="Separador de milhares 9 2 2 3 4 2" xfId="31569" xr:uid="{00000000-0005-0000-0000-000007980000}"/>
    <cellStyle name="Separador de milhares 9 2 2 3 4 3" xfId="23891" xr:uid="{00000000-0005-0000-0000-000008980000}"/>
    <cellStyle name="Separador de milhares 9 2 2 3 5" xfId="19051" xr:uid="{00000000-0005-0000-0000-000009980000}"/>
    <cellStyle name="Separador de milhares 9 2 2 3 5 2" xfId="33444" xr:uid="{00000000-0005-0000-0000-00000A980000}"/>
    <cellStyle name="Separador de milhares 9 2 2 3 5 3" xfId="25766" xr:uid="{00000000-0005-0000-0000-00000B980000}"/>
    <cellStyle name="Separador de milhares 9 2 2 3 6" xfId="21784" xr:uid="{00000000-0005-0000-0000-00000C980000}"/>
    <cellStyle name="Separador de milhares 9 2 2 3 6 2" xfId="29462" xr:uid="{00000000-0005-0000-0000-00000D980000}"/>
    <cellStyle name="Separador de milhares 9 2 2 3 7" xfId="27538" xr:uid="{00000000-0005-0000-0000-00000E980000}"/>
    <cellStyle name="Separador de milhares 9 2 2 3 8" xfId="27981" xr:uid="{00000000-0005-0000-0000-00000F980000}"/>
    <cellStyle name="Separador de milhares 9 2 2 3 9" xfId="20303" xr:uid="{00000000-0005-0000-0000-000010980000}"/>
    <cellStyle name="Separador de milhares 9 2 2 4" xfId="15248" xr:uid="{00000000-0005-0000-0000-000011980000}"/>
    <cellStyle name="Separador de milhares 9 2 2 4 2" xfId="16518" xr:uid="{00000000-0005-0000-0000-000012980000}"/>
    <cellStyle name="Separador de milhares 9 2 2 4 2 2" xfId="18632" xr:uid="{00000000-0005-0000-0000-000013980000}"/>
    <cellStyle name="Separador de milhares 9 2 2 4 2 2 2" xfId="33028" xr:uid="{00000000-0005-0000-0000-000014980000}"/>
    <cellStyle name="Separador de milhares 9 2 2 4 2 2 3" xfId="25350" xr:uid="{00000000-0005-0000-0000-000015980000}"/>
    <cellStyle name="Separador de milhares 9 2 2 4 2 3" xfId="19885" xr:uid="{00000000-0005-0000-0000-000016980000}"/>
    <cellStyle name="Separador de milhares 9 2 2 4 2 3 2" xfId="34278" xr:uid="{00000000-0005-0000-0000-000017980000}"/>
    <cellStyle name="Separador de milhares 9 2 2 4 2 3 3" xfId="26600" xr:uid="{00000000-0005-0000-0000-000018980000}"/>
    <cellStyle name="Separador de milhares 9 2 2 4 2 4" xfId="23243" xr:uid="{00000000-0005-0000-0000-000019980000}"/>
    <cellStyle name="Separador de milhares 9 2 2 4 2 4 2" xfId="30921" xr:uid="{00000000-0005-0000-0000-00001A980000}"/>
    <cellStyle name="Separador de milhares 9 2 2 4 2 5" xfId="28815" xr:uid="{00000000-0005-0000-0000-00001B980000}"/>
    <cellStyle name="Separador de milhares 9 2 2 4 2 6" xfId="21137" xr:uid="{00000000-0005-0000-0000-00001C980000}"/>
    <cellStyle name="Separador de milhares 9 2 2 4 3" xfId="15877" xr:uid="{00000000-0005-0000-0000-00001D980000}"/>
    <cellStyle name="Separador de milhares 9 2 2 4 3 2" xfId="18007" xr:uid="{00000000-0005-0000-0000-00001E980000}"/>
    <cellStyle name="Separador de milhares 9 2 2 4 3 2 2" xfId="32403" xr:uid="{00000000-0005-0000-0000-00001F980000}"/>
    <cellStyle name="Separador de milhares 9 2 2 4 3 2 3" xfId="24725" xr:uid="{00000000-0005-0000-0000-000020980000}"/>
    <cellStyle name="Separador de milhares 9 2 2 4 3 3" xfId="30296" xr:uid="{00000000-0005-0000-0000-000021980000}"/>
    <cellStyle name="Separador de milhares 9 2 2 4 3 4" xfId="22618" xr:uid="{00000000-0005-0000-0000-000022980000}"/>
    <cellStyle name="Separador de milhares 9 2 2 4 4" xfId="17382" xr:uid="{00000000-0005-0000-0000-000023980000}"/>
    <cellStyle name="Separador de milhares 9 2 2 4 4 2" xfId="31778" xr:uid="{00000000-0005-0000-0000-000024980000}"/>
    <cellStyle name="Separador de milhares 9 2 2 4 4 3" xfId="24100" xr:uid="{00000000-0005-0000-0000-000025980000}"/>
    <cellStyle name="Separador de milhares 9 2 2 4 5" xfId="19260" xr:uid="{00000000-0005-0000-0000-000026980000}"/>
    <cellStyle name="Separador de milhares 9 2 2 4 5 2" xfId="33653" xr:uid="{00000000-0005-0000-0000-000027980000}"/>
    <cellStyle name="Separador de milhares 9 2 2 4 5 3" xfId="25975" xr:uid="{00000000-0005-0000-0000-000028980000}"/>
    <cellStyle name="Separador de milhares 9 2 2 4 6" xfId="21993" xr:uid="{00000000-0005-0000-0000-000029980000}"/>
    <cellStyle name="Separador de milhares 9 2 2 4 6 2" xfId="29671" xr:uid="{00000000-0005-0000-0000-00002A980000}"/>
    <cellStyle name="Separador de milhares 9 2 2 4 7" xfId="27539" xr:uid="{00000000-0005-0000-0000-00002B980000}"/>
    <cellStyle name="Separador de milhares 9 2 2 4 8" xfId="28190" xr:uid="{00000000-0005-0000-0000-00002C980000}"/>
    <cellStyle name="Separador de milhares 9 2 2 4 9" xfId="20512" xr:uid="{00000000-0005-0000-0000-00002D980000}"/>
    <cellStyle name="Separador de milhares 9 2 2 5" xfId="14161" xr:uid="{00000000-0005-0000-0000-00002E980000}"/>
    <cellStyle name="Separador de milhares 9 2 2 5 2" xfId="16109" xr:uid="{00000000-0005-0000-0000-00002F980000}"/>
    <cellStyle name="Separador de milhares 9 2 2 5 2 2" xfId="18239" xr:uid="{00000000-0005-0000-0000-000030980000}"/>
    <cellStyle name="Separador de milhares 9 2 2 5 2 2 2" xfId="32635" xr:uid="{00000000-0005-0000-0000-000031980000}"/>
    <cellStyle name="Separador de milhares 9 2 2 5 2 2 3" xfId="24957" xr:uid="{00000000-0005-0000-0000-000032980000}"/>
    <cellStyle name="Separador de milhares 9 2 2 5 2 3" xfId="30528" xr:uid="{00000000-0005-0000-0000-000033980000}"/>
    <cellStyle name="Separador de milhares 9 2 2 5 2 4" xfId="22850" xr:uid="{00000000-0005-0000-0000-000034980000}"/>
    <cellStyle name="Separador de milhares 9 2 2 5 3" xfId="17000" xr:uid="{00000000-0005-0000-0000-000035980000}"/>
    <cellStyle name="Separador de milhares 9 2 2 5 3 2" xfId="31397" xr:uid="{00000000-0005-0000-0000-000036980000}"/>
    <cellStyle name="Separador de milhares 9 2 2 5 3 3" xfId="23719" xr:uid="{00000000-0005-0000-0000-000037980000}"/>
    <cellStyle name="Separador de milhares 9 2 2 5 4" xfId="19492" xr:uid="{00000000-0005-0000-0000-000038980000}"/>
    <cellStyle name="Separador de milhares 9 2 2 5 4 2" xfId="33885" xr:uid="{00000000-0005-0000-0000-000039980000}"/>
    <cellStyle name="Separador de milhares 9 2 2 5 4 3" xfId="26207" xr:uid="{00000000-0005-0000-0000-00003A980000}"/>
    <cellStyle name="Separador de milhares 9 2 2 5 5" xfId="21612" xr:uid="{00000000-0005-0000-0000-00003B980000}"/>
    <cellStyle name="Separador de milhares 9 2 2 5 5 2" xfId="29290" xr:uid="{00000000-0005-0000-0000-00003C980000}"/>
    <cellStyle name="Separador de milhares 9 2 2 5 6" xfId="27540" xr:uid="{00000000-0005-0000-0000-00003D980000}"/>
    <cellStyle name="Separador de milhares 9 2 2 5 7" xfId="28422" xr:uid="{00000000-0005-0000-0000-00003E980000}"/>
    <cellStyle name="Separador de milhares 9 2 2 5 8" xfId="20744" xr:uid="{00000000-0005-0000-0000-00003F980000}"/>
    <cellStyle name="Separador de milhares 9 2 2 6" xfId="15483" xr:uid="{00000000-0005-0000-0000-000040980000}"/>
    <cellStyle name="Separador de milhares 9 2 2 6 2" xfId="17614" xr:uid="{00000000-0005-0000-0000-000041980000}"/>
    <cellStyle name="Separador de milhares 9 2 2 6 2 2" xfId="32010" xr:uid="{00000000-0005-0000-0000-000042980000}"/>
    <cellStyle name="Separador de milhares 9 2 2 6 2 3" xfId="24332" xr:uid="{00000000-0005-0000-0000-000043980000}"/>
    <cellStyle name="Separador de milhares 9 2 2 6 3" xfId="29903" xr:uid="{00000000-0005-0000-0000-000044980000}"/>
    <cellStyle name="Separador de milhares 9 2 2 6 4" xfId="22225" xr:uid="{00000000-0005-0000-0000-000045980000}"/>
    <cellStyle name="Separador de milhares 9 2 2 7" xfId="16752" xr:uid="{00000000-0005-0000-0000-000046980000}"/>
    <cellStyle name="Separador de milhares 9 2 2 7 2" xfId="31149" xr:uid="{00000000-0005-0000-0000-000047980000}"/>
    <cellStyle name="Separador de milhares 9 2 2 7 3" xfId="23471" xr:uid="{00000000-0005-0000-0000-000048980000}"/>
    <cellStyle name="Separador de milhares 9 2 2 8" xfId="18866" xr:uid="{00000000-0005-0000-0000-000049980000}"/>
    <cellStyle name="Separador de milhares 9 2 2 8 2" xfId="33260" xr:uid="{00000000-0005-0000-0000-00004A980000}"/>
    <cellStyle name="Separador de milhares 9 2 2 8 3" xfId="25582" xr:uid="{00000000-0005-0000-0000-00004B980000}"/>
    <cellStyle name="Separador de milhares 9 2 2 9" xfId="21352" xr:uid="{00000000-0005-0000-0000-00004C980000}"/>
    <cellStyle name="Separador de milhares 9 2 2 9 2" xfId="29030" xr:uid="{00000000-0005-0000-0000-00004D980000}"/>
    <cellStyle name="Separador de milhares 9 2 3" xfId="10282" xr:uid="{00000000-0005-0000-0000-00004E980000}"/>
    <cellStyle name="Separador de milhares 9 2 3 10" xfId="20066" xr:uid="{00000000-0005-0000-0000-00004F980000}"/>
    <cellStyle name="Separador de milhares 9 2 3 2" xfId="15065" xr:uid="{00000000-0005-0000-0000-000050980000}"/>
    <cellStyle name="Separador de milhares 9 2 3 2 2" xfId="16346" xr:uid="{00000000-0005-0000-0000-000051980000}"/>
    <cellStyle name="Separador de milhares 9 2 3 2 2 2" xfId="18460" xr:uid="{00000000-0005-0000-0000-000052980000}"/>
    <cellStyle name="Separador de milhares 9 2 3 2 2 2 2" xfId="32856" xr:uid="{00000000-0005-0000-0000-000053980000}"/>
    <cellStyle name="Separador de milhares 9 2 3 2 2 2 3" xfId="25178" xr:uid="{00000000-0005-0000-0000-000054980000}"/>
    <cellStyle name="Separador de milhares 9 2 3 2 2 3" xfId="19713" xr:uid="{00000000-0005-0000-0000-000055980000}"/>
    <cellStyle name="Separador de milhares 9 2 3 2 2 3 2" xfId="34106" xr:uid="{00000000-0005-0000-0000-000056980000}"/>
    <cellStyle name="Separador de milhares 9 2 3 2 2 3 3" xfId="26428" xr:uid="{00000000-0005-0000-0000-000057980000}"/>
    <cellStyle name="Separador de milhares 9 2 3 2 2 4" xfId="23071" xr:uid="{00000000-0005-0000-0000-000058980000}"/>
    <cellStyle name="Separador de milhares 9 2 3 2 2 4 2" xfId="30749" xr:uid="{00000000-0005-0000-0000-000059980000}"/>
    <cellStyle name="Separador de milhares 9 2 3 2 2 5" xfId="28643" xr:uid="{00000000-0005-0000-0000-00005A980000}"/>
    <cellStyle name="Separador de milhares 9 2 3 2 2 6" xfId="20965" xr:uid="{00000000-0005-0000-0000-00005B980000}"/>
    <cellStyle name="Separador de milhares 9 2 3 2 3" xfId="15705" xr:uid="{00000000-0005-0000-0000-00005C980000}"/>
    <cellStyle name="Separador de milhares 9 2 3 2 3 2" xfId="17835" xr:uid="{00000000-0005-0000-0000-00005D980000}"/>
    <cellStyle name="Separador de milhares 9 2 3 2 3 2 2" xfId="32231" xr:uid="{00000000-0005-0000-0000-00005E980000}"/>
    <cellStyle name="Separador de milhares 9 2 3 2 3 2 3" xfId="24553" xr:uid="{00000000-0005-0000-0000-00005F980000}"/>
    <cellStyle name="Separador de milhares 9 2 3 2 3 3" xfId="30124" xr:uid="{00000000-0005-0000-0000-000060980000}"/>
    <cellStyle name="Separador de milhares 9 2 3 2 3 4" xfId="22446" xr:uid="{00000000-0005-0000-0000-000061980000}"/>
    <cellStyle name="Separador de milhares 9 2 3 2 4" xfId="17210" xr:uid="{00000000-0005-0000-0000-000062980000}"/>
    <cellStyle name="Separador de milhares 9 2 3 2 4 2" xfId="31606" xr:uid="{00000000-0005-0000-0000-000063980000}"/>
    <cellStyle name="Separador de milhares 9 2 3 2 4 3" xfId="23928" xr:uid="{00000000-0005-0000-0000-000064980000}"/>
    <cellStyle name="Separador de milhares 9 2 3 2 5" xfId="19088" xr:uid="{00000000-0005-0000-0000-000065980000}"/>
    <cellStyle name="Separador de milhares 9 2 3 2 5 2" xfId="33481" xr:uid="{00000000-0005-0000-0000-000066980000}"/>
    <cellStyle name="Separador de milhares 9 2 3 2 5 3" xfId="25803" xr:uid="{00000000-0005-0000-0000-000067980000}"/>
    <cellStyle name="Separador de milhares 9 2 3 2 6" xfId="21821" xr:uid="{00000000-0005-0000-0000-000068980000}"/>
    <cellStyle name="Separador de milhares 9 2 3 2 6 2" xfId="29499" xr:uid="{00000000-0005-0000-0000-000069980000}"/>
    <cellStyle name="Separador de milhares 9 2 3 2 7" xfId="27542" xr:uid="{00000000-0005-0000-0000-00006A980000}"/>
    <cellStyle name="Separador de milhares 9 2 3 2 8" xfId="28018" xr:uid="{00000000-0005-0000-0000-00006B980000}"/>
    <cellStyle name="Separador de milhares 9 2 3 2 9" xfId="20340" xr:uid="{00000000-0005-0000-0000-00006C980000}"/>
    <cellStyle name="Separador de milhares 9 2 3 3" xfId="16056" xr:uid="{00000000-0005-0000-0000-00006D980000}"/>
    <cellStyle name="Separador de milhares 9 2 3 3 2" xfId="18186" xr:uid="{00000000-0005-0000-0000-00006E980000}"/>
    <cellStyle name="Separador de milhares 9 2 3 3 2 2" xfId="32582" xr:uid="{00000000-0005-0000-0000-00006F980000}"/>
    <cellStyle name="Separador de milhares 9 2 3 3 2 3" xfId="24904" xr:uid="{00000000-0005-0000-0000-000070980000}"/>
    <cellStyle name="Separador de milhares 9 2 3 3 3" xfId="19439" xr:uid="{00000000-0005-0000-0000-000071980000}"/>
    <cellStyle name="Separador de milhares 9 2 3 3 3 2" xfId="33832" xr:uid="{00000000-0005-0000-0000-000072980000}"/>
    <cellStyle name="Separador de milhares 9 2 3 3 3 3" xfId="26154" xr:uid="{00000000-0005-0000-0000-000073980000}"/>
    <cellStyle name="Separador de milhares 9 2 3 3 4" xfId="22797" xr:uid="{00000000-0005-0000-0000-000074980000}"/>
    <cellStyle name="Separador de milhares 9 2 3 3 4 2" xfId="30475" xr:uid="{00000000-0005-0000-0000-000075980000}"/>
    <cellStyle name="Separador de milhares 9 2 3 3 5" xfId="28369" xr:uid="{00000000-0005-0000-0000-000076980000}"/>
    <cellStyle name="Separador de milhares 9 2 3 3 6" xfId="20691" xr:uid="{00000000-0005-0000-0000-000077980000}"/>
    <cellStyle name="Separador de milhares 9 2 3 4" xfId="15430" xr:uid="{00000000-0005-0000-0000-000078980000}"/>
    <cellStyle name="Separador de milhares 9 2 3 4 2" xfId="17561" xr:uid="{00000000-0005-0000-0000-000079980000}"/>
    <cellStyle name="Separador de milhares 9 2 3 4 2 2" xfId="31957" xr:uid="{00000000-0005-0000-0000-00007A980000}"/>
    <cellStyle name="Separador de milhares 9 2 3 4 2 3" xfId="24279" xr:uid="{00000000-0005-0000-0000-00007B980000}"/>
    <cellStyle name="Separador de milhares 9 2 3 4 3" xfId="29850" xr:uid="{00000000-0005-0000-0000-00007C980000}"/>
    <cellStyle name="Separador de milhares 9 2 3 4 4" xfId="22172" xr:uid="{00000000-0005-0000-0000-00007D980000}"/>
    <cellStyle name="Separador de milhares 9 2 3 5" xfId="16947" xr:uid="{00000000-0005-0000-0000-00007E980000}"/>
    <cellStyle name="Separador de milhares 9 2 3 5 2" xfId="31344" xr:uid="{00000000-0005-0000-0000-00007F980000}"/>
    <cellStyle name="Separador de milhares 9 2 3 5 3" xfId="23666" xr:uid="{00000000-0005-0000-0000-000080980000}"/>
    <cellStyle name="Separador de milhares 9 2 3 6" xfId="18813" xr:uid="{00000000-0005-0000-0000-000081980000}"/>
    <cellStyle name="Separador de milhares 9 2 3 6 2" xfId="33207" xr:uid="{00000000-0005-0000-0000-000082980000}"/>
    <cellStyle name="Separador de milhares 9 2 3 6 3" xfId="25529" xr:uid="{00000000-0005-0000-0000-000083980000}"/>
    <cellStyle name="Separador de milhares 9 2 3 7" xfId="21559" xr:uid="{00000000-0005-0000-0000-000084980000}"/>
    <cellStyle name="Separador de milhares 9 2 3 7 2" xfId="29237" xr:uid="{00000000-0005-0000-0000-000085980000}"/>
    <cellStyle name="Separador de milhares 9 2 3 8" xfId="27541" xr:uid="{00000000-0005-0000-0000-000086980000}"/>
    <cellStyle name="Separador de milhares 9 2 3 9" xfId="27744" xr:uid="{00000000-0005-0000-0000-000087980000}"/>
    <cellStyle name="Separador de milhares 9 2 4" xfId="14984" xr:uid="{00000000-0005-0000-0000-000088980000}"/>
    <cellStyle name="Separador de milhares 9 2 4 2" xfId="16266" xr:uid="{00000000-0005-0000-0000-000089980000}"/>
    <cellStyle name="Separador de milhares 9 2 4 2 2" xfId="18380" xr:uid="{00000000-0005-0000-0000-00008A980000}"/>
    <cellStyle name="Separador de milhares 9 2 4 2 2 2" xfId="32776" xr:uid="{00000000-0005-0000-0000-00008B980000}"/>
    <cellStyle name="Separador de milhares 9 2 4 2 2 3" xfId="25098" xr:uid="{00000000-0005-0000-0000-00008C980000}"/>
    <cellStyle name="Separador de milhares 9 2 4 2 3" xfId="19633" xr:uid="{00000000-0005-0000-0000-00008D980000}"/>
    <cellStyle name="Separador de milhares 9 2 4 2 3 2" xfId="34026" xr:uid="{00000000-0005-0000-0000-00008E980000}"/>
    <cellStyle name="Separador de milhares 9 2 4 2 3 3" xfId="26348" xr:uid="{00000000-0005-0000-0000-00008F980000}"/>
    <cellStyle name="Separador de milhares 9 2 4 2 4" xfId="22991" xr:uid="{00000000-0005-0000-0000-000090980000}"/>
    <cellStyle name="Separador de milhares 9 2 4 2 4 2" xfId="30669" xr:uid="{00000000-0005-0000-0000-000091980000}"/>
    <cellStyle name="Separador de milhares 9 2 4 2 5" xfId="28563" xr:uid="{00000000-0005-0000-0000-000092980000}"/>
    <cellStyle name="Separador de milhares 9 2 4 2 6" xfId="20885" xr:uid="{00000000-0005-0000-0000-000093980000}"/>
    <cellStyle name="Separador de milhares 9 2 4 3" xfId="15625" xr:uid="{00000000-0005-0000-0000-000094980000}"/>
    <cellStyle name="Separador de milhares 9 2 4 3 2" xfId="17755" xr:uid="{00000000-0005-0000-0000-000095980000}"/>
    <cellStyle name="Separador de milhares 9 2 4 3 2 2" xfId="32151" xr:uid="{00000000-0005-0000-0000-000096980000}"/>
    <cellStyle name="Separador de milhares 9 2 4 3 2 3" xfId="24473" xr:uid="{00000000-0005-0000-0000-000097980000}"/>
    <cellStyle name="Separador de milhares 9 2 4 3 3" xfId="30044" xr:uid="{00000000-0005-0000-0000-000098980000}"/>
    <cellStyle name="Separador de milhares 9 2 4 3 4" xfId="22366" xr:uid="{00000000-0005-0000-0000-000099980000}"/>
    <cellStyle name="Separador de milhares 9 2 4 4" xfId="17130" xr:uid="{00000000-0005-0000-0000-00009A980000}"/>
    <cellStyle name="Separador de milhares 9 2 4 4 2" xfId="31526" xr:uid="{00000000-0005-0000-0000-00009B980000}"/>
    <cellStyle name="Separador de milhares 9 2 4 4 3" xfId="23848" xr:uid="{00000000-0005-0000-0000-00009C980000}"/>
    <cellStyle name="Separador de milhares 9 2 4 5" xfId="19008" xr:uid="{00000000-0005-0000-0000-00009D980000}"/>
    <cellStyle name="Separador de milhares 9 2 4 5 2" xfId="33401" xr:uid="{00000000-0005-0000-0000-00009E980000}"/>
    <cellStyle name="Separador de milhares 9 2 4 5 3" xfId="25723" xr:uid="{00000000-0005-0000-0000-00009F980000}"/>
    <cellStyle name="Separador de milhares 9 2 4 6" xfId="21741" xr:uid="{00000000-0005-0000-0000-0000A0980000}"/>
    <cellStyle name="Separador de milhares 9 2 4 6 2" xfId="29419" xr:uid="{00000000-0005-0000-0000-0000A1980000}"/>
    <cellStyle name="Separador de milhares 9 2 4 7" xfId="27543" xr:uid="{00000000-0005-0000-0000-0000A2980000}"/>
    <cellStyle name="Separador de milhares 9 2 4 8" xfId="27938" xr:uid="{00000000-0005-0000-0000-0000A3980000}"/>
    <cellStyle name="Separador de milhares 9 2 4 9" xfId="20260" xr:uid="{00000000-0005-0000-0000-0000A4980000}"/>
    <cellStyle name="Separador de milhares 9 2 5" xfId="15191" xr:uid="{00000000-0005-0000-0000-0000A5980000}"/>
    <cellStyle name="Separador de milhares 9 2 5 2" xfId="16465" xr:uid="{00000000-0005-0000-0000-0000A6980000}"/>
    <cellStyle name="Separador de milhares 9 2 5 2 2" xfId="18579" xr:uid="{00000000-0005-0000-0000-0000A7980000}"/>
    <cellStyle name="Separador de milhares 9 2 5 2 2 2" xfId="32975" xr:uid="{00000000-0005-0000-0000-0000A8980000}"/>
    <cellStyle name="Separador de milhares 9 2 5 2 2 3" xfId="25297" xr:uid="{00000000-0005-0000-0000-0000A9980000}"/>
    <cellStyle name="Separador de milhares 9 2 5 2 3" xfId="19832" xr:uid="{00000000-0005-0000-0000-0000AA980000}"/>
    <cellStyle name="Separador de milhares 9 2 5 2 3 2" xfId="34225" xr:uid="{00000000-0005-0000-0000-0000AB980000}"/>
    <cellStyle name="Separador de milhares 9 2 5 2 3 3" xfId="26547" xr:uid="{00000000-0005-0000-0000-0000AC980000}"/>
    <cellStyle name="Separador de milhares 9 2 5 2 4" xfId="23190" xr:uid="{00000000-0005-0000-0000-0000AD980000}"/>
    <cellStyle name="Separador de milhares 9 2 5 2 4 2" xfId="30868" xr:uid="{00000000-0005-0000-0000-0000AE980000}"/>
    <cellStyle name="Separador de milhares 9 2 5 2 5" xfId="28762" xr:uid="{00000000-0005-0000-0000-0000AF980000}"/>
    <cellStyle name="Separador de milhares 9 2 5 2 6" xfId="21084" xr:uid="{00000000-0005-0000-0000-0000B0980000}"/>
    <cellStyle name="Separador de milhares 9 2 5 3" xfId="15824" xr:uid="{00000000-0005-0000-0000-0000B1980000}"/>
    <cellStyle name="Separador de milhares 9 2 5 3 2" xfId="17954" xr:uid="{00000000-0005-0000-0000-0000B2980000}"/>
    <cellStyle name="Separador de milhares 9 2 5 3 2 2" xfId="32350" xr:uid="{00000000-0005-0000-0000-0000B3980000}"/>
    <cellStyle name="Separador de milhares 9 2 5 3 2 3" xfId="24672" xr:uid="{00000000-0005-0000-0000-0000B4980000}"/>
    <cellStyle name="Separador de milhares 9 2 5 3 3" xfId="30243" xr:uid="{00000000-0005-0000-0000-0000B5980000}"/>
    <cellStyle name="Separador de milhares 9 2 5 3 4" xfId="22565" xr:uid="{00000000-0005-0000-0000-0000B6980000}"/>
    <cellStyle name="Separador de milhares 9 2 5 4" xfId="17329" xr:uid="{00000000-0005-0000-0000-0000B7980000}"/>
    <cellStyle name="Separador de milhares 9 2 5 4 2" xfId="31725" xr:uid="{00000000-0005-0000-0000-0000B8980000}"/>
    <cellStyle name="Separador de milhares 9 2 5 4 3" xfId="24047" xr:uid="{00000000-0005-0000-0000-0000B9980000}"/>
    <cellStyle name="Separador de milhares 9 2 5 5" xfId="19207" xr:uid="{00000000-0005-0000-0000-0000BA980000}"/>
    <cellStyle name="Separador de milhares 9 2 5 5 2" xfId="33600" xr:uid="{00000000-0005-0000-0000-0000BB980000}"/>
    <cellStyle name="Separador de milhares 9 2 5 5 3" xfId="25922" xr:uid="{00000000-0005-0000-0000-0000BC980000}"/>
    <cellStyle name="Separador de milhares 9 2 5 6" xfId="21940" xr:uid="{00000000-0005-0000-0000-0000BD980000}"/>
    <cellStyle name="Separador de milhares 9 2 5 6 2" xfId="29618" xr:uid="{00000000-0005-0000-0000-0000BE980000}"/>
    <cellStyle name="Separador de milhares 9 2 5 7" xfId="27544" xr:uid="{00000000-0005-0000-0000-0000BF980000}"/>
    <cellStyle name="Separador de milhares 9 2 5 8" xfId="28137" xr:uid="{00000000-0005-0000-0000-0000C0980000}"/>
    <cellStyle name="Separador de milhares 9 2 5 9" xfId="20459" xr:uid="{00000000-0005-0000-0000-0000C1980000}"/>
    <cellStyle name="Separador de milhares 9 2 6" xfId="4441" xr:uid="{00000000-0005-0000-0000-0000C2980000}"/>
    <cellStyle name="Separador de milhares 9 2 6 2" xfId="15994" xr:uid="{00000000-0005-0000-0000-0000C3980000}"/>
    <cellStyle name="Separador de milhares 9 2 6 2 2" xfId="18124" xr:uid="{00000000-0005-0000-0000-0000C4980000}"/>
    <cellStyle name="Separador de milhares 9 2 6 2 2 2" xfId="32520" xr:uid="{00000000-0005-0000-0000-0000C5980000}"/>
    <cellStyle name="Separador de milhares 9 2 6 2 2 3" xfId="24842" xr:uid="{00000000-0005-0000-0000-0000C6980000}"/>
    <cellStyle name="Separador de milhares 9 2 6 2 3" xfId="30413" xr:uid="{00000000-0005-0000-0000-0000C7980000}"/>
    <cellStyle name="Separador de milhares 9 2 6 2 4" xfId="22735" xr:uid="{00000000-0005-0000-0000-0000C8980000}"/>
    <cellStyle name="Separador de milhares 9 2 6 3" xfId="16885" xr:uid="{00000000-0005-0000-0000-0000C9980000}"/>
    <cellStyle name="Separador de milhares 9 2 6 3 2" xfId="31282" xr:uid="{00000000-0005-0000-0000-0000CA980000}"/>
    <cellStyle name="Separador de milhares 9 2 6 3 3" xfId="23604" xr:uid="{00000000-0005-0000-0000-0000CB980000}"/>
    <cellStyle name="Separador de milhares 9 2 6 4" xfId="19377" xr:uid="{00000000-0005-0000-0000-0000CC980000}"/>
    <cellStyle name="Separador de milhares 9 2 6 4 2" xfId="33770" xr:uid="{00000000-0005-0000-0000-0000CD980000}"/>
    <cellStyle name="Separador de milhares 9 2 6 4 3" xfId="26092" xr:uid="{00000000-0005-0000-0000-0000CE980000}"/>
    <cellStyle name="Separador de milhares 9 2 6 5" xfId="21497" xr:uid="{00000000-0005-0000-0000-0000CF980000}"/>
    <cellStyle name="Separador de milhares 9 2 6 5 2" xfId="29175" xr:uid="{00000000-0005-0000-0000-0000D0980000}"/>
    <cellStyle name="Separador de milhares 9 2 6 6" xfId="27545" xr:uid="{00000000-0005-0000-0000-0000D1980000}"/>
    <cellStyle name="Separador de milhares 9 2 6 7" xfId="28307" xr:uid="{00000000-0005-0000-0000-0000D2980000}"/>
    <cellStyle name="Separador de milhares 9 2 6 8" xfId="20629" xr:uid="{00000000-0005-0000-0000-0000D3980000}"/>
    <cellStyle name="Separador de milhares 9 2 7" xfId="15367" xr:uid="{00000000-0005-0000-0000-0000D4980000}"/>
    <cellStyle name="Separador de milhares 9 2 7 2" xfId="17499" xr:uid="{00000000-0005-0000-0000-0000D5980000}"/>
    <cellStyle name="Separador de milhares 9 2 7 2 2" xfId="31895" xr:uid="{00000000-0005-0000-0000-0000D6980000}"/>
    <cellStyle name="Separador de milhares 9 2 7 2 3" xfId="24217" xr:uid="{00000000-0005-0000-0000-0000D7980000}"/>
    <cellStyle name="Separador de milhares 9 2 7 3" xfId="29788" xr:uid="{00000000-0005-0000-0000-0000D8980000}"/>
    <cellStyle name="Separador de milhares 9 2 7 4" xfId="22110" xr:uid="{00000000-0005-0000-0000-0000D9980000}"/>
    <cellStyle name="Separador de milhares 9 2 8" xfId="16620" xr:uid="{00000000-0005-0000-0000-0000DA980000}"/>
    <cellStyle name="Separador de milhares 9 2 8 2" xfId="31017" xr:uid="{00000000-0005-0000-0000-0000DB980000}"/>
    <cellStyle name="Separador de milhares 9 2 8 3" xfId="23339" xr:uid="{00000000-0005-0000-0000-0000DC980000}"/>
    <cellStyle name="Separador de milhares 9 2 9" xfId="18750" xr:uid="{00000000-0005-0000-0000-0000DD980000}"/>
    <cellStyle name="Separador de milhares 9 2 9 2" xfId="33145" xr:uid="{00000000-0005-0000-0000-0000DE980000}"/>
    <cellStyle name="Separador de milhares 9 2 9 3" xfId="25467" xr:uid="{00000000-0005-0000-0000-0000DF980000}"/>
    <cellStyle name="Separador de milhares 9 3" xfId="4225" xr:uid="{00000000-0005-0000-0000-0000E0980000}"/>
    <cellStyle name="Separador de milhares 9 3 10" xfId="27727" xr:uid="{00000000-0005-0000-0000-0000E1980000}"/>
    <cellStyle name="Separador de milhares 9 3 11" xfId="20049" xr:uid="{00000000-0005-0000-0000-0000E2980000}"/>
    <cellStyle name="Separador de milhares 9 3 2" xfId="15033" xr:uid="{00000000-0005-0000-0000-0000E3980000}"/>
    <cellStyle name="Separador de milhares 9 3 2 2" xfId="16315" xr:uid="{00000000-0005-0000-0000-0000E4980000}"/>
    <cellStyle name="Separador de milhares 9 3 2 2 2" xfId="18429" xr:uid="{00000000-0005-0000-0000-0000E5980000}"/>
    <cellStyle name="Separador de milhares 9 3 2 2 2 2" xfId="32825" xr:uid="{00000000-0005-0000-0000-0000E6980000}"/>
    <cellStyle name="Separador de milhares 9 3 2 2 2 3" xfId="25147" xr:uid="{00000000-0005-0000-0000-0000E7980000}"/>
    <cellStyle name="Separador de milhares 9 3 2 2 3" xfId="19682" xr:uid="{00000000-0005-0000-0000-0000E8980000}"/>
    <cellStyle name="Separador de milhares 9 3 2 2 3 2" xfId="34075" xr:uid="{00000000-0005-0000-0000-0000E9980000}"/>
    <cellStyle name="Separador de milhares 9 3 2 2 3 3" xfId="26397" xr:uid="{00000000-0005-0000-0000-0000EA980000}"/>
    <cellStyle name="Separador de milhares 9 3 2 2 4" xfId="23040" xr:uid="{00000000-0005-0000-0000-0000EB980000}"/>
    <cellStyle name="Separador de milhares 9 3 2 2 4 2" xfId="30718" xr:uid="{00000000-0005-0000-0000-0000EC980000}"/>
    <cellStyle name="Separador de milhares 9 3 2 2 5" xfId="28612" xr:uid="{00000000-0005-0000-0000-0000ED980000}"/>
    <cellStyle name="Separador de milhares 9 3 2 2 6" xfId="20934" xr:uid="{00000000-0005-0000-0000-0000EE980000}"/>
    <cellStyle name="Separador de milhares 9 3 2 3" xfId="15674" xr:uid="{00000000-0005-0000-0000-0000EF980000}"/>
    <cellStyle name="Separador de milhares 9 3 2 3 2" xfId="17804" xr:uid="{00000000-0005-0000-0000-0000F0980000}"/>
    <cellStyle name="Separador de milhares 9 3 2 3 2 2" xfId="32200" xr:uid="{00000000-0005-0000-0000-0000F1980000}"/>
    <cellStyle name="Separador de milhares 9 3 2 3 2 3" xfId="24522" xr:uid="{00000000-0005-0000-0000-0000F2980000}"/>
    <cellStyle name="Separador de milhares 9 3 2 3 3" xfId="30093" xr:uid="{00000000-0005-0000-0000-0000F3980000}"/>
    <cellStyle name="Separador de milhares 9 3 2 3 4" xfId="22415" xr:uid="{00000000-0005-0000-0000-0000F4980000}"/>
    <cellStyle name="Separador de milhares 9 3 2 4" xfId="17179" xr:uid="{00000000-0005-0000-0000-0000F5980000}"/>
    <cellStyle name="Separador de milhares 9 3 2 4 2" xfId="31575" xr:uid="{00000000-0005-0000-0000-0000F6980000}"/>
    <cellStyle name="Separador de milhares 9 3 2 4 3" xfId="23897" xr:uid="{00000000-0005-0000-0000-0000F7980000}"/>
    <cellStyle name="Separador de milhares 9 3 2 5" xfId="19057" xr:uid="{00000000-0005-0000-0000-0000F8980000}"/>
    <cellStyle name="Separador de milhares 9 3 2 5 2" xfId="33450" xr:uid="{00000000-0005-0000-0000-0000F9980000}"/>
    <cellStyle name="Separador de milhares 9 3 2 5 3" xfId="25772" xr:uid="{00000000-0005-0000-0000-0000FA980000}"/>
    <cellStyle name="Separador de milhares 9 3 2 6" xfId="21790" xr:uid="{00000000-0005-0000-0000-0000FB980000}"/>
    <cellStyle name="Separador de milhares 9 3 2 6 2" xfId="29468" xr:uid="{00000000-0005-0000-0000-0000FC980000}"/>
    <cellStyle name="Separador de milhares 9 3 2 7" xfId="27547" xr:uid="{00000000-0005-0000-0000-0000FD980000}"/>
    <cellStyle name="Separador de milhares 9 3 2 8" xfId="27987" xr:uid="{00000000-0005-0000-0000-0000FE980000}"/>
    <cellStyle name="Separador de milhares 9 3 2 9" xfId="20309" xr:uid="{00000000-0005-0000-0000-0000FF980000}"/>
    <cellStyle name="Separador de milhares 9 3 3" xfId="14924" xr:uid="{00000000-0005-0000-0000-000000990000}"/>
    <cellStyle name="Separador de milhares 9 3 3 2" xfId="16206" xr:uid="{00000000-0005-0000-0000-000001990000}"/>
    <cellStyle name="Separador de milhares 9 3 3 2 2" xfId="18320" xr:uid="{00000000-0005-0000-0000-000002990000}"/>
    <cellStyle name="Separador de milhares 9 3 3 2 2 2" xfId="32716" xr:uid="{00000000-0005-0000-0000-000003990000}"/>
    <cellStyle name="Separador de milhares 9 3 3 2 2 3" xfId="25038" xr:uid="{00000000-0005-0000-0000-000004990000}"/>
    <cellStyle name="Separador de milhares 9 3 3 2 3" xfId="19573" xr:uid="{00000000-0005-0000-0000-000005990000}"/>
    <cellStyle name="Separador de milhares 9 3 3 2 3 2" xfId="33966" xr:uid="{00000000-0005-0000-0000-000006990000}"/>
    <cellStyle name="Separador de milhares 9 3 3 2 3 3" xfId="26288" xr:uid="{00000000-0005-0000-0000-000007990000}"/>
    <cellStyle name="Separador de milhares 9 3 3 2 4" xfId="22931" xr:uid="{00000000-0005-0000-0000-000008990000}"/>
    <cellStyle name="Separador de milhares 9 3 3 2 4 2" xfId="30609" xr:uid="{00000000-0005-0000-0000-000009990000}"/>
    <cellStyle name="Separador de milhares 9 3 3 2 5" xfId="28503" xr:uid="{00000000-0005-0000-0000-00000A990000}"/>
    <cellStyle name="Separador de milhares 9 3 3 2 6" xfId="20825" xr:uid="{00000000-0005-0000-0000-00000B990000}"/>
    <cellStyle name="Separador de milhares 9 3 3 3" xfId="15565" xr:uid="{00000000-0005-0000-0000-00000C990000}"/>
    <cellStyle name="Separador de milhares 9 3 3 3 2" xfId="17695" xr:uid="{00000000-0005-0000-0000-00000D990000}"/>
    <cellStyle name="Separador de milhares 9 3 3 3 2 2" xfId="32091" xr:uid="{00000000-0005-0000-0000-00000E990000}"/>
    <cellStyle name="Separador de milhares 9 3 3 3 2 3" xfId="24413" xr:uid="{00000000-0005-0000-0000-00000F990000}"/>
    <cellStyle name="Separador de milhares 9 3 3 3 3" xfId="29984" xr:uid="{00000000-0005-0000-0000-000010990000}"/>
    <cellStyle name="Separador de milhares 9 3 3 3 4" xfId="22306" xr:uid="{00000000-0005-0000-0000-000011990000}"/>
    <cellStyle name="Separador de milhares 9 3 3 4" xfId="17070" xr:uid="{00000000-0005-0000-0000-000012990000}"/>
    <cellStyle name="Separador de milhares 9 3 3 4 2" xfId="31466" xr:uid="{00000000-0005-0000-0000-000013990000}"/>
    <cellStyle name="Separador de milhares 9 3 3 4 3" xfId="23788" xr:uid="{00000000-0005-0000-0000-000014990000}"/>
    <cellStyle name="Separador de milhares 9 3 3 5" xfId="18948" xr:uid="{00000000-0005-0000-0000-000015990000}"/>
    <cellStyle name="Separador de milhares 9 3 3 5 2" xfId="33341" xr:uid="{00000000-0005-0000-0000-000016990000}"/>
    <cellStyle name="Separador de milhares 9 3 3 5 3" xfId="25663" xr:uid="{00000000-0005-0000-0000-000017990000}"/>
    <cellStyle name="Separador de milhares 9 3 3 6" xfId="21681" xr:uid="{00000000-0005-0000-0000-000018990000}"/>
    <cellStyle name="Separador de milhares 9 3 3 6 2" xfId="29359" xr:uid="{00000000-0005-0000-0000-000019990000}"/>
    <cellStyle name="Separador de milhares 9 3 3 7" xfId="27548" xr:uid="{00000000-0005-0000-0000-00001A990000}"/>
    <cellStyle name="Separador de milhares 9 3 3 8" xfId="27878" xr:uid="{00000000-0005-0000-0000-00001B990000}"/>
    <cellStyle name="Separador de milhares 9 3 3 9" xfId="20200" xr:uid="{00000000-0005-0000-0000-00001C990000}"/>
    <cellStyle name="Separador de milhares 9 3 4" xfId="6585" xr:uid="{00000000-0005-0000-0000-00001D990000}"/>
    <cellStyle name="Separador de milhares 9 3 4 2" xfId="16039" xr:uid="{00000000-0005-0000-0000-00001E990000}"/>
    <cellStyle name="Separador de milhares 9 3 4 2 2" xfId="18169" xr:uid="{00000000-0005-0000-0000-00001F990000}"/>
    <cellStyle name="Separador de milhares 9 3 4 2 2 2" xfId="32565" xr:uid="{00000000-0005-0000-0000-000020990000}"/>
    <cellStyle name="Separador de milhares 9 3 4 2 2 3" xfId="24887" xr:uid="{00000000-0005-0000-0000-000021990000}"/>
    <cellStyle name="Separador de milhares 9 3 4 2 3" xfId="30458" xr:uid="{00000000-0005-0000-0000-000022990000}"/>
    <cellStyle name="Separador de milhares 9 3 4 2 4" xfId="22780" xr:uid="{00000000-0005-0000-0000-000023990000}"/>
    <cellStyle name="Separador de milhares 9 3 4 3" xfId="16930" xr:uid="{00000000-0005-0000-0000-000024990000}"/>
    <cellStyle name="Separador de milhares 9 3 4 3 2" xfId="31327" xr:uid="{00000000-0005-0000-0000-000025990000}"/>
    <cellStyle name="Separador de milhares 9 3 4 3 3" xfId="23649" xr:uid="{00000000-0005-0000-0000-000026990000}"/>
    <cellStyle name="Separador de milhares 9 3 4 4" xfId="19422" xr:uid="{00000000-0005-0000-0000-000027990000}"/>
    <cellStyle name="Separador de milhares 9 3 4 4 2" xfId="33815" xr:uid="{00000000-0005-0000-0000-000028990000}"/>
    <cellStyle name="Separador de milhares 9 3 4 4 3" xfId="26137" xr:uid="{00000000-0005-0000-0000-000029990000}"/>
    <cellStyle name="Separador de milhares 9 3 4 5" xfId="21542" xr:uid="{00000000-0005-0000-0000-00002A990000}"/>
    <cellStyle name="Separador de milhares 9 3 4 5 2" xfId="29220" xr:uid="{00000000-0005-0000-0000-00002B990000}"/>
    <cellStyle name="Separador de milhares 9 3 4 6" xfId="27549" xr:uid="{00000000-0005-0000-0000-00002C990000}"/>
    <cellStyle name="Separador de milhares 9 3 4 7" xfId="28352" xr:uid="{00000000-0005-0000-0000-00002D990000}"/>
    <cellStyle name="Separador de milhares 9 3 4 8" xfId="20674" xr:uid="{00000000-0005-0000-0000-00002E990000}"/>
    <cellStyle name="Separador de milhares 9 3 5" xfId="15412" xr:uid="{00000000-0005-0000-0000-00002F990000}"/>
    <cellStyle name="Separador de milhares 9 3 5 2" xfId="17544" xr:uid="{00000000-0005-0000-0000-000030990000}"/>
    <cellStyle name="Separador de milhares 9 3 5 2 2" xfId="31940" xr:uid="{00000000-0005-0000-0000-000031990000}"/>
    <cellStyle name="Separador de milhares 9 3 5 2 3" xfId="24262" xr:uid="{00000000-0005-0000-0000-000032990000}"/>
    <cellStyle name="Separador de milhares 9 3 5 3" xfId="29833" xr:uid="{00000000-0005-0000-0000-000033990000}"/>
    <cellStyle name="Separador de milhares 9 3 5 4" xfId="22155" xr:uid="{00000000-0005-0000-0000-000034990000}"/>
    <cellStyle name="Separador de milhares 9 3 6" xfId="16696" xr:uid="{00000000-0005-0000-0000-000035990000}"/>
    <cellStyle name="Separador de milhares 9 3 6 2" xfId="31093" xr:uid="{00000000-0005-0000-0000-000036990000}"/>
    <cellStyle name="Separador de milhares 9 3 6 3" xfId="23415" xr:uid="{00000000-0005-0000-0000-000037990000}"/>
    <cellStyle name="Separador de milhares 9 3 7" xfId="18795" xr:uid="{00000000-0005-0000-0000-000038990000}"/>
    <cellStyle name="Separador de milhares 9 3 7 2" xfId="33190" xr:uid="{00000000-0005-0000-0000-000039990000}"/>
    <cellStyle name="Separador de milhares 9 3 7 3" xfId="25512" xr:uid="{00000000-0005-0000-0000-00003A990000}"/>
    <cellStyle name="Separador de milhares 9 3 8" xfId="21296" xr:uid="{00000000-0005-0000-0000-00003B990000}"/>
    <cellStyle name="Separador de milhares 9 3 8 2" xfId="28974" xr:uid="{00000000-0005-0000-0000-00003C990000}"/>
    <cellStyle name="Separador de milhares 9 3 9" xfId="27546" xr:uid="{00000000-0005-0000-0000-00003D990000}"/>
    <cellStyle name="Separador de milhares 9 4" xfId="14859" xr:uid="{00000000-0005-0000-0000-00003E990000}"/>
    <cellStyle name="Separador de milhares 9 5" xfId="14928" xr:uid="{00000000-0005-0000-0000-00003F990000}"/>
    <cellStyle name="Separador de milhares 9 5 2" xfId="16210" xr:uid="{00000000-0005-0000-0000-000040990000}"/>
    <cellStyle name="Separador de milhares 9 5 2 2" xfId="18324" xr:uid="{00000000-0005-0000-0000-000041990000}"/>
    <cellStyle name="Separador de milhares 9 5 2 2 2" xfId="32720" xr:uid="{00000000-0005-0000-0000-000042990000}"/>
    <cellStyle name="Separador de milhares 9 5 2 2 3" xfId="25042" xr:uid="{00000000-0005-0000-0000-000043990000}"/>
    <cellStyle name="Separador de milhares 9 5 2 3" xfId="19577" xr:uid="{00000000-0005-0000-0000-000044990000}"/>
    <cellStyle name="Separador de milhares 9 5 2 3 2" xfId="33970" xr:uid="{00000000-0005-0000-0000-000045990000}"/>
    <cellStyle name="Separador de milhares 9 5 2 3 3" xfId="26292" xr:uid="{00000000-0005-0000-0000-000046990000}"/>
    <cellStyle name="Separador de milhares 9 5 2 4" xfId="22935" xr:uid="{00000000-0005-0000-0000-000047990000}"/>
    <cellStyle name="Separador de milhares 9 5 2 4 2" xfId="30613" xr:uid="{00000000-0005-0000-0000-000048990000}"/>
    <cellStyle name="Separador de milhares 9 5 2 5" xfId="28507" xr:uid="{00000000-0005-0000-0000-000049990000}"/>
    <cellStyle name="Separador de milhares 9 5 2 6" xfId="20829" xr:uid="{00000000-0005-0000-0000-00004A990000}"/>
    <cellStyle name="Separador de milhares 9 5 3" xfId="15569" xr:uid="{00000000-0005-0000-0000-00004B990000}"/>
    <cellStyle name="Separador de milhares 9 5 3 2" xfId="17699" xr:uid="{00000000-0005-0000-0000-00004C990000}"/>
    <cellStyle name="Separador de milhares 9 5 3 2 2" xfId="32095" xr:uid="{00000000-0005-0000-0000-00004D990000}"/>
    <cellStyle name="Separador de milhares 9 5 3 2 3" xfId="24417" xr:uid="{00000000-0005-0000-0000-00004E990000}"/>
    <cellStyle name="Separador de milhares 9 5 3 3" xfId="29988" xr:uid="{00000000-0005-0000-0000-00004F990000}"/>
    <cellStyle name="Separador de milhares 9 5 3 4" xfId="22310" xr:uid="{00000000-0005-0000-0000-000050990000}"/>
    <cellStyle name="Separador de milhares 9 5 4" xfId="17074" xr:uid="{00000000-0005-0000-0000-000051990000}"/>
    <cellStyle name="Separador de milhares 9 5 4 2" xfId="31470" xr:uid="{00000000-0005-0000-0000-000052990000}"/>
    <cellStyle name="Separador de milhares 9 5 4 3" xfId="23792" xr:uid="{00000000-0005-0000-0000-000053990000}"/>
    <cellStyle name="Separador de milhares 9 5 5" xfId="18952" xr:uid="{00000000-0005-0000-0000-000054990000}"/>
    <cellStyle name="Separador de milhares 9 5 5 2" xfId="33345" xr:uid="{00000000-0005-0000-0000-000055990000}"/>
    <cellStyle name="Separador de milhares 9 5 5 3" xfId="25667" xr:uid="{00000000-0005-0000-0000-000056990000}"/>
    <cellStyle name="Separador de milhares 9 5 6" xfId="21685" xr:uid="{00000000-0005-0000-0000-000057990000}"/>
    <cellStyle name="Separador de milhares 9 5 6 2" xfId="29363" xr:uid="{00000000-0005-0000-0000-000058990000}"/>
    <cellStyle name="Separador de milhares 9 5 7" xfId="27550" xr:uid="{00000000-0005-0000-0000-000059990000}"/>
    <cellStyle name="Separador de milhares 9 5 8" xfId="27882" xr:uid="{00000000-0005-0000-0000-00005A990000}"/>
    <cellStyle name="Separador de milhares 9 5 9" xfId="20204" xr:uid="{00000000-0005-0000-0000-00005B990000}"/>
    <cellStyle name="Separador de milhares 9 6" xfId="15171" xr:uid="{00000000-0005-0000-0000-00005C990000}"/>
    <cellStyle name="Separador de milhares 9 6 2" xfId="16448" xr:uid="{00000000-0005-0000-0000-00005D990000}"/>
    <cellStyle name="Separador de milhares 9 6 2 2" xfId="18562" xr:uid="{00000000-0005-0000-0000-00005E990000}"/>
    <cellStyle name="Separador de milhares 9 6 2 2 2" xfId="32958" xr:uid="{00000000-0005-0000-0000-00005F990000}"/>
    <cellStyle name="Separador de milhares 9 6 2 2 3" xfId="25280" xr:uid="{00000000-0005-0000-0000-000060990000}"/>
    <cellStyle name="Separador de milhares 9 6 2 3" xfId="19815" xr:uid="{00000000-0005-0000-0000-000061990000}"/>
    <cellStyle name="Separador de milhares 9 6 2 3 2" xfId="34208" xr:uid="{00000000-0005-0000-0000-000062990000}"/>
    <cellStyle name="Separador de milhares 9 6 2 3 3" xfId="26530" xr:uid="{00000000-0005-0000-0000-000063990000}"/>
    <cellStyle name="Separador de milhares 9 6 2 4" xfId="23173" xr:uid="{00000000-0005-0000-0000-000064990000}"/>
    <cellStyle name="Separador de milhares 9 6 2 4 2" xfId="30851" xr:uid="{00000000-0005-0000-0000-000065990000}"/>
    <cellStyle name="Separador de milhares 9 6 2 5" xfId="28745" xr:uid="{00000000-0005-0000-0000-000066990000}"/>
    <cellStyle name="Separador de milhares 9 6 2 6" xfId="21067" xr:uid="{00000000-0005-0000-0000-000067990000}"/>
    <cellStyle name="Separador de milhares 9 6 3" xfId="15807" xr:uid="{00000000-0005-0000-0000-000068990000}"/>
    <cellStyle name="Separador de milhares 9 6 3 2" xfId="17937" xr:uid="{00000000-0005-0000-0000-000069990000}"/>
    <cellStyle name="Separador de milhares 9 6 3 2 2" xfId="32333" xr:uid="{00000000-0005-0000-0000-00006A990000}"/>
    <cellStyle name="Separador de milhares 9 6 3 2 3" xfId="24655" xr:uid="{00000000-0005-0000-0000-00006B990000}"/>
    <cellStyle name="Separador de milhares 9 6 3 3" xfId="30226" xr:uid="{00000000-0005-0000-0000-00006C990000}"/>
    <cellStyle name="Separador de milhares 9 6 3 4" xfId="22548" xr:uid="{00000000-0005-0000-0000-00006D990000}"/>
    <cellStyle name="Separador de milhares 9 6 4" xfId="17312" xr:uid="{00000000-0005-0000-0000-00006E990000}"/>
    <cellStyle name="Separador de milhares 9 6 4 2" xfId="31708" xr:uid="{00000000-0005-0000-0000-00006F990000}"/>
    <cellStyle name="Separador de milhares 9 6 4 3" xfId="24030" xr:uid="{00000000-0005-0000-0000-000070990000}"/>
    <cellStyle name="Separador de milhares 9 6 5" xfId="19190" xr:uid="{00000000-0005-0000-0000-000071990000}"/>
    <cellStyle name="Separador de milhares 9 6 5 2" xfId="33583" xr:uid="{00000000-0005-0000-0000-000072990000}"/>
    <cellStyle name="Separador de milhares 9 6 5 3" xfId="25905" xr:uid="{00000000-0005-0000-0000-000073990000}"/>
    <cellStyle name="Separador de milhares 9 6 6" xfId="21923" xr:uid="{00000000-0005-0000-0000-000074990000}"/>
    <cellStyle name="Separador de milhares 9 6 6 2" xfId="29601" xr:uid="{00000000-0005-0000-0000-000075990000}"/>
    <cellStyle name="Separador de milhares 9 6 7" xfId="27551" xr:uid="{00000000-0005-0000-0000-000076990000}"/>
    <cellStyle name="Separador de milhares 9 6 8" xfId="28120" xr:uid="{00000000-0005-0000-0000-000077990000}"/>
    <cellStyle name="Separador de milhares 9 6 9" xfId="20442" xr:uid="{00000000-0005-0000-0000-000078990000}"/>
    <cellStyle name="Separador de milhares 9 7" xfId="4385" xr:uid="{00000000-0005-0000-0000-000079990000}"/>
    <cellStyle name="Separador de milhares 9 7 2" xfId="15938" xr:uid="{00000000-0005-0000-0000-00007A990000}"/>
    <cellStyle name="Separador de milhares 9 7 2 2" xfId="18068" xr:uid="{00000000-0005-0000-0000-00007B990000}"/>
    <cellStyle name="Separador de milhares 9 7 2 2 2" xfId="32464" xr:uid="{00000000-0005-0000-0000-00007C990000}"/>
    <cellStyle name="Separador de milhares 9 7 2 2 3" xfId="24786" xr:uid="{00000000-0005-0000-0000-00007D990000}"/>
    <cellStyle name="Separador de milhares 9 7 2 3" xfId="30357" xr:uid="{00000000-0005-0000-0000-00007E990000}"/>
    <cellStyle name="Separador de milhares 9 7 2 4" xfId="22679" xr:uid="{00000000-0005-0000-0000-00007F990000}"/>
    <cellStyle name="Separador de milhares 9 7 3" xfId="16829" xr:uid="{00000000-0005-0000-0000-000080990000}"/>
    <cellStyle name="Separador de milhares 9 7 3 2" xfId="31226" xr:uid="{00000000-0005-0000-0000-000081990000}"/>
    <cellStyle name="Separador de milhares 9 7 3 3" xfId="23548" xr:uid="{00000000-0005-0000-0000-000082990000}"/>
    <cellStyle name="Separador de milhares 9 7 4" xfId="19321" xr:uid="{00000000-0005-0000-0000-000083990000}"/>
    <cellStyle name="Separador de milhares 9 7 4 2" xfId="33714" xr:uid="{00000000-0005-0000-0000-000084990000}"/>
    <cellStyle name="Separador de milhares 9 7 4 3" xfId="26036" xr:uid="{00000000-0005-0000-0000-000085990000}"/>
    <cellStyle name="Separador de milhares 9 7 5" xfId="21441" xr:uid="{00000000-0005-0000-0000-000086990000}"/>
    <cellStyle name="Separador de milhares 9 7 5 2" xfId="29119" xr:uid="{00000000-0005-0000-0000-000087990000}"/>
    <cellStyle name="Separador de milhares 9 7 6" xfId="27552" xr:uid="{00000000-0005-0000-0000-000088990000}"/>
    <cellStyle name="Separador de milhares 9 7 7" xfId="28251" xr:uid="{00000000-0005-0000-0000-000089990000}"/>
    <cellStyle name="Separador de milhares 9 7 8" xfId="20573" xr:uid="{00000000-0005-0000-0000-00008A990000}"/>
    <cellStyle name="Separador de milhares 9 8" xfId="15311" xr:uid="{00000000-0005-0000-0000-00008B990000}"/>
    <cellStyle name="Separador de milhares 9 8 2" xfId="17443" xr:uid="{00000000-0005-0000-0000-00008C990000}"/>
    <cellStyle name="Separador de milhares 9 8 2 2" xfId="31839" xr:uid="{00000000-0005-0000-0000-00008D990000}"/>
    <cellStyle name="Separador de milhares 9 8 2 3" xfId="24161" xr:uid="{00000000-0005-0000-0000-00008E990000}"/>
    <cellStyle name="Separador de milhares 9 8 3" xfId="29732" xr:uid="{00000000-0005-0000-0000-00008F990000}"/>
    <cellStyle name="Separador de milhares 9 8 4" xfId="22054" xr:uid="{00000000-0005-0000-0000-000090990000}"/>
    <cellStyle name="Separador de milhares 9 9" xfId="16566" xr:uid="{00000000-0005-0000-0000-000091990000}"/>
    <cellStyle name="Separador de milhares 9 9 2" xfId="30963" xr:uid="{00000000-0005-0000-0000-000092990000}"/>
    <cellStyle name="Separador de milhares 9 9 3" xfId="23285" xr:uid="{00000000-0005-0000-0000-000093990000}"/>
    <cellStyle name="Texto de Aviso" xfId="15" builtinId="11" customBuiltin="1"/>
    <cellStyle name="Texto de Aviso 2" xfId="2137" xr:uid="{00000000-0005-0000-0000-000095990000}"/>
    <cellStyle name="Texto de Aviso 2 2" xfId="7754" xr:uid="{00000000-0005-0000-0000-000096990000}"/>
    <cellStyle name="Texto de Aviso 2 2 2" xfId="11206" xr:uid="{00000000-0005-0000-0000-000097990000}"/>
    <cellStyle name="Texto de Aviso 2 2 2 2" xfId="14162" xr:uid="{00000000-0005-0000-0000-000098990000}"/>
    <cellStyle name="Texto de Aviso 2 3" xfId="7755" xr:uid="{00000000-0005-0000-0000-000099990000}"/>
    <cellStyle name="Texto de Aviso 2 3 2" xfId="11207" xr:uid="{00000000-0005-0000-0000-00009A990000}"/>
    <cellStyle name="Texto de Aviso 2 3 2 2" xfId="14163" xr:uid="{00000000-0005-0000-0000-00009B990000}"/>
    <cellStyle name="Texto de Aviso 2 4" xfId="8681" xr:uid="{00000000-0005-0000-0000-00009C990000}"/>
    <cellStyle name="Texto de Aviso 2 4 2" xfId="14164" xr:uid="{00000000-0005-0000-0000-00009D990000}"/>
    <cellStyle name="Texto de Aviso 2 5" xfId="6586" xr:uid="{00000000-0005-0000-0000-00009E990000}"/>
    <cellStyle name="Texto de Aviso 3" xfId="2138" xr:uid="{00000000-0005-0000-0000-00009F990000}"/>
    <cellStyle name="Texto de Aviso 3 2" xfId="7756" xr:uid="{00000000-0005-0000-0000-0000A0990000}"/>
    <cellStyle name="Texto de Aviso 3 2 2" xfId="11208" xr:uid="{00000000-0005-0000-0000-0000A1990000}"/>
    <cellStyle name="Texto de Aviso 3 2 2 2" xfId="14165" xr:uid="{00000000-0005-0000-0000-0000A2990000}"/>
    <cellStyle name="Texto de Aviso 3 3" xfId="7757" xr:uid="{00000000-0005-0000-0000-0000A3990000}"/>
    <cellStyle name="Texto de Aviso 3 3 2" xfId="11209" xr:uid="{00000000-0005-0000-0000-0000A4990000}"/>
    <cellStyle name="Texto de Aviso 3 3 2 2" xfId="14166" xr:uid="{00000000-0005-0000-0000-0000A5990000}"/>
    <cellStyle name="Texto de Aviso 3 4" xfId="8682" xr:uid="{00000000-0005-0000-0000-0000A6990000}"/>
    <cellStyle name="Texto de Aviso 3 4 2" xfId="14167" xr:uid="{00000000-0005-0000-0000-0000A7990000}"/>
    <cellStyle name="Texto de Aviso 3 5" xfId="6587" xr:uid="{00000000-0005-0000-0000-0000A8990000}"/>
    <cellStyle name="Texto de Aviso 4" xfId="2139" xr:uid="{00000000-0005-0000-0000-0000A9990000}"/>
    <cellStyle name="Texto de Aviso 4 2" xfId="3941" xr:uid="{00000000-0005-0000-0000-0000AA990000}"/>
    <cellStyle name="Texto de Aviso 4 2 2" xfId="10538" xr:uid="{00000000-0005-0000-0000-0000AB990000}"/>
    <cellStyle name="Texto de Aviso 4 2 2 2" xfId="14168" xr:uid="{00000000-0005-0000-0000-0000AC990000}"/>
    <cellStyle name="Texto de Aviso 4 2 3" xfId="6589" xr:uid="{00000000-0005-0000-0000-0000AD990000}"/>
    <cellStyle name="Texto de Aviso 4 3" xfId="8683" xr:uid="{00000000-0005-0000-0000-0000AE990000}"/>
    <cellStyle name="Texto de Aviso 4 3 2" xfId="14169" xr:uid="{00000000-0005-0000-0000-0000AF990000}"/>
    <cellStyle name="Texto de Aviso 4 4" xfId="6588" xr:uid="{00000000-0005-0000-0000-0000B0990000}"/>
    <cellStyle name="Texto de Aviso 5" xfId="3640" xr:uid="{00000000-0005-0000-0000-0000B1990000}"/>
    <cellStyle name="Texto de Aviso 5 2" xfId="10283" xr:uid="{00000000-0005-0000-0000-0000B2990000}"/>
    <cellStyle name="Texto de Aviso 5 2 2" xfId="14170" xr:uid="{00000000-0005-0000-0000-0000B3990000}"/>
    <cellStyle name="Texto de Aviso 5 3" xfId="6590" xr:uid="{00000000-0005-0000-0000-0000B4990000}"/>
    <cellStyle name="Texto de Aviso 6" xfId="2136" xr:uid="{00000000-0005-0000-0000-0000B5990000}"/>
    <cellStyle name="Texto de Aviso 6 2" xfId="14171" xr:uid="{00000000-0005-0000-0000-0000B6990000}"/>
    <cellStyle name="Texto de Aviso 6 3" xfId="8680" xr:uid="{00000000-0005-0000-0000-0000B7990000}"/>
    <cellStyle name="Texto de Aviso 7" xfId="35483" xr:uid="{00000000-0005-0000-0000-0000B8990000}"/>
    <cellStyle name="Texto Explicativo" xfId="16" builtinId="53" customBuiltin="1"/>
    <cellStyle name="Texto Explicativo 2" xfId="2141" xr:uid="{00000000-0005-0000-0000-0000BA990000}"/>
    <cellStyle name="Texto Explicativo 2 2" xfId="7758" xr:uid="{00000000-0005-0000-0000-0000BB990000}"/>
    <cellStyle name="Texto Explicativo 2 2 2" xfId="11210" xr:uid="{00000000-0005-0000-0000-0000BC990000}"/>
    <cellStyle name="Texto Explicativo 2 2 2 2" xfId="14172" xr:uid="{00000000-0005-0000-0000-0000BD990000}"/>
    <cellStyle name="Texto Explicativo 2 3" xfId="7759" xr:uid="{00000000-0005-0000-0000-0000BE990000}"/>
    <cellStyle name="Texto Explicativo 2 3 2" xfId="11211" xr:uid="{00000000-0005-0000-0000-0000BF990000}"/>
    <cellStyle name="Texto Explicativo 2 3 2 2" xfId="14173" xr:uid="{00000000-0005-0000-0000-0000C0990000}"/>
    <cellStyle name="Texto Explicativo 2 4" xfId="8685" xr:uid="{00000000-0005-0000-0000-0000C1990000}"/>
    <cellStyle name="Texto Explicativo 2 4 2" xfId="14174" xr:uid="{00000000-0005-0000-0000-0000C2990000}"/>
    <cellStyle name="Texto Explicativo 2 5" xfId="6591" xr:uid="{00000000-0005-0000-0000-0000C3990000}"/>
    <cellStyle name="Texto Explicativo 3" xfId="2142" xr:uid="{00000000-0005-0000-0000-0000C4990000}"/>
    <cellStyle name="Texto Explicativo 3 2" xfId="7760" xr:uid="{00000000-0005-0000-0000-0000C5990000}"/>
    <cellStyle name="Texto Explicativo 3 2 2" xfId="11212" xr:uid="{00000000-0005-0000-0000-0000C6990000}"/>
    <cellStyle name="Texto Explicativo 3 2 2 2" xfId="14175" xr:uid="{00000000-0005-0000-0000-0000C7990000}"/>
    <cellStyle name="Texto Explicativo 3 3" xfId="7761" xr:uid="{00000000-0005-0000-0000-0000C8990000}"/>
    <cellStyle name="Texto Explicativo 3 3 2" xfId="11213" xr:uid="{00000000-0005-0000-0000-0000C9990000}"/>
    <cellStyle name="Texto Explicativo 3 3 2 2" xfId="14176" xr:uid="{00000000-0005-0000-0000-0000CA990000}"/>
    <cellStyle name="Texto Explicativo 3 4" xfId="8686" xr:uid="{00000000-0005-0000-0000-0000CB990000}"/>
    <cellStyle name="Texto Explicativo 3 4 2" xfId="14177" xr:uid="{00000000-0005-0000-0000-0000CC990000}"/>
    <cellStyle name="Texto Explicativo 3 5" xfId="6592" xr:uid="{00000000-0005-0000-0000-0000CD990000}"/>
    <cellStyle name="Texto Explicativo 4" xfId="2143" xr:uid="{00000000-0005-0000-0000-0000CE990000}"/>
    <cellStyle name="Texto Explicativo 4 2" xfId="3942" xr:uid="{00000000-0005-0000-0000-0000CF990000}"/>
    <cellStyle name="Texto Explicativo 4 2 2" xfId="10539" xr:uid="{00000000-0005-0000-0000-0000D0990000}"/>
    <cellStyle name="Texto Explicativo 4 2 2 2" xfId="14178" xr:uid="{00000000-0005-0000-0000-0000D1990000}"/>
    <cellStyle name="Texto Explicativo 4 2 3" xfId="6594" xr:uid="{00000000-0005-0000-0000-0000D2990000}"/>
    <cellStyle name="Texto Explicativo 4 3" xfId="8687" xr:uid="{00000000-0005-0000-0000-0000D3990000}"/>
    <cellStyle name="Texto Explicativo 4 3 2" xfId="14179" xr:uid="{00000000-0005-0000-0000-0000D4990000}"/>
    <cellStyle name="Texto Explicativo 4 4" xfId="6593" xr:uid="{00000000-0005-0000-0000-0000D5990000}"/>
    <cellStyle name="Texto Explicativo 5" xfId="3641" xr:uid="{00000000-0005-0000-0000-0000D6990000}"/>
    <cellStyle name="Texto Explicativo 5 2" xfId="10284" xr:uid="{00000000-0005-0000-0000-0000D7990000}"/>
    <cellStyle name="Texto Explicativo 5 2 2" xfId="14180" xr:uid="{00000000-0005-0000-0000-0000D8990000}"/>
    <cellStyle name="Texto Explicativo 5 3" xfId="6595" xr:uid="{00000000-0005-0000-0000-0000D9990000}"/>
    <cellStyle name="Texto Explicativo 6" xfId="2140" xr:uid="{00000000-0005-0000-0000-0000DA990000}"/>
    <cellStyle name="Texto Explicativo 6 2" xfId="14181" xr:uid="{00000000-0005-0000-0000-0000DB990000}"/>
    <cellStyle name="Texto Explicativo 6 3" xfId="8684" xr:uid="{00000000-0005-0000-0000-0000DC990000}"/>
    <cellStyle name="Texto Explicativo 7" xfId="35484" xr:uid="{00000000-0005-0000-0000-0000DD990000}"/>
    <cellStyle name="Titulo" xfId="992" xr:uid="{00000000-0005-0000-0000-0000DE990000}"/>
    <cellStyle name="Título" xfId="47190" builtinId="15" customBuiltin="1"/>
    <cellStyle name="Título 1" xfId="3" builtinId="16" customBuiltin="1"/>
    <cellStyle name="Título 1 1" xfId="993" xr:uid="{00000000-0005-0000-0000-0000E1990000}"/>
    <cellStyle name="Título 1 1 1" xfId="994" xr:uid="{00000000-0005-0000-0000-0000E2990000}"/>
    <cellStyle name="Título 1 1 1 1" xfId="2145" xr:uid="{00000000-0005-0000-0000-0000E3990000}"/>
    <cellStyle name="Título 1 1 1 1 1" xfId="2146" xr:uid="{00000000-0005-0000-0000-0000E4990000}"/>
    <cellStyle name="Título 1 1 1 1 1 1" xfId="2147" xr:uid="{00000000-0005-0000-0000-0000E5990000}"/>
    <cellStyle name="Título 1 1 1 1 1 1 1" xfId="2148" xr:uid="{00000000-0005-0000-0000-0000E6990000}"/>
    <cellStyle name="Título 1 1 1 1 1 1 1 1" xfId="2149" xr:uid="{00000000-0005-0000-0000-0000E7990000}"/>
    <cellStyle name="Título 1 1 1 1 1 1 1 1 1" xfId="2150" xr:uid="{00000000-0005-0000-0000-0000E8990000}"/>
    <cellStyle name="Título 1 1 1 1 1 1 1 1 1 1" xfId="2151" xr:uid="{00000000-0005-0000-0000-0000E9990000}"/>
    <cellStyle name="Título 1 1 1 1 1 1 1 1 1 1 1" xfId="2152" xr:uid="{00000000-0005-0000-0000-0000EA990000}"/>
    <cellStyle name="Título 1 1 1 1 1 1 1 1 1 1 1 1" xfId="2153" xr:uid="{00000000-0005-0000-0000-0000EB990000}"/>
    <cellStyle name="Título 1 1 1 1 1 1 1 1 1 1 1 1 2" xfId="8697" xr:uid="{00000000-0005-0000-0000-0000EC990000}"/>
    <cellStyle name="Título 1 1 1 1 1 1 1 1 1 1 1 1 2 2" xfId="14182" xr:uid="{00000000-0005-0000-0000-0000ED990000}"/>
    <cellStyle name="Título 1 1 1 1 1 1 1 1 1 1 1 1 3" xfId="6604" xr:uid="{00000000-0005-0000-0000-0000EE990000}"/>
    <cellStyle name="Título 1 1 1 1 1 1 1 1 1 1 2" xfId="8696" xr:uid="{00000000-0005-0000-0000-0000EF990000}"/>
    <cellStyle name="Título 1 1 1 1 1 1 1 1 1 1 2 2" xfId="14183" xr:uid="{00000000-0005-0000-0000-0000F0990000}"/>
    <cellStyle name="Título 1 1 1 1 1 1 1 1 1 1 3" xfId="6603" xr:uid="{00000000-0005-0000-0000-0000F1990000}"/>
    <cellStyle name="Título 1 1 1 1 1 1 1 1 1 2" xfId="8695" xr:uid="{00000000-0005-0000-0000-0000F2990000}"/>
    <cellStyle name="Título 1 1 1 1 1 1 1 1 1 2 2" xfId="14184" xr:uid="{00000000-0005-0000-0000-0000F3990000}"/>
    <cellStyle name="Título 1 1 1 1 1 1 1 1 1 3" xfId="6602" xr:uid="{00000000-0005-0000-0000-0000F4990000}"/>
    <cellStyle name="Título 1 1 1 1 1 1 1 1 2" xfId="8694" xr:uid="{00000000-0005-0000-0000-0000F5990000}"/>
    <cellStyle name="Título 1 1 1 1 1 1 1 1 2 2" xfId="14185" xr:uid="{00000000-0005-0000-0000-0000F6990000}"/>
    <cellStyle name="Título 1 1 1 1 1 1 1 1 3" xfId="6601" xr:uid="{00000000-0005-0000-0000-0000F7990000}"/>
    <cellStyle name="Título 1 1 1 1 1 1 1 2" xfId="8693" xr:uid="{00000000-0005-0000-0000-0000F8990000}"/>
    <cellStyle name="Título 1 1 1 1 1 1 1 2 2" xfId="14186" xr:uid="{00000000-0005-0000-0000-0000F9990000}"/>
    <cellStyle name="Título 1 1 1 1 1 1 1 3" xfId="6600" xr:uid="{00000000-0005-0000-0000-0000FA990000}"/>
    <cellStyle name="Título 1 1 1 1 1 1 2" xfId="8692" xr:uid="{00000000-0005-0000-0000-0000FB990000}"/>
    <cellStyle name="Título 1 1 1 1 1 1 2 2" xfId="14187" xr:uid="{00000000-0005-0000-0000-0000FC990000}"/>
    <cellStyle name="Título 1 1 1 1 1 1 3" xfId="6599" xr:uid="{00000000-0005-0000-0000-0000FD990000}"/>
    <cellStyle name="Título 1 1 1 1 1 2" xfId="8691" xr:uid="{00000000-0005-0000-0000-0000FE990000}"/>
    <cellStyle name="Título 1 1 1 1 1 2 2" xfId="14188" xr:uid="{00000000-0005-0000-0000-0000FF990000}"/>
    <cellStyle name="Título 1 1 1 1 1 3" xfId="6598" xr:uid="{00000000-0005-0000-0000-0000009A0000}"/>
    <cellStyle name="Título 1 1 1 1 2" xfId="8690" xr:uid="{00000000-0005-0000-0000-0000019A0000}"/>
    <cellStyle name="Título 1 1 1 1 2 2" xfId="14189" xr:uid="{00000000-0005-0000-0000-0000029A0000}"/>
    <cellStyle name="Título 1 1 1 1 3" xfId="6597" xr:uid="{00000000-0005-0000-0000-0000039A0000}"/>
    <cellStyle name="Título 1 1 1 2" xfId="3642" xr:uid="{00000000-0005-0000-0000-0000049A0000}"/>
    <cellStyle name="Título 1 1 1 2 2" xfId="10285" xr:uid="{00000000-0005-0000-0000-0000059A0000}"/>
    <cellStyle name="Título 1 1 1 2 2 2" xfId="14190" xr:uid="{00000000-0005-0000-0000-0000069A0000}"/>
    <cellStyle name="Título 1 1 1 2 3" xfId="6605" xr:uid="{00000000-0005-0000-0000-0000079A0000}"/>
    <cellStyle name="Título 1 1 1 3" xfId="7762" xr:uid="{00000000-0005-0000-0000-0000089A0000}"/>
    <cellStyle name="Título 1 1 1 3 2" xfId="11214" xr:uid="{00000000-0005-0000-0000-0000099A0000}"/>
    <cellStyle name="Título 1 1 1 3 2 2" xfId="14191" xr:uid="{00000000-0005-0000-0000-00000A9A0000}"/>
    <cellStyle name="Título 1 1 1 4" xfId="8689" xr:uid="{00000000-0005-0000-0000-00000B9A0000}"/>
    <cellStyle name="Título 1 1 1 4 2" xfId="14192" xr:uid="{00000000-0005-0000-0000-00000C9A0000}"/>
    <cellStyle name="Título 1 1 1 5" xfId="6596" xr:uid="{00000000-0005-0000-0000-00000D9A0000}"/>
    <cellStyle name="Título 1 1 10" xfId="3643" xr:uid="{00000000-0005-0000-0000-00000E9A0000}"/>
    <cellStyle name="Título 1 1 10 2" xfId="10286" xr:uid="{00000000-0005-0000-0000-00000F9A0000}"/>
    <cellStyle name="Título 1 1 10 2 2" xfId="14193" xr:uid="{00000000-0005-0000-0000-0000109A0000}"/>
    <cellStyle name="Título 1 1 10 3" xfId="6606" xr:uid="{00000000-0005-0000-0000-0000119A0000}"/>
    <cellStyle name="Título 1 1 11" xfId="3644" xr:uid="{00000000-0005-0000-0000-0000129A0000}"/>
    <cellStyle name="Título 1 1 11 2" xfId="10287" xr:uid="{00000000-0005-0000-0000-0000139A0000}"/>
    <cellStyle name="Título 1 1 11 2 2" xfId="14194" xr:uid="{00000000-0005-0000-0000-0000149A0000}"/>
    <cellStyle name="Título 1 1 11 3" xfId="6607" xr:uid="{00000000-0005-0000-0000-0000159A0000}"/>
    <cellStyle name="Título 1 1 12" xfId="3645" xr:uid="{00000000-0005-0000-0000-0000169A0000}"/>
    <cellStyle name="Título 1 1 12 2" xfId="10288" xr:uid="{00000000-0005-0000-0000-0000179A0000}"/>
    <cellStyle name="Título 1 1 12 2 2" xfId="14195" xr:uid="{00000000-0005-0000-0000-0000189A0000}"/>
    <cellStyle name="Título 1 1 12 3" xfId="6608" xr:uid="{00000000-0005-0000-0000-0000199A0000}"/>
    <cellStyle name="Título 1 1 13" xfId="3646" xr:uid="{00000000-0005-0000-0000-00001A9A0000}"/>
    <cellStyle name="Título 1 1 13 2" xfId="10289" xr:uid="{00000000-0005-0000-0000-00001B9A0000}"/>
    <cellStyle name="Título 1 1 13 2 2" xfId="14196" xr:uid="{00000000-0005-0000-0000-00001C9A0000}"/>
    <cellStyle name="Título 1 1 13 3" xfId="6609" xr:uid="{00000000-0005-0000-0000-00001D9A0000}"/>
    <cellStyle name="Título 1 1 14" xfId="3647" xr:uid="{00000000-0005-0000-0000-00001E9A0000}"/>
    <cellStyle name="Título 1 1 14 2" xfId="10290" xr:uid="{00000000-0005-0000-0000-00001F9A0000}"/>
    <cellStyle name="Título 1 1 14 2 2" xfId="14197" xr:uid="{00000000-0005-0000-0000-0000209A0000}"/>
    <cellStyle name="Título 1 1 14 3" xfId="6610" xr:uid="{00000000-0005-0000-0000-0000219A0000}"/>
    <cellStyle name="Título 1 1 15" xfId="3648" xr:uid="{00000000-0005-0000-0000-0000229A0000}"/>
    <cellStyle name="Título 1 1 15 2" xfId="10291" xr:uid="{00000000-0005-0000-0000-0000239A0000}"/>
    <cellStyle name="Título 1 1 15 2 2" xfId="14198" xr:uid="{00000000-0005-0000-0000-0000249A0000}"/>
    <cellStyle name="Título 1 1 15 3" xfId="6611" xr:uid="{00000000-0005-0000-0000-0000259A0000}"/>
    <cellStyle name="Título 1 1 16" xfId="3649" xr:uid="{00000000-0005-0000-0000-0000269A0000}"/>
    <cellStyle name="Título 1 1 16 2" xfId="10292" xr:uid="{00000000-0005-0000-0000-0000279A0000}"/>
    <cellStyle name="Título 1 1 16 2 2" xfId="14199" xr:uid="{00000000-0005-0000-0000-0000289A0000}"/>
    <cellStyle name="Título 1 1 16 3" xfId="6612" xr:uid="{00000000-0005-0000-0000-0000299A0000}"/>
    <cellStyle name="Título 1 1 17" xfId="3650" xr:uid="{00000000-0005-0000-0000-00002A9A0000}"/>
    <cellStyle name="Título 1 1 17 2" xfId="10293" xr:uid="{00000000-0005-0000-0000-00002B9A0000}"/>
    <cellStyle name="Título 1 1 17 2 2" xfId="14200" xr:uid="{00000000-0005-0000-0000-00002C9A0000}"/>
    <cellStyle name="Título 1 1 17 3" xfId="6613" xr:uid="{00000000-0005-0000-0000-00002D9A0000}"/>
    <cellStyle name="Título 1 1 18" xfId="3651" xr:uid="{00000000-0005-0000-0000-00002E9A0000}"/>
    <cellStyle name="Título 1 1 18 2" xfId="10294" xr:uid="{00000000-0005-0000-0000-00002F9A0000}"/>
    <cellStyle name="Título 1 1 18 2 2" xfId="14201" xr:uid="{00000000-0005-0000-0000-0000309A0000}"/>
    <cellStyle name="Título 1 1 18 3" xfId="6614" xr:uid="{00000000-0005-0000-0000-0000319A0000}"/>
    <cellStyle name="Título 1 1 19" xfId="3652" xr:uid="{00000000-0005-0000-0000-0000329A0000}"/>
    <cellStyle name="Título 1 1 19 2" xfId="10295" xr:uid="{00000000-0005-0000-0000-0000339A0000}"/>
    <cellStyle name="Título 1 1 19 2 2" xfId="14202" xr:uid="{00000000-0005-0000-0000-0000349A0000}"/>
    <cellStyle name="Título 1 1 19 3" xfId="6615" xr:uid="{00000000-0005-0000-0000-0000359A0000}"/>
    <cellStyle name="Título 1 1 2" xfId="995" xr:uid="{00000000-0005-0000-0000-0000369A0000}"/>
    <cellStyle name="Título 1 1 2 2" xfId="8698" xr:uid="{00000000-0005-0000-0000-0000379A0000}"/>
    <cellStyle name="Título 1 1 2 2 2" xfId="14203" xr:uid="{00000000-0005-0000-0000-0000389A0000}"/>
    <cellStyle name="Título 1 1 2 3" xfId="6616" xr:uid="{00000000-0005-0000-0000-0000399A0000}"/>
    <cellStyle name="Título 1 1 20" xfId="3653" xr:uid="{00000000-0005-0000-0000-00003A9A0000}"/>
    <cellStyle name="Título 1 1 20 2" xfId="10296" xr:uid="{00000000-0005-0000-0000-00003B9A0000}"/>
    <cellStyle name="Título 1 1 20 2 2" xfId="14204" xr:uid="{00000000-0005-0000-0000-00003C9A0000}"/>
    <cellStyle name="Título 1 1 20 3" xfId="6617" xr:uid="{00000000-0005-0000-0000-00003D9A0000}"/>
    <cellStyle name="Título 1 1 21" xfId="3654" xr:uid="{00000000-0005-0000-0000-00003E9A0000}"/>
    <cellStyle name="Título 1 1 21 2" xfId="10297" xr:uid="{00000000-0005-0000-0000-00003F9A0000}"/>
    <cellStyle name="Título 1 1 21 2 2" xfId="14205" xr:uid="{00000000-0005-0000-0000-0000409A0000}"/>
    <cellStyle name="Título 1 1 21 3" xfId="6618" xr:uid="{00000000-0005-0000-0000-0000419A0000}"/>
    <cellStyle name="Título 1 1 22" xfId="3655" xr:uid="{00000000-0005-0000-0000-0000429A0000}"/>
    <cellStyle name="Título 1 1 22 2" xfId="10298" xr:uid="{00000000-0005-0000-0000-0000439A0000}"/>
    <cellStyle name="Título 1 1 22 2 2" xfId="14206" xr:uid="{00000000-0005-0000-0000-0000449A0000}"/>
    <cellStyle name="Título 1 1 22 3" xfId="6619" xr:uid="{00000000-0005-0000-0000-0000459A0000}"/>
    <cellStyle name="Título 1 1 23" xfId="3656" xr:uid="{00000000-0005-0000-0000-0000469A0000}"/>
    <cellStyle name="Título 1 1 23 2" xfId="10299" xr:uid="{00000000-0005-0000-0000-0000479A0000}"/>
    <cellStyle name="Título 1 1 23 2 2" xfId="14207" xr:uid="{00000000-0005-0000-0000-0000489A0000}"/>
    <cellStyle name="Título 1 1 23 3" xfId="6620" xr:uid="{00000000-0005-0000-0000-0000499A0000}"/>
    <cellStyle name="Título 1 1 24" xfId="3657" xr:uid="{00000000-0005-0000-0000-00004A9A0000}"/>
    <cellStyle name="Título 1 1 24 2" xfId="10300" xr:uid="{00000000-0005-0000-0000-00004B9A0000}"/>
    <cellStyle name="Título 1 1 24 2 2" xfId="14208" xr:uid="{00000000-0005-0000-0000-00004C9A0000}"/>
    <cellStyle name="Título 1 1 24 3" xfId="6621" xr:uid="{00000000-0005-0000-0000-00004D9A0000}"/>
    <cellStyle name="Título 1 1 25" xfId="3658" xr:uid="{00000000-0005-0000-0000-00004E9A0000}"/>
    <cellStyle name="Título 1 1 25 2" xfId="10301" xr:uid="{00000000-0005-0000-0000-00004F9A0000}"/>
    <cellStyle name="Título 1 1 25 2 2" xfId="14209" xr:uid="{00000000-0005-0000-0000-0000509A0000}"/>
    <cellStyle name="Título 1 1 25 3" xfId="6622" xr:uid="{00000000-0005-0000-0000-0000519A0000}"/>
    <cellStyle name="Título 1 1 26" xfId="3659" xr:uid="{00000000-0005-0000-0000-0000529A0000}"/>
    <cellStyle name="Título 1 1 26 2" xfId="10302" xr:uid="{00000000-0005-0000-0000-0000539A0000}"/>
    <cellStyle name="Título 1 1 26 2 2" xfId="14210" xr:uid="{00000000-0005-0000-0000-0000549A0000}"/>
    <cellStyle name="Título 1 1 26 3" xfId="6623" xr:uid="{00000000-0005-0000-0000-0000559A0000}"/>
    <cellStyle name="Título 1 1 27" xfId="3660" xr:uid="{00000000-0005-0000-0000-0000569A0000}"/>
    <cellStyle name="Título 1 1 27 2" xfId="10303" xr:uid="{00000000-0005-0000-0000-0000579A0000}"/>
    <cellStyle name="Título 1 1 27 2 2" xfId="14211" xr:uid="{00000000-0005-0000-0000-0000589A0000}"/>
    <cellStyle name="Título 1 1 27 3" xfId="6624" xr:uid="{00000000-0005-0000-0000-0000599A0000}"/>
    <cellStyle name="Título 1 1 28" xfId="3661" xr:uid="{00000000-0005-0000-0000-00005A9A0000}"/>
    <cellStyle name="Título 1 1 28 2" xfId="10304" xr:uid="{00000000-0005-0000-0000-00005B9A0000}"/>
    <cellStyle name="Título 1 1 28 2 2" xfId="14212" xr:uid="{00000000-0005-0000-0000-00005C9A0000}"/>
    <cellStyle name="Título 1 1 28 3" xfId="6625" xr:uid="{00000000-0005-0000-0000-00005D9A0000}"/>
    <cellStyle name="Título 1 1 29" xfId="3662" xr:uid="{00000000-0005-0000-0000-00005E9A0000}"/>
    <cellStyle name="Título 1 1 29 2" xfId="10305" xr:uid="{00000000-0005-0000-0000-00005F9A0000}"/>
    <cellStyle name="Título 1 1 29 2 2" xfId="14213" xr:uid="{00000000-0005-0000-0000-0000609A0000}"/>
    <cellStyle name="Título 1 1 29 3" xfId="6626" xr:uid="{00000000-0005-0000-0000-0000619A0000}"/>
    <cellStyle name="Título 1 1 3" xfId="996" xr:uid="{00000000-0005-0000-0000-0000629A0000}"/>
    <cellStyle name="Título 1 1 3 2" xfId="8699" xr:uid="{00000000-0005-0000-0000-0000639A0000}"/>
    <cellStyle name="Título 1 1 3 2 2" xfId="14214" xr:uid="{00000000-0005-0000-0000-0000649A0000}"/>
    <cellStyle name="Título 1 1 3 3" xfId="6627" xr:uid="{00000000-0005-0000-0000-0000659A0000}"/>
    <cellStyle name="Título 1 1 30" xfId="3663" xr:uid="{00000000-0005-0000-0000-0000669A0000}"/>
    <cellStyle name="Título 1 1 30 2" xfId="10306" xr:uid="{00000000-0005-0000-0000-0000679A0000}"/>
    <cellStyle name="Título 1 1 30 2 2" xfId="14215" xr:uid="{00000000-0005-0000-0000-0000689A0000}"/>
    <cellStyle name="Título 1 1 30 3" xfId="6628" xr:uid="{00000000-0005-0000-0000-0000699A0000}"/>
    <cellStyle name="Título 1 1 31" xfId="3664" xr:uid="{00000000-0005-0000-0000-00006A9A0000}"/>
    <cellStyle name="Título 1 1 31 2" xfId="10307" xr:uid="{00000000-0005-0000-0000-00006B9A0000}"/>
    <cellStyle name="Título 1 1 31 2 2" xfId="14216" xr:uid="{00000000-0005-0000-0000-00006C9A0000}"/>
    <cellStyle name="Título 1 1 31 3" xfId="6629" xr:uid="{00000000-0005-0000-0000-00006D9A0000}"/>
    <cellStyle name="Título 1 1 32" xfId="3665" xr:uid="{00000000-0005-0000-0000-00006E9A0000}"/>
    <cellStyle name="Título 1 1 32 2" xfId="10308" xr:uid="{00000000-0005-0000-0000-00006F9A0000}"/>
    <cellStyle name="Título 1 1 32 2 2" xfId="14217" xr:uid="{00000000-0005-0000-0000-0000709A0000}"/>
    <cellStyle name="Título 1 1 32 3" xfId="6630" xr:uid="{00000000-0005-0000-0000-0000719A0000}"/>
    <cellStyle name="Título 1 1 33" xfId="3666" xr:uid="{00000000-0005-0000-0000-0000729A0000}"/>
    <cellStyle name="Título 1 1 33 2" xfId="10309" xr:uid="{00000000-0005-0000-0000-0000739A0000}"/>
    <cellStyle name="Título 1 1 33 2 2" xfId="14218" xr:uid="{00000000-0005-0000-0000-0000749A0000}"/>
    <cellStyle name="Título 1 1 33 3" xfId="6631" xr:uid="{00000000-0005-0000-0000-0000759A0000}"/>
    <cellStyle name="Título 1 1 34" xfId="3667" xr:uid="{00000000-0005-0000-0000-0000769A0000}"/>
    <cellStyle name="Título 1 1 34 2" xfId="10310" xr:uid="{00000000-0005-0000-0000-0000779A0000}"/>
    <cellStyle name="Título 1 1 34 2 2" xfId="14219" xr:uid="{00000000-0005-0000-0000-0000789A0000}"/>
    <cellStyle name="Título 1 1 34 3" xfId="6632" xr:uid="{00000000-0005-0000-0000-0000799A0000}"/>
    <cellStyle name="Título 1 1 35" xfId="3668" xr:uid="{00000000-0005-0000-0000-00007A9A0000}"/>
    <cellStyle name="Título 1 1 35 2" xfId="10311" xr:uid="{00000000-0005-0000-0000-00007B9A0000}"/>
    <cellStyle name="Título 1 1 35 2 2" xfId="14220" xr:uid="{00000000-0005-0000-0000-00007C9A0000}"/>
    <cellStyle name="Título 1 1 35 3" xfId="6633" xr:uid="{00000000-0005-0000-0000-00007D9A0000}"/>
    <cellStyle name="Título 1 1 36" xfId="3669" xr:uid="{00000000-0005-0000-0000-00007E9A0000}"/>
    <cellStyle name="Título 1 1 36 2" xfId="10312" xr:uid="{00000000-0005-0000-0000-00007F9A0000}"/>
    <cellStyle name="Título 1 1 36 2 2" xfId="14221" xr:uid="{00000000-0005-0000-0000-0000809A0000}"/>
    <cellStyle name="Título 1 1 36 3" xfId="6634" xr:uid="{00000000-0005-0000-0000-0000819A0000}"/>
    <cellStyle name="Título 1 1 37" xfId="3670" xr:uid="{00000000-0005-0000-0000-0000829A0000}"/>
    <cellStyle name="Título 1 1 37 2" xfId="10313" xr:uid="{00000000-0005-0000-0000-0000839A0000}"/>
    <cellStyle name="Título 1 1 37 2 2" xfId="14222" xr:uid="{00000000-0005-0000-0000-0000849A0000}"/>
    <cellStyle name="Título 1 1 37 3" xfId="6635" xr:uid="{00000000-0005-0000-0000-0000859A0000}"/>
    <cellStyle name="Título 1 1 38" xfId="3671" xr:uid="{00000000-0005-0000-0000-0000869A0000}"/>
    <cellStyle name="Título 1 1 38 2" xfId="10314" xr:uid="{00000000-0005-0000-0000-0000879A0000}"/>
    <cellStyle name="Título 1 1 38 2 2" xfId="14223" xr:uid="{00000000-0005-0000-0000-0000889A0000}"/>
    <cellStyle name="Título 1 1 38 3" xfId="6636" xr:uid="{00000000-0005-0000-0000-0000899A0000}"/>
    <cellStyle name="Título 1 1 39" xfId="3672" xr:uid="{00000000-0005-0000-0000-00008A9A0000}"/>
    <cellStyle name="Título 1 1 39 2" xfId="10315" xr:uid="{00000000-0005-0000-0000-00008B9A0000}"/>
    <cellStyle name="Título 1 1 39 2 2" xfId="14224" xr:uid="{00000000-0005-0000-0000-00008C9A0000}"/>
    <cellStyle name="Título 1 1 39 3" xfId="6637" xr:uid="{00000000-0005-0000-0000-00008D9A0000}"/>
    <cellStyle name="Título 1 1 4" xfId="3673" xr:uid="{00000000-0005-0000-0000-00008E9A0000}"/>
    <cellStyle name="Título 1 1 4 2" xfId="10316" xr:uid="{00000000-0005-0000-0000-00008F9A0000}"/>
    <cellStyle name="Título 1 1 4 2 2" xfId="14225" xr:uid="{00000000-0005-0000-0000-0000909A0000}"/>
    <cellStyle name="Título 1 1 4 3" xfId="6638" xr:uid="{00000000-0005-0000-0000-0000919A0000}"/>
    <cellStyle name="Título 1 1 40" xfId="3674" xr:uid="{00000000-0005-0000-0000-0000929A0000}"/>
    <cellStyle name="Título 1 1 40 2" xfId="10317" xr:uid="{00000000-0005-0000-0000-0000939A0000}"/>
    <cellStyle name="Título 1 1 40 2 2" xfId="14226" xr:uid="{00000000-0005-0000-0000-0000949A0000}"/>
    <cellStyle name="Título 1 1 40 3" xfId="6639" xr:uid="{00000000-0005-0000-0000-0000959A0000}"/>
    <cellStyle name="Título 1 1 41" xfId="3675" xr:uid="{00000000-0005-0000-0000-0000969A0000}"/>
    <cellStyle name="Título 1 1 41 2" xfId="10318" xr:uid="{00000000-0005-0000-0000-0000979A0000}"/>
    <cellStyle name="Título 1 1 41 2 2" xfId="14227" xr:uid="{00000000-0005-0000-0000-0000989A0000}"/>
    <cellStyle name="Título 1 1 41 3" xfId="6640" xr:uid="{00000000-0005-0000-0000-0000999A0000}"/>
    <cellStyle name="Título 1 1 42" xfId="3676" xr:uid="{00000000-0005-0000-0000-00009A9A0000}"/>
    <cellStyle name="Título 1 1 42 2" xfId="10319" xr:uid="{00000000-0005-0000-0000-00009B9A0000}"/>
    <cellStyle name="Título 1 1 42 2 2" xfId="14228" xr:uid="{00000000-0005-0000-0000-00009C9A0000}"/>
    <cellStyle name="Título 1 1 42 3" xfId="6641" xr:uid="{00000000-0005-0000-0000-00009D9A0000}"/>
    <cellStyle name="Título 1 1 43" xfId="3677" xr:uid="{00000000-0005-0000-0000-00009E9A0000}"/>
    <cellStyle name="Título 1 1 43 2" xfId="10320" xr:uid="{00000000-0005-0000-0000-00009F9A0000}"/>
    <cellStyle name="Título 1 1 43 2 2" xfId="14229" xr:uid="{00000000-0005-0000-0000-0000A09A0000}"/>
    <cellStyle name="Título 1 1 43 3" xfId="6642" xr:uid="{00000000-0005-0000-0000-0000A19A0000}"/>
    <cellStyle name="Título 1 1 44" xfId="3678" xr:uid="{00000000-0005-0000-0000-0000A29A0000}"/>
    <cellStyle name="Título 1 1 44 2" xfId="10321" xr:uid="{00000000-0005-0000-0000-0000A39A0000}"/>
    <cellStyle name="Título 1 1 44 2 2" xfId="14230" xr:uid="{00000000-0005-0000-0000-0000A49A0000}"/>
    <cellStyle name="Título 1 1 44 3" xfId="6643" xr:uid="{00000000-0005-0000-0000-0000A59A0000}"/>
    <cellStyle name="Título 1 1 45" xfId="3679" xr:uid="{00000000-0005-0000-0000-0000A69A0000}"/>
    <cellStyle name="Título 1 1 45 2" xfId="10322" xr:uid="{00000000-0005-0000-0000-0000A79A0000}"/>
    <cellStyle name="Título 1 1 45 2 2" xfId="14231" xr:uid="{00000000-0005-0000-0000-0000A89A0000}"/>
    <cellStyle name="Título 1 1 45 3" xfId="6644" xr:uid="{00000000-0005-0000-0000-0000A99A0000}"/>
    <cellStyle name="Título 1 1 46" xfId="3680" xr:uid="{00000000-0005-0000-0000-0000AA9A0000}"/>
    <cellStyle name="Título 1 1 46 2" xfId="10323" xr:uid="{00000000-0005-0000-0000-0000AB9A0000}"/>
    <cellStyle name="Título 1 1 46 2 2" xfId="14232" xr:uid="{00000000-0005-0000-0000-0000AC9A0000}"/>
    <cellStyle name="Título 1 1 46 3" xfId="6645" xr:uid="{00000000-0005-0000-0000-0000AD9A0000}"/>
    <cellStyle name="Título 1 1 47" xfId="3681" xr:uid="{00000000-0005-0000-0000-0000AE9A0000}"/>
    <cellStyle name="Título 1 1 47 2" xfId="10324" xr:uid="{00000000-0005-0000-0000-0000AF9A0000}"/>
    <cellStyle name="Título 1 1 47 2 2" xfId="14233" xr:uid="{00000000-0005-0000-0000-0000B09A0000}"/>
    <cellStyle name="Título 1 1 47 3" xfId="6646" xr:uid="{00000000-0005-0000-0000-0000B19A0000}"/>
    <cellStyle name="Título 1 1 48" xfId="3682" xr:uid="{00000000-0005-0000-0000-0000B29A0000}"/>
    <cellStyle name="Título 1 1 48 2" xfId="10325" xr:uid="{00000000-0005-0000-0000-0000B39A0000}"/>
    <cellStyle name="Título 1 1 48 2 2" xfId="14234" xr:uid="{00000000-0005-0000-0000-0000B49A0000}"/>
    <cellStyle name="Título 1 1 48 3" xfId="6647" xr:uid="{00000000-0005-0000-0000-0000B59A0000}"/>
    <cellStyle name="Título 1 1 49" xfId="3683" xr:uid="{00000000-0005-0000-0000-0000B69A0000}"/>
    <cellStyle name="Título 1 1 49 2" xfId="10326" xr:uid="{00000000-0005-0000-0000-0000B79A0000}"/>
    <cellStyle name="Título 1 1 49 2 2" xfId="14235" xr:uid="{00000000-0005-0000-0000-0000B89A0000}"/>
    <cellStyle name="Título 1 1 49 3" xfId="6648" xr:uid="{00000000-0005-0000-0000-0000B99A0000}"/>
    <cellStyle name="Título 1 1 5" xfId="3684" xr:uid="{00000000-0005-0000-0000-0000BA9A0000}"/>
    <cellStyle name="Título 1 1 5 2" xfId="10327" xr:uid="{00000000-0005-0000-0000-0000BB9A0000}"/>
    <cellStyle name="Título 1 1 5 2 2" xfId="14236" xr:uid="{00000000-0005-0000-0000-0000BC9A0000}"/>
    <cellStyle name="Título 1 1 5 3" xfId="6649" xr:uid="{00000000-0005-0000-0000-0000BD9A0000}"/>
    <cellStyle name="Título 1 1 6" xfId="3685" xr:uid="{00000000-0005-0000-0000-0000BE9A0000}"/>
    <cellStyle name="Título 1 1 6 2" xfId="10328" xr:uid="{00000000-0005-0000-0000-0000BF9A0000}"/>
    <cellStyle name="Título 1 1 6 2 2" xfId="14237" xr:uid="{00000000-0005-0000-0000-0000C09A0000}"/>
    <cellStyle name="Título 1 1 6 3" xfId="6650" xr:uid="{00000000-0005-0000-0000-0000C19A0000}"/>
    <cellStyle name="Título 1 1 7" xfId="3686" xr:uid="{00000000-0005-0000-0000-0000C29A0000}"/>
    <cellStyle name="Título 1 1 7 2" xfId="10329" xr:uid="{00000000-0005-0000-0000-0000C39A0000}"/>
    <cellStyle name="Título 1 1 7 2 2" xfId="14238" xr:uid="{00000000-0005-0000-0000-0000C49A0000}"/>
    <cellStyle name="Título 1 1 7 3" xfId="6651" xr:uid="{00000000-0005-0000-0000-0000C59A0000}"/>
    <cellStyle name="Título 1 1 8" xfId="3687" xr:uid="{00000000-0005-0000-0000-0000C69A0000}"/>
    <cellStyle name="Título 1 1 8 2" xfId="10330" xr:uid="{00000000-0005-0000-0000-0000C79A0000}"/>
    <cellStyle name="Título 1 1 8 2 2" xfId="14239" xr:uid="{00000000-0005-0000-0000-0000C89A0000}"/>
    <cellStyle name="Título 1 1 8 3" xfId="6652" xr:uid="{00000000-0005-0000-0000-0000C99A0000}"/>
    <cellStyle name="Título 1 1 9" xfId="3688" xr:uid="{00000000-0005-0000-0000-0000CA9A0000}"/>
    <cellStyle name="Título 1 1 9 2" xfId="10331" xr:uid="{00000000-0005-0000-0000-0000CB9A0000}"/>
    <cellStyle name="Título 1 1 9 2 2" xfId="14240" xr:uid="{00000000-0005-0000-0000-0000CC9A0000}"/>
    <cellStyle name="Título 1 1 9 3" xfId="6653" xr:uid="{00000000-0005-0000-0000-0000CD9A0000}"/>
    <cellStyle name="Título 1 10" xfId="3689" xr:uid="{00000000-0005-0000-0000-0000CE9A0000}"/>
    <cellStyle name="Título 1 11" xfId="3690" xr:uid="{00000000-0005-0000-0000-0000CF9A0000}"/>
    <cellStyle name="Título 1 12" xfId="3691" xr:uid="{00000000-0005-0000-0000-0000D09A0000}"/>
    <cellStyle name="Título 1 13" xfId="3692" xr:uid="{00000000-0005-0000-0000-0000D19A0000}"/>
    <cellStyle name="Título 1 14" xfId="3693" xr:uid="{00000000-0005-0000-0000-0000D29A0000}"/>
    <cellStyle name="Título 1 15" xfId="3694" xr:uid="{00000000-0005-0000-0000-0000D39A0000}"/>
    <cellStyle name="Título 1 16" xfId="3695" xr:uid="{00000000-0005-0000-0000-0000D49A0000}"/>
    <cellStyle name="Título 1 17" xfId="3696" xr:uid="{00000000-0005-0000-0000-0000D59A0000}"/>
    <cellStyle name="Título 1 18" xfId="3697" xr:uid="{00000000-0005-0000-0000-0000D69A0000}"/>
    <cellStyle name="Título 1 19" xfId="3698" xr:uid="{00000000-0005-0000-0000-0000D79A0000}"/>
    <cellStyle name="Título 1 2" xfId="2154" xr:uid="{00000000-0005-0000-0000-0000D89A0000}"/>
    <cellStyle name="Título 1 2 2" xfId="997" xr:uid="{00000000-0005-0000-0000-0000D99A0000}"/>
    <cellStyle name="Título 1 2 3" xfId="7763" xr:uid="{00000000-0005-0000-0000-0000DA9A0000}"/>
    <cellStyle name="Título 1 2 3 2" xfId="11215" xr:uid="{00000000-0005-0000-0000-0000DB9A0000}"/>
    <cellStyle name="Título 1 2 3 2 2" xfId="14241" xr:uid="{00000000-0005-0000-0000-0000DC9A0000}"/>
    <cellStyle name="Título 1 2 4" xfId="8700" xr:uid="{00000000-0005-0000-0000-0000DD9A0000}"/>
    <cellStyle name="Título 1 2 4 2" xfId="14242" xr:uid="{00000000-0005-0000-0000-0000DE9A0000}"/>
    <cellStyle name="Título 1 2 5" xfId="6654" xr:uid="{00000000-0005-0000-0000-0000DF9A0000}"/>
    <cellStyle name="Título 1 20" xfId="3699" xr:uid="{00000000-0005-0000-0000-0000E09A0000}"/>
    <cellStyle name="Título 1 21" xfId="3700" xr:uid="{00000000-0005-0000-0000-0000E19A0000}"/>
    <cellStyle name="Título 1 22" xfId="3701" xr:uid="{00000000-0005-0000-0000-0000E29A0000}"/>
    <cellStyle name="Título 1 23" xfId="3702" xr:uid="{00000000-0005-0000-0000-0000E39A0000}"/>
    <cellStyle name="Título 1 24" xfId="3703" xr:uid="{00000000-0005-0000-0000-0000E49A0000}"/>
    <cellStyle name="Título 1 25" xfId="3704" xr:uid="{00000000-0005-0000-0000-0000E59A0000}"/>
    <cellStyle name="Título 1 26" xfId="3705" xr:uid="{00000000-0005-0000-0000-0000E69A0000}"/>
    <cellStyle name="Título 1 27" xfId="3706" xr:uid="{00000000-0005-0000-0000-0000E79A0000}"/>
    <cellStyle name="Título 1 28" xfId="3707" xr:uid="{00000000-0005-0000-0000-0000E89A0000}"/>
    <cellStyle name="Título 1 29" xfId="3708" xr:uid="{00000000-0005-0000-0000-0000E99A0000}"/>
    <cellStyle name="Título 1 3" xfId="998" xr:uid="{00000000-0005-0000-0000-0000EA9A0000}"/>
    <cellStyle name="Título 1 30" xfId="3709" xr:uid="{00000000-0005-0000-0000-0000EB9A0000}"/>
    <cellStyle name="Título 1 31" xfId="3710" xr:uid="{00000000-0005-0000-0000-0000EC9A0000}"/>
    <cellStyle name="Título 1 32" xfId="3711" xr:uid="{00000000-0005-0000-0000-0000ED9A0000}"/>
    <cellStyle name="Título 1 33" xfId="3712" xr:uid="{00000000-0005-0000-0000-0000EE9A0000}"/>
    <cellStyle name="Título 1 34" xfId="3713" xr:uid="{00000000-0005-0000-0000-0000EF9A0000}"/>
    <cellStyle name="Título 1 35" xfId="3714" xr:uid="{00000000-0005-0000-0000-0000F09A0000}"/>
    <cellStyle name="Título 1 36" xfId="3715" xr:uid="{00000000-0005-0000-0000-0000F19A0000}"/>
    <cellStyle name="Título 1 37" xfId="3716" xr:uid="{00000000-0005-0000-0000-0000F29A0000}"/>
    <cellStyle name="Título 1 38" xfId="3717" xr:uid="{00000000-0005-0000-0000-0000F39A0000}"/>
    <cellStyle name="Título 1 39" xfId="3718" xr:uid="{00000000-0005-0000-0000-0000F49A0000}"/>
    <cellStyle name="Título 1 4" xfId="2155" xr:uid="{00000000-0005-0000-0000-0000F59A0000}"/>
    <cellStyle name="Título 1 4 2" xfId="7764" xr:uid="{00000000-0005-0000-0000-0000F69A0000}"/>
    <cellStyle name="Título 1 4 3" xfId="7765" xr:uid="{00000000-0005-0000-0000-0000F79A0000}"/>
    <cellStyle name="Título 1 4 3 2" xfId="11216" xr:uid="{00000000-0005-0000-0000-0000F89A0000}"/>
    <cellStyle name="Título 1 4 3 2 2" xfId="14243" xr:uid="{00000000-0005-0000-0000-0000F99A0000}"/>
    <cellStyle name="Título 1 4 4" xfId="8701" xr:uid="{00000000-0005-0000-0000-0000FA9A0000}"/>
    <cellStyle name="Título 1 4 4 2" xfId="14244" xr:uid="{00000000-0005-0000-0000-0000FB9A0000}"/>
    <cellStyle name="Título 1 4 5" xfId="6655" xr:uid="{00000000-0005-0000-0000-0000FC9A0000}"/>
    <cellStyle name="Título 1 40" xfId="3719" xr:uid="{00000000-0005-0000-0000-0000FD9A0000}"/>
    <cellStyle name="Título 1 41" xfId="3720" xr:uid="{00000000-0005-0000-0000-0000FE9A0000}"/>
    <cellStyle name="Título 1 42" xfId="3721" xr:uid="{00000000-0005-0000-0000-0000FF9A0000}"/>
    <cellStyle name="Título 1 43" xfId="3722" xr:uid="{00000000-0005-0000-0000-0000009B0000}"/>
    <cellStyle name="Título 1 44" xfId="3723" xr:uid="{00000000-0005-0000-0000-0000019B0000}"/>
    <cellStyle name="Título 1 45" xfId="3724" xr:uid="{00000000-0005-0000-0000-0000029B0000}"/>
    <cellStyle name="Título 1 46" xfId="3725" xr:uid="{00000000-0005-0000-0000-0000039B0000}"/>
    <cellStyle name="Título 1 47" xfId="3726" xr:uid="{00000000-0005-0000-0000-0000049B0000}"/>
    <cellStyle name="Título 1 48" xfId="3727" xr:uid="{00000000-0005-0000-0000-0000059B0000}"/>
    <cellStyle name="Título 1 49" xfId="3728" xr:uid="{00000000-0005-0000-0000-0000069B0000}"/>
    <cellStyle name="Título 1 49 2" xfId="10332" xr:uid="{00000000-0005-0000-0000-0000079B0000}"/>
    <cellStyle name="Título 1 49 2 2" xfId="14245" xr:uid="{00000000-0005-0000-0000-0000089B0000}"/>
    <cellStyle name="Título 1 49 3" xfId="6656" xr:uid="{00000000-0005-0000-0000-0000099B0000}"/>
    <cellStyle name="Título 1 5" xfId="2156" xr:uid="{00000000-0005-0000-0000-00000A9B0000}"/>
    <cellStyle name="Título 1 5 2" xfId="3944" xr:uid="{00000000-0005-0000-0000-00000B9B0000}"/>
    <cellStyle name="Título 1 5 2 2" xfId="10540" xr:uid="{00000000-0005-0000-0000-00000C9B0000}"/>
    <cellStyle name="Título 1 5 2 2 2" xfId="14246" xr:uid="{00000000-0005-0000-0000-00000D9B0000}"/>
    <cellStyle name="Título 1 5 2 3" xfId="6658" xr:uid="{00000000-0005-0000-0000-00000E9B0000}"/>
    <cellStyle name="Título 1 5 3" xfId="7766" xr:uid="{00000000-0005-0000-0000-00000F9B0000}"/>
    <cellStyle name="Título 1 5 3 2" xfId="11217" xr:uid="{00000000-0005-0000-0000-0000109B0000}"/>
    <cellStyle name="Título 1 5 3 2 2" xfId="14247" xr:uid="{00000000-0005-0000-0000-0000119B0000}"/>
    <cellStyle name="Título 1 5 4" xfId="8702" xr:uid="{00000000-0005-0000-0000-0000129B0000}"/>
    <cellStyle name="Título 1 5 4 2" xfId="14248" xr:uid="{00000000-0005-0000-0000-0000139B0000}"/>
    <cellStyle name="Título 1 5 5" xfId="6657" xr:uid="{00000000-0005-0000-0000-0000149B0000}"/>
    <cellStyle name="Título 1 50" xfId="3729" xr:uid="{00000000-0005-0000-0000-0000159B0000}"/>
    <cellStyle name="Título 1 50 2" xfId="10333" xr:uid="{00000000-0005-0000-0000-0000169B0000}"/>
    <cellStyle name="Título 1 50 2 2" xfId="14249" xr:uid="{00000000-0005-0000-0000-0000179B0000}"/>
    <cellStyle name="Título 1 50 3" xfId="6659" xr:uid="{00000000-0005-0000-0000-0000189B0000}"/>
    <cellStyle name="Título 1 51" xfId="3730" xr:uid="{00000000-0005-0000-0000-0000199B0000}"/>
    <cellStyle name="Título 1 51 2" xfId="10334" xr:uid="{00000000-0005-0000-0000-00001A9B0000}"/>
    <cellStyle name="Título 1 51 2 2" xfId="14250" xr:uid="{00000000-0005-0000-0000-00001B9B0000}"/>
    <cellStyle name="Título 1 51 3" xfId="6660" xr:uid="{00000000-0005-0000-0000-00001C9B0000}"/>
    <cellStyle name="Título 1 52" xfId="2144" xr:uid="{00000000-0005-0000-0000-00001D9B0000}"/>
    <cellStyle name="Título 1 52 2" xfId="11218" xr:uid="{00000000-0005-0000-0000-00001E9B0000}"/>
    <cellStyle name="Título 1 52 2 2" xfId="14251" xr:uid="{00000000-0005-0000-0000-00001F9B0000}"/>
    <cellStyle name="Título 1 52 3" xfId="7767" xr:uid="{00000000-0005-0000-0000-0000209B0000}"/>
    <cellStyle name="Título 1 53" xfId="8688" xr:uid="{00000000-0005-0000-0000-0000219B0000}"/>
    <cellStyle name="Título 1 53 2" xfId="14252" xr:uid="{00000000-0005-0000-0000-0000229B0000}"/>
    <cellStyle name="Título 1 54" xfId="35485" xr:uid="{00000000-0005-0000-0000-0000239B0000}"/>
    <cellStyle name="Título 1 6" xfId="3731" xr:uid="{00000000-0005-0000-0000-0000249B0000}"/>
    <cellStyle name="Título 1 6 2" xfId="7768" xr:uid="{00000000-0005-0000-0000-0000259B0000}"/>
    <cellStyle name="Título 1 6 3" xfId="7769" xr:uid="{00000000-0005-0000-0000-0000269B0000}"/>
    <cellStyle name="Título 1 6 3 2" xfId="11219" xr:uid="{00000000-0005-0000-0000-0000279B0000}"/>
    <cellStyle name="Título 1 6 3 2 2" xfId="14253" xr:uid="{00000000-0005-0000-0000-0000289B0000}"/>
    <cellStyle name="Título 1 6 4" xfId="10335" xr:uid="{00000000-0005-0000-0000-0000299B0000}"/>
    <cellStyle name="Título 1 6 4 2" xfId="14254" xr:uid="{00000000-0005-0000-0000-00002A9B0000}"/>
    <cellStyle name="Título 1 6 5" xfId="6661" xr:uid="{00000000-0005-0000-0000-00002B9B0000}"/>
    <cellStyle name="Título 1 7" xfId="3732" xr:uid="{00000000-0005-0000-0000-00002C9B0000}"/>
    <cellStyle name="Título 1 8" xfId="3733" xr:uid="{00000000-0005-0000-0000-00002D9B0000}"/>
    <cellStyle name="Título 1 9" xfId="3734" xr:uid="{00000000-0005-0000-0000-00002E9B0000}"/>
    <cellStyle name="Titulo 10" xfId="999" xr:uid="{00000000-0005-0000-0000-00002F9B0000}"/>
    <cellStyle name="Título 10" xfId="1000" xr:uid="{00000000-0005-0000-0000-0000309B0000}"/>
    <cellStyle name="Titulo 10_graficos analise economica julho 2011" xfId="35486" xr:uid="{00000000-0005-0000-0000-0000319B0000}"/>
    <cellStyle name="Título 100" xfId="2157" xr:uid="{00000000-0005-0000-0000-0000329B0000}"/>
    <cellStyle name="Título 100 2" xfId="8703" xr:uid="{00000000-0005-0000-0000-0000339B0000}"/>
    <cellStyle name="Título 100 2 2" xfId="14255" xr:uid="{00000000-0005-0000-0000-0000349B0000}"/>
    <cellStyle name="Título 100 3" xfId="6662" xr:uid="{00000000-0005-0000-0000-0000359B0000}"/>
    <cellStyle name="Título 101" xfId="2158" xr:uid="{00000000-0005-0000-0000-0000369B0000}"/>
    <cellStyle name="Título 101 2" xfId="8704" xr:uid="{00000000-0005-0000-0000-0000379B0000}"/>
    <cellStyle name="Título 101 2 2" xfId="14256" xr:uid="{00000000-0005-0000-0000-0000389B0000}"/>
    <cellStyle name="Título 101 3" xfId="6663" xr:uid="{00000000-0005-0000-0000-0000399B0000}"/>
    <cellStyle name="Título 102" xfId="2159" xr:uid="{00000000-0005-0000-0000-00003A9B0000}"/>
    <cellStyle name="Título 102 2" xfId="8705" xr:uid="{00000000-0005-0000-0000-00003B9B0000}"/>
    <cellStyle name="Título 102 2 2" xfId="14257" xr:uid="{00000000-0005-0000-0000-00003C9B0000}"/>
    <cellStyle name="Título 102 3" xfId="6664" xr:uid="{00000000-0005-0000-0000-00003D9B0000}"/>
    <cellStyle name="Título 103" xfId="2160" xr:uid="{00000000-0005-0000-0000-00003E9B0000}"/>
    <cellStyle name="Título 103 2" xfId="8706" xr:uid="{00000000-0005-0000-0000-00003F9B0000}"/>
    <cellStyle name="Título 103 2 2" xfId="14258" xr:uid="{00000000-0005-0000-0000-0000409B0000}"/>
    <cellStyle name="Título 103 3" xfId="6665" xr:uid="{00000000-0005-0000-0000-0000419B0000}"/>
    <cellStyle name="Título 104" xfId="2161" xr:uid="{00000000-0005-0000-0000-0000429B0000}"/>
    <cellStyle name="Título 104 2" xfId="8707" xr:uid="{00000000-0005-0000-0000-0000439B0000}"/>
    <cellStyle name="Título 104 2 2" xfId="14259" xr:uid="{00000000-0005-0000-0000-0000449B0000}"/>
    <cellStyle name="Título 104 3" xfId="6666" xr:uid="{00000000-0005-0000-0000-0000459B0000}"/>
    <cellStyle name="Título 105" xfId="2162" xr:uid="{00000000-0005-0000-0000-0000469B0000}"/>
    <cellStyle name="Título 105 2" xfId="8708" xr:uid="{00000000-0005-0000-0000-0000479B0000}"/>
    <cellStyle name="Título 105 2 2" xfId="14260" xr:uid="{00000000-0005-0000-0000-0000489B0000}"/>
    <cellStyle name="Título 105 3" xfId="6667" xr:uid="{00000000-0005-0000-0000-0000499B0000}"/>
    <cellStyle name="Título 106" xfId="2163" xr:uid="{00000000-0005-0000-0000-00004A9B0000}"/>
    <cellStyle name="Título 106 2" xfId="8709" xr:uid="{00000000-0005-0000-0000-00004B9B0000}"/>
    <cellStyle name="Título 106 2 2" xfId="14261" xr:uid="{00000000-0005-0000-0000-00004C9B0000}"/>
    <cellStyle name="Título 106 3" xfId="6668" xr:uid="{00000000-0005-0000-0000-00004D9B0000}"/>
    <cellStyle name="Título 107" xfId="2164" xr:uid="{00000000-0005-0000-0000-00004E9B0000}"/>
    <cellStyle name="Título 107 2" xfId="8710" xr:uid="{00000000-0005-0000-0000-00004F9B0000}"/>
    <cellStyle name="Título 107 2 2" xfId="14262" xr:uid="{00000000-0005-0000-0000-0000509B0000}"/>
    <cellStyle name="Título 107 3" xfId="6669" xr:uid="{00000000-0005-0000-0000-0000519B0000}"/>
    <cellStyle name="Título 108" xfId="2165" xr:uid="{00000000-0005-0000-0000-0000529B0000}"/>
    <cellStyle name="Título 108 2" xfId="8711" xr:uid="{00000000-0005-0000-0000-0000539B0000}"/>
    <cellStyle name="Título 108 2 2" xfId="14263" xr:uid="{00000000-0005-0000-0000-0000549B0000}"/>
    <cellStyle name="Título 108 3" xfId="6670" xr:uid="{00000000-0005-0000-0000-0000559B0000}"/>
    <cellStyle name="Título 109" xfId="2166" xr:uid="{00000000-0005-0000-0000-0000569B0000}"/>
    <cellStyle name="Título 109 2" xfId="8712" xr:uid="{00000000-0005-0000-0000-0000579B0000}"/>
    <cellStyle name="Título 109 2 2" xfId="14264" xr:uid="{00000000-0005-0000-0000-0000589B0000}"/>
    <cellStyle name="Título 109 3" xfId="6671" xr:uid="{00000000-0005-0000-0000-0000599B0000}"/>
    <cellStyle name="Titulo 11" xfId="1001" xr:uid="{00000000-0005-0000-0000-00005A9B0000}"/>
    <cellStyle name="Título 11" xfId="1002" xr:uid="{00000000-0005-0000-0000-00005B9B0000}"/>
    <cellStyle name="Titulo 11_graficos analise economica julho 2011" xfId="35487" xr:uid="{00000000-0005-0000-0000-00005C9B0000}"/>
    <cellStyle name="Título 110" xfId="2167" xr:uid="{00000000-0005-0000-0000-00005D9B0000}"/>
    <cellStyle name="Título 110 2" xfId="8713" xr:uid="{00000000-0005-0000-0000-00005E9B0000}"/>
    <cellStyle name="Título 110 2 2" xfId="14265" xr:uid="{00000000-0005-0000-0000-00005F9B0000}"/>
    <cellStyle name="Título 110 3" xfId="6672" xr:uid="{00000000-0005-0000-0000-0000609B0000}"/>
    <cellStyle name="Título 111" xfId="2168" xr:uid="{00000000-0005-0000-0000-0000619B0000}"/>
    <cellStyle name="Título 111 2" xfId="8714" xr:uid="{00000000-0005-0000-0000-0000629B0000}"/>
    <cellStyle name="Título 111 2 2" xfId="14266" xr:uid="{00000000-0005-0000-0000-0000639B0000}"/>
    <cellStyle name="Título 111 3" xfId="6673" xr:uid="{00000000-0005-0000-0000-0000649B0000}"/>
    <cellStyle name="Título 112" xfId="2169" xr:uid="{00000000-0005-0000-0000-0000659B0000}"/>
    <cellStyle name="Título 112 2" xfId="8715" xr:uid="{00000000-0005-0000-0000-0000669B0000}"/>
    <cellStyle name="Título 112 2 2" xfId="14267" xr:uid="{00000000-0005-0000-0000-0000679B0000}"/>
    <cellStyle name="Título 112 3" xfId="6674" xr:uid="{00000000-0005-0000-0000-0000689B0000}"/>
    <cellStyle name="Título 113" xfId="2170" xr:uid="{00000000-0005-0000-0000-0000699B0000}"/>
    <cellStyle name="Título 113 2" xfId="8716" xr:uid="{00000000-0005-0000-0000-00006A9B0000}"/>
    <cellStyle name="Título 113 2 2" xfId="14268" xr:uid="{00000000-0005-0000-0000-00006B9B0000}"/>
    <cellStyle name="Título 113 3" xfId="6675" xr:uid="{00000000-0005-0000-0000-00006C9B0000}"/>
    <cellStyle name="Título 114" xfId="2171" xr:uid="{00000000-0005-0000-0000-00006D9B0000}"/>
    <cellStyle name="Título 114 2" xfId="8717" xr:uid="{00000000-0005-0000-0000-00006E9B0000}"/>
    <cellStyle name="Título 114 2 2" xfId="14269" xr:uid="{00000000-0005-0000-0000-00006F9B0000}"/>
    <cellStyle name="Título 114 3" xfId="6676" xr:uid="{00000000-0005-0000-0000-0000709B0000}"/>
    <cellStyle name="Título 115" xfId="2172" xr:uid="{00000000-0005-0000-0000-0000719B0000}"/>
    <cellStyle name="Título 115 2" xfId="8718" xr:uid="{00000000-0005-0000-0000-0000729B0000}"/>
    <cellStyle name="Título 115 2 2" xfId="14270" xr:uid="{00000000-0005-0000-0000-0000739B0000}"/>
    <cellStyle name="Título 115 3" xfId="6677" xr:uid="{00000000-0005-0000-0000-0000749B0000}"/>
    <cellStyle name="Título 116" xfId="2173" xr:uid="{00000000-0005-0000-0000-0000759B0000}"/>
    <cellStyle name="Título 116 2" xfId="8719" xr:uid="{00000000-0005-0000-0000-0000769B0000}"/>
    <cellStyle name="Título 116 2 2" xfId="14271" xr:uid="{00000000-0005-0000-0000-0000779B0000}"/>
    <cellStyle name="Título 116 3" xfId="6678" xr:uid="{00000000-0005-0000-0000-0000789B0000}"/>
    <cellStyle name="Título 117" xfId="2174" xr:uid="{00000000-0005-0000-0000-0000799B0000}"/>
    <cellStyle name="Título 117 2" xfId="3943" xr:uid="{00000000-0005-0000-0000-00007A9B0000}"/>
    <cellStyle name="Título 117 3" xfId="7770" xr:uid="{00000000-0005-0000-0000-00007B9B0000}"/>
    <cellStyle name="Título 117 4" xfId="8720" xr:uid="{00000000-0005-0000-0000-00007C9B0000}"/>
    <cellStyle name="Título 117 4 2" xfId="14272" xr:uid="{00000000-0005-0000-0000-00007D9B0000}"/>
    <cellStyle name="Título 117 5" xfId="6679" xr:uid="{00000000-0005-0000-0000-00007E9B0000}"/>
    <cellStyle name="Título 118" xfId="2175" xr:uid="{00000000-0005-0000-0000-00007F9B0000}"/>
    <cellStyle name="Título 118 2" xfId="8721" xr:uid="{00000000-0005-0000-0000-0000809B0000}"/>
    <cellStyle name="Título 118 2 2" xfId="14273" xr:uid="{00000000-0005-0000-0000-0000819B0000}"/>
    <cellStyle name="Título 118 3" xfId="6680" xr:uid="{00000000-0005-0000-0000-0000829B0000}"/>
    <cellStyle name="Título 119" xfId="2176" xr:uid="{00000000-0005-0000-0000-0000839B0000}"/>
    <cellStyle name="Título 119 2" xfId="8722" xr:uid="{00000000-0005-0000-0000-0000849B0000}"/>
    <cellStyle name="Título 119 2 2" xfId="14274" xr:uid="{00000000-0005-0000-0000-0000859B0000}"/>
    <cellStyle name="Título 119 3" xfId="6681" xr:uid="{00000000-0005-0000-0000-0000869B0000}"/>
    <cellStyle name="Titulo 12" xfId="1003" xr:uid="{00000000-0005-0000-0000-0000879B0000}"/>
    <cellStyle name="Título 12" xfId="1004" xr:uid="{00000000-0005-0000-0000-0000889B0000}"/>
    <cellStyle name="Titulo 12_graficos analise economica julho 2011" xfId="35488" xr:uid="{00000000-0005-0000-0000-0000899B0000}"/>
    <cellStyle name="Título 120" xfId="2177" xr:uid="{00000000-0005-0000-0000-00008A9B0000}"/>
    <cellStyle name="Título 120 2" xfId="8723" xr:uid="{00000000-0005-0000-0000-00008B9B0000}"/>
    <cellStyle name="Título 120 2 2" xfId="14275" xr:uid="{00000000-0005-0000-0000-00008C9B0000}"/>
    <cellStyle name="Título 120 3" xfId="6682" xr:uid="{00000000-0005-0000-0000-00008D9B0000}"/>
    <cellStyle name="Título 121" xfId="2178" xr:uid="{00000000-0005-0000-0000-00008E9B0000}"/>
    <cellStyle name="Título 121 2" xfId="8724" xr:uid="{00000000-0005-0000-0000-00008F9B0000}"/>
    <cellStyle name="Título 121 2 2" xfId="14276" xr:uid="{00000000-0005-0000-0000-0000909B0000}"/>
    <cellStyle name="Título 121 3" xfId="6683" xr:uid="{00000000-0005-0000-0000-0000919B0000}"/>
    <cellStyle name="Título 122" xfId="2179" xr:uid="{00000000-0005-0000-0000-0000929B0000}"/>
    <cellStyle name="Título 122 2" xfId="8725" xr:uid="{00000000-0005-0000-0000-0000939B0000}"/>
    <cellStyle name="Título 122 2 2" xfId="14277" xr:uid="{00000000-0005-0000-0000-0000949B0000}"/>
    <cellStyle name="Título 122 3" xfId="6684" xr:uid="{00000000-0005-0000-0000-0000959B0000}"/>
    <cellStyle name="Título 123" xfId="2180" xr:uid="{00000000-0005-0000-0000-0000969B0000}"/>
    <cellStyle name="Título 123 2" xfId="8726" xr:uid="{00000000-0005-0000-0000-0000979B0000}"/>
    <cellStyle name="Título 123 2 2" xfId="14278" xr:uid="{00000000-0005-0000-0000-0000989B0000}"/>
    <cellStyle name="Título 123 3" xfId="6685" xr:uid="{00000000-0005-0000-0000-0000999B0000}"/>
    <cellStyle name="Título 124" xfId="2181" xr:uid="{00000000-0005-0000-0000-00009A9B0000}"/>
    <cellStyle name="Título 124 2" xfId="8727" xr:uid="{00000000-0005-0000-0000-00009B9B0000}"/>
    <cellStyle name="Título 124 2 2" xfId="14279" xr:uid="{00000000-0005-0000-0000-00009C9B0000}"/>
    <cellStyle name="Título 124 3" xfId="6686" xr:uid="{00000000-0005-0000-0000-00009D9B0000}"/>
    <cellStyle name="Título 125" xfId="2182" xr:uid="{00000000-0005-0000-0000-00009E9B0000}"/>
    <cellStyle name="Título 125 2" xfId="8728" xr:uid="{00000000-0005-0000-0000-00009F9B0000}"/>
    <cellStyle name="Título 125 2 2" xfId="14280" xr:uid="{00000000-0005-0000-0000-0000A09B0000}"/>
    <cellStyle name="Título 125 3" xfId="6687" xr:uid="{00000000-0005-0000-0000-0000A19B0000}"/>
    <cellStyle name="Título 126" xfId="3872" xr:uid="{00000000-0005-0000-0000-0000A29B0000}"/>
    <cellStyle name="Título 126 2" xfId="10472" xr:uid="{00000000-0005-0000-0000-0000A39B0000}"/>
    <cellStyle name="Título 126 2 2" xfId="14281" xr:uid="{00000000-0005-0000-0000-0000A49B0000}"/>
    <cellStyle name="Título 126 3" xfId="6688" xr:uid="{00000000-0005-0000-0000-0000A59B0000}"/>
    <cellStyle name="Título 127" xfId="3954" xr:uid="{00000000-0005-0000-0000-0000A69B0000}"/>
    <cellStyle name="Título 127 2" xfId="10546" xr:uid="{00000000-0005-0000-0000-0000A79B0000}"/>
    <cellStyle name="Título 127 2 2" xfId="14282" xr:uid="{00000000-0005-0000-0000-0000A89B0000}"/>
    <cellStyle name="Título 127 3" xfId="7136" xr:uid="{00000000-0005-0000-0000-0000A99B0000}"/>
    <cellStyle name="Título 128" xfId="3969" xr:uid="{00000000-0005-0000-0000-0000AA9B0000}"/>
    <cellStyle name="Título 128 2" xfId="10560" xr:uid="{00000000-0005-0000-0000-0000AB9B0000}"/>
    <cellStyle name="Título 128 2 2" xfId="14283" xr:uid="{00000000-0005-0000-0000-0000AC9B0000}"/>
    <cellStyle name="Título 128 3" xfId="7137" xr:uid="{00000000-0005-0000-0000-0000AD9B0000}"/>
    <cellStyle name="Título 129" xfId="3984" xr:uid="{00000000-0005-0000-0000-0000AE9B0000}"/>
    <cellStyle name="Título 129 2" xfId="10574" xr:uid="{00000000-0005-0000-0000-0000AF9B0000}"/>
    <cellStyle name="Título 129 2 2" xfId="14284" xr:uid="{00000000-0005-0000-0000-0000B09B0000}"/>
    <cellStyle name="Título 129 3" xfId="7138" xr:uid="{00000000-0005-0000-0000-0000B19B0000}"/>
    <cellStyle name="Titulo 13" xfId="1005" xr:uid="{00000000-0005-0000-0000-0000B29B0000}"/>
    <cellStyle name="Título 13" xfId="1006" xr:uid="{00000000-0005-0000-0000-0000B39B0000}"/>
    <cellStyle name="Titulo 13_graficos analise economica julho 2011" xfId="35489" xr:uid="{00000000-0005-0000-0000-0000B49B0000}"/>
    <cellStyle name="Título 130" xfId="4119" xr:uid="{00000000-0005-0000-0000-0000B59B0000}"/>
    <cellStyle name="Título 130 2" xfId="10588" xr:uid="{00000000-0005-0000-0000-0000B69B0000}"/>
    <cellStyle name="Título 130 2 2" xfId="14285" xr:uid="{00000000-0005-0000-0000-0000B79B0000}"/>
    <cellStyle name="Título 130 3" xfId="7139" xr:uid="{00000000-0005-0000-0000-0000B89B0000}"/>
    <cellStyle name="Título 131" xfId="4133" xr:uid="{00000000-0005-0000-0000-0000B99B0000}"/>
    <cellStyle name="Título 131 2" xfId="10602" xr:uid="{00000000-0005-0000-0000-0000BA9B0000}"/>
    <cellStyle name="Título 131 2 2" xfId="14286" xr:uid="{00000000-0005-0000-0000-0000BB9B0000}"/>
    <cellStyle name="Título 131 3" xfId="7140" xr:uid="{00000000-0005-0000-0000-0000BC9B0000}"/>
    <cellStyle name="Título 132" xfId="4135" xr:uid="{00000000-0005-0000-0000-0000BD9B0000}"/>
    <cellStyle name="Título 132 2" xfId="10603" xr:uid="{00000000-0005-0000-0000-0000BE9B0000}"/>
    <cellStyle name="Título 132 2 2" xfId="14287" xr:uid="{00000000-0005-0000-0000-0000BF9B0000}"/>
    <cellStyle name="Título 132 3" xfId="7141" xr:uid="{00000000-0005-0000-0000-0000C09B0000}"/>
    <cellStyle name="Título 133" xfId="4136" xr:uid="{00000000-0005-0000-0000-0000C19B0000}"/>
    <cellStyle name="Título 133 2" xfId="10604" xr:uid="{00000000-0005-0000-0000-0000C29B0000}"/>
    <cellStyle name="Título 133 2 2" xfId="14288" xr:uid="{00000000-0005-0000-0000-0000C39B0000}"/>
    <cellStyle name="Título 133 3" xfId="7142" xr:uid="{00000000-0005-0000-0000-0000C49B0000}"/>
    <cellStyle name="Título 134" xfId="7158" xr:uid="{00000000-0005-0000-0000-0000C59B0000}"/>
    <cellStyle name="Título 134 2" xfId="10618" xr:uid="{00000000-0005-0000-0000-0000C69B0000}"/>
    <cellStyle name="Título 134 2 2" xfId="14289" xr:uid="{00000000-0005-0000-0000-0000C79B0000}"/>
    <cellStyle name="Título 135" xfId="7159" xr:uid="{00000000-0005-0000-0000-0000C89B0000}"/>
    <cellStyle name="Título 135 2" xfId="10619" xr:uid="{00000000-0005-0000-0000-0000C99B0000}"/>
    <cellStyle name="Título 135 2 2" xfId="14290" xr:uid="{00000000-0005-0000-0000-0000CA9B0000}"/>
    <cellStyle name="Título 136" xfId="7178" xr:uid="{00000000-0005-0000-0000-0000CB9B0000}"/>
    <cellStyle name="Título 136 2" xfId="10633" xr:uid="{00000000-0005-0000-0000-0000CC9B0000}"/>
    <cellStyle name="Título 136 2 2" xfId="14291" xr:uid="{00000000-0005-0000-0000-0000CD9B0000}"/>
    <cellStyle name="Título 137" xfId="7914" xr:uid="{00000000-0005-0000-0000-0000CE9B0000}"/>
    <cellStyle name="Título 138" xfId="7915" xr:uid="{00000000-0005-0000-0000-0000CF9B0000}"/>
    <cellStyle name="Título 139" xfId="11346" xr:uid="{00000000-0005-0000-0000-0000D09B0000}"/>
    <cellStyle name="Titulo 14" xfId="1007" xr:uid="{00000000-0005-0000-0000-0000D19B0000}"/>
    <cellStyle name="Título 14" xfId="1008" xr:uid="{00000000-0005-0000-0000-0000D29B0000}"/>
    <cellStyle name="Titulo 14_graficos analise economica julho 2011" xfId="35490" xr:uid="{00000000-0005-0000-0000-0000D39B0000}"/>
    <cellStyle name="Título 140" xfId="11347" xr:uid="{00000000-0005-0000-0000-0000D49B0000}"/>
    <cellStyle name="Título 141" xfId="11348" xr:uid="{00000000-0005-0000-0000-0000D59B0000}"/>
    <cellStyle name="Título 142" xfId="11349" xr:uid="{00000000-0005-0000-0000-0000D69B0000}"/>
    <cellStyle name="Título 143" xfId="11365" xr:uid="{00000000-0005-0000-0000-0000D79B0000}"/>
    <cellStyle name="Título 144" xfId="11366" xr:uid="{00000000-0005-0000-0000-0000D89B0000}"/>
    <cellStyle name="Título 145" xfId="26601" xr:uid="{00000000-0005-0000-0000-0000D99B0000}"/>
    <cellStyle name="Título 146" xfId="27561" xr:uid="{00000000-0005-0000-0000-0000DA9B0000}"/>
    <cellStyle name="Título 147" xfId="27564" xr:uid="{00000000-0005-0000-0000-0000DB9B0000}"/>
    <cellStyle name="Título 148" xfId="27560" xr:uid="{00000000-0005-0000-0000-0000DC9B0000}"/>
    <cellStyle name="Título 149" xfId="27563" xr:uid="{00000000-0005-0000-0000-0000DD9B0000}"/>
    <cellStyle name="Titulo 15" xfId="1009" xr:uid="{00000000-0005-0000-0000-0000DE9B0000}"/>
    <cellStyle name="Título 15" xfId="1010" xr:uid="{00000000-0005-0000-0000-0000DF9B0000}"/>
    <cellStyle name="Titulo 15_graficos analise economica julho 2011" xfId="35491" xr:uid="{00000000-0005-0000-0000-0000E09B0000}"/>
    <cellStyle name="Titulo 16" xfId="1011" xr:uid="{00000000-0005-0000-0000-0000E19B0000}"/>
    <cellStyle name="Título 16" xfId="1012" xr:uid="{00000000-0005-0000-0000-0000E29B0000}"/>
    <cellStyle name="Titulo 16_graficos analise economica julho 2011" xfId="35492" xr:uid="{00000000-0005-0000-0000-0000E39B0000}"/>
    <cellStyle name="Titulo 17" xfId="1013" xr:uid="{00000000-0005-0000-0000-0000E49B0000}"/>
    <cellStyle name="Título 17" xfId="1014" xr:uid="{00000000-0005-0000-0000-0000E59B0000}"/>
    <cellStyle name="Titulo 17_graficos analise economica julho 2011" xfId="35493" xr:uid="{00000000-0005-0000-0000-0000E69B0000}"/>
    <cellStyle name="Titulo 18" xfId="1015" xr:uid="{00000000-0005-0000-0000-0000E79B0000}"/>
    <cellStyle name="Título 18" xfId="1016" xr:uid="{00000000-0005-0000-0000-0000E89B0000}"/>
    <cellStyle name="Titulo 18_graficos analise economica julho 2011" xfId="35494" xr:uid="{00000000-0005-0000-0000-0000E99B0000}"/>
    <cellStyle name="Titulo 19" xfId="1017" xr:uid="{00000000-0005-0000-0000-0000EA9B0000}"/>
    <cellStyle name="Título 19" xfId="1018" xr:uid="{00000000-0005-0000-0000-0000EB9B0000}"/>
    <cellStyle name="Titulo 19_graficos analise economica julho 2011" xfId="35495" xr:uid="{00000000-0005-0000-0000-0000EC9B0000}"/>
    <cellStyle name="Titulo 2" xfId="1019" xr:uid="{00000000-0005-0000-0000-0000ED9B0000}"/>
    <cellStyle name="Título 2" xfId="4" builtinId="17" customBuiltin="1"/>
    <cellStyle name="Título 2 10" xfId="2184" xr:uid="{00000000-0005-0000-0000-0000EF9B0000}"/>
    <cellStyle name="Título 2 10 2" xfId="8730" xr:uid="{00000000-0005-0000-0000-0000F09B0000}"/>
    <cellStyle name="Título 2 10 2 2" xfId="14292" xr:uid="{00000000-0005-0000-0000-0000F19B0000}"/>
    <cellStyle name="Título 2 10 3" xfId="6689" xr:uid="{00000000-0005-0000-0000-0000F29B0000}"/>
    <cellStyle name="Título 2 11" xfId="3735" xr:uid="{00000000-0005-0000-0000-0000F39B0000}"/>
    <cellStyle name="Título 2 11 2" xfId="10336" xr:uid="{00000000-0005-0000-0000-0000F49B0000}"/>
    <cellStyle name="Título 2 11 2 2" xfId="14293" xr:uid="{00000000-0005-0000-0000-0000F59B0000}"/>
    <cellStyle name="Título 2 11 3" xfId="6690" xr:uid="{00000000-0005-0000-0000-0000F69B0000}"/>
    <cellStyle name="Título 2 12" xfId="3736" xr:uid="{00000000-0005-0000-0000-0000F79B0000}"/>
    <cellStyle name="Título 2 12 2" xfId="10337" xr:uid="{00000000-0005-0000-0000-0000F89B0000}"/>
    <cellStyle name="Título 2 12 2 2" xfId="14294" xr:uid="{00000000-0005-0000-0000-0000F99B0000}"/>
    <cellStyle name="Título 2 12 3" xfId="6691" xr:uid="{00000000-0005-0000-0000-0000FA9B0000}"/>
    <cellStyle name="Título 2 13" xfId="3737" xr:uid="{00000000-0005-0000-0000-0000FB9B0000}"/>
    <cellStyle name="Título 2 13 2" xfId="10338" xr:uid="{00000000-0005-0000-0000-0000FC9B0000}"/>
    <cellStyle name="Título 2 13 2 2" xfId="14295" xr:uid="{00000000-0005-0000-0000-0000FD9B0000}"/>
    <cellStyle name="Título 2 13 3" xfId="6692" xr:uid="{00000000-0005-0000-0000-0000FE9B0000}"/>
    <cellStyle name="Título 2 14" xfId="3738" xr:uid="{00000000-0005-0000-0000-0000FF9B0000}"/>
    <cellStyle name="Título 2 14 2" xfId="10339" xr:uid="{00000000-0005-0000-0000-0000009C0000}"/>
    <cellStyle name="Título 2 14 2 2" xfId="14296" xr:uid="{00000000-0005-0000-0000-0000019C0000}"/>
    <cellStyle name="Título 2 14 3" xfId="6693" xr:uid="{00000000-0005-0000-0000-0000029C0000}"/>
    <cellStyle name="Título 2 15" xfId="3739" xr:uid="{00000000-0005-0000-0000-0000039C0000}"/>
    <cellStyle name="Título 2 15 2" xfId="10340" xr:uid="{00000000-0005-0000-0000-0000049C0000}"/>
    <cellStyle name="Título 2 15 2 2" xfId="14297" xr:uid="{00000000-0005-0000-0000-0000059C0000}"/>
    <cellStyle name="Título 2 15 3" xfId="6694" xr:uid="{00000000-0005-0000-0000-0000069C0000}"/>
    <cellStyle name="Título 2 16" xfId="3740" xr:uid="{00000000-0005-0000-0000-0000079C0000}"/>
    <cellStyle name="Título 2 16 2" xfId="10341" xr:uid="{00000000-0005-0000-0000-0000089C0000}"/>
    <cellStyle name="Título 2 16 2 2" xfId="14298" xr:uid="{00000000-0005-0000-0000-0000099C0000}"/>
    <cellStyle name="Título 2 16 3" xfId="6695" xr:uid="{00000000-0005-0000-0000-00000A9C0000}"/>
    <cellStyle name="Título 2 17" xfId="3741" xr:uid="{00000000-0005-0000-0000-00000B9C0000}"/>
    <cellStyle name="Título 2 17 2" xfId="10342" xr:uid="{00000000-0005-0000-0000-00000C9C0000}"/>
    <cellStyle name="Título 2 17 2 2" xfId="14299" xr:uid="{00000000-0005-0000-0000-00000D9C0000}"/>
    <cellStyle name="Título 2 17 3" xfId="6696" xr:uid="{00000000-0005-0000-0000-00000E9C0000}"/>
    <cellStyle name="Título 2 18" xfId="3742" xr:uid="{00000000-0005-0000-0000-00000F9C0000}"/>
    <cellStyle name="Título 2 18 2" xfId="10343" xr:uid="{00000000-0005-0000-0000-0000109C0000}"/>
    <cellStyle name="Título 2 18 2 2" xfId="14300" xr:uid="{00000000-0005-0000-0000-0000119C0000}"/>
    <cellStyle name="Título 2 18 3" xfId="6697" xr:uid="{00000000-0005-0000-0000-0000129C0000}"/>
    <cellStyle name="Título 2 19" xfId="3743" xr:uid="{00000000-0005-0000-0000-0000139C0000}"/>
    <cellStyle name="Título 2 19 2" xfId="10344" xr:uid="{00000000-0005-0000-0000-0000149C0000}"/>
    <cellStyle name="Título 2 19 2 2" xfId="14301" xr:uid="{00000000-0005-0000-0000-0000159C0000}"/>
    <cellStyle name="Título 2 19 3" xfId="6698" xr:uid="{00000000-0005-0000-0000-0000169C0000}"/>
    <cellStyle name="Titulo 2 2" xfId="1020" xr:uid="{00000000-0005-0000-0000-0000179C0000}"/>
    <cellStyle name="Título 2 2" xfId="2185" xr:uid="{00000000-0005-0000-0000-0000189C0000}"/>
    <cellStyle name="Título 2 2 2" xfId="8731" xr:uid="{00000000-0005-0000-0000-0000199C0000}"/>
    <cellStyle name="Título 2 2 2 2" xfId="14302" xr:uid="{00000000-0005-0000-0000-00001A9C0000}"/>
    <cellStyle name="Título 2 2 3" xfId="6699" xr:uid="{00000000-0005-0000-0000-00001B9C0000}"/>
    <cellStyle name="Titulo 2 2_graficos analise economica julho 2011" xfId="35496" xr:uid="{00000000-0005-0000-0000-00001C9C0000}"/>
    <cellStyle name="Título 2 2_graficos analise economica julho 2011" xfId="35497" xr:uid="{00000000-0005-0000-0000-00001D9C0000}"/>
    <cellStyle name="Título 2 20" xfId="3744" xr:uid="{00000000-0005-0000-0000-00001E9C0000}"/>
    <cellStyle name="Título 2 20 2" xfId="10345" xr:uid="{00000000-0005-0000-0000-00001F9C0000}"/>
    <cellStyle name="Título 2 20 2 2" xfId="14303" xr:uid="{00000000-0005-0000-0000-0000209C0000}"/>
    <cellStyle name="Título 2 20 3" xfId="6700" xr:uid="{00000000-0005-0000-0000-0000219C0000}"/>
    <cellStyle name="Título 2 21" xfId="3745" xr:uid="{00000000-0005-0000-0000-0000229C0000}"/>
    <cellStyle name="Título 2 21 2" xfId="10346" xr:uid="{00000000-0005-0000-0000-0000239C0000}"/>
    <cellStyle name="Título 2 21 2 2" xfId="14304" xr:uid="{00000000-0005-0000-0000-0000249C0000}"/>
    <cellStyle name="Título 2 21 3" xfId="6701" xr:uid="{00000000-0005-0000-0000-0000259C0000}"/>
    <cellStyle name="Título 2 22" xfId="3746" xr:uid="{00000000-0005-0000-0000-0000269C0000}"/>
    <cellStyle name="Título 2 22 2" xfId="10347" xr:uid="{00000000-0005-0000-0000-0000279C0000}"/>
    <cellStyle name="Título 2 22 2 2" xfId="14305" xr:uid="{00000000-0005-0000-0000-0000289C0000}"/>
    <cellStyle name="Título 2 22 3" xfId="6702" xr:uid="{00000000-0005-0000-0000-0000299C0000}"/>
    <cellStyle name="Título 2 23" xfId="3747" xr:uid="{00000000-0005-0000-0000-00002A9C0000}"/>
    <cellStyle name="Título 2 23 2" xfId="10348" xr:uid="{00000000-0005-0000-0000-00002B9C0000}"/>
    <cellStyle name="Título 2 23 2 2" xfId="14306" xr:uid="{00000000-0005-0000-0000-00002C9C0000}"/>
    <cellStyle name="Título 2 23 3" xfId="6703" xr:uid="{00000000-0005-0000-0000-00002D9C0000}"/>
    <cellStyle name="Título 2 24" xfId="3748" xr:uid="{00000000-0005-0000-0000-00002E9C0000}"/>
    <cellStyle name="Título 2 24 2" xfId="10349" xr:uid="{00000000-0005-0000-0000-00002F9C0000}"/>
    <cellStyle name="Título 2 24 2 2" xfId="14307" xr:uid="{00000000-0005-0000-0000-0000309C0000}"/>
    <cellStyle name="Título 2 24 3" xfId="6704" xr:uid="{00000000-0005-0000-0000-0000319C0000}"/>
    <cellStyle name="Título 2 25" xfId="3749" xr:uid="{00000000-0005-0000-0000-0000329C0000}"/>
    <cellStyle name="Título 2 25 2" xfId="10350" xr:uid="{00000000-0005-0000-0000-0000339C0000}"/>
    <cellStyle name="Título 2 25 2 2" xfId="14308" xr:uid="{00000000-0005-0000-0000-0000349C0000}"/>
    <cellStyle name="Título 2 25 3" xfId="6705" xr:uid="{00000000-0005-0000-0000-0000359C0000}"/>
    <cellStyle name="Título 2 26" xfId="3750" xr:uid="{00000000-0005-0000-0000-0000369C0000}"/>
    <cellStyle name="Título 2 26 2" xfId="10351" xr:uid="{00000000-0005-0000-0000-0000379C0000}"/>
    <cellStyle name="Título 2 26 2 2" xfId="14309" xr:uid="{00000000-0005-0000-0000-0000389C0000}"/>
    <cellStyle name="Título 2 26 3" xfId="6706" xr:uid="{00000000-0005-0000-0000-0000399C0000}"/>
    <cellStyle name="Título 2 27" xfId="3751" xr:uid="{00000000-0005-0000-0000-00003A9C0000}"/>
    <cellStyle name="Título 2 27 2" xfId="10352" xr:uid="{00000000-0005-0000-0000-00003B9C0000}"/>
    <cellStyle name="Título 2 27 2 2" xfId="14310" xr:uid="{00000000-0005-0000-0000-00003C9C0000}"/>
    <cellStyle name="Título 2 27 3" xfId="6707" xr:uid="{00000000-0005-0000-0000-00003D9C0000}"/>
    <cellStyle name="Título 2 28" xfId="3752" xr:uid="{00000000-0005-0000-0000-00003E9C0000}"/>
    <cellStyle name="Título 2 28 2" xfId="10353" xr:uid="{00000000-0005-0000-0000-00003F9C0000}"/>
    <cellStyle name="Título 2 28 2 2" xfId="14311" xr:uid="{00000000-0005-0000-0000-0000409C0000}"/>
    <cellStyle name="Título 2 28 3" xfId="6708" xr:uid="{00000000-0005-0000-0000-0000419C0000}"/>
    <cellStyle name="Título 2 29" xfId="3753" xr:uid="{00000000-0005-0000-0000-0000429C0000}"/>
    <cellStyle name="Título 2 29 2" xfId="10354" xr:uid="{00000000-0005-0000-0000-0000439C0000}"/>
    <cellStyle name="Título 2 29 2 2" xfId="14312" xr:uid="{00000000-0005-0000-0000-0000449C0000}"/>
    <cellStyle name="Título 2 29 3" xfId="6709" xr:uid="{00000000-0005-0000-0000-0000459C0000}"/>
    <cellStyle name="Titulo 2 3" xfId="1021" xr:uid="{00000000-0005-0000-0000-0000469C0000}"/>
    <cellStyle name="Título 2 3" xfId="2186" xr:uid="{00000000-0005-0000-0000-0000479C0000}"/>
    <cellStyle name="Título 2 3 2" xfId="8732" xr:uid="{00000000-0005-0000-0000-0000489C0000}"/>
    <cellStyle name="Título 2 3 2 2" xfId="14313" xr:uid="{00000000-0005-0000-0000-0000499C0000}"/>
    <cellStyle name="Título 2 3 3" xfId="6710" xr:uid="{00000000-0005-0000-0000-00004A9C0000}"/>
    <cellStyle name="Titulo 2 3_graficos analise economica julho 2011" xfId="35498" xr:uid="{00000000-0005-0000-0000-00004B9C0000}"/>
    <cellStyle name="Título 2 30" xfId="3754" xr:uid="{00000000-0005-0000-0000-00004C9C0000}"/>
    <cellStyle name="Título 2 30 2" xfId="10355" xr:uid="{00000000-0005-0000-0000-00004D9C0000}"/>
    <cellStyle name="Título 2 30 2 2" xfId="14314" xr:uid="{00000000-0005-0000-0000-00004E9C0000}"/>
    <cellStyle name="Título 2 30 3" xfId="6711" xr:uid="{00000000-0005-0000-0000-00004F9C0000}"/>
    <cellStyle name="Título 2 31" xfId="3755" xr:uid="{00000000-0005-0000-0000-0000509C0000}"/>
    <cellStyle name="Título 2 31 2" xfId="10356" xr:uid="{00000000-0005-0000-0000-0000519C0000}"/>
    <cellStyle name="Título 2 31 2 2" xfId="14315" xr:uid="{00000000-0005-0000-0000-0000529C0000}"/>
    <cellStyle name="Título 2 31 3" xfId="6712" xr:uid="{00000000-0005-0000-0000-0000539C0000}"/>
    <cellStyle name="Título 2 32" xfId="3756" xr:uid="{00000000-0005-0000-0000-0000549C0000}"/>
    <cellStyle name="Título 2 32 2" xfId="10357" xr:uid="{00000000-0005-0000-0000-0000559C0000}"/>
    <cellStyle name="Título 2 32 2 2" xfId="14316" xr:uid="{00000000-0005-0000-0000-0000569C0000}"/>
    <cellStyle name="Título 2 32 3" xfId="6713" xr:uid="{00000000-0005-0000-0000-0000579C0000}"/>
    <cellStyle name="Título 2 33" xfId="3757" xr:uid="{00000000-0005-0000-0000-0000589C0000}"/>
    <cellStyle name="Título 2 33 2" xfId="10358" xr:uid="{00000000-0005-0000-0000-0000599C0000}"/>
    <cellStyle name="Título 2 33 2 2" xfId="14317" xr:uid="{00000000-0005-0000-0000-00005A9C0000}"/>
    <cellStyle name="Título 2 33 3" xfId="6714" xr:uid="{00000000-0005-0000-0000-00005B9C0000}"/>
    <cellStyle name="Título 2 34" xfId="3758" xr:uid="{00000000-0005-0000-0000-00005C9C0000}"/>
    <cellStyle name="Título 2 34 2" xfId="10359" xr:uid="{00000000-0005-0000-0000-00005D9C0000}"/>
    <cellStyle name="Título 2 34 2 2" xfId="14318" xr:uid="{00000000-0005-0000-0000-00005E9C0000}"/>
    <cellStyle name="Título 2 34 3" xfId="6715" xr:uid="{00000000-0005-0000-0000-00005F9C0000}"/>
    <cellStyle name="Título 2 35" xfId="3759" xr:uid="{00000000-0005-0000-0000-0000609C0000}"/>
    <cellStyle name="Título 2 35 2" xfId="10360" xr:uid="{00000000-0005-0000-0000-0000619C0000}"/>
    <cellStyle name="Título 2 35 2 2" xfId="14319" xr:uid="{00000000-0005-0000-0000-0000629C0000}"/>
    <cellStyle name="Título 2 35 3" xfId="6716" xr:uid="{00000000-0005-0000-0000-0000639C0000}"/>
    <cellStyle name="Título 2 36" xfId="3760" xr:uid="{00000000-0005-0000-0000-0000649C0000}"/>
    <cellStyle name="Título 2 36 2" xfId="10361" xr:uid="{00000000-0005-0000-0000-0000659C0000}"/>
    <cellStyle name="Título 2 36 2 2" xfId="14320" xr:uid="{00000000-0005-0000-0000-0000669C0000}"/>
    <cellStyle name="Título 2 36 3" xfId="6717" xr:uid="{00000000-0005-0000-0000-0000679C0000}"/>
    <cellStyle name="Título 2 37" xfId="3761" xr:uid="{00000000-0005-0000-0000-0000689C0000}"/>
    <cellStyle name="Título 2 37 2" xfId="10362" xr:uid="{00000000-0005-0000-0000-0000699C0000}"/>
    <cellStyle name="Título 2 37 2 2" xfId="14321" xr:uid="{00000000-0005-0000-0000-00006A9C0000}"/>
    <cellStyle name="Título 2 37 3" xfId="6718" xr:uid="{00000000-0005-0000-0000-00006B9C0000}"/>
    <cellStyle name="Título 2 38" xfId="3762" xr:uid="{00000000-0005-0000-0000-00006C9C0000}"/>
    <cellStyle name="Título 2 38 2" xfId="10363" xr:uid="{00000000-0005-0000-0000-00006D9C0000}"/>
    <cellStyle name="Título 2 38 2 2" xfId="14322" xr:uid="{00000000-0005-0000-0000-00006E9C0000}"/>
    <cellStyle name="Título 2 38 3" xfId="6719" xr:uid="{00000000-0005-0000-0000-00006F9C0000}"/>
    <cellStyle name="Título 2 39" xfId="3763" xr:uid="{00000000-0005-0000-0000-0000709C0000}"/>
    <cellStyle name="Título 2 39 2" xfId="10364" xr:uid="{00000000-0005-0000-0000-0000719C0000}"/>
    <cellStyle name="Título 2 39 2 2" xfId="14323" xr:uid="{00000000-0005-0000-0000-0000729C0000}"/>
    <cellStyle name="Título 2 39 3" xfId="6720" xr:uid="{00000000-0005-0000-0000-0000739C0000}"/>
    <cellStyle name="Titulo 2 4" xfId="7771" xr:uid="{00000000-0005-0000-0000-0000749C0000}"/>
    <cellStyle name="Título 2 4" xfId="2187" xr:uid="{00000000-0005-0000-0000-0000759C0000}"/>
    <cellStyle name="Título 2 4 2" xfId="3945" xr:uid="{00000000-0005-0000-0000-0000769C0000}"/>
    <cellStyle name="Título 2 4 2 2" xfId="10541" xr:uid="{00000000-0005-0000-0000-0000779C0000}"/>
    <cellStyle name="Título 2 4 2 2 2" xfId="14324" xr:uid="{00000000-0005-0000-0000-0000789C0000}"/>
    <cellStyle name="Título 2 4 2 3" xfId="6722" xr:uid="{00000000-0005-0000-0000-0000799C0000}"/>
    <cellStyle name="Título 2 4 3" xfId="7772" xr:uid="{00000000-0005-0000-0000-00007A9C0000}"/>
    <cellStyle name="Título 2 4 3 2" xfId="11220" xr:uid="{00000000-0005-0000-0000-00007B9C0000}"/>
    <cellStyle name="Título 2 4 3 2 2" xfId="14325" xr:uid="{00000000-0005-0000-0000-00007C9C0000}"/>
    <cellStyle name="Título 2 4 4" xfId="8733" xr:uid="{00000000-0005-0000-0000-00007D9C0000}"/>
    <cellStyle name="Título 2 4 4 2" xfId="14326" xr:uid="{00000000-0005-0000-0000-00007E9C0000}"/>
    <cellStyle name="Título 2 4 5" xfId="6721" xr:uid="{00000000-0005-0000-0000-00007F9C0000}"/>
    <cellStyle name="Título 2 40" xfId="3764" xr:uid="{00000000-0005-0000-0000-0000809C0000}"/>
    <cellStyle name="Título 2 40 2" xfId="10365" xr:uid="{00000000-0005-0000-0000-0000819C0000}"/>
    <cellStyle name="Título 2 40 2 2" xfId="14327" xr:uid="{00000000-0005-0000-0000-0000829C0000}"/>
    <cellStyle name="Título 2 40 3" xfId="6723" xr:uid="{00000000-0005-0000-0000-0000839C0000}"/>
    <cellStyle name="Título 2 41" xfId="3765" xr:uid="{00000000-0005-0000-0000-0000849C0000}"/>
    <cellStyle name="Título 2 41 2" xfId="10366" xr:uid="{00000000-0005-0000-0000-0000859C0000}"/>
    <cellStyle name="Título 2 41 2 2" xfId="14328" xr:uid="{00000000-0005-0000-0000-0000869C0000}"/>
    <cellStyle name="Título 2 41 3" xfId="6724" xr:uid="{00000000-0005-0000-0000-0000879C0000}"/>
    <cellStyle name="Título 2 42" xfId="3766" xr:uid="{00000000-0005-0000-0000-0000889C0000}"/>
    <cellStyle name="Título 2 42 2" xfId="10367" xr:uid="{00000000-0005-0000-0000-0000899C0000}"/>
    <cellStyle name="Título 2 42 2 2" xfId="14329" xr:uid="{00000000-0005-0000-0000-00008A9C0000}"/>
    <cellStyle name="Título 2 42 3" xfId="6725" xr:uid="{00000000-0005-0000-0000-00008B9C0000}"/>
    <cellStyle name="Título 2 43" xfId="3767" xr:uid="{00000000-0005-0000-0000-00008C9C0000}"/>
    <cellStyle name="Título 2 43 2" xfId="10368" xr:uid="{00000000-0005-0000-0000-00008D9C0000}"/>
    <cellStyle name="Título 2 43 2 2" xfId="14330" xr:uid="{00000000-0005-0000-0000-00008E9C0000}"/>
    <cellStyle name="Título 2 43 3" xfId="6726" xr:uid="{00000000-0005-0000-0000-00008F9C0000}"/>
    <cellStyle name="Título 2 44" xfId="3768" xr:uid="{00000000-0005-0000-0000-0000909C0000}"/>
    <cellStyle name="Título 2 44 2" xfId="10369" xr:uid="{00000000-0005-0000-0000-0000919C0000}"/>
    <cellStyle name="Título 2 44 2 2" xfId="14331" xr:uid="{00000000-0005-0000-0000-0000929C0000}"/>
    <cellStyle name="Título 2 44 3" xfId="6727" xr:uid="{00000000-0005-0000-0000-0000939C0000}"/>
    <cellStyle name="Título 2 45" xfId="3769" xr:uid="{00000000-0005-0000-0000-0000949C0000}"/>
    <cellStyle name="Título 2 45 2" xfId="10370" xr:uid="{00000000-0005-0000-0000-0000959C0000}"/>
    <cellStyle name="Título 2 45 2 2" xfId="14332" xr:uid="{00000000-0005-0000-0000-0000969C0000}"/>
    <cellStyle name="Título 2 45 3" xfId="6728" xr:uid="{00000000-0005-0000-0000-0000979C0000}"/>
    <cellStyle name="Título 2 46" xfId="3770" xr:uid="{00000000-0005-0000-0000-0000989C0000}"/>
    <cellStyle name="Título 2 46 2" xfId="10371" xr:uid="{00000000-0005-0000-0000-0000999C0000}"/>
    <cellStyle name="Título 2 46 2 2" xfId="14333" xr:uid="{00000000-0005-0000-0000-00009A9C0000}"/>
    <cellStyle name="Título 2 46 3" xfId="6729" xr:uid="{00000000-0005-0000-0000-00009B9C0000}"/>
    <cellStyle name="Título 2 47" xfId="3771" xr:uid="{00000000-0005-0000-0000-00009C9C0000}"/>
    <cellStyle name="Título 2 47 2" xfId="10372" xr:uid="{00000000-0005-0000-0000-00009D9C0000}"/>
    <cellStyle name="Título 2 47 2 2" xfId="14334" xr:uid="{00000000-0005-0000-0000-00009E9C0000}"/>
    <cellStyle name="Título 2 47 3" xfId="6730" xr:uid="{00000000-0005-0000-0000-00009F9C0000}"/>
    <cellStyle name="Título 2 48" xfId="3772" xr:uid="{00000000-0005-0000-0000-0000A09C0000}"/>
    <cellStyle name="Título 2 48 2" xfId="10373" xr:uid="{00000000-0005-0000-0000-0000A19C0000}"/>
    <cellStyle name="Título 2 48 2 2" xfId="14335" xr:uid="{00000000-0005-0000-0000-0000A29C0000}"/>
    <cellStyle name="Título 2 48 3" xfId="6731" xr:uid="{00000000-0005-0000-0000-0000A39C0000}"/>
    <cellStyle name="Título 2 49" xfId="3773" xr:uid="{00000000-0005-0000-0000-0000A49C0000}"/>
    <cellStyle name="Título 2 49 2" xfId="10374" xr:uid="{00000000-0005-0000-0000-0000A59C0000}"/>
    <cellStyle name="Título 2 49 2 2" xfId="14336" xr:uid="{00000000-0005-0000-0000-0000A69C0000}"/>
    <cellStyle name="Título 2 49 3" xfId="6732" xr:uid="{00000000-0005-0000-0000-0000A79C0000}"/>
    <cellStyle name="Título 2 5" xfId="2188" xr:uid="{00000000-0005-0000-0000-0000A89C0000}"/>
    <cellStyle name="Título 2 5 2" xfId="3893" xr:uid="{00000000-0005-0000-0000-0000A99C0000}"/>
    <cellStyle name="Título 2 5 2 2" xfId="10491" xr:uid="{00000000-0005-0000-0000-0000AA9C0000}"/>
    <cellStyle name="Título 2 5 2 2 2" xfId="14337" xr:uid="{00000000-0005-0000-0000-0000AB9C0000}"/>
    <cellStyle name="Título 2 5 2 3" xfId="6734" xr:uid="{00000000-0005-0000-0000-0000AC9C0000}"/>
    <cellStyle name="Título 2 5 3" xfId="7773" xr:uid="{00000000-0005-0000-0000-0000AD9C0000}"/>
    <cellStyle name="Título 2 5 3 2" xfId="11221" xr:uid="{00000000-0005-0000-0000-0000AE9C0000}"/>
    <cellStyle name="Título 2 5 3 2 2" xfId="14338" xr:uid="{00000000-0005-0000-0000-0000AF9C0000}"/>
    <cellStyle name="Título 2 5 4" xfId="8734" xr:uid="{00000000-0005-0000-0000-0000B09C0000}"/>
    <cellStyle name="Título 2 5 4 2" xfId="14339" xr:uid="{00000000-0005-0000-0000-0000B19C0000}"/>
    <cellStyle name="Título 2 5 5" xfId="6733" xr:uid="{00000000-0005-0000-0000-0000B29C0000}"/>
    <cellStyle name="Título 2 50" xfId="3774" xr:uid="{00000000-0005-0000-0000-0000B39C0000}"/>
    <cellStyle name="Título 2 50 2" xfId="10375" xr:uid="{00000000-0005-0000-0000-0000B49C0000}"/>
    <cellStyle name="Título 2 50 2 2" xfId="14340" xr:uid="{00000000-0005-0000-0000-0000B59C0000}"/>
    <cellStyle name="Título 2 50 3" xfId="6735" xr:uid="{00000000-0005-0000-0000-0000B69C0000}"/>
    <cellStyle name="Título 2 51" xfId="3775" xr:uid="{00000000-0005-0000-0000-0000B79C0000}"/>
    <cellStyle name="Título 2 51 2" xfId="10376" xr:uid="{00000000-0005-0000-0000-0000B89C0000}"/>
    <cellStyle name="Título 2 51 2 2" xfId="14341" xr:uid="{00000000-0005-0000-0000-0000B99C0000}"/>
    <cellStyle name="Título 2 51 3" xfId="6736" xr:uid="{00000000-0005-0000-0000-0000BA9C0000}"/>
    <cellStyle name="Título 2 52" xfId="2183" xr:uid="{00000000-0005-0000-0000-0000BB9C0000}"/>
    <cellStyle name="Título 2 52 2" xfId="11222" xr:uid="{00000000-0005-0000-0000-0000BC9C0000}"/>
    <cellStyle name="Título 2 52 2 2" xfId="14342" xr:uid="{00000000-0005-0000-0000-0000BD9C0000}"/>
    <cellStyle name="Título 2 52 3" xfId="7774" xr:uid="{00000000-0005-0000-0000-0000BE9C0000}"/>
    <cellStyle name="Título 2 53" xfId="3998" xr:uid="{00000000-0005-0000-0000-0000BF9C0000}"/>
    <cellStyle name="Título 2 53 2" xfId="11223" xr:uid="{00000000-0005-0000-0000-0000C09C0000}"/>
    <cellStyle name="Título 2 53 2 2" xfId="14343" xr:uid="{00000000-0005-0000-0000-0000C19C0000}"/>
    <cellStyle name="Título 2 53 3" xfId="7775" xr:uid="{00000000-0005-0000-0000-0000C29C0000}"/>
    <cellStyle name="Título 2 54" xfId="4001" xr:uid="{00000000-0005-0000-0000-0000C39C0000}"/>
    <cellStyle name="Título 2 54 2" xfId="14344" xr:uid="{00000000-0005-0000-0000-0000C49C0000}"/>
    <cellStyle name="Título 2 54 3" xfId="8729" xr:uid="{00000000-0005-0000-0000-0000C59C0000}"/>
    <cellStyle name="Título 2 55" xfId="3999" xr:uid="{00000000-0005-0000-0000-0000C69C0000}"/>
    <cellStyle name="Título 2 55 2" xfId="14345" xr:uid="{00000000-0005-0000-0000-0000C79C0000}"/>
    <cellStyle name="Título 2 55 3" xfId="11342" xr:uid="{00000000-0005-0000-0000-0000C89C0000}"/>
    <cellStyle name="Título 2 56" xfId="4000" xr:uid="{00000000-0005-0000-0000-0000C99C0000}"/>
    <cellStyle name="Título 2 56 2" xfId="14346" xr:uid="{00000000-0005-0000-0000-0000CA9C0000}"/>
    <cellStyle name="Título 2 56 3" xfId="11343" xr:uid="{00000000-0005-0000-0000-0000CB9C0000}"/>
    <cellStyle name="Título 2 57" xfId="4078" xr:uid="{00000000-0005-0000-0000-0000CC9C0000}"/>
    <cellStyle name="Título 2 57 2" xfId="11367" xr:uid="{00000000-0005-0000-0000-0000CD9C0000}"/>
    <cellStyle name="Título 2 58" xfId="4069" xr:uid="{00000000-0005-0000-0000-0000CE9C0000}"/>
    <cellStyle name="Título 2 59" xfId="4062" xr:uid="{00000000-0005-0000-0000-0000CF9C0000}"/>
    <cellStyle name="Título 2 6" xfId="2189" xr:uid="{00000000-0005-0000-0000-0000D09C0000}"/>
    <cellStyle name="Título 2 6 2" xfId="8735" xr:uid="{00000000-0005-0000-0000-0000D19C0000}"/>
    <cellStyle name="Título 2 6 2 2" xfId="14347" xr:uid="{00000000-0005-0000-0000-0000D29C0000}"/>
    <cellStyle name="Título 2 6 3" xfId="6737" xr:uid="{00000000-0005-0000-0000-0000D39C0000}"/>
    <cellStyle name="Título 2 60" xfId="4150" xr:uid="{00000000-0005-0000-0000-0000D49C0000}"/>
    <cellStyle name="Título 2 61" xfId="4094" xr:uid="{00000000-0005-0000-0000-0000D59C0000}"/>
    <cellStyle name="Título 2 62" xfId="4068" xr:uid="{00000000-0005-0000-0000-0000D69C0000}"/>
    <cellStyle name="Título 2 63" xfId="4081" xr:uid="{00000000-0005-0000-0000-0000D79C0000}"/>
    <cellStyle name="Título 2 64" xfId="4096" xr:uid="{00000000-0005-0000-0000-0000D89C0000}"/>
    <cellStyle name="Título 2 65" xfId="4082" xr:uid="{00000000-0005-0000-0000-0000D99C0000}"/>
    <cellStyle name="Título 2 66" xfId="4093" xr:uid="{00000000-0005-0000-0000-0000DA9C0000}"/>
    <cellStyle name="Título 2 67" xfId="4089" xr:uid="{00000000-0005-0000-0000-0000DB9C0000}"/>
    <cellStyle name="Título 2 68" xfId="4066" xr:uid="{00000000-0005-0000-0000-0000DC9C0000}"/>
    <cellStyle name="Título 2 69" xfId="4065" xr:uid="{00000000-0005-0000-0000-0000DD9C0000}"/>
    <cellStyle name="Título 2 7" xfId="2190" xr:uid="{00000000-0005-0000-0000-0000DE9C0000}"/>
    <cellStyle name="Título 2 7 2" xfId="8736" xr:uid="{00000000-0005-0000-0000-0000DF9C0000}"/>
    <cellStyle name="Título 2 7 2 2" xfId="14348" xr:uid="{00000000-0005-0000-0000-0000E09C0000}"/>
    <cellStyle name="Título 2 7 3" xfId="6738" xr:uid="{00000000-0005-0000-0000-0000E19C0000}"/>
    <cellStyle name="Título 2 70" xfId="4063" xr:uid="{00000000-0005-0000-0000-0000E29C0000}"/>
    <cellStyle name="Título 2 71" xfId="4075" xr:uid="{00000000-0005-0000-0000-0000E39C0000}"/>
    <cellStyle name="Título 2 72" xfId="4095" xr:uid="{00000000-0005-0000-0000-0000E49C0000}"/>
    <cellStyle name="Título 2 73" xfId="4090" xr:uid="{00000000-0005-0000-0000-0000E59C0000}"/>
    <cellStyle name="Título 2 74" xfId="4083" xr:uid="{00000000-0005-0000-0000-0000E69C0000}"/>
    <cellStyle name="Título 2 75" xfId="4151" xr:uid="{00000000-0005-0000-0000-0000E79C0000}"/>
    <cellStyle name="Título 2 76" xfId="4061" xr:uid="{00000000-0005-0000-0000-0000E89C0000}"/>
    <cellStyle name="Título 2 77" xfId="4091" xr:uid="{00000000-0005-0000-0000-0000E99C0000}"/>
    <cellStyle name="Título 2 78" xfId="4092" xr:uid="{00000000-0005-0000-0000-0000EA9C0000}"/>
    <cellStyle name="Título 2 79" xfId="4087" xr:uid="{00000000-0005-0000-0000-0000EB9C0000}"/>
    <cellStyle name="Título 2 8" xfId="2191" xr:uid="{00000000-0005-0000-0000-0000EC9C0000}"/>
    <cellStyle name="Título 2 8 2" xfId="8737" xr:uid="{00000000-0005-0000-0000-0000ED9C0000}"/>
    <cellStyle name="Título 2 8 2 2" xfId="14349" xr:uid="{00000000-0005-0000-0000-0000EE9C0000}"/>
    <cellStyle name="Título 2 8 3" xfId="6739" xr:uid="{00000000-0005-0000-0000-0000EF9C0000}"/>
    <cellStyle name="Título 2 80" xfId="4086" xr:uid="{00000000-0005-0000-0000-0000F09C0000}"/>
    <cellStyle name="Título 2 81" xfId="4064" xr:uid="{00000000-0005-0000-0000-0000F19C0000}"/>
    <cellStyle name="Título 2 82" xfId="4085" xr:uid="{00000000-0005-0000-0000-0000F29C0000}"/>
    <cellStyle name="Título 2 83" xfId="4067" xr:uid="{00000000-0005-0000-0000-0000F39C0000}"/>
    <cellStyle name="Título 2 84" xfId="4084" xr:uid="{00000000-0005-0000-0000-0000F49C0000}"/>
    <cellStyle name="Título 2 85" xfId="4074" xr:uid="{00000000-0005-0000-0000-0000F59C0000}"/>
    <cellStyle name="Título 2 86" xfId="4080" xr:uid="{00000000-0005-0000-0000-0000F69C0000}"/>
    <cellStyle name="Título 2 87" xfId="4072" xr:uid="{00000000-0005-0000-0000-0000F79C0000}"/>
    <cellStyle name="Título 2 88" xfId="4073" xr:uid="{00000000-0005-0000-0000-0000F89C0000}"/>
    <cellStyle name="Título 2 89" xfId="4077" xr:uid="{00000000-0005-0000-0000-0000F99C0000}"/>
    <cellStyle name="Título 2 9" xfId="2192" xr:uid="{00000000-0005-0000-0000-0000FA9C0000}"/>
    <cellStyle name="Título 2 9 2" xfId="8738" xr:uid="{00000000-0005-0000-0000-0000FB9C0000}"/>
    <cellStyle name="Título 2 9 2 2" xfId="14350" xr:uid="{00000000-0005-0000-0000-0000FC9C0000}"/>
    <cellStyle name="Título 2 9 3" xfId="6740" xr:uid="{00000000-0005-0000-0000-0000FD9C0000}"/>
    <cellStyle name="Título 2 90" xfId="4076" xr:uid="{00000000-0005-0000-0000-0000FE9C0000}"/>
    <cellStyle name="Título 2 91" xfId="4079" xr:uid="{00000000-0005-0000-0000-0000FF9C0000}"/>
    <cellStyle name="Título 2 92" xfId="4088" xr:uid="{00000000-0005-0000-0000-0000009D0000}"/>
    <cellStyle name="Título 2 93" xfId="35499" xr:uid="{00000000-0005-0000-0000-0000019D0000}"/>
    <cellStyle name="Titulo 2_graficos analise economica julho 2011" xfId="35500" xr:uid="{00000000-0005-0000-0000-0000029D0000}"/>
    <cellStyle name="Titulo 20" xfId="1022" xr:uid="{00000000-0005-0000-0000-0000039D0000}"/>
    <cellStyle name="Título 20" xfId="1023" xr:uid="{00000000-0005-0000-0000-0000049D0000}"/>
    <cellStyle name="Titulo 20_graficos analise economica julho 2011" xfId="35501" xr:uid="{00000000-0005-0000-0000-0000059D0000}"/>
    <cellStyle name="Titulo 21" xfId="1024" xr:uid="{00000000-0005-0000-0000-0000069D0000}"/>
    <cellStyle name="Título 21" xfId="1025" xr:uid="{00000000-0005-0000-0000-0000079D0000}"/>
    <cellStyle name="Titulo 21_graficos analise economica julho 2011" xfId="35502" xr:uid="{00000000-0005-0000-0000-0000089D0000}"/>
    <cellStyle name="Titulo 22" xfId="1026" xr:uid="{00000000-0005-0000-0000-0000099D0000}"/>
    <cellStyle name="Título 22" xfId="1027" xr:uid="{00000000-0005-0000-0000-00000A9D0000}"/>
    <cellStyle name="Titulo 22_graficos analise economica julho 2011" xfId="35503" xr:uid="{00000000-0005-0000-0000-00000B9D0000}"/>
    <cellStyle name="Titulo 23" xfId="1028" xr:uid="{00000000-0005-0000-0000-00000C9D0000}"/>
    <cellStyle name="Título 23" xfId="1029" xr:uid="{00000000-0005-0000-0000-00000D9D0000}"/>
    <cellStyle name="Titulo 23_graficos analise economica julho 2011" xfId="35504" xr:uid="{00000000-0005-0000-0000-00000E9D0000}"/>
    <cellStyle name="Titulo 24" xfId="1030" xr:uid="{00000000-0005-0000-0000-00000F9D0000}"/>
    <cellStyle name="Título 24" xfId="1031" xr:uid="{00000000-0005-0000-0000-0000109D0000}"/>
    <cellStyle name="Titulo 24_graficos analise economica julho 2011" xfId="35505" xr:uid="{00000000-0005-0000-0000-0000119D0000}"/>
    <cellStyle name="Titulo 25" xfId="1032" xr:uid="{00000000-0005-0000-0000-0000129D0000}"/>
    <cellStyle name="Título 25" xfId="1033" xr:uid="{00000000-0005-0000-0000-0000139D0000}"/>
    <cellStyle name="Titulo 25_graficos analise economica julho 2011" xfId="35506" xr:uid="{00000000-0005-0000-0000-0000149D0000}"/>
    <cellStyle name="Titulo 26" xfId="1034" xr:uid="{00000000-0005-0000-0000-0000159D0000}"/>
    <cellStyle name="Título 26" xfId="1035" xr:uid="{00000000-0005-0000-0000-0000169D0000}"/>
    <cellStyle name="Titulo 26_graficos analise economica julho 2011" xfId="35507" xr:uid="{00000000-0005-0000-0000-0000179D0000}"/>
    <cellStyle name="Titulo 27" xfId="1036" xr:uid="{00000000-0005-0000-0000-0000189D0000}"/>
    <cellStyle name="Título 27" xfId="1037" xr:uid="{00000000-0005-0000-0000-0000199D0000}"/>
    <cellStyle name="Titulo 27_graficos analise economica julho 2011" xfId="35508" xr:uid="{00000000-0005-0000-0000-00001A9D0000}"/>
    <cellStyle name="Titulo 28" xfId="1038" xr:uid="{00000000-0005-0000-0000-00001B9D0000}"/>
    <cellStyle name="Título 28" xfId="1039" xr:uid="{00000000-0005-0000-0000-00001C9D0000}"/>
    <cellStyle name="Titulo 28_graficos analise economica julho 2011" xfId="35509" xr:uid="{00000000-0005-0000-0000-00001D9D0000}"/>
    <cellStyle name="Titulo 29" xfId="1040" xr:uid="{00000000-0005-0000-0000-00001E9D0000}"/>
    <cellStyle name="Título 29" xfId="1041" xr:uid="{00000000-0005-0000-0000-00001F9D0000}"/>
    <cellStyle name="Titulo 29_graficos analise economica julho 2011" xfId="35510" xr:uid="{00000000-0005-0000-0000-0000209D0000}"/>
    <cellStyle name="Titulo 3" xfId="1042" xr:uid="{00000000-0005-0000-0000-0000219D0000}"/>
    <cellStyle name="Título 3" xfId="5" builtinId="18" customBuiltin="1"/>
    <cellStyle name="Título 3 10" xfId="3776" xr:uid="{00000000-0005-0000-0000-0000239D0000}"/>
    <cellStyle name="Título 3 10 2" xfId="10377" xr:uid="{00000000-0005-0000-0000-0000249D0000}"/>
    <cellStyle name="Título 3 10 2 2" xfId="14351" xr:uid="{00000000-0005-0000-0000-0000259D0000}"/>
    <cellStyle name="Título 3 10 3" xfId="6741" xr:uid="{00000000-0005-0000-0000-0000269D0000}"/>
    <cellStyle name="Título 3 11" xfId="3777" xr:uid="{00000000-0005-0000-0000-0000279D0000}"/>
    <cellStyle name="Título 3 11 2" xfId="10378" xr:uid="{00000000-0005-0000-0000-0000289D0000}"/>
    <cellStyle name="Título 3 11 2 2" xfId="14352" xr:uid="{00000000-0005-0000-0000-0000299D0000}"/>
    <cellStyle name="Título 3 11 3" xfId="6742" xr:uid="{00000000-0005-0000-0000-00002A9D0000}"/>
    <cellStyle name="Título 3 12" xfId="3778" xr:uid="{00000000-0005-0000-0000-00002B9D0000}"/>
    <cellStyle name="Título 3 12 2" xfId="10379" xr:uid="{00000000-0005-0000-0000-00002C9D0000}"/>
    <cellStyle name="Título 3 12 2 2" xfId="14353" xr:uid="{00000000-0005-0000-0000-00002D9D0000}"/>
    <cellStyle name="Título 3 12 3" xfId="6743" xr:uid="{00000000-0005-0000-0000-00002E9D0000}"/>
    <cellStyle name="Título 3 13" xfId="3779" xr:uid="{00000000-0005-0000-0000-00002F9D0000}"/>
    <cellStyle name="Título 3 13 2" xfId="10380" xr:uid="{00000000-0005-0000-0000-0000309D0000}"/>
    <cellStyle name="Título 3 13 2 2" xfId="14354" xr:uid="{00000000-0005-0000-0000-0000319D0000}"/>
    <cellStyle name="Título 3 13 3" xfId="6744" xr:uid="{00000000-0005-0000-0000-0000329D0000}"/>
    <cellStyle name="Título 3 14" xfId="3780" xr:uid="{00000000-0005-0000-0000-0000339D0000}"/>
    <cellStyle name="Título 3 14 2" xfId="10381" xr:uid="{00000000-0005-0000-0000-0000349D0000}"/>
    <cellStyle name="Título 3 14 2 2" xfId="14355" xr:uid="{00000000-0005-0000-0000-0000359D0000}"/>
    <cellStyle name="Título 3 14 3" xfId="6745" xr:uid="{00000000-0005-0000-0000-0000369D0000}"/>
    <cellStyle name="Título 3 15" xfId="3781" xr:uid="{00000000-0005-0000-0000-0000379D0000}"/>
    <cellStyle name="Título 3 15 2" xfId="10382" xr:uid="{00000000-0005-0000-0000-0000389D0000}"/>
    <cellStyle name="Título 3 15 2 2" xfId="14356" xr:uid="{00000000-0005-0000-0000-0000399D0000}"/>
    <cellStyle name="Título 3 15 3" xfId="6746" xr:uid="{00000000-0005-0000-0000-00003A9D0000}"/>
    <cellStyle name="Título 3 16" xfId="3782" xr:uid="{00000000-0005-0000-0000-00003B9D0000}"/>
    <cellStyle name="Título 3 16 2" xfId="10383" xr:uid="{00000000-0005-0000-0000-00003C9D0000}"/>
    <cellStyle name="Título 3 16 2 2" xfId="14357" xr:uid="{00000000-0005-0000-0000-00003D9D0000}"/>
    <cellStyle name="Título 3 16 3" xfId="6747" xr:uid="{00000000-0005-0000-0000-00003E9D0000}"/>
    <cellStyle name="Título 3 17" xfId="3783" xr:uid="{00000000-0005-0000-0000-00003F9D0000}"/>
    <cellStyle name="Título 3 17 2" xfId="10384" xr:uid="{00000000-0005-0000-0000-0000409D0000}"/>
    <cellStyle name="Título 3 17 2 2" xfId="14358" xr:uid="{00000000-0005-0000-0000-0000419D0000}"/>
    <cellStyle name="Título 3 17 3" xfId="6748" xr:uid="{00000000-0005-0000-0000-0000429D0000}"/>
    <cellStyle name="Título 3 18" xfId="3784" xr:uid="{00000000-0005-0000-0000-0000439D0000}"/>
    <cellStyle name="Título 3 18 2" xfId="10385" xr:uid="{00000000-0005-0000-0000-0000449D0000}"/>
    <cellStyle name="Título 3 18 2 2" xfId="14359" xr:uid="{00000000-0005-0000-0000-0000459D0000}"/>
    <cellStyle name="Título 3 18 3" xfId="6749" xr:uid="{00000000-0005-0000-0000-0000469D0000}"/>
    <cellStyle name="Título 3 19" xfId="3785" xr:uid="{00000000-0005-0000-0000-0000479D0000}"/>
    <cellStyle name="Título 3 19 2" xfId="10386" xr:uid="{00000000-0005-0000-0000-0000489D0000}"/>
    <cellStyle name="Título 3 19 2 2" xfId="14360" xr:uid="{00000000-0005-0000-0000-0000499D0000}"/>
    <cellStyle name="Título 3 19 3" xfId="6750" xr:uid="{00000000-0005-0000-0000-00004A9D0000}"/>
    <cellStyle name="Título 3 2" xfId="2194" xr:uid="{00000000-0005-0000-0000-00004B9D0000}"/>
    <cellStyle name="Título 3 2 2" xfId="8740" xr:uid="{00000000-0005-0000-0000-00004C9D0000}"/>
    <cellStyle name="Título 3 2 2 2" xfId="14361" xr:uid="{00000000-0005-0000-0000-00004D9D0000}"/>
    <cellStyle name="Título 3 2 3" xfId="6751" xr:uid="{00000000-0005-0000-0000-00004E9D0000}"/>
    <cellStyle name="Título 3 20" xfId="3786" xr:uid="{00000000-0005-0000-0000-00004F9D0000}"/>
    <cellStyle name="Título 3 20 2" xfId="10387" xr:uid="{00000000-0005-0000-0000-0000509D0000}"/>
    <cellStyle name="Título 3 20 2 2" xfId="14362" xr:uid="{00000000-0005-0000-0000-0000519D0000}"/>
    <cellStyle name="Título 3 20 3" xfId="6752" xr:uid="{00000000-0005-0000-0000-0000529D0000}"/>
    <cellStyle name="Título 3 21" xfId="3787" xr:uid="{00000000-0005-0000-0000-0000539D0000}"/>
    <cellStyle name="Título 3 21 2" xfId="10388" xr:uid="{00000000-0005-0000-0000-0000549D0000}"/>
    <cellStyle name="Título 3 21 2 2" xfId="14363" xr:uid="{00000000-0005-0000-0000-0000559D0000}"/>
    <cellStyle name="Título 3 21 3" xfId="6753" xr:uid="{00000000-0005-0000-0000-0000569D0000}"/>
    <cellStyle name="Título 3 22" xfId="3788" xr:uid="{00000000-0005-0000-0000-0000579D0000}"/>
    <cellStyle name="Título 3 22 2" xfId="10389" xr:uid="{00000000-0005-0000-0000-0000589D0000}"/>
    <cellStyle name="Título 3 22 2 2" xfId="14364" xr:uid="{00000000-0005-0000-0000-0000599D0000}"/>
    <cellStyle name="Título 3 22 3" xfId="6754" xr:uid="{00000000-0005-0000-0000-00005A9D0000}"/>
    <cellStyle name="Título 3 23" xfId="3789" xr:uid="{00000000-0005-0000-0000-00005B9D0000}"/>
    <cellStyle name="Título 3 23 2" xfId="10390" xr:uid="{00000000-0005-0000-0000-00005C9D0000}"/>
    <cellStyle name="Título 3 23 2 2" xfId="14365" xr:uid="{00000000-0005-0000-0000-00005D9D0000}"/>
    <cellStyle name="Título 3 23 3" xfId="6755" xr:uid="{00000000-0005-0000-0000-00005E9D0000}"/>
    <cellStyle name="Título 3 24" xfId="3790" xr:uid="{00000000-0005-0000-0000-00005F9D0000}"/>
    <cellStyle name="Título 3 24 2" xfId="10391" xr:uid="{00000000-0005-0000-0000-0000609D0000}"/>
    <cellStyle name="Título 3 24 2 2" xfId="14366" xr:uid="{00000000-0005-0000-0000-0000619D0000}"/>
    <cellStyle name="Título 3 24 3" xfId="6756" xr:uid="{00000000-0005-0000-0000-0000629D0000}"/>
    <cellStyle name="Título 3 25" xfId="3791" xr:uid="{00000000-0005-0000-0000-0000639D0000}"/>
    <cellStyle name="Título 3 25 2" xfId="10392" xr:uid="{00000000-0005-0000-0000-0000649D0000}"/>
    <cellStyle name="Título 3 25 2 2" xfId="14367" xr:uid="{00000000-0005-0000-0000-0000659D0000}"/>
    <cellStyle name="Título 3 25 3" xfId="6757" xr:uid="{00000000-0005-0000-0000-0000669D0000}"/>
    <cellStyle name="Título 3 26" xfId="3792" xr:uid="{00000000-0005-0000-0000-0000679D0000}"/>
    <cellStyle name="Título 3 26 2" xfId="10393" xr:uid="{00000000-0005-0000-0000-0000689D0000}"/>
    <cellStyle name="Título 3 26 2 2" xfId="14368" xr:uid="{00000000-0005-0000-0000-0000699D0000}"/>
    <cellStyle name="Título 3 26 3" xfId="6758" xr:uid="{00000000-0005-0000-0000-00006A9D0000}"/>
    <cellStyle name="Título 3 27" xfId="3793" xr:uid="{00000000-0005-0000-0000-00006B9D0000}"/>
    <cellStyle name="Título 3 27 2" xfId="10394" xr:uid="{00000000-0005-0000-0000-00006C9D0000}"/>
    <cellStyle name="Título 3 27 2 2" xfId="14369" xr:uid="{00000000-0005-0000-0000-00006D9D0000}"/>
    <cellStyle name="Título 3 27 3" xfId="6759" xr:uid="{00000000-0005-0000-0000-00006E9D0000}"/>
    <cellStyle name="Título 3 28" xfId="3794" xr:uid="{00000000-0005-0000-0000-00006F9D0000}"/>
    <cellStyle name="Título 3 28 2" xfId="10395" xr:uid="{00000000-0005-0000-0000-0000709D0000}"/>
    <cellStyle name="Título 3 28 2 2" xfId="14370" xr:uid="{00000000-0005-0000-0000-0000719D0000}"/>
    <cellStyle name="Título 3 28 3" xfId="6760" xr:uid="{00000000-0005-0000-0000-0000729D0000}"/>
    <cellStyle name="Título 3 29" xfId="3795" xr:uid="{00000000-0005-0000-0000-0000739D0000}"/>
    <cellStyle name="Título 3 29 2" xfId="10396" xr:uid="{00000000-0005-0000-0000-0000749D0000}"/>
    <cellStyle name="Título 3 29 2 2" xfId="14371" xr:uid="{00000000-0005-0000-0000-0000759D0000}"/>
    <cellStyle name="Título 3 29 3" xfId="6761" xr:uid="{00000000-0005-0000-0000-0000769D0000}"/>
    <cellStyle name="Título 3 3" xfId="2195" xr:uid="{00000000-0005-0000-0000-0000779D0000}"/>
    <cellStyle name="Título 3 3 2" xfId="8741" xr:uid="{00000000-0005-0000-0000-0000789D0000}"/>
    <cellStyle name="Título 3 3 2 2" xfId="14372" xr:uid="{00000000-0005-0000-0000-0000799D0000}"/>
    <cellStyle name="Título 3 3 3" xfId="6762" xr:uid="{00000000-0005-0000-0000-00007A9D0000}"/>
    <cellStyle name="Título 3 30" xfId="3796" xr:uid="{00000000-0005-0000-0000-00007B9D0000}"/>
    <cellStyle name="Título 3 30 2" xfId="10397" xr:uid="{00000000-0005-0000-0000-00007C9D0000}"/>
    <cellStyle name="Título 3 30 2 2" xfId="14373" xr:uid="{00000000-0005-0000-0000-00007D9D0000}"/>
    <cellStyle name="Título 3 30 3" xfId="6763" xr:uid="{00000000-0005-0000-0000-00007E9D0000}"/>
    <cellStyle name="Título 3 31" xfId="3797" xr:uid="{00000000-0005-0000-0000-00007F9D0000}"/>
    <cellStyle name="Título 3 31 2" xfId="10398" xr:uid="{00000000-0005-0000-0000-0000809D0000}"/>
    <cellStyle name="Título 3 31 2 2" xfId="14374" xr:uid="{00000000-0005-0000-0000-0000819D0000}"/>
    <cellStyle name="Título 3 31 3" xfId="6764" xr:uid="{00000000-0005-0000-0000-0000829D0000}"/>
    <cellStyle name="Título 3 32" xfId="3798" xr:uid="{00000000-0005-0000-0000-0000839D0000}"/>
    <cellStyle name="Título 3 32 2" xfId="10399" xr:uid="{00000000-0005-0000-0000-0000849D0000}"/>
    <cellStyle name="Título 3 32 2 2" xfId="14375" xr:uid="{00000000-0005-0000-0000-0000859D0000}"/>
    <cellStyle name="Título 3 32 3" xfId="6765" xr:uid="{00000000-0005-0000-0000-0000869D0000}"/>
    <cellStyle name="Título 3 33" xfId="3799" xr:uid="{00000000-0005-0000-0000-0000879D0000}"/>
    <cellStyle name="Título 3 33 2" xfId="10400" xr:uid="{00000000-0005-0000-0000-0000889D0000}"/>
    <cellStyle name="Título 3 33 2 2" xfId="14376" xr:uid="{00000000-0005-0000-0000-0000899D0000}"/>
    <cellStyle name="Título 3 33 3" xfId="6766" xr:uid="{00000000-0005-0000-0000-00008A9D0000}"/>
    <cellStyle name="Título 3 34" xfId="3800" xr:uid="{00000000-0005-0000-0000-00008B9D0000}"/>
    <cellStyle name="Título 3 34 2" xfId="10401" xr:uid="{00000000-0005-0000-0000-00008C9D0000}"/>
    <cellStyle name="Título 3 34 2 2" xfId="14377" xr:uid="{00000000-0005-0000-0000-00008D9D0000}"/>
    <cellStyle name="Título 3 34 3" xfId="6767" xr:uid="{00000000-0005-0000-0000-00008E9D0000}"/>
    <cellStyle name="Título 3 35" xfId="3801" xr:uid="{00000000-0005-0000-0000-00008F9D0000}"/>
    <cellStyle name="Título 3 35 2" xfId="10402" xr:uid="{00000000-0005-0000-0000-0000909D0000}"/>
    <cellStyle name="Título 3 35 2 2" xfId="14378" xr:uid="{00000000-0005-0000-0000-0000919D0000}"/>
    <cellStyle name="Título 3 35 3" xfId="6768" xr:uid="{00000000-0005-0000-0000-0000929D0000}"/>
    <cellStyle name="Título 3 36" xfId="3802" xr:uid="{00000000-0005-0000-0000-0000939D0000}"/>
    <cellStyle name="Título 3 36 2" xfId="10403" xr:uid="{00000000-0005-0000-0000-0000949D0000}"/>
    <cellStyle name="Título 3 36 2 2" xfId="14379" xr:uid="{00000000-0005-0000-0000-0000959D0000}"/>
    <cellStyle name="Título 3 36 3" xfId="6769" xr:uid="{00000000-0005-0000-0000-0000969D0000}"/>
    <cellStyle name="Título 3 37" xfId="3803" xr:uid="{00000000-0005-0000-0000-0000979D0000}"/>
    <cellStyle name="Título 3 37 2" xfId="10404" xr:uid="{00000000-0005-0000-0000-0000989D0000}"/>
    <cellStyle name="Título 3 37 2 2" xfId="14380" xr:uid="{00000000-0005-0000-0000-0000999D0000}"/>
    <cellStyle name="Título 3 37 3" xfId="6770" xr:uid="{00000000-0005-0000-0000-00009A9D0000}"/>
    <cellStyle name="Título 3 38" xfId="3804" xr:uid="{00000000-0005-0000-0000-00009B9D0000}"/>
    <cellStyle name="Título 3 38 2" xfId="10405" xr:uid="{00000000-0005-0000-0000-00009C9D0000}"/>
    <cellStyle name="Título 3 38 2 2" xfId="14381" xr:uid="{00000000-0005-0000-0000-00009D9D0000}"/>
    <cellStyle name="Título 3 38 3" xfId="6771" xr:uid="{00000000-0005-0000-0000-00009E9D0000}"/>
    <cellStyle name="Título 3 39" xfId="3805" xr:uid="{00000000-0005-0000-0000-00009F9D0000}"/>
    <cellStyle name="Título 3 39 2" xfId="10406" xr:uid="{00000000-0005-0000-0000-0000A09D0000}"/>
    <cellStyle name="Título 3 39 2 2" xfId="14382" xr:uid="{00000000-0005-0000-0000-0000A19D0000}"/>
    <cellStyle name="Título 3 39 3" xfId="6772" xr:uid="{00000000-0005-0000-0000-0000A29D0000}"/>
    <cellStyle name="Título 3 4" xfId="2196" xr:uid="{00000000-0005-0000-0000-0000A39D0000}"/>
    <cellStyle name="Título 3 4 2" xfId="3946" xr:uid="{00000000-0005-0000-0000-0000A49D0000}"/>
    <cellStyle name="Título 3 4 2 2" xfId="10542" xr:uid="{00000000-0005-0000-0000-0000A59D0000}"/>
    <cellStyle name="Título 3 4 2 2 2" xfId="14383" xr:uid="{00000000-0005-0000-0000-0000A69D0000}"/>
    <cellStyle name="Título 3 4 2 3" xfId="6774" xr:uid="{00000000-0005-0000-0000-0000A79D0000}"/>
    <cellStyle name="Título 3 4 3" xfId="7776" xr:uid="{00000000-0005-0000-0000-0000A89D0000}"/>
    <cellStyle name="Título 3 4 3 2" xfId="11224" xr:uid="{00000000-0005-0000-0000-0000A99D0000}"/>
    <cellStyle name="Título 3 4 3 2 2" xfId="14384" xr:uid="{00000000-0005-0000-0000-0000AA9D0000}"/>
    <cellStyle name="Título 3 4 4" xfId="8742" xr:uid="{00000000-0005-0000-0000-0000AB9D0000}"/>
    <cellStyle name="Título 3 4 4 2" xfId="14385" xr:uid="{00000000-0005-0000-0000-0000AC9D0000}"/>
    <cellStyle name="Título 3 4 5" xfId="6773" xr:uid="{00000000-0005-0000-0000-0000AD9D0000}"/>
    <cellStyle name="Título 3 40" xfId="3806" xr:uid="{00000000-0005-0000-0000-0000AE9D0000}"/>
    <cellStyle name="Título 3 40 2" xfId="10407" xr:uid="{00000000-0005-0000-0000-0000AF9D0000}"/>
    <cellStyle name="Título 3 40 2 2" xfId="14386" xr:uid="{00000000-0005-0000-0000-0000B09D0000}"/>
    <cellStyle name="Título 3 40 3" xfId="6775" xr:uid="{00000000-0005-0000-0000-0000B19D0000}"/>
    <cellStyle name="Título 3 41" xfId="3807" xr:uid="{00000000-0005-0000-0000-0000B29D0000}"/>
    <cellStyle name="Título 3 41 2" xfId="10408" xr:uid="{00000000-0005-0000-0000-0000B39D0000}"/>
    <cellStyle name="Título 3 41 2 2" xfId="14387" xr:uid="{00000000-0005-0000-0000-0000B49D0000}"/>
    <cellStyle name="Título 3 41 3" xfId="6776" xr:uid="{00000000-0005-0000-0000-0000B59D0000}"/>
    <cellStyle name="Título 3 42" xfId="3808" xr:uid="{00000000-0005-0000-0000-0000B69D0000}"/>
    <cellStyle name="Título 3 42 2" xfId="10409" xr:uid="{00000000-0005-0000-0000-0000B79D0000}"/>
    <cellStyle name="Título 3 42 2 2" xfId="14388" xr:uid="{00000000-0005-0000-0000-0000B89D0000}"/>
    <cellStyle name="Título 3 42 3" xfId="6777" xr:uid="{00000000-0005-0000-0000-0000B99D0000}"/>
    <cellStyle name="Título 3 43" xfId="3809" xr:uid="{00000000-0005-0000-0000-0000BA9D0000}"/>
    <cellStyle name="Título 3 43 2" xfId="10410" xr:uid="{00000000-0005-0000-0000-0000BB9D0000}"/>
    <cellStyle name="Título 3 43 2 2" xfId="14389" xr:uid="{00000000-0005-0000-0000-0000BC9D0000}"/>
    <cellStyle name="Título 3 43 3" xfId="6778" xr:uid="{00000000-0005-0000-0000-0000BD9D0000}"/>
    <cellStyle name="Título 3 44" xfId="3810" xr:uid="{00000000-0005-0000-0000-0000BE9D0000}"/>
    <cellStyle name="Título 3 44 2" xfId="10411" xr:uid="{00000000-0005-0000-0000-0000BF9D0000}"/>
    <cellStyle name="Título 3 44 2 2" xfId="14390" xr:uid="{00000000-0005-0000-0000-0000C09D0000}"/>
    <cellStyle name="Título 3 44 3" xfId="6779" xr:uid="{00000000-0005-0000-0000-0000C19D0000}"/>
    <cellStyle name="Título 3 45" xfId="3811" xr:uid="{00000000-0005-0000-0000-0000C29D0000}"/>
    <cellStyle name="Título 3 45 2" xfId="10412" xr:uid="{00000000-0005-0000-0000-0000C39D0000}"/>
    <cellStyle name="Título 3 45 2 2" xfId="14391" xr:uid="{00000000-0005-0000-0000-0000C49D0000}"/>
    <cellStyle name="Título 3 45 3" xfId="6780" xr:uid="{00000000-0005-0000-0000-0000C59D0000}"/>
    <cellStyle name="Título 3 46" xfId="3812" xr:uid="{00000000-0005-0000-0000-0000C69D0000}"/>
    <cellStyle name="Título 3 46 2" xfId="10413" xr:uid="{00000000-0005-0000-0000-0000C79D0000}"/>
    <cellStyle name="Título 3 46 2 2" xfId="14392" xr:uid="{00000000-0005-0000-0000-0000C89D0000}"/>
    <cellStyle name="Título 3 46 3" xfId="6781" xr:uid="{00000000-0005-0000-0000-0000C99D0000}"/>
    <cellStyle name="Título 3 47" xfId="3813" xr:uid="{00000000-0005-0000-0000-0000CA9D0000}"/>
    <cellStyle name="Título 3 47 2" xfId="10414" xr:uid="{00000000-0005-0000-0000-0000CB9D0000}"/>
    <cellStyle name="Título 3 47 2 2" xfId="14393" xr:uid="{00000000-0005-0000-0000-0000CC9D0000}"/>
    <cellStyle name="Título 3 47 3" xfId="6782" xr:uid="{00000000-0005-0000-0000-0000CD9D0000}"/>
    <cellStyle name="Título 3 48" xfId="3814" xr:uid="{00000000-0005-0000-0000-0000CE9D0000}"/>
    <cellStyle name="Título 3 48 2" xfId="10415" xr:uid="{00000000-0005-0000-0000-0000CF9D0000}"/>
    <cellStyle name="Título 3 48 2 2" xfId="14394" xr:uid="{00000000-0005-0000-0000-0000D09D0000}"/>
    <cellStyle name="Título 3 48 3" xfId="6783" xr:uid="{00000000-0005-0000-0000-0000D19D0000}"/>
    <cellStyle name="Título 3 49" xfId="3815" xr:uid="{00000000-0005-0000-0000-0000D29D0000}"/>
    <cellStyle name="Título 3 49 2" xfId="10416" xr:uid="{00000000-0005-0000-0000-0000D39D0000}"/>
    <cellStyle name="Título 3 49 2 2" xfId="14395" xr:uid="{00000000-0005-0000-0000-0000D49D0000}"/>
    <cellStyle name="Título 3 49 3" xfId="6784" xr:uid="{00000000-0005-0000-0000-0000D59D0000}"/>
    <cellStyle name="Título 3 5" xfId="3816" xr:uid="{00000000-0005-0000-0000-0000D69D0000}"/>
    <cellStyle name="Título 3 5 2" xfId="7777" xr:uid="{00000000-0005-0000-0000-0000D79D0000}"/>
    <cellStyle name="Título 3 5 2 2" xfId="11225" xr:uid="{00000000-0005-0000-0000-0000D89D0000}"/>
    <cellStyle name="Título 3 5 2 2 2" xfId="14396" xr:uid="{00000000-0005-0000-0000-0000D99D0000}"/>
    <cellStyle name="Título 3 5 3" xfId="7778" xr:uid="{00000000-0005-0000-0000-0000DA9D0000}"/>
    <cellStyle name="Título 3 5 3 2" xfId="11226" xr:uid="{00000000-0005-0000-0000-0000DB9D0000}"/>
    <cellStyle name="Título 3 5 3 2 2" xfId="14397" xr:uid="{00000000-0005-0000-0000-0000DC9D0000}"/>
    <cellStyle name="Título 3 5 4" xfId="10417" xr:uid="{00000000-0005-0000-0000-0000DD9D0000}"/>
    <cellStyle name="Título 3 5 4 2" xfId="14398" xr:uid="{00000000-0005-0000-0000-0000DE9D0000}"/>
    <cellStyle name="Título 3 5 5" xfId="6785" xr:uid="{00000000-0005-0000-0000-0000DF9D0000}"/>
    <cellStyle name="Título 3 50" xfId="3817" xr:uid="{00000000-0005-0000-0000-0000E09D0000}"/>
    <cellStyle name="Título 3 50 2" xfId="10418" xr:uid="{00000000-0005-0000-0000-0000E19D0000}"/>
    <cellStyle name="Título 3 50 2 2" xfId="14399" xr:uid="{00000000-0005-0000-0000-0000E29D0000}"/>
    <cellStyle name="Título 3 50 3" xfId="6786" xr:uid="{00000000-0005-0000-0000-0000E39D0000}"/>
    <cellStyle name="Título 3 51" xfId="3818" xr:uid="{00000000-0005-0000-0000-0000E49D0000}"/>
    <cellStyle name="Título 3 51 2" xfId="10419" xr:uid="{00000000-0005-0000-0000-0000E59D0000}"/>
    <cellStyle name="Título 3 51 2 2" xfId="14400" xr:uid="{00000000-0005-0000-0000-0000E69D0000}"/>
    <cellStyle name="Título 3 51 3" xfId="6787" xr:uid="{00000000-0005-0000-0000-0000E79D0000}"/>
    <cellStyle name="Título 3 52" xfId="2193" xr:uid="{00000000-0005-0000-0000-0000E89D0000}"/>
    <cellStyle name="Título 3 52 2" xfId="11227" xr:uid="{00000000-0005-0000-0000-0000E99D0000}"/>
    <cellStyle name="Título 3 52 2 2" xfId="14401" xr:uid="{00000000-0005-0000-0000-0000EA9D0000}"/>
    <cellStyle name="Título 3 52 3" xfId="7779" xr:uid="{00000000-0005-0000-0000-0000EB9D0000}"/>
    <cellStyle name="Título 3 53" xfId="8739" xr:uid="{00000000-0005-0000-0000-0000EC9D0000}"/>
    <cellStyle name="Título 3 53 2" xfId="14402" xr:uid="{00000000-0005-0000-0000-0000ED9D0000}"/>
    <cellStyle name="Título 3 54" xfId="35511" xr:uid="{00000000-0005-0000-0000-0000EE9D0000}"/>
    <cellStyle name="Título 3 6" xfId="3819" xr:uid="{00000000-0005-0000-0000-0000EF9D0000}"/>
    <cellStyle name="Título 3 6 2" xfId="10420" xr:uid="{00000000-0005-0000-0000-0000F09D0000}"/>
    <cellStyle name="Título 3 6 2 2" xfId="14403" xr:uid="{00000000-0005-0000-0000-0000F19D0000}"/>
    <cellStyle name="Título 3 6 3" xfId="6788" xr:uid="{00000000-0005-0000-0000-0000F29D0000}"/>
    <cellStyle name="Título 3 7" xfId="3820" xr:uid="{00000000-0005-0000-0000-0000F39D0000}"/>
    <cellStyle name="Título 3 7 2" xfId="10421" xr:uid="{00000000-0005-0000-0000-0000F49D0000}"/>
    <cellStyle name="Título 3 7 2 2" xfId="14404" xr:uid="{00000000-0005-0000-0000-0000F59D0000}"/>
    <cellStyle name="Título 3 7 3" xfId="6789" xr:uid="{00000000-0005-0000-0000-0000F69D0000}"/>
    <cellStyle name="Título 3 8" xfId="3821" xr:uid="{00000000-0005-0000-0000-0000F79D0000}"/>
    <cellStyle name="Título 3 8 2" xfId="10422" xr:uid="{00000000-0005-0000-0000-0000F89D0000}"/>
    <cellStyle name="Título 3 8 2 2" xfId="14405" xr:uid="{00000000-0005-0000-0000-0000F99D0000}"/>
    <cellStyle name="Título 3 8 3" xfId="6790" xr:uid="{00000000-0005-0000-0000-0000FA9D0000}"/>
    <cellStyle name="Título 3 9" xfId="3822" xr:uid="{00000000-0005-0000-0000-0000FB9D0000}"/>
    <cellStyle name="Título 3 9 2" xfId="10423" xr:uid="{00000000-0005-0000-0000-0000FC9D0000}"/>
    <cellStyle name="Título 3 9 2 2" xfId="14406" xr:uid="{00000000-0005-0000-0000-0000FD9D0000}"/>
    <cellStyle name="Título 3 9 3" xfId="6791" xr:uid="{00000000-0005-0000-0000-0000FE9D0000}"/>
    <cellStyle name="Titulo 3_graficos analise economica julho 2011" xfId="35512" xr:uid="{00000000-0005-0000-0000-0000FF9D0000}"/>
    <cellStyle name="Titulo 30" xfId="1043" xr:uid="{00000000-0005-0000-0000-0000009E0000}"/>
    <cellStyle name="Título 30" xfId="1044" xr:uid="{00000000-0005-0000-0000-0000019E0000}"/>
    <cellStyle name="Titulo 30_graficos analise economica julho 2011" xfId="35513" xr:uid="{00000000-0005-0000-0000-0000029E0000}"/>
    <cellStyle name="Titulo 31" xfId="1045" xr:uid="{00000000-0005-0000-0000-0000039E0000}"/>
    <cellStyle name="Título 31" xfId="1046" xr:uid="{00000000-0005-0000-0000-0000049E0000}"/>
    <cellStyle name="Titulo 31_graficos analise economica julho 2011" xfId="35514" xr:uid="{00000000-0005-0000-0000-0000059E0000}"/>
    <cellStyle name="Titulo 32" xfId="1047" xr:uid="{00000000-0005-0000-0000-0000069E0000}"/>
    <cellStyle name="Título 32" xfId="1048" xr:uid="{00000000-0005-0000-0000-0000079E0000}"/>
    <cellStyle name="Titulo 32_graficos analise economica julho 2011" xfId="35515" xr:uid="{00000000-0005-0000-0000-0000089E0000}"/>
    <cellStyle name="Titulo 33" xfId="1049" xr:uid="{00000000-0005-0000-0000-0000099E0000}"/>
    <cellStyle name="Título 33" xfId="1050" xr:uid="{00000000-0005-0000-0000-00000A9E0000}"/>
    <cellStyle name="Titulo 33_graficos analise economica julho 2011" xfId="35516" xr:uid="{00000000-0005-0000-0000-00000B9E0000}"/>
    <cellStyle name="Titulo 34" xfId="1051" xr:uid="{00000000-0005-0000-0000-00000C9E0000}"/>
    <cellStyle name="Título 34" xfId="1052" xr:uid="{00000000-0005-0000-0000-00000D9E0000}"/>
    <cellStyle name="Titulo 34_graficos analise economica julho 2011" xfId="35517" xr:uid="{00000000-0005-0000-0000-00000E9E0000}"/>
    <cellStyle name="Titulo 35" xfId="7780" xr:uid="{00000000-0005-0000-0000-00000F9E0000}"/>
    <cellStyle name="Título 35" xfId="1053" xr:uid="{00000000-0005-0000-0000-0000109E0000}"/>
    <cellStyle name="Titulo 36" xfId="7781" xr:uid="{00000000-0005-0000-0000-0000119E0000}"/>
    <cellStyle name="Título 36" xfId="1054" xr:uid="{00000000-0005-0000-0000-0000129E0000}"/>
    <cellStyle name="Título 37" xfId="1055" xr:uid="{00000000-0005-0000-0000-0000139E0000}"/>
    <cellStyle name="Título 38" xfId="2197" xr:uid="{00000000-0005-0000-0000-0000149E0000}"/>
    <cellStyle name="Título 38 2" xfId="8743" xr:uid="{00000000-0005-0000-0000-0000159E0000}"/>
    <cellStyle name="Título 38 2 2" xfId="14407" xr:uid="{00000000-0005-0000-0000-0000169E0000}"/>
    <cellStyle name="Título 38 3" xfId="6792" xr:uid="{00000000-0005-0000-0000-0000179E0000}"/>
    <cellStyle name="Título 39" xfId="2198" xr:uid="{00000000-0005-0000-0000-0000189E0000}"/>
    <cellStyle name="Título 39 2" xfId="8744" xr:uid="{00000000-0005-0000-0000-0000199E0000}"/>
    <cellStyle name="Título 39 2 2" xfId="14408" xr:uid="{00000000-0005-0000-0000-00001A9E0000}"/>
    <cellStyle name="Título 39 3" xfId="6793" xr:uid="{00000000-0005-0000-0000-00001B9E0000}"/>
    <cellStyle name="Titulo 4" xfId="1056" xr:uid="{00000000-0005-0000-0000-00001C9E0000}"/>
    <cellStyle name="Título 4" xfId="6" builtinId="19" customBuiltin="1"/>
    <cellStyle name="Título 4 10" xfId="3823" xr:uid="{00000000-0005-0000-0000-00001E9E0000}"/>
    <cellStyle name="Título 4 10 2" xfId="10424" xr:uid="{00000000-0005-0000-0000-00001F9E0000}"/>
    <cellStyle name="Título 4 10 2 2" xfId="14409" xr:uid="{00000000-0005-0000-0000-0000209E0000}"/>
    <cellStyle name="Título 4 10 3" xfId="6794" xr:uid="{00000000-0005-0000-0000-0000219E0000}"/>
    <cellStyle name="Título 4 11" xfId="3824" xr:uid="{00000000-0005-0000-0000-0000229E0000}"/>
    <cellStyle name="Título 4 11 2" xfId="10425" xr:uid="{00000000-0005-0000-0000-0000239E0000}"/>
    <cellStyle name="Título 4 11 2 2" xfId="14410" xr:uid="{00000000-0005-0000-0000-0000249E0000}"/>
    <cellStyle name="Título 4 11 3" xfId="6795" xr:uid="{00000000-0005-0000-0000-0000259E0000}"/>
    <cellStyle name="Título 4 12" xfId="3825" xr:uid="{00000000-0005-0000-0000-0000269E0000}"/>
    <cellStyle name="Título 4 12 2" xfId="10426" xr:uid="{00000000-0005-0000-0000-0000279E0000}"/>
    <cellStyle name="Título 4 12 2 2" xfId="14411" xr:uid="{00000000-0005-0000-0000-0000289E0000}"/>
    <cellStyle name="Título 4 12 3" xfId="6796" xr:uid="{00000000-0005-0000-0000-0000299E0000}"/>
    <cellStyle name="Título 4 13" xfId="3826" xr:uid="{00000000-0005-0000-0000-00002A9E0000}"/>
    <cellStyle name="Título 4 13 2" xfId="10427" xr:uid="{00000000-0005-0000-0000-00002B9E0000}"/>
    <cellStyle name="Título 4 13 2 2" xfId="14412" xr:uid="{00000000-0005-0000-0000-00002C9E0000}"/>
    <cellStyle name="Título 4 13 3" xfId="6797" xr:uid="{00000000-0005-0000-0000-00002D9E0000}"/>
    <cellStyle name="Título 4 14" xfId="3827" xr:uid="{00000000-0005-0000-0000-00002E9E0000}"/>
    <cellStyle name="Título 4 14 2" xfId="10428" xr:uid="{00000000-0005-0000-0000-00002F9E0000}"/>
    <cellStyle name="Título 4 14 2 2" xfId="14413" xr:uid="{00000000-0005-0000-0000-0000309E0000}"/>
    <cellStyle name="Título 4 14 3" xfId="6798" xr:uid="{00000000-0005-0000-0000-0000319E0000}"/>
    <cellStyle name="Título 4 15" xfId="3828" xr:uid="{00000000-0005-0000-0000-0000329E0000}"/>
    <cellStyle name="Título 4 15 2" xfId="10429" xr:uid="{00000000-0005-0000-0000-0000339E0000}"/>
    <cellStyle name="Título 4 15 2 2" xfId="14414" xr:uid="{00000000-0005-0000-0000-0000349E0000}"/>
    <cellStyle name="Título 4 15 3" xfId="6799" xr:uid="{00000000-0005-0000-0000-0000359E0000}"/>
    <cellStyle name="Título 4 16" xfId="3829" xr:uid="{00000000-0005-0000-0000-0000369E0000}"/>
    <cellStyle name="Título 4 16 2" xfId="10430" xr:uid="{00000000-0005-0000-0000-0000379E0000}"/>
    <cellStyle name="Título 4 16 2 2" xfId="14415" xr:uid="{00000000-0005-0000-0000-0000389E0000}"/>
    <cellStyle name="Título 4 16 3" xfId="6800" xr:uid="{00000000-0005-0000-0000-0000399E0000}"/>
    <cellStyle name="Título 4 17" xfId="3830" xr:uid="{00000000-0005-0000-0000-00003A9E0000}"/>
    <cellStyle name="Título 4 17 2" xfId="10431" xr:uid="{00000000-0005-0000-0000-00003B9E0000}"/>
    <cellStyle name="Título 4 17 2 2" xfId="14416" xr:uid="{00000000-0005-0000-0000-00003C9E0000}"/>
    <cellStyle name="Título 4 17 3" xfId="6801" xr:uid="{00000000-0005-0000-0000-00003D9E0000}"/>
    <cellStyle name="Título 4 18" xfId="3831" xr:uid="{00000000-0005-0000-0000-00003E9E0000}"/>
    <cellStyle name="Título 4 18 2" xfId="10432" xr:uid="{00000000-0005-0000-0000-00003F9E0000}"/>
    <cellStyle name="Título 4 18 2 2" xfId="14417" xr:uid="{00000000-0005-0000-0000-0000409E0000}"/>
    <cellStyle name="Título 4 18 3" xfId="6802" xr:uid="{00000000-0005-0000-0000-0000419E0000}"/>
    <cellStyle name="Título 4 19" xfId="3832" xr:uid="{00000000-0005-0000-0000-0000429E0000}"/>
    <cellStyle name="Título 4 19 2" xfId="10433" xr:uid="{00000000-0005-0000-0000-0000439E0000}"/>
    <cellStyle name="Título 4 19 2 2" xfId="14418" xr:uid="{00000000-0005-0000-0000-0000449E0000}"/>
    <cellStyle name="Título 4 19 3" xfId="6803" xr:uid="{00000000-0005-0000-0000-0000459E0000}"/>
    <cellStyle name="Título 4 2" xfId="2200" xr:uid="{00000000-0005-0000-0000-0000469E0000}"/>
    <cellStyle name="Título 4 2 2" xfId="8746" xr:uid="{00000000-0005-0000-0000-0000479E0000}"/>
    <cellStyle name="Título 4 2 2 2" xfId="14419" xr:uid="{00000000-0005-0000-0000-0000489E0000}"/>
    <cellStyle name="Título 4 2 3" xfId="6804" xr:uid="{00000000-0005-0000-0000-0000499E0000}"/>
    <cellStyle name="Título 4 20" xfId="3833" xr:uid="{00000000-0005-0000-0000-00004A9E0000}"/>
    <cellStyle name="Título 4 20 2" xfId="10434" xr:uid="{00000000-0005-0000-0000-00004B9E0000}"/>
    <cellStyle name="Título 4 20 2 2" xfId="14420" xr:uid="{00000000-0005-0000-0000-00004C9E0000}"/>
    <cellStyle name="Título 4 20 3" xfId="6805" xr:uid="{00000000-0005-0000-0000-00004D9E0000}"/>
    <cellStyle name="Título 4 21" xfId="3834" xr:uid="{00000000-0005-0000-0000-00004E9E0000}"/>
    <cellStyle name="Título 4 21 2" xfId="10435" xr:uid="{00000000-0005-0000-0000-00004F9E0000}"/>
    <cellStyle name="Título 4 21 2 2" xfId="14421" xr:uid="{00000000-0005-0000-0000-0000509E0000}"/>
    <cellStyle name="Título 4 21 3" xfId="6806" xr:uid="{00000000-0005-0000-0000-0000519E0000}"/>
    <cellStyle name="Título 4 22" xfId="3835" xr:uid="{00000000-0005-0000-0000-0000529E0000}"/>
    <cellStyle name="Título 4 22 2" xfId="10436" xr:uid="{00000000-0005-0000-0000-0000539E0000}"/>
    <cellStyle name="Título 4 22 2 2" xfId="14422" xr:uid="{00000000-0005-0000-0000-0000549E0000}"/>
    <cellStyle name="Título 4 22 3" xfId="6807" xr:uid="{00000000-0005-0000-0000-0000559E0000}"/>
    <cellStyle name="Título 4 23" xfId="3836" xr:uid="{00000000-0005-0000-0000-0000569E0000}"/>
    <cellStyle name="Título 4 23 2" xfId="10437" xr:uid="{00000000-0005-0000-0000-0000579E0000}"/>
    <cellStyle name="Título 4 23 2 2" xfId="14423" xr:uid="{00000000-0005-0000-0000-0000589E0000}"/>
    <cellStyle name="Título 4 23 3" xfId="6808" xr:uid="{00000000-0005-0000-0000-0000599E0000}"/>
    <cellStyle name="Título 4 24" xfId="3837" xr:uid="{00000000-0005-0000-0000-00005A9E0000}"/>
    <cellStyle name="Título 4 24 2" xfId="10438" xr:uid="{00000000-0005-0000-0000-00005B9E0000}"/>
    <cellStyle name="Título 4 24 2 2" xfId="14424" xr:uid="{00000000-0005-0000-0000-00005C9E0000}"/>
    <cellStyle name="Título 4 24 3" xfId="6809" xr:uid="{00000000-0005-0000-0000-00005D9E0000}"/>
    <cellStyle name="Título 4 25" xfId="3838" xr:uid="{00000000-0005-0000-0000-00005E9E0000}"/>
    <cellStyle name="Título 4 25 2" xfId="10439" xr:uid="{00000000-0005-0000-0000-00005F9E0000}"/>
    <cellStyle name="Título 4 25 2 2" xfId="14425" xr:uid="{00000000-0005-0000-0000-0000609E0000}"/>
    <cellStyle name="Título 4 25 3" xfId="6810" xr:uid="{00000000-0005-0000-0000-0000619E0000}"/>
    <cellStyle name="Título 4 26" xfId="3839" xr:uid="{00000000-0005-0000-0000-0000629E0000}"/>
    <cellStyle name="Título 4 26 2" xfId="10440" xr:uid="{00000000-0005-0000-0000-0000639E0000}"/>
    <cellStyle name="Título 4 26 2 2" xfId="14426" xr:uid="{00000000-0005-0000-0000-0000649E0000}"/>
    <cellStyle name="Título 4 26 3" xfId="6811" xr:uid="{00000000-0005-0000-0000-0000659E0000}"/>
    <cellStyle name="Título 4 27" xfId="3840" xr:uid="{00000000-0005-0000-0000-0000669E0000}"/>
    <cellStyle name="Título 4 27 2" xfId="10441" xr:uid="{00000000-0005-0000-0000-0000679E0000}"/>
    <cellStyle name="Título 4 27 2 2" xfId="14427" xr:uid="{00000000-0005-0000-0000-0000689E0000}"/>
    <cellStyle name="Título 4 27 3" xfId="6812" xr:uid="{00000000-0005-0000-0000-0000699E0000}"/>
    <cellStyle name="Título 4 28" xfId="3841" xr:uid="{00000000-0005-0000-0000-00006A9E0000}"/>
    <cellStyle name="Título 4 28 2" xfId="10442" xr:uid="{00000000-0005-0000-0000-00006B9E0000}"/>
    <cellStyle name="Título 4 28 2 2" xfId="14428" xr:uid="{00000000-0005-0000-0000-00006C9E0000}"/>
    <cellStyle name="Título 4 28 3" xfId="6813" xr:uid="{00000000-0005-0000-0000-00006D9E0000}"/>
    <cellStyle name="Título 4 29" xfId="3842" xr:uid="{00000000-0005-0000-0000-00006E9E0000}"/>
    <cellStyle name="Título 4 29 2" xfId="10443" xr:uid="{00000000-0005-0000-0000-00006F9E0000}"/>
    <cellStyle name="Título 4 29 2 2" xfId="14429" xr:uid="{00000000-0005-0000-0000-0000709E0000}"/>
    <cellStyle name="Título 4 29 3" xfId="6814" xr:uid="{00000000-0005-0000-0000-0000719E0000}"/>
    <cellStyle name="Título 4 3" xfId="2201" xr:uid="{00000000-0005-0000-0000-0000729E0000}"/>
    <cellStyle name="Título 4 3 2" xfId="8747" xr:uid="{00000000-0005-0000-0000-0000739E0000}"/>
    <cellStyle name="Título 4 3 2 2" xfId="14430" xr:uid="{00000000-0005-0000-0000-0000749E0000}"/>
    <cellStyle name="Título 4 3 3" xfId="6815" xr:uid="{00000000-0005-0000-0000-0000759E0000}"/>
    <cellStyle name="Título 4 30" xfId="3843" xr:uid="{00000000-0005-0000-0000-0000769E0000}"/>
    <cellStyle name="Título 4 30 2" xfId="10444" xr:uid="{00000000-0005-0000-0000-0000779E0000}"/>
    <cellStyle name="Título 4 30 2 2" xfId="14431" xr:uid="{00000000-0005-0000-0000-0000789E0000}"/>
    <cellStyle name="Título 4 30 3" xfId="6816" xr:uid="{00000000-0005-0000-0000-0000799E0000}"/>
    <cellStyle name="Título 4 31" xfId="3844" xr:uid="{00000000-0005-0000-0000-00007A9E0000}"/>
    <cellStyle name="Título 4 31 2" xfId="10445" xr:uid="{00000000-0005-0000-0000-00007B9E0000}"/>
    <cellStyle name="Título 4 31 2 2" xfId="14432" xr:uid="{00000000-0005-0000-0000-00007C9E0000}"/>
    <cellStyle name="Título 4 31 3" xfId="6817" xr:uid="{00000000-0005-0000-0000-00007D9E0000}"/>
    <cellStyle name="Título 4 32" xfId="3845" xr:uid="{00000000-0005-0000-0000-00007E9E0000}"/>
    <cellStyle name="Título 4 32 2" xfId="10446" xr:uid="{00000000-0005-0000-0000-00007F9E0000}"/>
    <cellStyle name="Título 4 32 2 2" xfId="14433" xr:uid="{00000000-0005-0000-0000-0000809E0000}"/>
    <cellStyle name="Título 4 32 3" xfId="6818" xr:uid="{00000000-0005-0000-0000-0000819E0000}"/>
    <cellStyle name="Título 4 33" xfId="3846" xr:uid="{00000000-0005-0000-0000-0000829E0000}"/>
    <cellStyle name="Título 4 33 2" xfId="10447" xr:uid="{00000000-0005-0000-0000-0000839E0000}"/>
    <cellStyle name="Título 4 33 2 2" xfId="14434" xr:uid="{00000000-0005-0000-0000-0000849E0000}"/>
    <cellStyle name="Título 4 33 3" xfId="6819" xr:uid="{00000000-0005-0000-0000-0000859E0000}"/>
    <cellStyle name="Título 4 34" xfId="3847" xr:uid="{00000000-0005-0000-0000-0000869E0000}"/>
    <cellStyle name="Título 4 34 2" xfId="10448" xr:uid="{00000000-0005-0000-0000-0000879E0000}"/>
    <cellStyle name="Título 4 34 2 2" xfId="14435" xr:uid="{00000000-0005-0000-0000-0000889E0000}"/>
    <cellStyle name="Título 4 34 3" xfId="6820" xr:uid="{00000000-0005-0000-0000-0000899E0000}"/>
    <cellStyle name="Título 4 35" xfId="3848" xr:uid="{00000000-0005-0000-0000-00008A9E0000}"/>
    <cellStyle name="Título 4 35 2" xfId="10449" xr:uid="{00000000-0005-0000-0000-00008B9E0000}"/>
    <cellStyle name="Título 4 35 2 2" xfId="14436" xr:uid="{00000000-0005-0000-0000-00008C9E0000}"/>
    <cellStyle name="Título 4 35 3" xfId="6821" xr:uid="{00000000-0005-0000-0000-00008D9E0000}"/>
    <cellStyle name="Título 4 36" xfId="3849" xr:uid="{00000000-0005-0000-0000-00008E9E0000}"/>
    <cellStyle name="Título 4 36 2" xfId="10450" xr:uid="{00000000-0005-0000-0000-00008F9E0000}"/>
    <cellStyle name="Título 4 36 2 2" xfId="14437" xr:uid="{00000000-0005-0000-0000-0000909E0000}"/>
    <cellStyle name="Título 4 36 3" xfId="6822" xr:uid="{00000000-0005-0000-0000-0000919E0000}"/>
    <cellStyle name="Título 4 37" xfId="3850" xr:uid="{00000000-0005-0000-0000-0000929E0000}"/>
    <cellStyle name="Título 4 37 2" xfId="10451" xr:uid="{00000000-0005-0000-0000-0000939E0000}"/>
    <cellStyle name="Título 4 37 2 2" xfId="14438" xr:uid="{00000000-0005-0000-0000-0000949E0000}"/>
    <cellStyle name="Título 4 37 3" xfId="6823" xr:uid="{00000000-0005-0000-0000-0000959E0000}"/>
    <cellStyle name="Título 4 38" xfId="3851" xr:uid="{00000000-0005-0000-0000-0000969E0000}"/>
    <cellStyle name="Título 4 38 2" xfId="10452" xr:uid="{00000000-0005-0000-0000-0000979E0000}"/>
    <cellStyle name="Título 4 38 2 2" xfId="14439" xr:uid="{00000000-0005-0000-0000-0000989E0000}"/>
    <cellStyle name="Título 4 38 3" xfId="6824" xr:uid="{00000000-0005-0000-0000-0000999E0000}"/>
    <cellStyle name="Título 4 39" xfId="3852" xr:uid="{00000000-0005-0000-0000-00009A9E0000}"/>
    <cellStyle name="Título 4 39 2" xfId="10453" xr:uid="{00000000-0005-0000-0000-00009B9E0000}"/>
    <cellStyle name="Título 4 39 2 2" xfId="14440" xr:uid="{00000000-0005-0000-0000-00009C9E0000}"/>
    <cellStyle name="Título 4 39 3" xfId="6825" xr:uid="{00000000-0005-0000-0000-00009D9E0000}"/>
    <cellStyle name="Título 4 4" xfId="2202" xr:uid="{00000000-0005-0000-0000-00009E9E0000}"/>
    <cellStyle name="Título 4 4 2" xfId="3947" xr:uid="{00000000-0005-0000-0000-00009F9E0000}"/>
    <cellStyle name="Título 4 4 2 2" xfId="10543" xr:uid="{00000000-0005-0000-0000-0000A09E0000}"/>
    <cellStyle name="Título 4 4 2 2 2" xfId="14441" xr:uid="{00000000-0005-0000-0000-0000A19E0000}"/>
    <cellStyle name="Título 4 4 2 3" xfId="6827" xr:uid="{00000000-0005-0000-0000-0000A29E0000}"/>
    <cellStyle name="Título 4 4 3" xfId="7782" xr:uid="{00000000-0005-0000-0000-0000A39E0000}"/>
    <cellStyle name="Título 4 4 3 2" xfId="11228" xr:uid="{00000000-0005-0000-0000-0000A49E0000}"/>
    <cellStyle name="Título 4 4 3 2 2" xfId="14442" xr:uid="{00000000-0005-0000-0000-0000A59E0000}"/>
    <cellStyle name="Título 4 4 4" xfId="8748" xr:uid="{00000000-0005-0000-0000-0000A69E0000}"/>
    <cellStyle name="Título 4 4 4 2" xfId="14443" xr:uid="{00000000-0005-0000-0000-0000A79E0000}"/>
    <cellStyle name="Título 4 4 5" xfId="6826" xr:uid="{00000000-0005-0000-0000-0000A89E0000}"/>
    <cellStyle name="Título 4 40" xfId="3853" xr:uid="{00000000-0005-0000-0000-0000A99E0000}"/>
    <cellStyle name="Título 4 40 2" xfId="10454" xr:uid="{00000000-0005-0000-0000-0000AA9E0000}"/>
    <cellStyle name="Título 4 40 2 2" xfId="14444" xr:uid="{00000000-0005-0000-0000-0000AB9E0000}"/>
    <cellStyle name="Título 4 40 3" xfId="6828" xr:uid="{00000000-0005-0000-0000-0000AC9E0000}"/>
    <cellStyle name="Título 4 41" xfId="3854" xr:uid="{00000000-0005-0000-0000-0000AD9E0000}"/>
    <cellStyle name="Título 4 41 2" xfId="10455" xr:uid="{00000000-0005-0000-0000-0000AE9E0000}"/>
    <cellStyle name="Título 4 41 2 2" xfId="14445" xr:uid="{00000000-0005-0000-0000-0000AF9E0000}"/>
    <cellStyle name="Título 4 41 3" xfId="6829" xr:uid="{00000000-0005-0000-0000-0000B09E0000}"/>
    <cellStyle name="Título 4 42" xfId="3855" xr:uid="{00000000-0005-0000-0000-0000B19E0000}"/>
    <cellStyle name="Título 4 42 2" xfId="10456" xr:uid="{00000000-0005-0000-0000-0000B29E0000}"/>
    <cellStyle name="Título 4 42 2 2" xfId="14446" xr:uid="{00000000-0005-0000-0000-0000B39E0000}"/>
    <cellStyle name="Título 4 42 3" xfId="6830" xr:uid="{00000000-0005-0000-0000-0000B49E0000}"/>
    <cellStyle name="Título 4 43" xfId="3856" xr:uid="{00000000-0005-0000-0000-0000B59E0000}"/>
    <cellStyle name="Título 4 43 2" xfId="10457" xr:uid="{00000000-0005-0000-0000-0000B69E0000}"/>
    <cellStyle name="Título 4 43 2 2" xfId="14447" xr:uid="{00000000-0005-0000-0000-0000B79E0000}"/>
    <cellStyle name="Título 4 43 3" xfId="6831" xr:uid="{00000000-0005-0000-0000-0000B89E0000}"/>
    <cellStyle name="Título 4 44" xfId="3857" xr:uid="{00000000-0005-0000-0000-0000B99E0000}"/>
    <cellStyle name="Título 4 44 2" xfId="10458" xr:uid="{00000000-0005-0000-0000-0000BA9E0000}"/>
    <cellStyle name="Título 4 44 2 2" xfId="14448" xr:uid="{00000000-0005-0000-0000-0000BB9E0000}"/>
    <cellStyle name="Título 4 44 3" xfId="6832" xr:uid="{00000000-0005-0000-0000-0000BC9E0000}"/>
    <cellStyle name="Título 4 45" xfId="3858" xr:uid="{00000000-0005-0000-0000-0000BD9E0000}"/>
    <cellStyle name="Título 4 45 2" xfId="10459" xr:uid="{00000000-0005-0000-0000-0000BE9E0000}"/>
    <cellStyle name="Título 4 45 2 2" xfId="14449" xr:uid="{00000000-0005-0000-0000-0000BF9E0000}"/>
    <cellStyle name="Título 4 45 3" xfId="6833" xr:uid="{00000000-0005-0000-0000-0000C09E0000}"/>
    <cellStyle name="Título 4 46" xfId="3859" xr:uid="{00000000-0005-0000-0000-0000C19E0000}"/>
    <cellStyle name="Título 4 46 2" xfId="10460" xr:uid="{00000000-0005-0000-0000-0000C29E0000}"/>
    <cellStyle name="Título 4 46 2 2" xfId="14450" xr:uid="{00000000-0005-0000-0000-0000C39E0000}"/>
    <cellStyle name="Título 4 46 3" xfId="6834" xr:uid="{00000000-0005-0000-0000-0000C49E0000}"/>
    <cellStyle name="Título 4 47" xfId="3860" xr:uid="{00000000-0005-0000-0000-0000C59E0000}"/>
    <cellStyle name="Título 4 47 2" xfId="10461" xr:uid="{00000000-0005-0000-0000-0000C69E0000}"/>
    <cellStyle name="Título 4 47 2 2" xfId="14451" xr:uid="{00000000-0005-0000-0000-0000C79E0000}"/>
    <cellStyle name="Título 4 47 3" xfId="6835" xr:uid="{00000000-0005-0000-0000-0000C89E0000}"/>
    <cellStyle name="Título 4 48" xfId="3861" xr:uid="{00000000-0005-0000-0000-0000C99E0000}"/>
    <cellStyle name="Título 4 48 2" xfId="10462" xr:uid="{00000000-0005-0000-0000-0000CA9E0000}"/>
    <cellStyle name="Título 4 48 2 2" xfId="14452" xr:uid="{00000000-0005-0000-0000-0000CB9E0000}"/>
    <cellStyle name="Título 4 48 3" xfId="6836" xr:uid="{00000000-0005-0000-0000-0000CC9E0000}"/>
    <cellStyle name="Título 4 49" xfId="3862" xr:uid="{00000000-0005-0000-0000-0000CD9E0000}"/>
    <cellStyle name="Título 4 49 2" xfId="10463" xr:uid="{00000000-0005-0000-0000-0000CE9E0000}"/>
    <cellStyle name="Título 4 49 2 2" xfId="14453" xr:uid="{00000000-0005-0000-0000-0000CF9E0000}"/>
    <cellStyle name="Título 4 49 3" xfId="6837" xr:uid="{00000000-0005-0000-0000-0000D09E0000}"/>
    <cellStyle name="Título 4 5" xfId="3863" xr:uid="{00000000-0005-0000-0000-0000D19E0000}"/>
    <cellStyle name="Título 4 5 2" xfId="7783" xr:uid="{00000000-0005-0000-0000-0000D29E0000}"/>
    <cellStyle name="Título 4 5 2 2" xfId="11229" xr:uid="{00000000-0005-0000-0000-0000D39E0000}"/>
    <cellStyle name="Título 4 5 2 2 2" xfId="14454" xr:uid="{00000000-0005-0000-0000-0000D49E0000}"/>
    <cellStyle name="Título 4 5 3" xfId="7784" xr:uid="{00000000-0005-0000-0000-0000D59E0000}"/>
    <cellStyle name="Título 4 5 3 2" xfId="11230" xr:uid="{00000000-0005-0000-0000-0000D69E0000}"/>
    <cellStyle name="Título 4 5 3 2 2" xfId="14455" xr:uid="{00000000-0005-0000-0000-0000D79E0000}"/>
    <cellStyle name="Título 4 5 4" xfId="10464" xr:uid="{00000000-0005-0000-0000-0000D89E0000}"/>
    <cellStyle name="Título 4 5 4 2" xfId="14456" xr:uid="{00000000-0005-0000-0000-0000D99E0000}"/>
    <cellStyle name="Título 4 5 5" xfId="6838" xr:uid="{00000000-0005-0000-0000-0000DA9E0000}"/>
    <cellStyle name="Título 4 50" xfId="3864" xr:uid="{00000000-0005-0000-0000-0000DB9E0000}"/>
    <cellStyle name="Título 4 50 2" xfId="10465" xr:uid="{00000000-0005-0000-0000-0000DC9E0000}"/>
    <cellStyle name="Título 4 50 2 2" xfId="14457" xr:uid="{00000000-0005-0000-0000-0000DD9E0000}"/>
    <cellStyle name="Título 4 50 3" xfId="6839" xr:uid="{00000000-0005-0000-0000-0000DE9E0000}"/>
    <cellStyle name="Título 4 51" xfId="3865" xr:uid="{00000000-0005-0000-0000-0000DF9E0000}"/>
    <cellStyle name="Título 4 51 2" xfId="10466" xr:uid="{00000000-0005-0000-0000-0000E09E0000}"/>
    <cellStyle name="Título 4 51 2 2" xfId="14458" xr:uid="{00000000-0005-0000-0000-0000E19E0000}"/>
    <cellStyle name="Título 4 51 3" xfId="6840" xr:uid="{00000000-0005-0000-0000-0000E29E0000}"/>
    <cellStyle name="Título 4 52" xfId="2199" xr:uid="{00000000-0005-0000-0000-0000E39E0000}"/>
    <cellStyle name="Título 4 52 2" xfId="11231" xr:uid="{00000000-0005-0000-0000-0000E49E0000}"/>
    <cellStyle name="Título 4 52 2 2" xfId="14459" xr:uid="{00000000-0005-0000-0000-0000E59E0000}"/>
    <cellStyle name="Título 4 52 3" xfId="7785" xr:uid="{00000000-0005-0000-0000-0000E69E0000}"/>
    <cellStyle name="Título 4 53" xfId="8745" xr:uid="{00000000-0005-0000-0000-0000E79E0000}"/>
    <cellStyle name="Título 4 53 2" xfId="14460" xr:uid="{00000000-0005-0000-0000-0000E89E0000}"/>
    <cellStyle name="Título 4 54" xfId="35518" xr:uid="{00000000-0005-0000-0000-0000E99E0000}"/>
    <cellStyle name="Título 4 6" xfId="3866" xr:uid="{00000000-0005-0000-0000-0000EA9E0000}"/>
    <cellStyle name="Título 4 6 2" xfId="10467" xr:uid="{00000000-0005-0000-0000-0000EB9E0000}"/>
    <cellStyle name="Título 4 6 2 2" xfId="14461" xr:uid="{00000000-0005-0000-0000-0000EC9E0000}"/>
    <cellStyle name="Título 4 6 3" xfId="6841" xr:uid="{00000000-0005-0000-0000-0000ED9E0000}"/>
    <cellStyle name="Título 4 7" xfId="3867" xr:uid="{00000000-0005-0000-0000-0000EE9E0000}"/>
    <cellStyle name="Título 4 7 2" xfId="10468" xr:uid="{00000000-0005-0000-0000-0000EF9E0000}"/>
    <cellStyle name="Título 4 7 2 2" xfId="14462" xr:uid="{00000000-0005-0000-0000-0000F09E0000}"/>
    <cellStyle name="Título 4 7 3" xfId="6842" xr:uid="{00000000-0005-0000-0000-0000F19E0000}"/>
    <cellStyle name="Título 4 8" xfId="3868" xr:uid="{00000000-0005-0000-0000-0000F29E0000}"/>
    <cellStyle name="Título 4 8 2" xfId="10469" xr:uid="{00000000-0005-0000-0000-0000F39E0000}"/>
    <cellStyle name="Título 4 8 2 2" xfId="14463" xr:uid="{00000000-0005-0000-0000-0000F49E0000}"/>
    <cellStyle name="Título 4 8 3" xfId="6843" xr:uid="{00000000-0005-0000-0000-0000F59E0000}"/>
    <cellStyle name="Título 4 9" xfId="3869" xr:uid="{00000000-0005-0000-0000-0000F69E0000}"/>
    <cellStyle name="Título 4 9 2" xfId="10470" xr:uid="{00000000-0005-0000-0000-0000F79E0000}"/>
    <cellStyle name="Título 4 9 2 2" xfId="14464" xr:uid="{00000000-0005-0000-0000-0000F89E0000}"/>
    <cellStyle name="Título 4 9 3" xfId="6844" xr:uid="{00000000-0005-0000-0000-0000F99E0000}"/>
    <cellStyle name="Titulo 4_graficos analise economica julho 2011" xfId="35519" xr:uid="{00000000-0005-0000-0000-0000FA9E0000}"/>
    <cellStyle name="Título 40" xfId="2203" xr:uid="{00000000-0005-0000-0000-0000FB9E0000}"/>
    <cellStyle name="Título 40 2" xfId="8749" xr:uid="{00000000-0005-0000-0000-0000FC9E0000}"/>
    <cellStyle name="Título 40 2 2" xfId="14465" xr:uid="{00000000-0005-0000-0000-0000FD9E0000}"/>
    <cellStyle name="Título 40 3" xfId="6845" xr:uid="{00000000-0005-0000-0000-0000FE9E0000}"/>
    <cellStyle name="Título 41" xfId="2204" xr:uid="{00000000-0005-0000-0000-0000FF9E0000}"/>
    <cellStyle name="Título 41 2" xfId="8750" xr:uid="{00000000-0005-0000-0000-0000009F0000}"/>
    <cellStyle name="Título 41 2 2" xfId="14466" xr:uid="{00000000-0005-0000-0000-0000019F0000}"/>
    <cellStyle name="Título 41 3" xfId="6846" xr:uid="{00000000-0005-0000-0000-0000029F0000}"/>
    <cellStyle name="Título 42" xfId="2205" xr:uid="{00000000-0005-0000-0000-0000039F0000}"/>
    <cellStyle name="Título 42 2" xfId="8751" xr:uid="{00000000-0005-0000-0000-0000049F0000}"/>
    <cellStyle name="Título 42 2 2" xfId="14467" xr:uid="{00000000-0005-0000-0000-0000059F0000}"/>
    <cellStyle name="Título 42 3" xfId="6847" xr:uid="{00000000-0005-0000-0000-0000069F0000}"/>
    <cellStyle name="Título 43" xfId="2206" xr:uid="{00000000-0005-0000-0000-0000079F0000}"/>
    <cellStyle name="Título 43 2" xfId="8752" xr:uid="{00000000-0005-0000-0000-0000089F0000}"/>
    <cellStyle name="Título 43 2 2" xfId="14468" xr:uid="{00000000-0005-0000-0000-0000099F0000}"/>
    <cellStyle name="Título 43 3" xfId="6848" xr:uid="{00000000-0005-0000-0000-00000A9F0000}"/>
    <cellStyle name="Título 44" xfId="2207" xr:uid="{00000000-0005-0000-0000-00000B9F0000}"/>
    <cellStyle name="Título 44 2" xfId="8753" xr:uid="{00000000-0005-0000-0000-00000C9F0000}"/>
    <cellStyle name="Título 44 2 2" xfId="14469" xr:uid="{00000000-0005-0000-0000-00000D9F0000}"/>
    <cellStyle name="Título 44 3" xfId="6849" xr:uid="{00000000-0005-0000-0000-00000E9F0000}"/>
    <cellStyle name="Título 45" xfId="2208" xr:uid="{00000000-0005-0000-0000-00000F9F0000}"/>
    <cellStyle name="Título 45 2" xfId="8754" xr:uid="{00000000-0005-0000-0000-0000109F0000}"/>
    <cellStyle name="Título 45 2 2" xfId="14470" xr:uid="{00000000-0005-0000-0000-0000119F0000}"/>
    <cellStyle name="Título 45 3" xfId="6850" xr:uid="{00000000-0005-0000-0000-0000129F0000}"/>
    <cellStyle name="Título 46" xfId="2209" xr:uid="{00000000-0005-0000-0000-0000139F0000}"/>
    <cellStyle name="Título 46 2" xfId="8755" xr:uid="{00000000-0005-0000-0000-0000149F0000}"/>
    <cellStyle name="Título 46 2 2" xfId="14471" xr:uid="{00000000-0005-0000-0000-0000159F0000}"/>
    <cellStyle name="Título 46 3" xfId="6851" xr:uid="{00000000-0005-0000-0000-0000169F0000}"/>
    <cellStyle name="Título 47" xfId="2210" xr:uid="{00000000-0005-0000-0000-0000179F0000}"/>
    <cellStyle name="Título 47 2" xfId="8756" xr:uid="{00000000-0005-0000-0000-0000189F0000}"/>
    <cellStyle name="Título 47 2 2" xfId="14472" xr:uid="{00000000-0005-0000-0000-0000199F0000}"/>
    <cellStyle name="Título 47 3" xfId="6852" xr:uid="{00000000-0005-0000-0000-00001A9F0000}"/>
    <cellStyle name="Título 48" xfId="2211" xr:uid="{00000000-0005-0000-0000-00001B9F0000}"/>
    <cellStyle name="Título 48 2" xfId="8757" xr:uid="{00000000-0005-0000-0000-00001C9F0000}"/>
    <cellStyle name="Título 48 2 2" xfId="14473" xr:uid="{00000000-0005-0000-0000-00001D9F0000}"/>
    <cellStyle name="Título 48 3" xfId="6853" xr:uid="{00000000-0005-0000-0000-00001E9F0000}"/>
    <cellStyle name="Título 49" xfId="2212" xr:uid="{00000000-0005-0000-0000-00001F9F0000}"/>
    <cellStyle name="Título 49 2" xfId="8758" xr:uid="{00000000-0005-0000-0000-0000209F0000}"/>
    <cellStyle name="Título 49 2 2" xfId="14474" xr:uid="{00000000-0005-0000-0000-0000219F0000}"/>
    <cellStyle name="Título 49 3" xfId="6854" xr:uid="{00000000-0005-0000-0000-0000229F0000}"/>
    <cellStyle name="Titulo 5" xfId="1057" xr:uid="{00000000-0005-0000-0000-0000239F0000}"/>
    <cellStyle name="Título 5" xfId="2213" xr:uid="{00000000-0005-0000-0000-0000249F0000}"/>
    <cellStyle name="Título 5 2" xfId="1058" xr:uid="{00000000-0005-0000-0000-0000259F0000}"/>
    <cellStyle name="Título 5 3" xfId="1059" xr:uid="{00000000-0005-0000-0000-0000269F0000}"/>
    <cellStyle name="Título 5 4" xfId="1060" xr:uid="{00000000-0005-0000-0000-0000279F0000}"/>
    <cellStyle name="Título 5 5" xfId="7786" xr:uid="{00000000-0005-0000-0000-0000289F0000}"/>
    <cellStyle name="Título 5 5 2" xfId="11232" xr:uid="{00000000-0005-0000-0000-0000299F0000}"/>
    <cellStyle name="Título 5 5 2 2" xfId="14475" xr:uid="{00000000-0005-0000-0000-00002A9F0000}"/>
    <cellStyle name="Título 5 6" xfId="8759" xr:uid="{00000000-0005-0000-0000-00002B9F0000}"/>
    <cellStyle name="Título 5 6 2" xfId="14476" xr:uid="{00000000-0005-0000-0000-00002C9F0000}"/>
    <cellStyle name="Título 5 7" xfId="6855" xr:uid="{00000000-0005-0000-0000-00002D9F0000}"/>
    <cellStyle name="Titulo 5_graficos analise economica julho 2011" xfId="35520" xr:uid="{00000000-0005-0000-0000-00002E9F0000}"/>
    <cellStyle name="Título 50" xfId="2214" xr:uid="{00000000-0005-0000-0000-00002F9F0000}"/>
    <cellStyle name="Título 50 2" xfId="8760" xr:uid="{00000000-0005-0000-0000-0000309F0000}"/>
    <cellStyle name="Título 50 2 2" xfId="14477" xr:uid="{00000000-0005-0000-0000-0000319F0000}"/>
    <cellStyle name="Título 50 3" xfId="6856" xr:uid="{00000000-0005-0000-0000-0000329F0000}"/>
    <cellStyle name="Título 51" xfId="2215" xr:uid="{00000000-0005-0000-0000-0000339F0000}"/>
    <cellStyle name="Título 51 2" xfId="8761" xr:uid="{00000000-0005-0000-0000-0000349F0000}"/>
    <cellStyle name="Título 51 2 2" xfId="14478" xr:uid="{00000000-0005-0000-0000-0000359F0000}"/>
    <cellStyle name="Título 51 3" xfId="6857" xr:uid="{00000000-0005-0000-0000-0000369F0000}"/>
    <cellStyle name="Título 52" xfId="2216" xr:uid="{00000000-0005-0000-0000-0000379F0000}"/>
    <cellStyle name="Título 52 2" xfId="8762" xr:uid="{00000000-0005-0000-0000-0000389F0000}"/>
    <cellStyle name="Título 52 2 2" xfId="14479" xr:uid="{00000000-0005-0000-0000-0000399F0000}"/>
    <cellStyle name="Título 52 3" xfId="6858" xr:uid="{00000000-0005-0000-0000-00003A9F0000}"/>
    <cellStyle name="Título 53" xfId="2217" xr:uid="{00000000-0005-0000-0000-00003B9F0000}"/>
    <cellStyle name="Título 53 2" xfId="8763" xr:uid="{00000000-0005-0000-0000-00003C9F0000}"/>
    <cellStyle name="Título 53 2 2" xfId="14480" xr:uid="{00000000-0005-0000-0000-00003D9F0000}"/>
    <cellStyle name="Título 53 3" xfId="6859" xr:uid="{00000000-0005-0000-0000-00003E9F0000}"/>
    <cellStyle name="Título 54" xfId="2218" xr:uid="{00000000-0005-0000-0000-00003F9F0000}"/>
    <cellStyle name="Título 54 2" xfId="8764" xr:uid="{00000000-0005-0000-0000-0000409F0000}"/>
    <cellStyle name="Título 54 2 2" xfId="14481" xr:uid="{00000000-0005-0000-0000-0000419F0000}"/>
    <cellStyle name="Título 54 3" xfId="6860" xr:uid="{00000000-0005-0000-0000-0000429F0000}"/>
    <cellStyle name="Título 55" xfId="2219" xr:uid="{00000000-0005-0000-0000-0000439F0000}"/>
    <cellStyle name="Título 55 2" xfId="8765" xr:uid="{00000000-0005-0000-0000-0000449F0000}"/>
    <cellStyle name="Título 55 2 2" xfId="14482" xr:uid="{00000000-0005-0000-0000-0000459F0000}"/>
    <cellStyle name="Título 55 3" xfId="6861" xr:uid="{00000000-0005-0000-0000-0000469F0000}"/>
    <cellStyle name="Título 56" xfId="2220" xr:uid="{00000000-0005-0000-0000-0000479F0000}"/>
    <cellStyle name="Título 56 2" xfId="8766" xr:uid="{00000000-0005-0000-0000-0000489F0000}"/>
    <cellStyle name="Título 56 2 2" xfId="14483" xr:uid="{00000000-0005-0000-0000-0000499F0000}"/>
    <cellStyle name="Título 56 3" xfId="6862" xr:uid="{00000000-0005-0000-0000-00004A9F0000}"/>
    <cellStyle name="Título 57" xfId="2221" xr:uid="{00000000-0005-0000-0000-00004B9F0000}"/>
    <cellStyle name="Título 57 2" xfId="8767" xr:uid="{00000000-0005-0000-0000-00004C9F0000}"/>
    <cellStyle name="Título 57 2 2" xfId="14484" xr:uid="{00000000-0005-0000-0000-00004D9F0000}"/>
    <cellStyle name="Título 57 3" xfId="6863" xr:uid="{00000000-0005-0000-0000-00004E9F0000}"/>
    <cellStyle name="Título 58" xfId="2222" xr:uid="{00000000-0005-0000-0000-00004F9F0000}"/>
    <cellStyle name="Título 58 2" xfId="8768" xr:uid="{00000000-0005-0000-0000-0000509F0000}"/>
    <cellStyle name="Título 58 2 2" xfId="14485" xr:uid="{00000000-0005-0000-0000-0000519F0000}"/>
    <cellStyle name="Título 58 3" xfId="6864" xr:uid="{00000000-0005-0000-0000-0000529F0000}"/>
    <cellStyle name="Título 59" xfId="2223" xr:uid="{00000000-0005-0000-0000-0000539F0000}"/>
    <cellStyle name="Título 59 2" xfId="8769" xr:uid="{00000000-0005-0000-0000-0000549F0000}"/>
    <cellStyle name="Título 59 2 2" xfId="14486" xr:uid="{00000000-0005-0000-0000-0000559F0000}"/>
    <cellStyle name="Título 59 3" xfId="6865" xr:uid="{00000000-0005-0000-0000-0000569F0000}"/>
    <cellStyle name="Titulo 6" xfId="1061" xr:uid="{00000000-0005-0000-0000-0000579F0000}"/>
    <cellStyle name="Título 6" xfId="1062" xr:uid="{00000000-0005-0000-0000-0000589F0000}"/>
    <cellStyle name="Titulo 6_graficos analise economica julho 2011" xfId="35521" xr:uid="{00000000-0005-0000-0000-0000599F0000}"/>
    <cellStyle name="Título 60" xfId="2224" xr:uid="{00000000-0005-0000-0000-00005A9F0000}"/>
    <cellStyle name="Título 60 2" xfId="8770" xr:uid="{00000000-0005-0000-0000-00005B9F0000}"/>
    <cellStyle name="Título 60 2 2" xfId="14487" xr:uid="{00000000-0005-0000-0000-00005C9F0000}"/>
    <cellStyle name="Título 60 3" xfId="6866" xr:uid="{00000000-0005-0000-0000-00005D9F0000}"/>
    <cellStyle name="Título 61" xfId="2225" xr:uid="{00000000-0005-0000-0000-00005E9F0000}"/>
    <cellStyle name="Título 61 2" xfId="8771" xr:uid="{00000000-0005-0000-0000-00005F9F0000}"/>
    <cellStyle name="Título 61 2 2" xfId="14488" xr:uid="{00000000-0005-0000-0000-0000609F0000}"/>
    <cellStyle name="Título 61 3" xfId="6867" xr:uid="{00000000-0005-0000-0000-0000619F0000}"/>
    <cellStyle name="Título 62" xfId="2226" xr:uid="{00000000-0005-0000-0000-0000629F0000}"/>
    <cellStyle name="Título 62 2" xfId="8772" xr:uid="{00000000-0005-0000-0000-0000639F0000}"/>
    <cellStyle name="Título 62 2 2" xfId="14489" xr:uid="{00000000-0005-0000-0000-0000649F0000}"/>
    <cellStyle name="Título 62 3" xfId="6868" xr:uid="{00000000-0005-0000-0000-0000659F0000}"/>
    <cellStyle name="Título 63" xfId="2227" xr:uid="{00000000-0005-0000-0000-0000669F0000}"/>
    <cellStyle name="Título 63 2" xfId="8773" xr:uid="{00000000-0005-0000-0000-0000679F0000}"/>
    <cellStyle name="Título 63 2 2" xfId="14490" xr:uid="{00000000-0005-0000-0000-0000689F0000}"/>
    <cellStyle name="Título 63 3" xfId="6869" xr:uid="{00000000-0005-0000-0000-0000699F0000}"/>
    <cellStyle name="Título 64" xfId="2228" xr:uid="{00000000-0005-0000-0000-00006A9F0000}"/>
    <cellStyle name="Título 64 2" xfId="8774" xr:uid="{00000000-0005-0000-0000-00006B9F0000}"/>
    <cellStyle name="Título 64 2 2" xfId="14491" xr:uid="{00000000-0005-0000-0000-00006C9F0000}"/>
    <cellStyle name="Título 64 3" xfId="6870" xr:uid="{00000000-0005-0000-0000-00006D9F0000}"/>
    <cellStyle name="Título 65" xfId="2229" xr:uid="{00000000-0005-0000-0000-00006E9F0000}"/>
    <cellStyle name="Título 65 2" xfId="8775" xr:uid="{00000000-0005-0000-0000-00006F9F0000}"/>
    <cellStyle name="Título 65 2 2" xfId="14492" xr:uid="{00000000-0005-0000-0000-0000709F0000}"/>
    <cellStyle name="Título 65 3" xfId="6871" xr:uid="{00000000-0005-0000-0000-0000719F0000}"/>
    <cellStyle name="Título 66" xfId="2230" xr:uid="{00000000-0005-0000-0000-0000729F0000}"/>
    <cellStyle name="Título 66 2" xfId="8776" xr:uid="{00000000-0005-0000-0000-0000739F0000}"/>
    <cellStyle name="Título 66 2 2" xfId="14493" xr:uid="{00000000-0005-0000-0000-0000749F0000}"/>
    <cellStyle name="Título 66 3" xfId="6872" xr:uid="{00000000-0005-0000-0000-0000759F0000}"/>
    <cellStyle name="Título 67" xfId="2231" xr:uid="{00000000-0005-0000-0000-0000769F0000}"/>
    <cellStyle name="Título 67 2" xfId="8777" xr:uid="{00000000-0005-0000-0000-0000779F0000}"/>
    <cellStyle name="Título 67 2 2" xfId="14494" xr:uid="{00000000-0005-0000-0000-0000789F0000}"/>
    <cellStyle name="Título 67 3" xfId="6873" xr:uid="{00000000-0005-0000-0000-0000799F0000}"/>
    <cellStyle name="Título 68" xfId="2232" xr:uid="{00000000-0005-0000-0000-00007A9F0000}"/>
    <cellStyle name="Título 68 2" xfId="8778" xr:uid="{00000000-0005-0000-0000-00007B9F0000}"/>
    <cellStyle name="Título 68 2 2" xfId="14495" xr:uid="{00000000-0005-0000-0000-00007C9F0000}"/>
    <cellStyle name="Título 68 3" xfId="6874" xr:uid="{00000000-0005-0000-0000-00007D9F0000}"/>
    <cellStyle name="Título 69" xfId="2233" xr:uid="{00000000-0005-0000-0000-00007E9F0000}"/>
    <cellStyle name="Título 69 2" xfId="8779" xr:uid="{00000000-0005-0000-0000-00007F9F0000}"/>
    <cellStyle name="Título 69 2 2" xfId="14496" xr:uid="{00000000-0005-0000-0000-0000809F0000}"/>
    <cellStyle name="Título 69 3" xfId="6875" xr:uid="{00000000-0005-0000-0000-0000819F0000}"/>
    <cellStyle name="Titulo 7" xfId="1063" xr:uid="{00000000-0005-0000-0000-0000829F0000}"/>
    <cellStyle name="Título 7" xfId="1064" xr:uid="{00000000-0005-0000-0000-0000839F0000}"/>
    <cellStyle name="Titulo 7_graficos analise economica julho 2011" xfId="35522" xr:uid="{00000000-0005-0000-0000-0000849F0000}"/>
    <cellStyle name="Título 70" xfId="2234" xr:uid="{00000000-0005-0000-0000-0000859F0000}"/>
    <cellStyle name="Título 70 2" xfId="8780" xr:uid="{00000000-0005-0000-0000-0000869F0000}"/>
    <cellStyle name="Título 70 2 2" xfId="14497" xr:uid="{00000000-0005-0000-0000-0000879F0000}"/>
    <cellStyle name="Título 70 3" xfId="6876" xr:uid="{00000000-0005-0000-0000-0000889F0000}"/>
    <cellStyle name="Título 71" xfId="2235" xr:uid="{00000000-0005-0000-0000-0000899F0000}"/>
    <cellStyle name="Título 71 2" xfId="8781" xr:uid="{00000000-0005-0000-0000-00008A9F0000}"/>
    <cellStyle name="Título 71 2 2" xfId="14498" xr:uid="{00000000-0005-0000-0000-00008B9F0000}"/>
    <cellStyle name="Título 71 3" xfId="6877" xr:uid="{00000000-0005-0000-0000-00008C9F0000}"/>
    <cellStyle name="Título 72" xfId="2236" xr:uid="{00000000-0005-0000-0000-00008D9F0000}"/>
    <cellStyle name="Título 72 2" xfId="8782" xr:uid="{00000000-0005-0000-0000-00008E9F0000}"/>
    <cellStyle name="Título 72 2 2" xfId="14499" xr:uid="{00000000-0005-0000-0000-00008F9F0000}"/>
    <cellStyle name="Título 72 3" xfId="6878" xr:uid="{00000000-0005-0000-0000-0000909F0000}"/>
    <cellStyle name="Título 73" xfId="2237" xr:uid="{00000000-0005-0000-0000-0000919F0000}"/>
    <cellStyle name="Título 73 2" xfId="8783" xr:uid="{00000000-0005-0000-0000-0000929F0000}"/>
    <cellStyle name="Título 73 2 2" xfId="14500" xr:uid="{00000000-0005-0000-0000-0000939F0000}"/>
    <cellStyle name="Título 73 3" xfId="6879" xr:uid="{00000000-0005-0000-0000-0000949F0000}"/>
    <cellStyle name="Título 74" xfId="2238" xr:uid="{00000000-0005-0000-0000-0000959F0000}"/>
    <cellStyle name="Título 74 2" xfId="8784" xr:uid="{00000000-0005-0000-0000-0000969F0000}"/>
    <cellStyle name="Título 74 2 2" xfId="14501" xr:uid="{00000000-0005-0000-0000-0000979F0000}"/>
    <cellStyle name="Título 74 3" xfId="6880" xr:uid="{00000000-0005-0000-0000-0000989F0000}"/>
    <cellStyle name="Título 75" xfId="2239" xr:uid="{00000000-0005-0000-0000-0000999F0000}"/>
    <cellStyle name="Título 75 2" xfId="8785" xr:uid="{00000000-0005-0000-0000-00009A9F0000}"/>
    <cellStyle name="Título 75 2 2" xfId="14502" xr:uid="{00000000-0005-0000-0000-00009B9F0000}"/>
    <cellStyle name="Título 75 3" xfId="6881" xr:uid="{00000000-0005-0000-0000-00009C9F0000}"/>
    <cellStyle name="Título 76" xfId="2240" xr:uid="{00000000-0005-0000-0000-00009D9F0000}"/>
    <cellStyle name="Título 76 2" xfId="8786" xr:uid="{00000000-0005-0000-0000-00009E9F0000}"/>
    <cellStyle name="Título 76 2 2" xfId="14503" xr:uid="{00000000-0005-0000-0000-00009F9F0000}"/>
    <cellStyle name="Título 76 3" xfId="6882" xr:uid="{00000000-0005-0000-0000-0000A09F0000}"/>
    <cellStyle name="Título 77" xfId="2241" xr:uid="{00000000-0005-0000-0000-0000A19F0000}"/>
    <cellStyle name="Título 77 2" xfId="8787" xr:uid="{00000000-0005-0000-0000-0000A29F0000}"/>
    <cellStyle name="Título 77 2 2" xfId="14504" xr:uid="{00000000-0005-0000-0000-0000A39F0000}"/>
    <cellStyle name="Título 77 3" xfId="6883" xr:uid="{00000000-0005-0000-0000-0000A49F0000}"/>
    <cellStyle name="Título 78" xfId="2242" xr:uid="{00000000-0005-0000-0000-0000A59F0000}"/>
    <cellStyle name="Título 78 2" xfId="8788" xr:uid="{00000000-0005-0000-0000-0000A69F0000}"/>
    <cellStyle name="Título 78 2 2" xfId="14505" xr:uid="{00000000-0005-0000-0000-0000A79F0000}"/>
    <cellStyle name="Título 78 3" xfId="6884" xr:uid="{00000000-0005-0000-0000-0000A89F0000}"/>
    <cellStyle name="Título 79" xfId="2243" xr:uid="{00000000-0005-0000-0000-0000A99F0000}"/>
    <cellStyle name="Título 79 2" xfId="8789" xr:uid="{00000000-0005-0000-0000-0000AA9F0000}"/>
    <cellStyle name="Título 79 2 2" xfId="14506" xr:uid="{00000000-0005-0000-0000-0000AB9F0000}"/>
    <cellStyle name="Título 79 3" xfId="6885" xr:uid="{00000000-0005-0000-0000-0000AC9F0000}"/>
    <cellStyle name="Titulo 8" xfId="1065" xr:uid="{00000000-0005-0000-0000-0000AD9F0000}"/>
    <cellStyle name="Título 8" xfId="1066" xr:uid="{00000000-0005-0000-0000-0000AE9F0000}"/>
    <cellStyle name="Titulo 8_graficos analise economica julho 2011" xfId="35523" xr:uid="{00000000-0005-0000-0000-0000AF9F0000}"/>
    <cellStyle name="Título 80" xfId="2244" xr:uid="{00000000-0005-0000-0000-0000B09F0000}"/>
    <cellStyle name="Título 80 2" xfId="8790" xr:uid="{00000000-0005-0000-0000-0000B19F0000}"/>
    <cellStyle name="Título 80 2 2" xfId="14507" xr:uid="{00000000-0005-0000-0000-0000B29F0000}"/>
    <cellStyle name="Título 80 3" xfId="6886" xr:uid="{00000000-0005-0000-0000-0000B39F0000}"/>
    <cellStyle name="Título 81" xfId="2245" xr:uid="{00000000-0005-0000-0000-0000B49F0000}"/>
    <cellStyle name="Título 81 2" xfId="8791" xr:uid="{00000000-0005-0000-0000-0000B59F0000}"/>
    <cellStyle name="Título 81 2 2" xfId="14508" xr:uid="{00000000-0005-0000-0000-0000B69F0000}"/>
    <cellStyle name="Título 81 3" xfId="6887" xr:uid="{00000000-0005-0000-0000-0000B79F0000}"/>
    <cellStyle name="Título 82" xfId="2246" xr:uid="{00000000-0005-0000-0000-0000B89F0000}"/>
    <cellStyle name="Título 82 2" xfId="8792" xr:uid="{00000000-0005-0000-0000-0000B99F0000}"/>
    <cellStyle name="Título 82 2 2" xfId="14509" xr:uid="{00000000-0005-0000-0000-0000BA9F0000}"/>
    <cellStyle name="Título 82 3" xfId="6888" xr:uid="{00000000-0005-0000-0000-0000BB9F0000}"/>
    <cellStyle name="Título 83" xfId="2247" xr:uid="{00000000-0005-0000-0000-0000BC9F0000}"/>
    <cellStyle name="Título 83 2" xfId="8793" xr:uid="{00000000-0005-0000-0000-0000BD9F0000}"/>
    <cellStyle name="Título 83 2 2" xfId="14510" xr:uid="{00000000-0005-0000-0000-0000BE9F0000}"/>
    <cellStyle name="Título 83 3" xfId="6889" xr:uid="{00000000-0005-0000-0000-0000BF9F0000}"/>
    <cellStyle name="Título 84" xfId="2248" xr:uid="{00000000-0005-0000-0000-0000C09F0000}"/>
    <cellStyle name="Título 84 2" xfId="8794" xr:uid="{00000000-0005-0000-0000-0000C19F0000}"/>
    <cellStyle name="Título 84 2 2" xfId="14511" xr:uid="{00000000-0005-0000-0000-0000C29F0000}"/>
    <cellStyle name="Título 84 3" xfId="6890" xr:uid="{00000000-0005-0000-0000-0000C39F0000}"/>
    <cellStyle name="Título 85" xfId="2249" xr:uid="{00000000-0005-0000-0000-0000C49F0000}"/>
    <cellStyle name="Título 85 2" xfId="8795" xr:uid="{00000000-0005-0000-0000-0000C59F0000}"/>
    <cellStyle name="Título 85 2 2" xfId="14512" xr:uid="{00000000-0005-0000-0000-0000C69F0000}"/>
    <cellStyle name="Título 85 3" xfId="6891" xr:uid="{00000000-0005-0000-0000-0000C79F0000}"/>
    <cellStyle name="Título 86" xfId="2250" xr:uid="{00000000-0005-0000-0000-0000C89F0000}"/>
    <cellStyle name="Título 86 2" xfId="8796" xr:uid="{00000000-0005-0000-0000-0000C99F0000}"/>
    <cellStyle name="Título 86 2 2" xfId="14513" xr:uid="{00000000-0005-0000-0000-0000CA9F0000}"/>
    <cellStyle name="Título 86 3" xfId="6892" xr:uid="{00000000-0005-0000-0000-0000CB9F0000}"/>
    <cellStyle name="Título 87" xfId="2251" xr:uid="{00000000-0005-0000-0000-0000CC9F0000}"/>
    <cellStyle name="Título 87 2" xfId="8797" xr:uid="{00000000-0005-0000-0000-0000CD9F0000}"/>
    <cellStyle name="Título 87 2 2" xfId="14514" xr:uid="{00000000-0005-0000-0000-0000CE9F0000}"/>
    <cellStyle name="Título 87 3" xfId="6893" xr:uid="{00000000-0005-0000-0000-0000CF9F0000}"/>
    <cellStyle name="Título 88" xfId="2252" xr:uid="{00000000-0005-0000-0000-0000D09F0000}"/>
    <cellStyle name="Título 88 2" xfId="8798" xr:uid="{00000000-0005-0000-0000-0000D19F0000}"/>
    <cellStyle name="Título 88 2 2" xfId="14515" xr:uid="{00000000-0005-0000-0000-0000D29F0000}"/>
    <cellStyle name="Título 88 3" xfId="6894" xr:uid="{00000000-0005-0000-0000-0000D39F0000}"/>
    <cellStyle name="Título 89" xfId="2253" xr:uid="{00000000-0005-0000-0000-0000D49F0000}"/>
    <cellStyle name="Título 89 2" xfId="8799" xr:uid="{00000000-0005-0000-0000-0000D59F0000}"/>
    <cellStyle name="Título 89 2 2" xfId="14516" xr:uid="{00000000-0005-0000-0000-0000D69F0000}"/>
    <cellStyle name="Título 89 3" xfId="6895" xr:uid="{00000000-0005-0000-0000-0000D79F0000}"/>
    <cellStyle name="Titulo 9" xfId="1067" xr:uid="{00000000-0005-0000-0000-0000D89F0000}"/>
    <cellStyle name="Título 9" xfId="1068" xr:uid="{00000000-0005-0000-0000-0000D99F0000}"/>
    <cellStyle name="Titulo 9_graficos analise economica julho 2011" xfId="35524" xr:uid="{00000000-0005-0000-0000-0000DA9F0000}"/>
    <cellStyle name="Título 90" xfId="2254" xr:uid="{00000000-0005-0000-0000-0000DB9F0000}"/>
    <cellStyle name="Título 90 2" xfId="8800" xr:uid="{00000000-0005-0000-0000-0000DC9F0000}"/>
    <cellStyle name="Título 90 2 2" xfId="14517" xr:uid="{00000000-0005-0000-0000-0000DD9F0000}"/>
    <cellStyle name="Título 90 3" xfId="6896" xr:uid="{00000000-0005-0000-0000-0000DE9F0000}"/>
    <cellStyle name="Título 91" xfId="2255" xr:uid="{00000000-0005-0000-0000-0000DF9F0000}"/>
    <cellStyle name="Título 91 2" xfId="8801" xr:uid="{00000000-0005-0000-0000-0000E09F0000}"/>
    <cellStyle name="Título 91 2 2" xfId="14518" xr:uid="{00000000-0005-0000-0000-0000E19F0000}"/>
    <cellStyle name="Título 91 3" xfId="6897" xr:uid="{00000000-0005-0000-0000-0000E29F0000}"/>
    <cellStyle name="Título 92" xfId="2256" xr:uid="{00000000-0005-0000-0000-0000E39F0000}"/>
    <cellStyle name="Título 92 2" xfId="8802" xr:uid="{00000000-0005-0000-0000-0000E49F0000}"/>
    <cellStyle name="Título 92 2 2" xfId="14519" xr:uid="{00000000-0005-0000-0000-0000E59F0000}"/>
    <cellStyle name="Título 92 3" xfId="6898" xr:uid="{00000000-0005-0000-0000-0000E69F0000}"/>
    <cellStyle name="Título 93" xfId="2257" xr:uid="{00000000-0005-0000-0000-0000E79F0000}"/>
    <cellStyle name="Título 93 2" xfId="8803" xr:uid="{00000000-0005-0000-0000-0000E89F0000}"/>
    <cellStyle name="Título 93 2 2" xfId="14520" xr:uid="{00000000-0005-0000-0000-0000E99F0000}"/>
    <cellStyle name="Título 93 3" xfId="6899" xr:uid="{00000000-0005-0000-0000-0000EA9F0000}"/>
    <cellStyle name="Título 94" xfId="2258" xr:uid="{00000000-0005-0000-0000-0000EB9F0000}"/>
    <cellStyle name="Título 94 2" xfId="8804" xr:uid="{00000000-0005-0000-0000-0000EC9F0000}"/>
    <cellStyle name="Título 94 2 2" xfId="14521" xr:uid="{00000000-0005-0000-0000-0000ED9F0000}"/>
    <cellStyle name="Título 94 3" xfId="6900" xr:uid="{00000000-0005-0000-0000-0000EE9F0000}"/>
    <cellStyle name="Título 95" xfId="2259" xr:uid="{00000000-0005-0000-0000-0000EF9F0000}"/>
    <cellStyle name="Título 95 2" xfId="8805" xr:uid="{00000000-0005-0000-0000-0000F09F0000}"/>
    <cellStyle name="Título 95 2 2" xfId="14522" xr:uid="{00000000-0005-0000-0000-0000F19F0000}"/>
    <cellStyle name="Título 95 3" xfId="6901" xr:uid="{00000000-0005-0000-0000-0000F29F0000}"/>
    <cellStyle name="Título 96" xfId="2260" xr:uid="{00000000-0005-0000-0000-0000F39F0000}"/>
    <cellStyle name="Título 96 2" xfId="8806" xr:uid="{00000000-0005-0000-0000-0000F49F0000}"/>
    <cellStyle name="Título 96 2 2" xfId="14523" xr:uid="{00000000-0005-0000-0000-0000F59F0000}"/>
    <cellStyle name="Título 96 3" xfId="6902" xr:uid="{00000000-0005-0000-0000-0000F69F0000}"/>
    <cellStyle name="Título 97" xfId="2261" xr:uid="{00000000-0005-0000-0000-0000F79F0000}"/>
    <cellStyle name="Título 97 2" xfId="8807" xr:uid="{00000000-0005-0000-0000-0000F89F0000}"/>
    <cellStyle name="Título 97 2 2" xfId="14524" xr:uid="{00000000-0005-0000-0000-0000F99F0000}"/>
    <cellStyle name="Título 97 3" xfId="6903" xr:uid="{00000000-0005-0000-0000-0000FA9F0000}"/>
    <cellStyle name="Título 98" xfId="2262" xr:uid="{00000000-0005-0000-0000-0000FB9F0000}"/>
    <cellStyle name="Título 98 2" xfId="8808" xr:uid="{00000000-0005-0000-0000-0000FC9F0000}"/>
    <cellStyle name="Título 98 2 2" xfId="14525" xr:uid="{00000000-0005-0000-0000-0000FD9F0000}"/>
    <cellStyle name="Título 98 3" xfId="6904" xr:uid="{00000000-0005-0000-0000-0000FE9F0000}"/>
    <cellStyle name="Título 99" xfId="2263" xr:uid="{00000000-0005-0000-0000-0000FF9F0000}"/>
    <cellStyle name="Título 99 2" xfId="8809" xr:uid="{00000000-0005-0000-0000-000000A00000}"/>
    <cellStyle name="Título 99 2 2" xfId="14526" xr:uid="{00000000-0005-0000-0000-000001A00000}"/>
    <cellStyle name="Título 99 3" xfId="6905" xr:uid="{00000000-0005-0000-0000-000002A00000}"/>
    <cellStyle name="Título Tabela" xfId="35525" xr:uid="{00000000-0005-0000-0000-000003A00000}"/>
    <cellStyle name="Titulo_graficos analise economica julho 2011" xfId="35526" xr:uid="{00000000-0005-0000-0000-000004A00000}"/>
    <cellStyle name="Titulo1" xfId="1069" xr:uid="{00000000-0005-0000-0000-000005A00000}"/>
    <cellStyle name="Titulo1 10" xfId="1070" xr:uid="{00000000-0005-0000-0000-000006A00000}"/>
    <cellStyle name="Titulo1 11" xfId="1071" xr:uid="{00000000-0005-0000-0000-000007A00000}"/>
    <cellStyle name="Titulo1 12" xfId="1072" xr:uid="{00000000-0005-0000-0000-000008A00000}"/>
    <cellStyle name="Titulo1 13" xfId="1073" xr:uid="{00000000-0005-0000-0000-000009A00000}"/>
    <cellStyle name="Titulo1 14" xfId="1074" xr:uid="{00000000-0005-0000-0000-00000AA00000}"/>
    <cellStyle name="Titulo1 15" xfId="1075" xr:uid="{00000000-0005-0000-0000-00000BA00000}"/>
    <cellStyle name="Titulo1 16" xfId="1076" xr:uid="{00000000-0005-0000-0000-00000CA00000}"/>
    <cellStyle name="Titulo1 17" xfId="1077" xr:uid="{00000000-0005-0000-0000-00000DA00000}"/>
    <cellStyle name="Titulo1 18" xfId="1078" xr:uid="{00000000-0005-0000-0000-00000EA00000}"/>
    <cellStyle name="Titulo1 19" xfId="1079" xr:uid="{00000000-0005-0000-0000-00000FA00000}"/>
    <cellStyle name="Titulo1 2" xfId="1080" xr:uid="{00000000-0005-0000-0000-000010A00000}"/>
    <cellStyle name="Titulo1 2 2" xfId="1081" xr:uid="{00000000-0005-0000-0000-000011A00000}"/>
    <cellStyle name="Titulo1 2 3" xfId="1082" xr:uid="{00000000-0005-0000-0000-000012A00000}"/>
    <cellStyle name="Titulo1 2 4" xfId="7787" xr:uid="{00000000-0005-0000-0000-000013A00000}"/>
    <cellStyle name="Titulo1 20" xfId="1083" xr:uid="{00000000-0005-0000-0000-000014A00000}"/>
    <cellStyle name="Titulo1 21" xfId="1084" xr:uid="{00000000-0005-0000-0000-000015A00000}"/>
    <cellStyle name="Titulo1 22" xfId="1085" xr:uid="{00000000-0005-0000-0000-000016A00000}"/>
    <cellStyle name="Titulo1 23" xfId="1086" xr:uid="{00000000-0005-0000-0000-000017A00000}"/>
    <cellStyle name="Titulo1 24" xfId="1087" xr:uid="{00000000-0005-0000-0000-000018A00000}"/>
    <cellStyle name="Titulo1 25" xfId="1088" xr:uid="{00000000-0005-0000-0000-000019A00000}"/>
    <cellStyle name="Titulo1 26" xfId="1089" xr:uid="{00000000-0005-0000-0000-00001AA00000}"/>
    <cellStyle name="Titulo1 27" xfId="1090" xr:uid="{00000000-0005-0000-0000-00001BA00000}"/>
    <cellStyle name="Titulo1 28" xfId="1091" xr:uid="{00000000-0005-0000-0000-00001CA00000}"/>
    <cellStyle name="Titulo1 29" xfId="1092" xr:uid="{00000000-0005-0000-0000-00001DA00000}"/>
    <cellStyle name="Titulo1 3" xfId="1093" xr:uid="{00000000-0005-0000-0000-00001EA00000}"/>
    <cellStyle name="Titulo1 30" xfId="1094" xr:uid="{00000000-0005-0000-0000-00001FA00000}"/>
    <cellStyle name="Titulo1 31" xfId="1095" xr:uid="{00000000-0005-0000-0000-000020A00000}"/>
    <cellStyle name="Titulo1 32" xfId="1096" xr:uid="{00000000-0005-0000-0000-000021A00000}"/>
    <cellStyle name="Titulo1 33" xfId="1097" xr:uid="{00000000-0005-0000-0000-000022A00000}"/>
    <cellStyle name="Titulo1 34" xfId="1098" xr:uid="{00000000-0005-0000-0000-000023A00000}"/>
    <cellStyle name="Titulo1 35" xfId="4322" xr:uid="{00000000-0005-0000-0000-000024A00000}"/>
    <cellStyle name="Titulo1 4" xfId="1099" xr:uid="{00000000-0005-0000-0000-000025A00000}"/>
    <cellStyle name="Titulo1 5" xfId="1100" xr:uid="{00000000-0005-0000-0000-000026A00000}"/>
    <cellStyle name="Titulo1 6" xfId="1101" xr:uid="{00000000-0005-0000-0000-000027A00000}"/>
    <cellStyle name="Titulo1 7" xfId="1102" xr:uid="{00000000-0005-0000-0000-000028A00000}"/>
    <cellStyle name="Titulo1 8" xfId="1103" xr:uid="{00000000-0005-0000-0000-000029A00000}"/>
    <cellStyle name="Titulo1 9" xfId="1104" xr:uid="{00000000-0005-0000-0000-00002AA00000}"/>
    <cellStyle name="Titulo1_grafico investidor não residente (2)" xfId="35527" xr:uid="{00000000-0005-0000-0000-00002BA00000}"/>
    <cellStyle name="Titulo2" xfId="1105" xr:uid="{00000000-0005-0000-0000-00002CA00000}"/>
    <cellStyle name="Titulo2 10" xfId="1106" xr:uid="{00000000-0005-0000-0000-00002DA00000}"/>
    <cellStyle name="Titulo2 11" xfId="1107" xr:uid="{00000000-0005-0000-0000-00002EA00000}"/>
    <cellStyle name="Titulo2 12" xfId="1108" xr:uid="{00000000-0005-0000-0000-00002FA00000}"/>
    <cellStyle name="Titulo2 13" xfId="1109" xr:uid="{00000000-0005-0000-0000-000030A00000}"/>
    <cellStyle name="Titulo2 14" xfId="1110" xr:uid="{00000000-0005-0000-0000-000031A00000}"/>
    <cellStyle name="Titulo2 15" xfId="1111" xr:uid="{00000000-0005-0000-0000-000032A00000}"/>
    <cellStyle name="Titulo2 16" xfId="1112" xr:uid="{00000000-0005-0000-0000-000033A00000}"/>
    <cellStyle name="Titulo2 17" xfId="1113" xr:uid="{00000000-0005-0000-0000-000034A00000}"/>
    <cellStyle name="Titulo2 18" xfId="1114" xr:uid="{00000000-0005-0000-0000-000035A00000}"/>
    <cellStyle name="Titulo2 19" xfId="1115" xr:uid="{00000000-0005-0000-0000-000036A00000}"/>
    <cellStyle name="Titulo2 2" xfId="1116" xr:uid="{00000000-0005-0000-0000-000037A00000}"/>
    <cellStyle name="Titulo2 2 2" xfId="1117" xr:uid="{00000000-0005-0000-0000-000038A00000}"/>
    <cellStyle name="Titulo2 2 3" xfId="1118" xr:uid="{00000000-0005-0000-0000-000039A00000}"/>
    <cellStyle name="Titulo2 2 4" xfId="7788" xr:uid="{00000000-0005-0000-0000-00003AA00000}"/>
    <cellStyle name="Titulo2 20" xfId="1119" xr:uid="{00000000-0005-0000-0000-00003BA00000}"/>
    <cellStyle name="Titulo2 21" xfId="1120" xr:uid="{00000000-0005-0000-0000-00003CA00000}"/>
    <cellStyle name="Titulo2 22" xfId="1121" xr:uid="{00000000-0005-0000-0000-00003DA00000}"/>
    <cellStyle name="Titulo2 23" xfId="1122" xr:uid="{00000000-0005-0000-0000-00003EA00000}"/>
    <cellStyle name="Titulo2 24" xfId="1123" xr:uid="{00000000-0005-0000-0000-00003FA00000}"/>
    <cellStyle name="Titulo2 25" xfId="1124" xr:uid="{00000000-0005-0000-0000-000040A00000}"/>
    <cellStyle name="Titulo2 26" xfId="1125" xr:uid="{00000000-0005-0000-0000-000041A00000}"/>
    <cellStyle name="Titulo2 27" xfId="1126" xr:uid="{00000000-0005-0000-0000-000042A00000}"/>
    <cellStyle name="Titulo2 28" xfId="1127" xr:uid="{00000000-0005-0000-0000-000043A00000}"/>
    <cellStyle name="Titulo2 29" xfId="1128" xr:uid="{00000000-0005-0000-0000-000044A00000}"/>
    <cellStyle name="Titulo2 3" xfId="1129" xr:uid="{00000000-0005-0000-0000-000045A00000}"/>
    <cellStyle name="Titulo2 30" xfId="1130" xr:uid="{00000000-0005-0000-0000-000046A00000}"/>
    <cellStyle name="Titulo2 31" xfId="1131" xr:uid="{00000000-0005-0000-0000-000047A00000}"/>
    <cellStyle name="Titulo2 32" xfId="1132" xr:uid="{00000000-0005-0000-0000-000048A00000}"/>
    <cellStyle name="Titulo2 33" xfId="1133" xr:uid="{00000000-0005-0000-0000-000049A00000}"/>
    <cellStyle name="Titulo2 34" xfId="1134" xr:uid="{00000000-0005-0000-0000-00004AA00000}"/>
    <cellStyle name="Titulo2 35" xfId="4323" xr:uid="{00000000-0005-0000-0000-00004BA00000}"/>
    <cellStyle name="Titulo2 4" xfId="1135" xr:uid="{00000000-0005-0000-0000-00004CA00000}"/>
    <cellStyle name="Titulo2 5" xfId="1136" xr:uid="{00000000-0005-0000-0000-00004DA00000}"/>
    <cellStyle name="Titulo2 6" xfId="1137" xr:uid="{00000000-0005-0000-0000-00004EA00000}"/>
    <cellStyle name="Titulo2 7" xfId="1138" xr:uid="{00000000-0005-0000-0000-00004FA00000}"/>
    <cellStyle name="Titulo2 8" xfId="1139" xr:uid="{00000000-0005-0000-0000-000050A00000}"/>
    <cellStyle name="Titulo2 9" xfId="1140" xr:uid="{00000000-0005-0000-0000-000051A00000}"/>
    <cellStyle name="Titulo2_grafico investidor não residente (2)" xfId="35528" xr:uid="{00000000-0005-0000-0000-000052A00000}"/>
    <cellStyle name="Total" xfId="47192" builtinId="25" customBuiltin="1"/>
    <cellStyle name="Total 10" xfId="1142" xr:uid="{00000000-0005-0000-0000-000054A00000}"/>
    <cellStyle name="Total 10 2" xfId="1694" xr:uid="{00000000-0005-0000-0000-000055A00000}"/>
    <cellStyle name="Total 10 2 2" xfId="11233" xr:uid="{00000000-0005-0000-0000-000056A00000}"/>
    <cellStyle name="Total 10 2 2 2" xfId="14527" xr:uid="{00000000-0005-0000-0000-000057A00000}"/>
    <cellStyle name="Total 10 2 3" xfId="7789" xr:uid="{00000000-0005-0000-0000-000058A00000}"/>
    <cellStyle name="Total 10 3" xfId="8811" xr:uid="{00000000-0005-0000-0000-000059A00000}"/>
    <cellStyle name="Total 10 3 2" xfId="14528" xr:uid="{00000000-0005-0000-0000-00005AA00000}"/>
    <cellStyle name="Total 10 4" xfId="6906" xr:uid="{00000000-0005-0000-0000-00005BA00000}"/>
    <cellStyle name="Total 11" xfId="1143" xr:uid="{00000000-0005-0000-0000-00005CA00000}"/>
    <cellStyle name="Total 11 2" xfId="1695" xr:uid="{00000000-0005-0000-0000-00005DA00000}"/>
    <cellStyle name="Total 11 2 2" xfId="11234" xr:uid="{00000000-0005-0000-0000-00005EA00000}"/>
    <cellStyle name="Total 11 2 2 2" xfId="14529" xr:uid="{00000000-0005-0000-0000-00005FA00000}"/>
    <cellStyle name="Total 11 2 3" xfId="7790" xr:uid="{00000000-0005-0000-0000-000060A00000}"/>
    <cellStyle name="Total 11 3" xfId="8812" xr:uid="{00000000-0005-0000-0000-000061A00000}"/>
    <cellStyle name="Total 11 3 2" xfId="14530" xr:uid="{00000000-0005-0000-0000-000062A00000}"/>
    <cellStyle name="Total 11 4" xfId="6907" xr:uid="{00000000-0005-0000-0000-000063A00000}"/>
    <cellStyle name="Total 12" xfId="1144" xr:uid="{00000000-0005-0000-0000-000064A00000}"/>
    <cellStyle name="Total 12 2" xfId="1696" xr:uid="{00000000-0005-0000-0000-000065A00000}"/>
    <cellStyle name="Total 12 2 2" xfId="11235" xr:uid="{00000000-0005-0000-0000-000066A00000}"/>
    <cellStyle name="Total 12 2 2 2" xfId="14531" xr:uid="{00000000-0005-0000-0000-000067A00000}"/>
    <cellStyle name="Total 12 2 3" xfId="7791" xr:uid="{00000000-0005-0000-0000-000068A00000}"/>
    <cellStyle name="Total 12 3" xfId="8813" xr:uid="{00000000-0005-0000-0000-000069A00000}"/>
    <cellStyle name="Total 12 3 2" xfId="14532" xr:uid="{00000000-0005-0000-0000-00006AA00000}"/>
    <cellStyle name="Total 12 4" xfId="6908" xr:uid="{00000000-0005-0000-0000-00006BA00000}"/>
    <cellStyle name="Total 13" xfId="1145" xr:uid="{00000000-0005-0000-0000-00006CA00000}"/>
    <cellStyle name="Total 13 2" xfId="1697" xr:uid="{00000000-0005-0000-0000-00006DA00000}"/>
    <cellStyle name="Total 13 2 2" xfId="11236" xr:uid="{00000000-0005-0000-0000-00006EA00000}"/>
    <cellStyle name="Total 13 2 2 2" xfId="14533" xr:uid="{00000000-0005-0000-0000-00006FA00000}"/>
    <cellStyle name="Total 13 2 3" xfId="7792" xr:uid="{00000000-0005-0000-0000-000070A00000}"/>
    <cellStyle name="Total 13 3" xfId="8814" xr:uid="{00000000-0005-0000-0000-000071A00000}"/>
    <cellStyle name="Total 13 3 2" xfId="14534" xr:uid="{00000000-0005-0000-0000-000072A00000}"/>
    <cellStyle name="Total 13 4" xfId="6909" xr:uid="{00000000-0005-0000-0000-000073A00000}"/>
    <cellStyle name="Total 14" xfId="1146" xr:uid="{00000000-0005-0000-0000-000074A00000}"/>
    <cellStyle name="Total 14 2" xfId="1698" xr:uid="{00000000-0005-0000-0000-000075A00000}"/>
    <cellStyle name="Total 14 2 2" xfId="11237" xr:uid="{00000000-0005-0000-0000-000076A00000}"/>
    <cellStyle name="Total 14 2 2 2" xfId="14535" xr:uid="{00000000-0005-0000-0000-000077A00000}"/>
    <cellStyle name="Total 14 2 3" xfId="7793" xr:uid="{00000000-0005-0000-0000-000078A00000}"/>
    <cellStyle name="Total 14 3" xfId="8815" xr:uid="{00000000-0005-0000-0000-000079A00000}"/>
    <cellStyle name="Total 14 3 2" xfId="14536" xr:uid="{00000000-0005-0000-0000-00007AA00000}"/>
    <cellStyle name="Total 14 4" xfId="6910" xr:uid="{00000000-0005-0000-0000-00007BA00000}"/>
    <cellStyle name="Total 15" xfId="1147" xr:uid="{00000000-0005-0000-0000-00007CA00000}"/>
    <cellStyle name="Total 15 2" xfId="1699" xr:uid="{00000000-0005-0000-0000-00007DA00000}"/>
    <cellStyle name="Total 15 2 2" xfId="11238" xr:uid="{00000000-0005-0000-0000-00007EA00000}"/>
    <cellStyle name="Total 15 2 2 2" xfId="14537" xr:uid="{00000000-0005-0000-0000-00007FA00000}"/>
    <cellStyle name="Total 15 2 3" xfId="7794" xr:uid="{00000000-0005-0000-0000-000080A00000}"/>
    <cellStyle name="Total 15 3" xfId="8816" xr:uid="{00000000-0005-0000-0000-000081A00000}"/>
    <cellStyle name="Total 15 3 2" xfId="14538" xr:uid="{00000000-0005-0000-0000-000082A00000}"/>
    <cellStyle name="Total 15 4" xfId="6911" xr:uid="{00000000-0005-0000-0000-000083A00000}"/>
    <cellStyle name="Total 16" xfId="1148" xr:uid="{00000000-0005-0000-0000-000084A00000}"/>
    <cellStyle name="Total 16 2" xfId="1700" xr:uid="{00000000-0005-0000-0000-000085A00000}"/>
    <cellStyle name="Total 16 2 2" xfId="11239" xr:uid="{00000000-0005-0000-0000-000086A00000}"/>
    <cellStyle name="Total 16 2 2 2" xfId="14539" xr:uid="{00000000-0005-0000-0000-000087A00000}"/>
    <cellStyle name="Total 16 2 3" xfId="7795" xr:uid="{00000000-0005-0000-0000-000088A00000}"/>
    <cellStyle name="Total 16 3" xfId="8817" xr:uid="{00000000-0005-0000-0000-000089A00000}"/>
    <cellStyle name="Total 16 3 2" xfId="14540" xr:uid="{00000000-0005-0000-0000-00008AA00000}"/>
    <cellStyle name="Total 16 4" xfId="6912" xr:uid="{00000000-0005-0000-0000-00008BA00000}"/>
    <cellStyle name="Total 17" xfId="1149" xr:uid="{00000000-0005-0000-0000-00008CA00000}"/>
    <cellStyle name="Total 17 2" xfId="1701" xr:uid="{00000000-0005-0000-0000-00008DA00000}"/>
    <cellStyle name="Total 17 2 2" xfId="11240" xr:uid="{00000000-0005-0000-0000-00008EA00000}"/>
    <cellStyle name="Total 17 2 2 2" xfId="14541" xr:uid="{00000000-0005-0000-0000-00008FA00000}"/>
    <cellStyle name="Total 17 2 3" xfId="7796" xr:uid="{00000000-0005-0000-0000-000090A00000}"/>
    <cellStyle name="Total 17 3" xfId="8818" xr:uid="{00000000-0005-0000-0000-000091A00000}"/>
    <cellStyle name="Total 17 3 2" xfId="14542" xr:uid="{00000000-0005-0000-0000-000092A00000}"/>
    <cellStyle name="Total 17 4" xfId="6913" xr:uid="{00000000-0005-0000-0000-000093A00000}"/>
    <cellStyle name="Total 18" xfId="1150" xr:uid="{00000000-0005-0000-0000-000094A00000}"/>
    <cellStyle name="Total 18 2" xfId="1702" xr:uid="{00000000-0005-0000-0000-000095A00000}"/>
    <cellStyle name="Total 18 2 2" xfId="11241" xr:uid="{00000000-0005-0000-0000-000096A00000}"/>
    <cellStyle name="Total 18 2 2 2" xfId="14543" xr:uid="{00000000-0005-0000-0000-000097A00000}"/>
    <cellStyle name="Total 18 2 3" xfId="7797" xr:uid="{00000000-0005-0000-0000-000098A00000}"/>
    <cellStyle name="Total 18 3" xfId="8819" xr:uid="{00000000-0005-0000-0000-000099A00000}"/>
    <cellStyle name="Total 18 3 2" xfId="14544" xr:uid="{00000000-0005-0000-0000-00009AA00000}"/>
    <cellStyle name="Total 18 4" xfId="6914" xr:uid="{00000000-0005-0000-0000-00009BA00000}"/>
    <cellStyle name="Total 19" xfId="1151" xr:uid="{00000000-0005-0000-0000-00009CA00000}"/>
    <cellStyle name="Total 19 2" xfId="1703" xr:uid="{00000000-0005-0000-0000-00009DA00000}"/>
    <cellStyle name="Total 19 2 2" xfId="11242" xr:uid="{00000000-0005-0000-0000-00009EA00000}"/>
    <cellStyle name="Total 19 2 2 2" xfId="14545" xr:uid="{00000000-0005-0000-0000-00009FA00000}"/>
    <cellStyle name="Total 19 2 3" xfId="7798" xr:uid="{00000000-0005-0000-0000-0000A0A00000}"/>
    <cellStyle name="Total 19 3" xfId="8820" xr:uid="{00000000-0005-0000-0000-0000A1A00000}"/>
    <cellStyle name="Total 19 3 2" xfId="14546" xr:uid="{00000000-0005-0000-0000-0000A2A00000}"/>
    <cellStyle name="Total 19 4" xfId="6915" xr:uid="{00000000-0005-0000-0000-0000A3A00000}"/>
    <cellStyle name="Total 2" xfId="1329" xr:uid="{00000000-0005-0000-0000-0000A4A00000}"/>
    <cellStyle name="Total 2 2" xfId="1152" xr:uid="{00000000-0005-0000-0000-0000A5A00000}"/>
    <cellStyle name="Total 2 2 2" xfId="1704" xr:uid="{00000000-0005-0000-0000-0000A6A00000}"/>
    <cellStyle name="Total 2 2 2 2" xfId="11243" xr:uid="{00000000-0005-0000-0000-0000A7A00000}"/>
    <cellStyle name="Total 2 2 2 2 2" xfId="14547" xr:uid="{00000000-0005-0000-0000-0000A8A00000}"/>
    <cellStyle name="Total 2 2 2 3" xfId="7799" xr:uid="{00000000-0005-0000-0000-0000A9A00000}"/>
    <cellStyle name="Total 2 2 3" xfId="8822" xr:uid="{00000000-0005-0000-0000-0000AAA00000}"/>
    <cellStyle name="Total 2 2 3 2" xfId="14548" xr:uid="{00000000-0005-0000-0000-0000ABA00000}"/>
    <cellStyle name="Total 2 2 4" xfId="6917" xr:uid="{00000000-0005-0000-0000-0000ACA00000}"/>
    <cellStyle name="Total 2 3" xfId="1153" xr:uid="{00000000-0005-0000-0000-0000ADA00000}"/>
    <cellStyle name="Total 2 3 2" xfId="1705" xr:uid="{00000000-0005-0000-0000-0000AEA00000}"/>
    <cellStyle name="Total 2 3 2 2" xfId="11244" xr:uid="{00000000-0005-0000-0000-0000AFA00000}"/>
    <cellStyle name="Total 2 3 2 2 2" xfId="14549" xr:uid="{00000000-0005-0000-0000-0000B0A00000}"/>
    <cellStyle name="Total 2 3 2 3" xfId="7800" xr:uid="{00000000-0005-0000-0000-0000B1A00000}"/>
    <cellStyle name="Total 2 3 3" xfId="8823" xr:uid="{00000000-0005-0000-0000-0000B2A00000}"/>
    <cellStyle name="Total 2 3 3 2" xfId="14550" xr:uid="{00000000-0005-0000-0000-0000B3A00000}"/>
    <cellStyle name="Total 2 3 4" xfId="6918" xr:uid="{00000000-0005-0000-0000-0000B4A00000}"/>
    <cellStyle name="Total 2 4" xfId="1154" xr:uid="{00000000-0005-0000-0000-0000B5A00000}"/>
    <cellStyle name="Total 2 4 2" xfId="1706" xr:uid="{00000000-0005-0000-0000-0000B6A00000}"/>
    <cellStyle name="Total 2 4 2 2" xfId="11245" xr:uid="{00000000-0005-0000-0000-0000B7A00000}"/>
    <cellStyle name="Total 2 4 2 2 2" xfId="14551" xr:uid="{00000000-0005-0000-0000-0000B8A00000}"/>
    <cellStyle name="Total 2 4 2 3" xfId="7801" xr:uid="{00000000-0005-0000-0000-0000B9A00000}"/>
    <cellStyle name="Total 2 4 3" xfId="8824" xr:uid="{00000000-0005-0000-0000-0000BAA00000}"/>
    <cellStyle name="Total 2 4 3 2" xfId="14552" xr:uid="{00000000-0005-0000-0000-0000BBA00000}"/>
    <cellStyle name="Total 2 4 4" xfId="6919" xr:uid="{00000000-0005-0000-0000-0000BCA00000}"/>
    <cellStyle name="Total 2 5" xfId="2264" xr:uid="{00000000-0005-0000-0000-0000BDA00000}"/>
    <cellStyle name="Total 2 5 2" xfId="4021" xr:uid="{00000000-0005-0000-0000-0000BEA00000}"/>
    <cellStyle name="Total 2 5 2 2" xfId="14553" xr:uid="{00000000-0005-0000-0000-0000BFA00000}"/>
    <cellStyle name="Total 2 5 2 3" xfId="11246" xr:uid="{00000000-0005-0000-0000-0000C0A00000}"/>
    <cellStyle name="Total 2 5 3" xfId="4217" xr:uid="{00000000-0005-0000-0000-0000C1A00000}"/>
    <cellStyle name="Total 2 5 4" xfId="7802" xr:uid="{00000000-0005-0000-0000-0000C2A00000}"/>
    <cellStyle name="Total 2 6" xfId="8821" xr:uid="{00000000-0005-0000-0000-0000C3A00000}"/>
    <cellStyle name="Total 2 6 2" xfId="14554" xr:uid="{00000000-0005-0000-0000-0000C4A00000}"/>
    <cellStyle name="Total 2 7" xfId="6916" xr:uid="{00000000-0005-0000-0000-0000C5A00000}"/>
    <cellStyle name="Total 2 8" xfId="14861" xr:uid="{00000000-0005-0000-0000-0000C6A00000}"/>
    <cellStyle name="Total 2_graficos analise economica julho 2011" xfId="35529" xr:uid="{00000000-0005-0000-0000-0000C7A00000}"/>
    <cellStyle name="Total 20" xfId="1155" xr:uid="{00000000-0005-0000-0000-0000C8A00000}"/>
    <cellStyle name="Total 20 2" xfId="1707" xr:uid="{00000000-0005-0000-0000-0000C9A00000}"/>
    <cellStyle name="Total 20 2 2" xfId="11247" xr:uid="{00000000-0005-0000-0000-0000CAA00000}"/>
    <cellStyle name="Total 20 2 2 2" xfId="14555" xr:uid="{00000000-0005-0000-0000-0000CBA00000}"/>
    <cellStyle name="Total 20 2 3" xfId="7803" xr:uid="{00000000-0005-0000-0000-0000CCA00000}"/>
    <cellStyle name="Total 20 3" xfId="8825" xr:uid="{00000000-0005-0000-0000-0000CDA00000}"/>
    <cellStyle name="Total 20 3 2" xfId="14556" xr:uid="{00000000-0005-0000-0000-0000CEA00000}"/>
    <cellStyle name="Total 20 4" xfId="6920" xr:uid="{00000000-0005-0000-0000-0000CFA00000}"/>
    <cellStyle name="Total 21" xfId="1156" xr:uid="{00000000-0005-0000-0000-0000D0A00000}"/>
    <cellStyle name="Total 21 2" xfId="1708" xr:uid="{00000000-0005-0000-0000-0000D1A00000}"/>
    <cellStyle name="Total 21 2 2" xfId="11248" xr:uid="{00000000-0005-0000-0000-0000D2A00000}"/>
    <cellStyle name="Total 21 2 2 2" xfId="14557" xr:uid="{00000000-0005-0000-0000-0000D3A00000}"/>
    <cellStyle name="Total 21 2 3" xfId="7804" xr:uid="{00000000-0005-0000-0000-0000D4A00000}"/>
    <cellStyle name="Total 21 3" xfId="8826" xr:uid="{00000000-0005-0000-0000-0000D5A00000}"/>
    <cellStyle name="Total 21 3 2" xfId="14558" xr:uid="{00000000-0005-0000-0000-0000D6A00000}"/>
    <cellStyle name="Total 21 4" xfId="6921" xr:uid="{00000000-0005-0000-0000-0000D7A00000}"/>
    <cellStyle name="Total 22" xfId="1157" xr:uid="{00000000-0005-0000-0000-0000D8A00000}"/>
    <cellStyle name="Total 22 2" xfId="1709" xr:uid="{00000000-0005-0000-0000-0000D9A00000}"/>
    <cellStyle name="Total 22 2 2" xfId="11249" xr:uid="{00000000-0005-0000-0000-0000DAA00000}"/>
    <cellStyle name="Total 22 2 2 2" xfId="14559" xr:uid="{00000000-0005-0000-0000-0000DBA00000}"/>
    <cellStyle name="Total 22 2 3" xfId="7805" xr:uid="{00000000-0005-0000-0000-0000DCA00000}"/>
    <cellStyle name="Total 22 3" xfId="8827" xr:uid="{00000000-0005-0000-0000-0000DDA00000}"/>
    <cellStyle name="Total 22 3 2" xfId="14560" xr:uid="{00000000-0005-0000-0000-0000DEA00000}"/>
    <cellStyle name="Total 22 4" xfId="6922" xr:uid="{00000000-0005-0000-0000-0000DFA00000}"/>
    <cellStyle name="Total 23" xfId="1158" xr:uid="{00000000-0005-0000-0000-0000E0A00000}"/>
    <cellStyle name="Total 23 2" xfId="1710" xr:uid="{00000000-0005-0000-0000-0000E1A00000}"/>
    <cellStyle name="Total 23 2 2" xfId="11250" xr:uid="{00000000-0005-0000-0000-0000E2A00000}"/>
    <cellStyle name="Total 23 2 2 2" xfId="14561" xr:uid="{00000000-0005-0000-0000-0000E3A00000}"/>
    <cellStyle name="Total 23 2 3" xfId="7806" xr:uid="{00000000-0005-0000-0000-0000E4A00000}"/>
    <cellStyle name="Total 23 3" xfId="8828" xr:uid="{00000000-0005-0000-0000-0000E5A00000}"/>
    <cellStyle name="Total 23 3 2" xfId="14562" xr:uid="{00000000-0005-0000-0000-0000E6A00000}"/>
    <cellStyle name="Total 23 4" xfId="6923" xr:uid="{00000000-0005-0000-0000-0000E7A00000}"/>
    <cellStyle name="Total 24" xfId="1159" xr:uid="{00000000-0005-0000-0000-0000E8A00000}"/>
    <cellStyle name="Total 24 2" xfId="1711" xr:uid="{00000000-0005-0000-0000-0000E9A00000}"/>
    <cellStyle name="Total 24 2 2" xfId="11251" xr:uid="{00000000-0005-0000-0000-0000EAA00000}"/>
    <cellStyle name="Total 24 2 2 2" xfId="14563" xr:uid="{00000000-0005-0000-0000-0000EBA00000}"/>
    <cellStyle name="Total 24 2 3" xfId="7807" xr:uid="{00000000-0005-0000-0000-0000ECA00000}"/>
    <cellStyle name="Total 24 3" xfId="8829" xr:uid="{00000000-0005-0000-0000-0000EDA00000}"/>
    <cellStyle name="Total 24 3 2" xfId="14564" xr:uid="{00000000-0005-0000-0000-0000EEA00000}"/>
    <cellStyle name="Total 24 4" xfId="6924" xr:uid="{00000000-0005-0000-0000-0000EFA00000}"/>
    <cellStyle name="Total 25" xfId="1160" xr:uid="{00000000-0005-0000-0000-0000F0A00000}"/>
    <cellStyle name="Total 25 2" xfId="1712" xr:uid="{00000000-0005-0000-0000-0000F1A00000}"/>
    <cellStyle name="Total 25 2 2" xfId="11252" xr:uid="{00000000-0005-0000-0000-0000F2A00000}"/>
    <cellStyle name="Total 25 2 2 2" xfId="14565" xr:uid="{00000000-0005-0000-0000-0000F3A00000}"/>
    <cellStyle name="Total 25 2 3" xfId="7808" xr:uid="{00000000-0005-0000-0000-0000F4A00000}"/>
    <cellStyle name="Total 25 3" xfId="8830" xr:uid="{00000000-0005-0000-0000-0000F5A00000}"/>
    <cellStyle name="Total 25 3 2" xfId="14566" xr:uid="{00000000-0005-0000-0000-0000F6A00000}"/>
    <cellStyle name="Total 25 4" xfId="6925" xr:uid="{00000000-0005-0000-0000-0000F7A00000}"/>
    <cellStyle name="Total 26" xfId="1161" xr:uid="{00000000-0005-0000-0000-0000F8A00000}"/>
    <cellStyle name="Total 26 2" xfId="1713" xr:uid="{00000000-0005-0000-0000-0000F9A00000}"/>
    <cellStyle name="Total 26 2 2" xfId="11253" xr:uid="{00000000-0005-0000-0000-0000FAA00000}"/>
    <cellStyle name="Total 26 2 2 2" xfId="14567" xr:uid="{00000000-0005-0000-0000-0000FBA00000}"/>
    <cellStyle name="Total 26 2 3" xfId="7809" xr:uid="{00000000-0005-0000-0000-0000FCA00000}"/>
    <cellStyle name="Total 26 3" xfId="8831" xr:uid="{00000000-0005-0000-0000-0000FDA00000}"/>
    <cellStyle name="Total 26 3 2" xfId="14568" xr:uid="{00000000-0005-0000-0000-0000FEA00000}"/>
    <cellStyle name="Total 26 4" xfId="6926" xr:uid="{00000000-0005-0000-0000-0000FFA00000}"/>
    <cellStyle name="Total 27" xfId="1162" xr:uid="{00000000-0005-0000-0000-000000A10000}"/>
    <cellStyle name="Total 27 2" xfId="1714" xr:uid="{00000000-0005-0000-0000-000001A10000}"/>
    <cellStyle name="Total 27 2 2" xfId="11254" xr:uid="{00000000-0005-0000-0000-000002A10000}"/>
    <cellStyle name="Total 27 2 2 2" xfId="14569" xr:uid="{00000000-0005-0000-0000-000003A10000}"/>
    <cellStyle name="Total 27 2 3" xfId="7810" xr:uid="{00000000-0005-0000-0000-000004A10000}"/>
    <cellStyle name="Total 27 3" xfId="8832" xr:uid="{00000000-0005-0000-0000-000005A10000}"/>
    <cellStyle name="Total 27 3 2" xfId="14570" xr:uid="{00000000-0005-0000-0000-000006A10000}"/>
    <cellStyle name="Total 27 4" xfId="6927" xr:uid="{00000000-0005-0000-0000-000007A10000}"/>
    <cellStyle name="Total 28" xfId="1163" xr:uid="{00000000-0005-0000-0000-000008A10000}"/>
    <cellStyle name="Total 28 2" xfId="1715" xr:uid="{00000000-0005-0000-0000-000009A10000}"/>
    <cellStyle name="Total 28 2 2" xfId="11255" xr:uid="{00000000-0005-0000-0000-00000AA10000}"/>
    <cellStyle name="Total 28 2 2 2" xfId="14571" xr:uid="{00000000-0005-0000-0000-00000BA10000}"/>
    <cellStyle name="Total 28 2 3" xfId="7811" xr:uid="{00000000-0005-0000-0000-00000CA10000}"/>
    <cellStyle name="Total 28 3" xfId="8833" xr:uid="{00000000-0005-0000-0000-00000DA10000}"/>
    <cellStyle name="Total 28 3 2" xfId="14572" xr:uid="{00000000-0005-0000-0000-00000EA10000}"/>
    <cellStyle name="Total 28 4" xfId="6928" xr:uid="{00000000-0005-0000-0000-00000FA10000}"/>
    <cellStyle name="Total 29" xfId="1164" xr:uid="{00000000-0005-0000-0000-000010A10000}"/>
    <cellStyle name="Total 29 2" xfId="1716" xr:uid="{00000000-0005-0000-0000-000011A10000}"/>
    <cellStyle name="Total 29 2 2" xfId="11256" xr:uid="{00000000-0005-0000-0000-000012A10000}"/>
    <cellStyle name="Total 29 2 2 2" xfId="14573" xr:uid="{00000000-0005-0000-0000-000013A10000}"/>
    <cellStyle name="Total 29 2 3" xfId="7812" xr:uid="{00000000-0005-0000-0000-000014A10000}"/>
    <cellStyle name="Total 29 3" xfId="8834" xr:uid="{00000000-0005-0000-0000-000015A10000}"/>
    <cellStyle name="Total 29 3 2" xfId="14574" xr:uid="{00000000-0005-0000-0000-000016A10000}"/>
    <cellStyle name="Total 29 4" xfId="6929" xr:uid="{00000000-0005-0000-0000-000017A10000}"/>
    <cellStyle name="Total 3" xfId="2265" xr:uid="{00000000-0005-0000-0000-000018A10000}"/>
    <cellStyle name="Total 3 2" xfId="1165" xr:uid="{00000000-0005-0000-0000-000019A10000}"/>
    <cellStyle name="Total 3 2 2" xfId="1717" xr:uid="{00000000-0005-0000-0000-00001AA10000}"/>
    <cellStyle name="Total 3 2 2 2" xfId="14575" xr:uid="{00000000-0005-0000-0000-00001BA10000}"/>
    <cellStyle name="Total 3 2 2 3" xfId="8836" xr:uid="{00000000-0005-0000-0000-00001CA10000}"/>
    <cellStyle name="Total 3 2 3" xfId="6931" xr:uid="{00000000-0005-0000-0000-00001DA10000}"/>
    <cellStyle name="Total 3 3" xfId="4218" xr:uid="{00000000-0005-0000-0000-00001EA10000}"/>
    <cellStyle name="Total 3 3 2" xfId="11257" xr:uid="{00000000-0005-0000-0000-00001FA10000}"/>
    <cellStyle name="Total 3 3 2 2" xfId="14576" xr:uid="{00000000-0005-0000-0000-000020A10000}"/>
    <cellStyle name="Total 3 3 3" xfId="7813" xr:uid="{00000000-0005-0000-0000-000021A10000}"/>
    <cellStyle name="Total 3 4" xfId="8835" xr:uid="{00000000-0005-0000-0000-000022A10000}"/>
    <cellStyle name="Total 3 4 2" xfId="14577" xr:uid="{00000000-0005-0000-0000-000023A10000}"/>
    <cellStyle name="Total 3 5" xfId="6930" xr:uid="{00000000-0005-0000-0000-000024A10000}"/>
    <cellStyle name="Total 3 6" xfId="14862" xr:uid="{00000000-0005-0000-0000-000025A10000}"/>
    <cellStyle name="Total 30" xfId="1166" xr:uid="{00000000-0005-0000-0000-000026A10000}"/>
    <cellStyle name="Total 30 2" xfId="1718" xr:uid="{00000000-0005-0000-0000-000027A10000}"/>
    <cellStyle name="Total 30 2 2" xfId="11258" xr:uid="{00000000-0005-0000-0000-000028A10000}"/>
    <cellStyle name="Total 30 2 2 2" xfId="14578" xr:uid="{00000000-0005-0000-0000-000029A10000}"/>
    <cellStyle name="Total 30 2 3" xfId="7814" xr:uid="{00000000-0005-0000-0000-00002AA10000}"/>
    <cellStyle name="Total 30 3" xfId="8837" xr:uid="{00000000-0005-0000-0000-00002BA10000}"/>
    <cellStyle name="Total 30 3 2" xfId="14579" xr:uid="{00000000-0005-0000-0000-00002CA10000}"/>
    <cellStyle name="Total 30 4" xfId="6932" xr:uid="{00000000-0005-0000-0000-00002DA10000}"/>
    <cellStyle name="Total 31" xfId="1167" xr:uid="{00000000-0005-0000-0000-00002EA10000}"/>
    <cellStyle name="Total 31 2" xfId="1719" xr:uid="{00000000-0005-0000-0000-00002FA10000}"/>
    <cellStyle name="Total 31 2 2" xfId="11259" xr:uid="{00000000-0005-0000-0000-000030A10000}"/>
    <cellStyle name="Total 31 2 2 2" xfId="14580" xr:uid="{00000000-0005-0000-0000-000031A10000}"/>
    <cellStyle name="Total 31 2 3" xfId="7815" xr:uid="{00000000-0005-0000-0000-000032A10000}"/>
    <cellStyle name="Total 31 3" xfId="8838" xr:uid="{00000000-0005-0000-0000-000033A10000}"/>
    <cellStyle name="Total 31 3 2" xfId="14581" xr:uid="{00000000-0005-0000-0000-000034A10000}"/>
    <cellStyle name="Total 31 4" xfId="6933" xr:uid="{00000000-0005-0000-0000-000035A10000}"/>
    <cellStyle name="Total 32" xfId="1168" xr:uid="{00000000-0005-0000-0000-000036A10000}"/>
    <cellStyle name="Total 32 2" xfId="1720" xr:uid="{00000000-0005-0000-0000-000037A10000}"/>
    <cellStyle name="Total 32 2 2" xfId="11260" xr:uid="{00000000-0005-0000-0000-000038A10000}"/>
    <cellStyle name="Total 32 2 2 2" xfId="14582" xr:uid="{00000000-0005-0000-0000-000039A10000}"/>
    <cellStyle name="Total 32 2 3" xfId="7816" xr:uid="{00000000-0005-0000-0000-00003AA10000}"/>
    <cellStyle name="Total 32 3" xfId="8839" xr:uid="{00000000-0005-0000-0000-00003BA10000}"/>
    <cellStyle name="Total 32 3 2" xfId="14583" xr:uid="{00000000-0005-0000-0000-00003CA10000}"/>
    <cellStyle name="Total 32 4" xfId="6934" xr:uid="{00000000-0005-0000-0000-00003DA10000}"/>
    <cellStyle name="Total 33" xfId="1169" xr:uid="{00000000-0005-0000-0000-00003EA10000}"/>
    <cellStyle name="Total 33 2" xfId="1721" xr:uid="{00000000-0005-0000-0000-00003FA10000}"/>
    <cellStyle name="Total 33 2 2" xfId="11261" xr:uid="{00000000-0005-0000-0000-000040A10000}"/>
    <cellStyle name="Total 33 2 2 2" xfId="14584" xr:uid="{00000000-0005-0000-0000-000041A10000}"/>
    <cellStyle name="Total 33 2 3" xfId="7817" xr:uid="{00000000-0005-0000-0000-000042A10000}"/>
    <cellStyle name="Total 33 3" xfId="8840" xr:uid="{00000000-0005-0000-0000-000043A10000}"/>
    <cellStyle name="Total 33 3 2" xfId="14585" xr:uid="{00000000-0005-0000-0000-000044A10000}"/>
    <cellStyle name="Total 33 4" xfId="6935" xr:uid="{00000000-0005-0000-0000-000045A10000}"/>
    <cellStyle name="Total 34" xfId="1170" xr:uid="{00000000-0005-0000-0000-000046A10000}"/>
    <cellStyle name="Total 34 2" xfId="1722" xr:uid="{00000000-0005-0000-0000-000047A10000}"/>
    <cellStyle name="Total 34 2 2" xfId="11262" xr:uid="{00000000-0005-0000-0000-000048A10000}"/>
    <cellStyle name="Total 34 2 2 2" xfId="14586" xr:uid="{00000000-0005-0000-0000-000049A10000}"/>
    <cellStyle name="Total 34 2 3" xfId="7818" xr:uid="{00000000-0005-0000-0000-00004AA10000}"/>
    <cellStyle name="Total 34 3" xfId="8841" xr:uid="{00000000-0005-0000-0000-00004BA10000}"/>
    <cellStyle name="Total 34 3 2" xfId="14587" xr:uid="{00000000-0005-0000-0000-00004CA10000}"/>
    <cellStyle name="Total 34 4" xfId="6936" xr:uid="{00000000-0005-0000-0000-00004DA10000}"/>
    <cellStyle name="Total 35" xfId="2266" xr:uid="{00000000-0005-0000-0000-00004EA10000}"/>
    <cellStyle name="Total 35 2" xfId="8842" xr:uid="{00000000-0005-0000-0000-00004FA10000}"/>
    <cellStyle name="Total 35 2 2" xfId="14588" xr:uid="{00000000-0005-0000-0000-000050A10000}"/>
    <cellStyle name="Total 35 3" xfId="6937" xr:uid="{00000000-0005-0000-0000-000051A10000}"/>
    <cellStyle name="Total 36" xfId="2267" xr:uid="{00000000-0005-0000-0000-000052A10000}"/>
    <cellStyle name="Total 36 2" xfId="8843" xr:uid="{00000000-0005-0000-0000-000053A10000}"/>
    <cellStyle name="Total 36 2 2" xfId="14589" xr:uid="{00000000-0005-0000-0000-000054A10000}"/>
    <cellStyle name="Total 36 3" xfId="6938" xr:uid="{00000000-0005-0000-0000-000055A10000}"/>
    <cellStyle name="Total 37" xfId="2268" xr:uid="{00000000-0005-0000-0000-000056A10000}"/>
    <cellStyle name="Total 37 2" xfId="8844" xr:uid="{00000000-0005-0000-0000-000057A10000}"/>
    <cellStyle name="Total 37 2 2" xfId="14590" xr:uid="{00000000-0005-0000-0000-000058A10000}"/>
    <cellStyle name="Total 37 3" xfId="6939" xr:uid="{00000000-0005-0000-0000-000059A10000}"/>
    <cellStyle name="Total 38" xfId="2269" xr:uid="{00000000-0005-0000-0000-00005AA10000}"/>
    <cellStyle name="Total 38 2" xfId="8845" xr:uid="{00000000-0005-0000-0000-00005BA10000}"/>
    <cellStyle name="Total 38 2 2" xfId="14591" xr:uid="{00000000-0005-0000-0000-00005CA10000}"/>
    <cellStyle name="Total 38 3" xfId="6940" xr:uid="{00000000-0005-0000-0000-00005DA10000}"/>
    <cellStyle name="Total 39" xfId="2270" xr:uid="{00000000-0005-0000-0000-00005EA10000}"/>
    <cellStyle name="Total 39 2" xfId="8846" xr:uid="{00000000-0005-0000-0000-00005FA10000}"/>
    <cellStyle name="Total 39 2 2" xfId="14592" xr:uid="{00000000-0005-0000-0000-000060A10000}"/>
    <cellStyle name="Total 39 3" xfId="6941" xr:uid="{00000000-0005-0000-0000-000061A10000}"/>
    <cellStyle name="Total 4" xfId="1171" xr:uid="{00000000-0005-0000-0000-000062A10000}"/>
    <cellStyle name="Total 4 2" xfId="1723" xr:uid="{00000000-0005-0000-0000-000063A10000}"/>
    <cellStyle name="Total 4 2 2" xfId="11263" xr:uid="{00000000-0005-0000-0000-000064A10000}"/>
    <cellStyle name="Total 4 2 2 2" xfId="14593" xr:uid="{00000000-0005-0000-0000-000065A10000}"/>
    <cellStyle name="Total 4 2 3" xfId="7819" xr:uid="{00000000-0005-0000-0000-000066A10000}"/>
    <cellStyle name="Total 4 3" xfId="8847" xr:uid="{00000000-0005-0000-0000-000067A10000}"/>
    <cellStyle name="Total 4 3 2" xfId="14594" xr:uid="{00000000-0005-0000-0000-000068A10000}"/>
    <cellStyle name="Total 4 4" xfId="6942" xr:uid="{00000000-0005-0000-0000-000069A10000}"/>
    <cellStyle name="Total 40" xfId="2271" xr:uid="{00000000-0005-0000-0000-00006AA10000}"/>
    <cellStyle name="Total 40 2" xfId="8848" xr:uid="{00000000-0005-0000-0000-00006BA10000}"/>
    <cellStyle name="Total 40 2 2" xfId="14595" xr:uid="{00000000-0005-0000-0000-00006CA10000}"/>
    <cellStyle name="Total 40 3" xfId="6943" xr:uid="{00000000-0005-0000-0000-00006DA10000}"/>
    <cellStyle name="Total 41" xfId="2272" xr:uid="{00000000-0005-0000-0000-00006EA10000}"/>
    <cellStyle name="Total 41 2" xfId="8849" xr:uid="{00000000-0005-0000-0000-00006FA10000}"/>
    <cellStyle name="Total 41 2 2" xfId="14596" xr:uid="{00000000-0005-0000-0000-000070A10000}"/>
    <cellStyle name="Total 41 3" xfId="6944" xr:uid="{00000000-0005-0000-0000-000071A10000}"/>
    <cellStyle name="Total 42" xfId="2273" xr:uid="{00000000-0005-0000-0000-000072A10000}"/>
    <cellStyle name="Total 42 2" xfId="8850" xr:uid="{00000000-0005-0000-0000-000073A10000}"/>
    <cellStyle name="Total 42 2 2" xfId="14597" xr:uid="{00000000-0005-0000-0000-000074A10000}"/>
    <cellStyle name="Total 42 3" xfId="6945" xr:uid="{00000000-0005-0000-0000-000075A10000}"/>
    <cellStyle name="Total 43" xfId="2274" xr:uid="{00000000-0005-0000-0000-000076A10000}"/>
    <cellStyle name="Total 43 2" xfId="8851" xr:uid="{00000000-0005-0000-0000-000077A10000}"/>
    <cellStyle name="Total 43 2 2" xfId="14598" xr:uid="{00000000-0005-0000-0000-000078A10000}"/>
    <cellStyle name="Total 43 3" xfId="6946" xr:uid="{00000000-0005-0000-0000-000079A10000}"/>
    <cellStyle name="Total 44" xfId="2275" xr:uid="{00000000-0005-0000-0000-00007AA10000}"/>
    <cellStyle name="Total 44 2" xfId="8852" xr:uid="{00000000-0005-0000-0000-00007BA10000}"/>
    <cellStyle name="Total 44 2 2" xfId="14599" xr:uid="{00000000-0005-0000-0000-00007CA10000}"/>
    <cellStyle name="Total 44 3" xfId="6947" xr:uid="{00000000-0005-0000-0000-00007DA10000}"/>
    <cellStyle name="Total 45" xfId="2276" xr:uid="{00000000-0005-0000-0000-00007EA10000}"/>
    <cellStyle name="Total 45 2" xfId="8853" xr:uid="{00000000-0005-0000-0000-00007FA10000}"/>
    <cellStyle name="Total 45 2 2" xfId="14600" xr:uid="{00000000-0005-0000-0000-000080A10000}"/>
    <cellStyle name="Total 45 3" xfId="6948" xr:uid="{00000000-0005-0000-0000-000081A10000}"/>
    <cellStyle name="Total 46" xfId="2277" xr:uid="{00000000-0005-0000-0000-000082A10000}"/>
    <cellStyle name="Total 46 2" xfId="8854" xr:uid="{00000000-0005-0000-0000-000083A10000}"/>
    <cellStyle name="Total 46 2 2" xfId="14601" xr:uid="{00000000-0005-0000-0000-000084A10000}"/>
    <cellStyle name="Total 46 3" xfId="6949" xr:uid="{00000000-0005-0000-0000-000085A10000}"/>
    <cellStyle name="Total 47" xfId="2278" xr:uid="{00000000-0005-0000-0000-000086A10000}"/>
    <cellStyle name="Total 47 2" xfId="8855" xr:uid="{00000000-0005-0000-0000-000087A10000}"/>
    <cellStyle name="Total 47 2 2" xfId="14602" xr:uid="{00000000-0005-0000-0000-000088A10000}"/>
    <cellStyle name="Total 47 3" xfId="6950" xr:uid="{00000000-0005-0000-0000-000089A10000}"/>
    <cellStyle name="Total 48" xfId="2279" xr:uid="{00000000-0005-0000-0000-00008AA10000}"/>
    <cellStyle name="Total 48 2" xfId="8856" xr:uid="{00000000-0005-0000-0000-00008BA10000}"/>
    <cellStyle name="Total 48 2 2" xfId="14603" xr:uid="{00000000-0005-0000-0000-00008CA10000}"/>
    <cellStyle name="Total 48 3" xfId="6951" xr:uid="{00000000-0005-0000-0000-00008DA10000}"/>
    <cellStyle name="Total 49" xfId="2280" xr:uid="{00000000-0005-0000-0000-00008EA10000}"/>
    <cellStyle name="Total 49 2" xfId="8857" xr:uid="{00000000-0005-0000-0000-00008FA10000}"/>
    <cellStyle name="Total 49 2 2" xfId="14604" xr:uid="{00000000-0005-0000-0000-000090A10000}"/>
    <cellStyle name="Total 49 3" xfId="6952" xr:uid="{00000000-0005-0000-0000-000091A10000}"/>
    <cellStyle name="Total 5" xfId="1172" xr:uid="{00000000-0005-0000-0000-000092A10000}"/>
    <cellStyle name="Total 5 2" xfId="1724" xr:uid="{00000000-0005-0000-0000-000093A10000}"/>
    <cellStyle name="Total 5 2 2" xfId="11264" xr:uid="{00000000-0005-0000-0000-000094A10000}"/>
    <cellStyle name="Total 5 2 2 2" xfId="14605" xr:uid="{00000000-0005-0000-0000-000095A10000}"/>
    <cellStyle name="Total 5 2 3" xfId="7820" xr:uid="{00000000-0005-0000-0000-000096A10000}"/>
    <cellStyle name="Total 5 3" xfId="8858" xr:uid="{00000000-0005-0000-0000-000097A10000}"/>
    <cellStyle name="Total 5 3 2" xfId="14606" xr:uid="{00000000-0005-0000-0000-000098A10000}"/>
    <cellStyle name="Total 5 4" xfId="6953" xr:uid="{00000000-0005-0000-0000-000099A10000}"/>
    <cellStyle name="Total 50" xfId="2281" xr:uid="{00000000-0005-0000-0000-00009AA10000}"/>
    <cellStyle name="Total 50 2" xfId="8859" xr:uid="{00000000-0005-0000-0000-00009BA10000}"/>
    <cellStyle name="Total 50 2 2" xfId="14607" xr:uid="{00000000-0005-0000-0000-00009CA10000}"/>
    <cellStyle name="Total 50 3" xfId="6954" xr:uid="{00000000-0005-0000-0000-00009DA10000}"/>
    <cellStyle name="Total 51" xfId="2282" xr:uid="{00000000-0005-0000-0000-00009EA10000}"/>
    <cellStyle name="Total 51 2" xfId="8860" xr:uid="{00000000-0005-0000-0000-00009FA10000}"/>
    <cellStyle name="Total 51 2 2" xfId="14608" xr:uid="{00000000-0005-0000-0000-0000A0A10000}"/>
    <cellStyle name="Total 51 3" xfId="6955" xr:uid="{00000000-0005-0000-0000-0000A1A10000}"/>
    <cellStyle name="Total 52" xfId="2283" xr:uid="{00000000-0005-0000-0000-0000A2A10000}"/>
    <cellStyle name="Total 52 2" xfId="8861" xr:uid="{00000000-0005-0000-0000-0000A3A10000}"/>
    <cellStyle name="Total 52 2 2" xfId="14609" xr:uid="{00000000-0005-0000-0000-0000A4A10000}"/>
    <cellStyle name="Total 52 3" xfId="6956" xr:uid="{00000000-0005-0000-0000-0000A5A10000}"/>
    <cellStyle name="Total 53" xfId="2284" xr:uid="{00000000-0005-0000-0000-0000A6A10000}"/>
    <cellStyle name="Total 53 2" xfId="8862" xr:uid="{00000000-0005-0000-0000-0000A7A10000}"/>
    <cellStyle name="Total 53 2 2" xfId="14610" xr:uid="{00000000-0005-0000-0000-0000A8A10000}"/>
    <cellStyle name="Total 53 3" xfId="6957" xr:uid="{00000000-0005-0000-0000-0000A9A10000}"/>
    <cellStyle name="Total 54" xfId="2285" xr:uid="{00000000-0005-0000-0000-0000AAA10000}"/>
    <cellStyle name="Total 54 2" xfId="8863" xr:uid="{00000000-0005-0000-0000-0000ABA10000}"/>
    <cellStyle name="Total 54 2 2" xfId="14611" xr:uid="{00000000-0005-0000-0000-0000ACA10000}"/>
    <cellStyle name="Total 54 3" xfId="6958" xr:uid="{00000000-0005-0000-0000-0000ADA10000}"/>
    <cellStyle name="Total 55" xfId="2286" xr:uid="{00000000-0005-0000-0000-0000AEA10000}"/>
    <cellStyle name="Total 55 2" xfId="8864" xr:uid="{00000000-0005-0000-0000-0000AFA10000}"/>
    <cellStyle name="Total 55 2 2" xfId="14612" xr:uid="{00000000-0005-0000-0000-0000B0A10000}"/>
    <cellStyle name="Total 55 3" xfId="6959" xr:uid="{00000000-0005-0000-0000-0000B1A10000}"/>
    <cellStyle name="Total 56" xfId="2287" xr:uid="{00000000-0005-0000-0000-0000B2A10000}"/>
    <cellStyle name="Total 56 2" xfId="8865" xr:uid="{00000000-0005-0000-0000-0000B3A10000}"/>
    <cellStyle name="Total 56 2 2" xfId="14613" xr:uid="{00000000-0005-0000-0000-0000B4A10000}"/>
    <cellStyle name="Total 56 3" xfId="6960" xr:uid="{00000000-0005-0000-0000-0000B5A10000}"/>
    <cellStyle name="Total 57" xfId="2288" xr:uid="{00000000-0005-0000-0000-0000B6A10000}"/>
    <cellStyle name="Total 57 2" xfId="8866" xr:uid="{00000000-0005-0000-0000-0000B7A10000}"/>
    <cellStyle name="Total 57 2 2" xfId="14614" xr:uid="{00000000-0005-0000-0000-0000B8A10000}"/>
    <cellStyle name="Total 57 3" xfId="6961" xr:uid="{00000000-0005-0000-0000-0000B9A10000}"/>
    <cellStyle name="Total 58" xfId="2289" xr:uid="{00000000-0005-0000-0000-0000BAA10000}"/>
    <cellStyle name="Total 58 2" xfId="8867" xr:uid="{00000000-0005-0000-0000-0000BBA10000}"/>
    <cellStyle name="Total 58 2 2" xfId="14615" xr:uid="{00000000-0005-0000-0000-0000BCA10000}"/>
    <cellStyle name="Total 58 3" xfId="6962" xr:uid="{00000000-0005-0000-0000-0000BDA10000}"/>
    <cellStyle name="Total 59" xfId="2290" xr:uid="{00000000-0005-0000-0000-0000BEA10000}"/>
    <cellStyle name="Total 59 2" xfId="8868" xr:uid="{00000000-0005-0000-0000-0000BFA10000}"/>
    <cellStyle name="Total 59 2 2" xfId="14616" xr:uid="{00000000-0005-0000-0000-0000C0A10000}"/>
    <cellStyle name="Total 59 3" xfId="6963" xr:uid="{00000000-0005-0000-0000-0000C1A10000}"/>
    <cellStyle name="Total 6" xfId="1173" xr:uid="{00000000-0005-0000-0000-0000C2A10000}"/>
    <cellStyle name="Total 6 2" xfId="1725" xr:uid="{00000000-0005-0000-0000-0000C3A10000}"/>
    <cellStyle name="Total 6 2 2" xfId="11265" xr:uid="{00000000-0005-0000-0000-0000C4A10000}"/>
    <cellStyle name="Total 6 2 2 2" xfId="14617" xr:uid="{00000000-0005-0000-0000-0000C5A10000}"/>
    <cellStyle name="Total 6 2 3" xfId="7821" xr:uid="{00000000-0005-0000-0000-0000C6A10000}"/>
    <cellStyle name="Total 6 3" xfId="8869" xr:uid="{00000000-0005-0000-0000-0000C7A10000}"/>
    <cellStyle name="Total 6 3 2" xfId="14618" xr:uid="{00000000-0005-0000-0000-0000C8A10000}"/>
    <cellStyle name="Total 6 4" xfId="6964" xr:uid="{00000000-0005-0000-0000-0000C9A10000}"/>
    <cellStyle name="Total 60" xfId="2291" xr:uid="{00000000-0005-0000-0000-0000CAA10000}"/>
    <cellStyle name="Total 60 2" xfId="8870" xr:uid="{00000000-0005-0000-0000-0000CBA10000}"/>
    <cellStyle name="Total 60 2 2" xfId="14619" xr:uid="{00000000-0005-0000-0000-0000CCA10000}"/>
    <cellStyle name="Total 60 3" xfId="6965" xr:uid="{00000000-0005-0000-0000-0000CDA10000}"/>
    <cellStyle name="Total 61" xfId="2292" xr:uid="{00000000-0005-0000-0000-0000CEA10000}"/>
    <cellStyle name="Total 61 2" xfId="8871" xr:uid="{00000000-0005-0000-0000-0000CFA10000}"/>
    <cellStyle name="Total 61 2 2" xfId="14620" xr:uid="{00000000-0005-0000-0000-0000D0A10000}"/>
    <cellStyle name="Total 61 3" xfId="6966" xr:uid="{00000000-0005-0000-0000-0000D1A10000}"/>
    <cellStyle name="Total 62" xfId="2293" xr:uid="{00000000-0005-0000-0000-0000D2A10000}"/>
    <cellStyle name="Total 62 2" xfId="8872" xr:uid="{00000000-0005-0000-0000-0000D3A10000}"/>
    <cellStyle name="Total 62 2 2" xfId="14621" xr:uid="{00000000-0005-0000-0000-0000D4A10000}"/>
    <cellStyle name="Total 62 3" xfId="6967" xr:uid="{00000000-0005-0000-0000-0000D5A10000}"/>
    <cellStyle name="Total 63" xfId="2294" xr:uid="{00000000-0005-0000-0000-0000D6A10000}"/>
    <cellStyle name="Total 63 2" xfId="8873" xr:uid="{00000000-0005-0000-0000-0000D7A10000}"/>
    <cellStyle name="Total 63 2 2" xfId="14622" xr:uid="{00000000-0005-0000-0000-0000D8A10000}"/>
    <cellStyle name="Total 63 3" xfId="6968" xr:uid="{00000000-0005-0000-0000-0000D9A10000}"/>
    <cellStyle name="Total 64" xfId="2295" xr:uid="{00000000-0005-0000-0000-0000DAA10000}"/>
    <cellStyle name="Total 64 2" xfId="8874" xr:uid="{00000000-0005-0000-0000-0000DBA10000}"/>
    <cellStyle name="Total 64 2 2" xfId="14623" xr:uid="{00000000-0005-0000-0000-0000DCA10000}"/>
    <cellStyle name="Total 64 3" xfId="6969" xr:uid="{00000000-0005-0000-0000-0000DDA10000}"/>
    <cellStyle name="Total 65" xfId="2296" xr:uid="{00000000-0005-0000-0000-0000DEA10000}"/>
    <cellStyle name="Total 65 2" xfId="8875" xr:uid="{00000000-0005-0000-0000-0000DFA10000}"/>
    <cellStyle name="Total 65 2 2" xfId="14624" xr:uid="{00000000-0005-0000-0000-0000E0A10000}"/>
    <cellStyle name="Total 65 3" xfId="6970" xr:uid="{00000000-0005-0000-0000-0000E1A10000}"/>
    <cellStyle name="Total 66" xfId="2297" xr:uid="{00000000-0005-0000-0000-0000E2A10000}"/>
    <cellStyle name="Total 66 2" xfId="8876" xr:uid="{00000000-0005-0000-0000-0000E3A10000}"/>
    <cellStyle name="Total 66 2 2" xfId="14625" xr:uid="{00000000-0005-0000-0000-0000E4A10000}"/>
    <cellStyle name="Total 66 3" xfId="6971" xr:uid="{00000000-0005-0000-0000-0000E5A10000}"/>
    <cellStyle name="Total 67" xfId="2298" xr:uid="{00000000-0005-0000-0000-0000E6A10000}"/>
    <cellStyle name="Total 67 2" xfId="8877" xr:uid="{00000000-0005-0000-0000-0000E7A10000}"/>
    <cellStyle name="Total 67 2 2" xfId="14626" xr:uid="{00000000-0005-0000-0000-0000E8A10000}"/>
    <cellStyle name="Total 67 3" xfId="6972" xr:uid="{00000000-0005-0000-0000-0000E9A10000}"/>
    <cellStyle name="Total 68" xfId="2299" xr:uid="{00000000-0005-0000-0000-0000EAA10000}"/>
    <cellStyle name="Total 68 2" xfId="8878" xr:uid="{00000000-0005-0000-0000-0000EBA10000}"/>
    <cellStyle name="Total 68 2 2" xfId="14627" xr:uid="{00000000-0005-0000-0000-0000ECA10000}"/>
    <cellStyle name="Total 68 3" xfId="6973" xr:uid="{00000000-0005-0000-0000-0000EDA10000}"/>
    <cellStyle name="Total 69" xfId="2300" xr:uid="{00000000-0005-0000-0000-0000EEA10000}"/>
    <cellStyle name="Total 69 2" xfId="8879" xr:uid="{00000000-0005-0000-0000-0000EFA10000}"/>
    <cellStyle name="Total 69 2 2" xfId="14628" xr:uid="{00000000-0005-0000-0000-0000F0A10000}"/>
    <cellStyle name="Total 69 3" xfId="6974" xr:uid="{00000000-0005-0000-0000-0000F1A10000}"/>
    <cellStyle name="Total 7" xfId="1174" xr:uid="{00000000-0005-0000-0000-0000F2A10000}"/>
    <cellStyle name="Total 7 2" xfId="1726" xr:uid="{00000000-0005-0000-0000-0000F3A10000}"/>
    <cellStyle name="Total 7 2 2" xfId="11266" xr:uid="{00000000-0005-0000-0000-0000F4A10000}"/>
    <cellStyle name="Total 7 2 2 2" xfId="14629" xr:uid="{00000000-0005-0000-0000-0000F5A10000}"/>
    <cellStyle name="Total 7 2 3" xfId="7822" xr:uid="{00000000-0005-0000-0000-0000F6A10000}"/>
    <cellStyle name="Total 7 3" xfId="8880" xr:uid="{00000000-0005-0000-0000-0000F7A10000}"/>
    <cellStyle name="Total 7 3 2" xfId="14630" xr:uid="{00000000-0005-0000-0000-0000F8A10000}"/>
    <cellStyle name="Total 7 4" xfId="6975" xr:uid="{00000000-0005-0000-0000-0000F9A10000}"/>
    <cellStyle name="Total 70" xfId="2301" xr:uid="{00000000-0005-0000-0000-0000FAA10000}"/>
    <cellStyle name="Total 70 2" xfId="8881" xr:uid="{00000000-0005-0000-0000-0000FBA10000}"/>
    <cellStyle name="Total 70 2 2" xfId="14631" xr:uid="{00000000-0005-0000-0000-0000FCA10000}"/>
    <cellStyle name="Total 70 3" xfId="6976" xr:uid="{00000000-0005-0000-0000-0000FDA10000}"/>
    <cellStyle name="Total 71" xfId="2302" xr:uid="{00000000-0005-0000-0000-0000FEA10000}"/>
    <cellStyle name="Total 71 2" xfId="8882" xr:uid="{00000000-0005-0000-0000-0000FFA10000}"/>
    <cellStyle name="Total 71 2 2" xfId="14632" xr:uid="{00000000-0005-0000-0000-000000A20000}"/>
    <cellStyle name="Total 71 3" xfId="6977" xr:uid="{00000000-0005-0000-0000-000001A20000}"/>
    <cellStyle name="Total 72" xfId="2303" xr:uid="{00000000-0005-0000-0000-000002A20000}"/>
    <cellStyle name="Total 72 2" xfId="8883" xr:uid="{00000000-0005-0000-0000-000003A20000}"/>
    <cellStyle name="Total 72 2 2" xfId="14633" xr:uid="{00000000-0005-0000-0000-000004A20000}"/>
    <cellStyle name="Total 72 3" xfId="6978" xr:uid="{00000000-0005-0000-0000-000005A20000}"/>
    <cellStyle name="Total 73" xfId="2304" xr:uid="{00000000-0005-0000-0000-000006A20000}"/>
    <cellStyle name="Total 73 2" xfId="8884" xr:uid="{00000000-0005-0000-0000-000007A20000}"/>
    <cellStyle name="Total 73 2 2" xfId="14634" xr:uid="{00000000-0005-0000-0000-000008A20000}"/>
    <cellStyle name="Total 73 3" xfId="6979" xr:uid="{00000000-0005-0000-0000-000009A20000}"/>
    <cellStyle name="Total 74" xfId="2305" xr:uid="{00000000-0005-0000-0000-00000AA20000}"/>
    <cellStyle name="Total 74 2" xfId="8885" xr:uid="{00000000-0005-0000-0000-00000BA20000}"/>
    <cellStyle name="Total 74 2 2" xfId="14635" xr:uid="{00000000-0005-0000-0000-00000CA20000}"/>
    <cellStyle name="Total 74 3" xfId="6980" xr:uid="{00000000-0005-0000-0000-00000DA20000}"/>
    <cellStyle name="Total 75" xfId="2306" xr:uid="{00000000-0005-0000-0000-00000EA20000}"/>
    <cellStyle name="Total 75 2" xfId="8886" xr:uid="{00000000-0005-0000-0000-00000FA20000}"/>
    <cellStyle name="Total 75 2 2" xfId="14636" xr:uid="{00000000-0005-0000-0000-000010A20000}"/>
    <cellStyle name="Total 75 3" xfId="6981" xr:uid="{00000000-0005-0000-0000-000011A20000}"/>
    <cellStyle name="Total 76" xfId="2307" xr:uid="{00000000-0005-0000-0000-000012A20000}"/>
    <cellStyle name="Total 76 2" xfId="8887" xr:uid="{00000000-0005-0000-0000-000013A20000}"/>
    <cellStyle name="Total 76 2 2" xfId="14637" xr:uid="{00000000-0005-0000-0000-000014A20000}"/>
    <cellStyle name="Total 76 3" xfId="6982" xr:uid="{00000000-0005-0000-0000-000015A20000}"/>
    <cellStyle name="Total 77" xfId="2308" xr:uid="{00000000-0005-0000-0000-000016A20000}"/>
    <cellStyle name="Total 77 2" xfId="8888" xr:uid="{00000000-0005-0000-0000-000017A20000}"/>
    <cellStyle name="Total 77 2 2" xfId="14638" xr:uid="{00000000-0005-0000-0000-000018A20000}"/>
    <cellStyle name="Total 77 3" xfId="6983" xr:uid="{00000000-0005-0000-0000-000019A20000}"/>
    <cellStyle name="Total 78" xfId="2309" xr:uid="{00000000-0005-0000-0000-00001AA20000}"/>
    <cellStyle name="Total 78 2" xfId="8889" xr:uid="{00000000-0005-0000-0000-00001BA20000}"/>
    <cellStyle name="Total 78 2 2" xfId="14639" xr:uid="{00000000-0005-0000-0000-00001CA20000}"/>
    <cellStyle name="Total 78 3" xfId="6984" xr:uid="{00000000-0005-0000-0000-00001DA20000}"/>
    <cellStyle name="Total 79" xfId="2310" xr:uid="{00000000-0005-0000-0000-00001EA20000}"/>
    <cellStyle name="Total 79 2" xfId="8890" xr:uid="{00000000-0005-0000-0000-00001FA20000}"/>
    <cellStyle name="Total 79 2 2" xfId="14640" xr:uid="{00000000-0005-0000-0000-000020A20000}"/>
    <cellStyle name="Total 79 3" xfId="6985" xr:uid="{00000000-0005-0000-0000-000021A20000}"/>
    <cellStyle name="Total 8" xfId="1175" xr:uid="{00000000-0005-0000-0000-000022A20000}"/>
    <cellStyle name="Total 8 2" xfId="1727" xr:uid="{00000000-0005-0000-0000-000023A20000}"/>
    <cellStyle name="Total 8 2 2" xfId="11267" xr:uid="{00000000-0005-0000-0000-000024A20000}"/>
    <cellStyle name="Total 8 2 2 2" xfId="14641" xr:uid="{00000000-0005-0000-0000-000025A20000}"/>
    <cellStyle name="Total 8 2 3" xfId="7823" xr:uid="{00000000-0005-0000-0000-000026A20000}"/>
    <cellStyle name="Total 8 3" xfId="8891" xr:uid="{00000000-0005-0000-0000-000027A20000}"/>
    <cellStyle name="Total 8 3 2" xfId="14642" xr:uid="{00000000-0005-0000-0000-000028A20000}"/>
    <cellStyle name="Total 8 4" xfId="6986" xr:uid="{00000000-0005-0000-0000-000029A20000}"/>
    <cellStyle name="Total 80" xfId="2311" xr:uid="{00000000-0005-0000-0000-00002AA20000}"/>
    <cellStyle name="Total 80 2" xfId="8892" xr:uid="{00000000-0005-0000-0000-00002BA20000}"/>
    <cellStyle name="Total 80 2 2" xfId="14643" xr:uid="{00000000-0005-0000-0000-00002CA20000}"/>
    <cellStyle name="Total 80 3" xfId="6987" xr:uid="{00000000-0005-0000-0000-00002DA20000}"/>
    <cellStyle name="Total 81" xfId="2312" xr:uid="{00000000-0005-0000-0000-00002EA20000}"/>
    <cellStyle name="Total 81 2" xfId="8893" xr:uid="{00000000-0005-0000-0000-00002FA20000}"/>
    <cellStyle name="Total 81 2 2" xfId="14644" xr:uid="{00000000-0005-0000-0000-000030A20000}"/>
    <cellStyle name="Total 81 3" xfId="6988" xr:uid="{00000000-0005-0000-0000-000031A20000}"/>
    <cellStyle name="Total 82" xfId="2313" xr:uid="{00000000-0005-0000-0000-000032A20000}"/>
    <cellStyle name="Total 82 2" xfId="8894" xr:uid="{00000000-0005-0000-0000-000033A20000}"/>
    <cellStyle name="Total 82 2 2" xfId="14645" xr:uid="{00000000-0005-0000-0000-000034A20000}"/>
    <cellStyle name="Total 82 3" xfId="6989" xr:uid="{00000000-0005-0000-0000-000035A20000}"/>
    <cellStyle name="Total 83" xfId="2314" xr:uid="{00000000-0005-0000-0000-000036A20000}"/>
    <cellStyle name="Total 83 2" xfId="8895" xr:uid="{00000000-0005-0000-0000-000037A20000}"/>
    <cellStyle name="Total 83 2 2" xfId="14646" xr:uid="{00000000-0005-0000-0000-000038A20000}"/>
    <cellStyle name="Total 83 3" xfId="6990" xr:uid="{00000000-0005-0000-0000-000039A20000}"/>
    <cellStyle name="Total 84" xfId="2315" xr:uid="{00000000-0005-0000-0000-00003AA20000}"/>
    <cellStyle name="Total 84 2" xfId="3948" xr:uid="{00000000-0005-0000-0000-00003BA20000}"/>
    <cellStyle name="Total 84 2 2" xfId="10544" xr:uid="{00000000-0005-0000-0000-00003CA20000}"/>
    <cellStyle name="Total 84 2 2 2" xfId="14647" xr:uid="{00000000-0005-0000-0000-00003DA20000}"/>
    <cellStyle name="Total 84 2 3" xfId="6992" xr:uid="{00000000-0005-0000-0000-00003EA20000}"/>
    <cellStyle name="Total 84 3" xfId="8896" xr:uid="{00000000-0005-0000-0000-00003FA20000}"/>
    <cellStyle name="Total 84 3 2" xfId="14648" xr:uid="{00000000-0005-0000-0000-000040A20000}"/>
    <cellStyle name="Total 84 4" xfId="6991" xr:uid="{00000000-0005-0000-0000-000041A20000}"/>
    <cellStyle name="Total 85" xfId="3870" xr:uid="{00000000-0005-0000-0000-000042A20000}"/>
    <cellStyle name="Total 85 2" xfId="10471" xr:uid="{00000000-0005-0000-0000-000043A20000}"/>
    <cellStyle name="Total 85 2 2" xfId="14649" xr:uid="{00000000-0005-0000-0000-000044A20000}"/>
    <cellStyle name="Total 85 3" xfId="6993" xr:uid="{00000000-0005-0000-0000-000045A20000}"/>
    <cellStyle name="Total 86" xfId="8810" xr:uid="{00000000-0005-0000-0000-000046A20000}"/>
    <cellStyle name="Total 86 2" xfId="14650" xr:uid="{00000000-0005-0000-0000-000047A20000}"/>
    <cellStyle name="Total 87" xfId="14860" xr:uid="{00000000-0005-0000-0000-000048A20000}"/>
    <cellStyle name="Total 87 2" xfId="16144" xr:uid="{00000000-0005-0000-0000-000049A20000}"/>
    <cellStyle name="Total 88" xfId="16537" xr:uid="{00000000-0005-0000-0000-00004AA20000}"/>
    <cellStyle name="Total 89" xfId="1141" xr:uid="{00000000-0005-0000-0000-00004BA20000}"/>
    <cellStyle name="Total 9" xfId="1176" xr:uid="{00000000-0005-0000-0000-00004CA20000}"/>
    <cellStyle name="Total 9 2" xfId="1728" xr:uid="{00000000-0005-0000-0000-00004DA20000}"/>
    <cellStyle name="Total 9 2 2" xfId="11268" xr:uid="{00000000-0005-0000-0000-00004EA20000}"/>
    <cellStyle name="Total 9 2 2 2" xfId="14651" xr:uid="{00000000-0005-0000-0000-00004FA20000}"/>
    <cellStyle name="Total 9 2 3" xfId="7824" xr:uid="{00000000-0005-0000-0000-000050A20000}"/>
    <cellStyle name="Total 9 3" xfId="8897" xr:uid="{00000000-0005-0000-0000-000051A20000}"/>
    <cellStyle name="Total 9 3 2" xfId="14652" xr:uid="{00000000-0005-0000-0000-000052A20000}"/>
    <cellStyle name="Total 9 4" xfId="6994" xr:uid="{00000000-0005-0000-0000-000053A20000}"/>
    <cellStyle name="V¡rgula" xfId="1177" xr:uid="{00000000-0005-0000-0000-000054A20000}"/>
    <cellStyle name="V¡rgula 10" xfId="1178" xr:uid="{00000000-0005-0000-0000-000055A20000}"/>
    <cellStyle name="V¡rgula 10 2" xfId="35530" xr:uid="{00000000-0005-0000-0000-000056A20000}"/>
    <cellStyle name="V¡rgula 10 3" xfId="35531" xr:uid="{00000000-0005-0000-0000-000057A20000}"/>
    <cellStyle name="V¡rgula 11" xfId="1179" xr:uid="{00000000-0005-0000-0000-000058A20000}"/>
    <cellStyle name="V¡rgula 11 2" xfId="35532" xr:uid="{00000000-0005-0000-0000-000059A20000}"/>
    <cellStyle name="V¡rgula 11 3" xfId="35533" xr:uid="{00000000-0005-0000-0000-00005AA20000}"/>
    <cellStyle name="V¡rgula 12" xfId="1180" xr:uid="{00000000-0005-0000-0000-00005BA20000}"/>
    <cellStyle name="V¡rgula 12 2" xfId="35534" xr:uid="{00000000-0005-0000-0000-00005CA20000}"/>
    <cellStyle name="V¡rgula 12 3" xfId="35535" xr:uid="{00000000-0005-0000-0000-00005DA20000}"/>
    <cellStyle name="V¡rgula 13" xfId="1181" xr:uid="{00000000-0005-0000-0000-00005EA20000}"/>
    <cellStyle name="V¡rgula 13 2" xfId="35536" xr:uid="{00000000-0005-0000-0000-00005FA20000}"/>
    <cellStyle name="V¡rgula 13 3" xfId="35537" xr:uid="{00000000-0005-0000-0000-000060A20000}"/>
    <cellStyle name="V¡rgula 14" xfId="1182" xr:uid="{00000000-0005-0000-0000-000061A20000}"/>
    <cellStyle name="V¡rgula 14 2" xfId="35538" xr:uid="{00000000-0005-0000-0000-000062A20000}"/>
    <cellStyle name="V¡rgula 14 3" xfId="35539" xr:uid="{00000000-0005-0000-0000-000063A20000}"/>
    <cellStyle name="V¡rgula 15" xfId="1183" xr:uid="{00000000-0005-0000-0000-000064A20000}"/>
    <cellStyle name="V¡rgula 15 2" xfId="35540" xr:uid="{00000000-0005-0000-0000-000065A20000}"/>
    <cellStyle name="V¡rgula 15 3" xfId="35541" xr:uid="{00000000-0005-0000-0000-000066A20000}"/>
    <cellStyle name="V¡rgula 16" xfId="1184" xr:uid="{00000000-0005-0000-0000-000067A20000}"/>
    <cellStyle name="V¡rgula 16 2" xfId="35542" xr:uid="{00000000-0005-0000-0000-000068A20000}"/>
    <cellStyle name="V¡rgula 16 3" xfId="35543" xr:uid="{00000000-0005-0000-0000-000069A20000}"/>
    <cellStyle name="V¡rgula 17" xfId="1185" xr:uid="{00000000-0005-0000-0000-00006AA20000}"/>
    <cellStyle name="V¡rgula 17 2" xfId="35544" xr:uid="{00000000-0005-0000-0000-00006BA20000}"/>
    <cellStyle name="V¡rgula 17 3" xfId="35545" xr:uid="{00000000-0005-0000-0000-00006CA20000}"/>
    <cellStyle name="V¡rgula 18" xfId="1186" xr:uid="{00000000-0005-0000-0000-00006DA20000}"/>
    <cellStyle name="V¡rgula 18 2" xfId="35546" xr:uid="{00000000-0005-0000-0000-00006EA20000}"/>
    <cellStyle name="V¡rgula 18 3" xfId="35547" xr:uid="{00000000-0005-0000-0000-00006FA20000}"/>
    <cellStyle name="V¡rgula 19" xfId="1187" xr:uid="{00000000-0005-0000-0000-000070A20000}"/>
    <cellStyle name="V¡rgula 19 2" xfId="35548" xr:uid="{00000000-0005-0000-0000-000071A20000}"/>
    <cellStyle name="V¡rgula 19 3" xfId="35549" xr:uid="{00000000-0005-0000-0000-000072A20000}"/>
    <cellStyle name="V¡rgula 2" xfId="1188" xr:uid="{00000000-0005-0000-0000-000073A20000}"/>
    <cellStyle name="V¡rgula 2 2" xfId="1189" xr:uid="{00000000-0005-0000-0000-000074A20000}"/>
    <cellStyle name="V¡rgula 2 2 2" xfId="35550" xr:uid="{00000000-0005-0000-0000-000075A20000}"/>
    <cellStyle name="V¡rgula 2 2 3" xfId="35551" xr:uid="{00000000-0005-0000-0000-000076A20000}"/>
    <cellStyle name="V¡rgula 2 3" xfId="1190" xr:uid="{00000000-0005-0000-0000-000077A20000}"/>
    <cellStyle name="V¡rgula 2 3 2" xfId="35552" xr:uid="{00000000-0005-0000-0000-000078A20000}"/>
    <cellStyle name="V¡rgula 2 3 3" xfId="35553" xr:uid="{00000000-0005-0000-0000-000079A20000}"/>
    <cellStyle name="V¡rgula 2 4" xfId="7825" xr:uid="{00000000-0005-0000-0000-00007AA20000}"/>
    <cellStyle name="V¡rgula 2 5" xfId="35554" xr:uid="{00000000-0005-0000-0000-00007BA20000}"/>
    <cellStyle name="V¡rgula 20" xfId="1191" xr:uid="{00000000-0005-0000-0000-00007CA20000}"/>
    <cellStyle name="V¡rgula 20 2" xfId="35555" xr:uid="{00000000-0005-0000-0000-00007DA20000}"/>
    <cellStyle name="V¡rgula 20 3" xfId="35556" xr:uid="{00000000-0005-0000-0000-00007EA20000}"/>
    <cellStyle name="V¡rgula 21" xfId="1192" xr:uid="{00000000-0005-0000-0000-00007FA20000}"/>
    <cellStyle name="V¡rgula 21 2" xfId="35557" xr:uid="{00000000-0005-0000-0000-000080A20000}"/>
    <cellStyle name="V¡rgula 21 3" xfId="35558" xr:uid="{00000000-0005-0000-0000-000081A20000}"/>
    <cellStyle name="V¡rgula 22" xfId="1193" xr:uid="{00000000-0005-0000-0000-000082A20000}"/>
    <cellStyle name="V¡rgula 22 2" xfId="35559" xr:uid="{00000000-0005-0000-0000-000083A20000}"/>
    <cellStyle name="V¡rgula 22 3" xfId="35560" xr:uid="{00000000-0005-0000-0000-000084A20000}"/>
    <cellStyle name="V¡rgula 23" xfId="1194" xr:uid="{00000000-0005-0000-0000-000085A20000}"/>
    <cellStyle name="V¡rgula 23 2" xfId="35561" xr:uid="{00000000-0005-0000-0000-000086A20000}"/>
    <cellStyle name="V¡rgula 23 3" xfId="35562" xr:uid="{00000000-0005-0000-0000-000087A20000}"/>
    <cellStyle name="V¡rgula 24" xfId="1195" xr:uid="{00000000-0005-0000-0000-000088A20000}"/>
    <cellStyle name="V¡rgula 24 2" xfId="35563" xr:uid="{00000000-0005-0000-0000-000089A20000}"/>
    <cellStyle name="V¡rgula 24 3" xfId="35564" xr:uid="{00000000-0005-0000-0000-00008AA20000}"/>
    <cellStyle name="V¡rgula 25" xfId="1196" xr:uid="{00000000-0005-0000-0000-00008BA20000}"/>
    <cellStyle name="V¡rgula 25 2" xfId="35565" xr:uid="{00000000-0005-0000-0000-00008CA20000}"/>
    <cellStyle name="V¡rgula 25 3" xfId="35566" xr:uid="{00000000-0005-0000-0000-00008DA20000}"/>
    <cellStyle name="V¡rgula 26" xfId="1197" xr:uid="{00000000-0005-0000-0000-00008EA20000}"/>
    <cellStyle name="V¡rgula 26 2" xfId="35567" xr:uid="{00000000-0005-0000-0000-00008FA20000}"/>
    <cellStyle name="V¡rgula 26 3" xfId="35568" xr:uid="{00000000-0005-0000-0000-000090A20000}"/>
    <cellStyle name="V¡rgula 27" xfId="1198" xr:uid="{00000000-0005-0000-0000-000091A20000}"/>
    <cellStyle name="V¡rgula 27 2" xfId="35569" xr:uid="{00000000-0005-0000-0000-000092A20000}"/>
    <cellStyle name="V¡rgula 27 3" xfId="35570" xr:uid="{00000000-0005-0000-0000-000093A20000}"/>
    <cellStyle name="V¡rgula 28" xfId="1199" xr:uid="{00000000-0005-0000-0000-000094A20000}"/>
    <cellStyle name="V¡rgula 28 2" xfId="35571" xr:uid="{00000000-0005-0000-0000-000095A20000}"/>
    <cellStyle name="V¡rgula 28 3" xfId="35572" xr:uid="{00000000-0005-0000-0000-000096A20000}"/>
    <cellStyle name="V¡rgula 29" xfId="1200" xr:uid="{00000000-0005-0000-0000-000097A20000}"/>
    <cellStyle name="V¡rgula 29 2" xfId="35573" xr:uid="{00000000-0005-0000-0000-000098A20000}"/>
    <cellStyle name="V¡rgula 29 3" xfId="35574" xr:uid="{00000000-0005-0000-0000-000099A20000}"/>
    <cellStyle name="V¡rgula 3" xfId="1201" xr:uid="{00000000-0005-0000-0000-00009AA20000}"/>
    <cellStyle name="V¡rgula 3 2" xfId="35575" xr:uid="{00000000-0005-0000-0000-00009BA20000}"/>
    <cellStyle name="V¡rgula 3 3" xfId="35576" xr:uid="{00000000-0005-0000-0000-00009CA20000}"/>
    <cellStyle name="V¡rgula 30" xfId="1202" xr:uid="{00000000-0005-0000-0000-00009DA20000}"/>
    <cellStyle name="V¡rgula 30 2" xfId="35577" xr:uid="{00000000-0005-0000-0000-00009EA20000}"/>
    <cellStyle name="V¡rgula 30 3" xfId="35578" xr:uid="{00000000-0005-0000-0000-00009FA20000}"/>
    <cellStyle name="V¡rgula 31" xfId="1203" xr:uid="{00000000-0005-0000-0000-0000A0A20000}"/>
    <cellStyle name="V¡rgula 31 2" xfId="35579" xr:uid="{00000000-0005-0000-0000-0000A1A20000}"/>
    <cellStyle name="V¡rgula 31 3" xfId="35580" xr:uid="{00000000-0005-0000-0000-0000A2A20000}"/>
    <cellStyle name="V¡rgula 32" xfId="1204" xr:uid="{00000000-0005-0000-0000-0000A3A20000}"/>
    <cellStyle name="V¡rgula 32 2" xfId="35581" xr:uid="{00000000-0005-0000-0000-0000A4A20000}"/>
    <cellStyle name="V¡rgula 32 3" xfId="35582" xr:uid="{00000000-0005-0000-0000-0000A5A20000}"/>
    <cellStyle name="V¡rgula 33" xfId="1205" xr:uid="{00000000-0005-0000-0000-0000A6A20000}"/>
    <cellStyle name="V¡rgula 33 2" xfId="35583" xr:uid="{00000000-0005-0000-0000-0000A7A20000}"/>
    <cellStyle name="V¡rgula 33 3" xfId="35584" xr:uid="{00000000-0005-0000-0000-0000A8A20000}"/>
    <cellStyle name="V¡rgula 34" xfId="1206" xr:uid="{00000000-0005-0000-0000-0000A9A20000}"/>
    <cellStyle name="V¡rgula 34 2" xfId="35585" xr:uid="{00000000-0005-0000-0000-0000AAA20000}"/>
    <cellStyle name="V¡rgula 34 3" xfId="35586" xr:uid="{00000000-0005-0000-0000-0000ABA20000}"/>
    <cellStyle name="V¡rgula 35" xfId="35587" xr:uid="{00000000-0005-0000-0000-0000ACA20000}"/>
    <cellStyle name="V¡rgula 36" xfId="35588" xr:uid="{00000000-0005-0000-0000-0000ADA20000}"/>
    <cellStyle name="V¡rgula 4" xfId="1207" xr:uid="{00000000-0005-0000-0000-0000AEA20000}"/>
    <cellStyle name="V¡rgula 4 2" xfId="35589" xr:uid="{00000000-0005-0000-0000-0000AFA20000}"/>
    <cellStyle name="V¡rgula 4 3" xfId="35590" xr:uid="{00000000-0005-0000-0000-0000B0A20000}"/>
    <cellStyle name="V¡rgula 5" xfId="1208" xr:uid="{00000000-0005-0000-0000-0000B1A20000}"/>
    <cellStyle name="V¡rgula 5 2" xfId="35591" xr:uid="{00000000-0005-0000-0000-0000B2A20000}"/>
    <cellStyle name="V¡rgula 5 3" xfId="35592" xr:uid="{00000000-0005-0000-0000-0000B3A20000}"/>
    <cellStyle name="V¡rgula 6" xfId="1209" xr:uid="{00000000-0005-0000-0000-0000B4A20000}"/>
    <cellStyle name="V¡rgula 6 2" xfId="35593" xr:uid="{00000000-0005-0000-0000-0000B5A20000}"/>
    <cellStyle name="V¡rgula 6 3" xfId="35594" xr:uid="{00000000-0005-0000-0000-0000B6A20000}"/>
    <cellStyle name="V¡rgula 7" xfId="1210" xr:uid="{00000000-0005-0000-0000-0000B7A20000}"/>
    <cellStyle name="V¡rgula 7 2" xfId="35595" xr:uid="{00000000-0005-0000-0000-0000B8A20000}"/>
    <cellStyle name="V¡rgula 7 3" xfId="35596" xr:uid="{00000000-0005-0000-0000-0000B9A20000}"/>
    <cellStyle name="V¡rgula 8" xfId="1211" xr:uid="{00000000-0005-0000-0000-0000BAA20000}"/>
    <cellStyle name="V¡rgula 8 2" xfId="35597" xr:uid="{00000000-0005-0000-0000-0000BBA20000}"/>
    <cellStyle name="V¡rgula 8 3" xfId="35598" xr:uid="{00000000-0005-0000-0000-0000BCA20000}"/>
    <cellStyle name="V¡rgula 9" xfId="1212" xr:uid="{00000000-0005-0000-0000-0000BDA20000}"/>
    <cellStyle name="V¡rgula 9 2" xfId="35599" xr:uid="{00000000-0005-0000-0000-0000BEA20000}"/>
    <cellStyle name="V¡rgula 9 3" xfId="35600" xr:uid="{00000000-0005-0000-0000-0000BFA20000}"/>
    <cellStyle name="V¡rgula_graficos texto " xfId="35601" xr:uid="{00000000-0005-0000-0000-0000C0A20000}"/>
    <cellStyle name="V¡rgula0" xfId="1213" xr:uid="{00000000-0005-0000-0000-0000C1A20000}"/>
    <cellStyle name="V¡rgula0 10" xfId="1214" xr:uid="{00000000-0005-0000-0000-0000C2A20000}"/>
    <cellStyle name="V¡rgula0 10 2" xfId="1729" xr:uid="{00000000-0005-0000-0000-0000C3A20000}"/>
    <cellStyle name="V¡rgula0 10 2 2" xfId="35602" xr:uid="{00000000-0005-0000-0000-0000C4A20000}"/>
    <cellStyle name="V¡rgula0 10 3" xfId="35603" xr:uid="{00000000-0005-0000-0000-0000C5A20000}"/>
    <cellStyle name="V¡rgula0 10 4" xfId="35604" xr:uid="{00000000-0005-0000-0000-0000C6A20000}"/>
    <cellStyle name="V¡rgula0 11" xfId="1215" xr:uid="{00000000-0005-0000-0000-0000C7A20000}"/>
    <cellStyle name="V¡rgula0 11 2" xfId="1730" xr:uid="{00000000-0005-0000-0000-0000C8A20000}"/>
    <cellStyle name="V¡rgula0 11 2 2" xfId="35605" xr:uid="{00000000-0005-0000-0000-0000C9A20000}"/>
    <cellStyle name="V¡rgula0 11 3" xfId="35606" xr:uid="{00000000-0005-0000-0000-0000CAA20000}"/>
    <cellStyle name="V¡rgula0 11 4" xfId="35607" xr:uid="{00000000-0005-0000-0000-0000CBA20000}"/>
    <cellStyle name="V¡rgula0 12" xfId="1216" xr:uid="{00000000-0005-0000-0000-0000CCA20000}"/>
    <cellStyle name="V¡rgula0 12 2" xfId="1731" xr:uid="{00000000-0005-0000-0000-0000CDA20000}"/>
    <cellStyle name="V¡rgula0 12 2 2" xfId="35608" xr:uid="{00000000-0005-0000-0000-0000CEA20000}"/>
    <cellStyle name="V¡rgula0 12 3" xfId="35609" xr:uid="{00000000-0005-0000-0000-0000CFA20000}"/>
    <cellStyle name="V¡rgula0 12 4" xfId="35610" xr:uid="{00000000-0005-0000-0000-0000D0A20000}"/>
    <cellStyle name="V¡rgula0 13" xfId="1217" xr:uid="{00000000-0005-0000-0000-0000D1A20000}"/>
    <cellStyle name="V¡rgula0 13 2" xfId="1732" xr:uid="{00000000-0005-0000-0000-0000D2A20000}"/>
    <cellStyle name="V¡rgula0 13 2 2" xfId="35611" xr:uid="{00000000-0005-0000-0000-0000D3A20000}"/>
    <cellStyle name="V¡rgula0 13 3" xfId="35612" xr:uid="{00000000-0005-0000-0000-0000D4A20000}"/>
    <cellStyle name="V¡rgula0 13 4" xfId="35613" xr:uid="{00000000-0005-0000-0000-0000D5A20000}"/>
    <cellStyle name="V¡rgula0 14" xfId="1218" xr:uid="{00000000-0005-0000-0000-0000D6A20000}"/>
    <cellStyle name="V¡rgula0 14 2" xfId="1733" xr:uid="{00000000-0005-0000-0000-0000D7A20000}"/>
    <cellStyle name="V¡rgula0 14 2 2" xfId="35614" xr:uid="{00000000-0005-0000-0000-0000D8A20000}"/>
    <cellStyle name="V¡rgula0 14 3" xfId="35615" xr:uid="{00000000-0005-0000-0000-0000D9A20000}"/>
    <cellStyle name="V¡rgula0 14 4" xfId="35616" xr:uid="{00000000-0005-0000-0000-0000DAA20000}"/>
    <cellStyle name="V¡rgula0 15" xfId="1219" xr:uid="{00000000-0005-0000-0000-0000DBA20000}"/>
    <cellStyle name="V¡rgula0 15 2" xfId="1734" xr:uid="{00000000-0005-0000-0000-0000DCA20000}"/>
    <cellStyle name="V¡rgula0 15 2 2" xfId="35617" xr:uid="{00000000-0005-0000-0000-0000DDA20000}"/>
    <cellStyle name="V¡rgula0 15 3" xfId="35618" xr:uid="{00000000-0005-0000-0000-0000DEA20000}"/>
    <cellStyle name="V¡rgula0 15 4" xfId="35619" xr:uid="{00000000-0005-0000-0000-0000DFA20000}"/>
    <cellStyle name="V¡rgula0 16" xfId="1220" xr:uid="{00000000-0005-0000-0000-0000E0A20000}"/>
    <cellStyle name="V¡rgula0 16 2" xfId="1735" xr:uid="{00000000-0005-0000-0000-0000E1A20000}"/>
    <cellStyle name="V¡rgula0 16 2 2" xfId="35620" xr:uid="{00000000-0005-0000-0000-0000E2A20000}"/>
    <cellStyle name="V¡rgula0 16 3" xfId="35621" xr:uid="{00000000-0005-0000-0000-0000E3A20000}"/>
    <cellStyle name="V¡rgula0 16 4" xfId="35622" xr:uid="{00000000-0005-0000-0000-0000E4A20000}"/>
    <cellStyle name="V¡rgula0 17" xfId="1221" xr:uid="{00000000-0005-0000-0000-0000E5A20000}"/>
    <cellStyle name="V¡rgula0 17 2" xfId="1736" xr:uid="{00000000-0005-0000-0000-0000E6A20000}"/>
    <cellStyle name="V¡rgula0 17 2 2" xfId="35623" xr:uid="{00000000-0005-0000-0000-0000E7A20000}"/>
    <cellStyle name="V¡rgula0 17 3" xfId="35624" xr:uid="{00000000-0005-0000-0000-0000E8A20000}"/>
    <cellStyle name="V¡rgula0 17 4" xfId="35625" xr:uid="{00000000-0005-0000-0000-0000E9A20000}"/>
    <cellStyle name="V¡rgula0 18" xfId="1222" xr:uid="{00000000-0005-0000-0000-0000EAA20000}"/>
    <cellStyle name="V¡rgula0 18 2" xfId="1737" xr:uid="{00000000-0005-0000-0000-0000EBA20000}"/>
    <cellStyle name="V¡rgula0 18 2 2" xfId="35626" xr:uid="{00000000-0005-0000-0000-0000ECA20000}"/>
    <cellStyle name="V¡rgula0 18 3" xfId="35627" xr:uid="{00000000-0005-0000-0000-0000EDA20000}"/>
    <cellStyle name="V¡rgula0 18 4" xfId="35628" xr:uid="{00000000-0005-0000-0000-0000EEA20000}"/>
    <cellStyle name="V¡rgula0 19" xfId="1223" xr:uid="{00000000-0005-0000-0000-0000EFA20000}"/>
    <cellStyle name="V¡rgula0 19 2" xfId="1738" xr:uid="{00000000-0005-0000-0000-0000F0A20000}"/>
    <cellStyle name="V¡rgula0 19 2 2" xfId="35629" xr:uid="{00000000-0005-0000-0000-0000F1A20000}"/>
    <cellStyle name="V¡rgula0 19 3" xfId="35630" xr:uid="{00000000-0005-0000-0000-0000F2A20000}"/>
    <cellStyle name="V¡rgula0 19 4" xfId="35631" xr:uid="{00000000-0005-0000-0000-0000F3A20000}"/>
    <cellStyle name="V¡rgula0 2" xfId="1224" xr:uid="{00000000-0005-0000-0000-0000F4A20000}"/>
    <cellStyle name="V¡rgula0 2 2" xfId="1225" xr:uid="{00000000-0005-0000-0000-0000F5A20000}"/>
    <cellStyle name="V¡rgula0 2 2 2" xfId="1740" xr:uid="{00000000-0005-0000-0000-0000F6A20000}"/>
    <cellStyle name="V¡rgula0 2 2 2 2" xfId="35632" xr:uid="{00000000-0005-0000-0000-0000F7A20000}"/>
    <cellStyle name="V¡rgula0 2 2 3" xfId="35633" xr:uid="{00000000-0005-0000-0000-0000F8A20000}"/>
    <cellStyle name="V¡rgula0 2 2 4" xfId="35634" xr:uid="{00000000-0005-0000-0000-0000F9A20000}"/>
    <cellStyle name="V¡rgula0 2 3" xfId="1226" xr:uid="{00000000-0005-0000-0000-0000FAA20000}"/>
    <cellStyle name="V¡rgula0 2 3 2" xfId="1741" xr:uid="{00000000-0005-0000-0000-0000FBA20000}"/>
    <cellStyle name="V¡rgula0 2 3 2 2" xfId="35635" xr:uid="{00000000-0005-0000-0000-0000FCA20000}"/>
    <cellStyle name="V¡rgula0 2 3 3" xfId="35636" xr:uid="{00000000-0005-0000-0000-0000FDA20000}"/>
    <cellStyle name="V¡rgula0 2 3 4" xfId="35637" xr:uid="{00000000-0005-0000-0000-0000FEA20000}"/>
    <cellStyle name="V¡rgula0 2 4" xfId="1739" xr:uid="{00000000-0005-0000-0000-0000FFA20000}"/>
    <cellStyle name="V¡rgula0 2 4 2" xfId="35638" xr:uid="{00000000-0005-0000-0000-000000A30000}"/>
    <cellStyle name="V¡rgula0 2 5" xfId="35639" xr:uid="{00000000-0005-0000-0000-000001A30000}"/>
    <cellStyle name="V¡rgula0 2 6" xfId="35640" xr:uid="{00000000-0005-0000-0000-000002A30000}"/>
    <cellStyle name="V¡rgula0 20" xfId="1227" xr:uid="{00000000-0005-0000-0000-000003A30000}"/>
    <cellStyle name="V¡rgula0 20 2" xfId="1742" xr:uid="{00000000-0005-0000-0000-000004A30000}"/>
    <cellStyle name="V¡rgula0 20 2 2" xfId="35641" xr:uid="{00000000-0005-0000-0000-000005A30000}"/>
    <cellStyle name="V¡rgula0 20 3" xfId="35642" xr:uid="{00000000-0005-0000-0000-000006A30000}"/>
    <cellStyle name="V¡rgula0 20 4" xfId="35643" xr:uid="{00000000-0005-0000-0000-000007A30000}"/>
    <cellStyle name="V¡rgula0 21" xfId="1228" xr:uid="{00000000-0005-0000-0000-000008A30000}"/>
    <cellStyle name="V¡rgula0 21 2" xfId="1743" xr:uid="{00000000-0005-0000-0000-000009A30000}"/>
    <cellStyle name="V¡rgula0 21 2 2" xfId="35644" xr:uid="{00000000-0005-0000-0000-00000AA30000}"/>
    <cellStyle name="V¡rgula0 21 3" xfId="35645" xr:uid="{00000000-0005-0000-0000-00000BA30000}"/>
    <cellStyle name="V¡rgula0 21 4" xfId="35646" xr:uid="{00000000-0005-0000-0000-00000CA30000}"/>
    <cellStyle name="V¡rgula0 22" xfId="1229" xr:uid="{00000000-0005-0000-0000-00000DA30000}"/>
    <cellStyle name="V¡rgula0 22 2" xfId="1744" xr:uid="{00000000-0005-0000-0000-00000EA30000}"/>
    <cellStyle name="V¡rgula0 22 2 2" xfId="35647" xr:uid="{00000000-0005-0000-0000-00000FA30000}"/>
    <cellStyle name="V¡rgula0 22 3" xfId="35648" xr:uid="{00000000-0005-0000-0000-000010A30000}"/>
    <cellStyle name="V¡rgula0 22 4" xfId="35649" xr:uid="{00000000-0005-0000-0000-000011A30000}"/>
    <cellStyle name="V¡rgula0 23" xfId="1230" xr:uid="{00000000-0005-0000-0000-000012A30000}"/>
    <cellStyle name="V¡rgula0 23 2" xfId="1745" xr:uid="{00000000-0005-0000-0000-000013A30000}"/>
    <cellStyle name="V¡rgula0 23 2 2" xfId="35650" xr:uid="{00000000-0005-0000-0000-000014A30000}"/>
    <cellStyle name="V¡rgula0 23 3" xfId="35651" xr:uid="{00000000-0005-0000-0000-000015A30000}"/>
    <cellStyle name="V¡rgula0 23 4" xfId="35652" xr:uid="{00000000-0005-0000-0000-000016A30000}"/>
    <cellStyle name="V¡rgula0 24" xfId="1231" xr:uid="{00000000-0005-0000-0000-000017A30000}"/>
    <cellStyle name="V¡rgula0 24 2" xfId="1746" xr:uid="{00000000-0005-0000-0000-000018A30000}"/>
    <cellStyle name="V¡rgula0 24 2 2" xfId="35653" xr:uid="{00000000-0005-0000-0000-000019A30000}"/>
    <cellStyle name="V¡rgula0 24 3" xfId="35654" xr:uid="{00000000-0005-0000-0000-00001AA30000}"/>
    <cellStyle name="V¡rgula0 24 4" xfId="35655" xr:uid="{00000000-0005-0000-0000-00001BA30000}"/>
    <cellStyle name="V¡rgula0 25" xfId="1232" xr:uid="{00000000-0005-0000-0000-00001CA30000}"/>
    <cellStyle name="V¡rgula0 25 2" xfId="1747" xr:uid="{00000000-0005-0000-0000-00001DA30000}"/>
    <cellStyle name="V¡rgula0 25 2 2" xfId="35656" xr:uid="{00000000-0005-0000-0000-00001EA30000}"/>
    <cellStyle name="V¡rgula0 25 3" xfId="35657" xr:uid="{00000000-0005-0000-0000-00001FA30000}"/>
    <cellStyle name="V¡rgula0 25 4" xfId="35658" xr:uid="{00000000-0005-0000-0000-000020A30000}"/>
    <cellStyle name="V¡rgula0 26" xfId="1233" xr:uid="{00000000-0005-0000-0000-000021A30000}"/>
    <cellStyle name="V¡rgula0 26 2" xfId="1748" xr:uid="{00000000-0005-0000-0000-000022A30000}"/>
    <cellStyle name="V¡rgula0 26 2 2" xfId="35659" xr:uid="{00000000-0005-0000-0000-000023A30000}"/>
    <cellStyle name="V¡rgula0 26 3" xfId="35660" xr:uid="{00000000-0005-0000-0000-000024A30000}"/>
    <cellStyle name="V¡rgula0 26 4" xfId="35661" xr:uid="{00000000-0005-0000-0000-000025A30000}"/>
    <cellStyle name="V¡rgula0 27" xfId="1234" xr:uid="{00000000-0005-0000-0000-000026A30000}"/>
    <cellStyle name="V¡rgula0 27 2" xfId="1749" xr:uid="{00000000-0005-0000-0000-000027A30000}"/>
    <cellStyle name="V¡rgula0 27 2 2" xfId="35662" xr:uid="{00000000-0005-0000-0000-000028A30000}"/>
    <cellStyle name="V¡rgula0 27 3" xfId="35663" xr:uid="{00000000-0005-0000-0000-000029A30000}"/>
    <cellStyle name="V¡rgula0 27 4" xfId="35664" xr:uid="{00000000-0005-0000-0000-00002AA30000}"/>
    <cellStyle name="V¡rgula0 28" xfId="1235" xr:uid="{00000000-0005-0000-0000-00002BA30000}"/>
    <cellStyle name="V¡rgula0 28 2" xfId="1750" xr:uid="{00000000-0005-0000-0000-00002CA30000}"/>
    <cellStyle name="V¡rgula0 28 2 2" xfId="35665" xr:uid="{00000000-0005-0000-0000-00002DA30000}"/>
    <cellStyle name="V¡rgula0 28 3" xfId="35666" xr:uid="{00000000-0005-0000-0000-00002EA30000}"/>
    <cellStyle name="V¡rgula0 28 4" xfId="35667" xr:uid="{00000000-0005-0000-0000-00002FA30000}"/>
    <cellStyle name="V¡rgula0 29" xfId="1236" xr:uid="{00000000-0005-0000-0000-000030A30000}"/>
    <cellStyle name="V¡rgula0 29 2" xfId="1751" xr:uid="{00000000-0005-0000-0000-000031A30000}"/>
    <cellStyle name="V¡rgula0 29 2 2" xfId="35668" xr:uid="{00000000-0005-0000-0000-000032A30000}"/>
    <cellStyle name="V¡rgula0 29 3" xfId="35669" xr:uid="{00000000-0005-0000-0000-000033A30000}"/>
    <cellStyle name="V¡rgula0 29 4" xfId="35670" xr:uid="{00000000-0005-0000-0000-000034A30000}"/>
    <cellStyle name="V¡rgula0 3" xfId="1237" xr:uid="{00000000-0005-0000-0000-000035A30000}"/>
    <cellStyle name="V¡rgula0 3 2" xfId="1752" xr:uid="{00000000-0005-0000-0000-000036A30000}"/>
    <cellStyle name="V¡rgula0 3 2 2" xfId="35671" xr:uid="{00000000-0005-0000-0000-000037A30000}"/>
    <cellStyle name="V¡rgula0 3 3" xfId="35672" xr:uid="{00000000-0005-0000-0000-000038A30000}"/>
    <cellStyle name="V¡rgula0 3 4" xfId="35673" xr:uid="{00000000-0005-0000-0000-000039A30000}"/>
    <cellStyle name="V¡rgula0 30" xfId="1238" xr:uid="{00000000-0005-0000-0000-00003AA30000}"/>
    <cellStyle name="V¡rgula0 30 2" xfId="1753" xr:uid="{00000000-0005-0000-0000-00003BA30000}"/>
    <cellStyle name="V¡rgula0 30 2 2" xfId="35674" xr:uid="{00000000-0005-0000-0000-00003CA30000}"/>
    <cellStyle name="V¡rgula0 30 3" xfId="35675" xr:uid="{00000000-0005-0000-0000-00003DA30000}"/>
    <cellStyle name="V¡rgula0 30 4" xfId="35676" xr:uid="{00000000-0005-0000-0000-00003EA30000}"/>
    <cellStyle name="V¡rgula0 31" xfId="1239" xr:uid="{00000000-0005-0000-0000-00003FA30000}"/>
    <cellStyle name="V¡rgula0 31 2" xfId="1754" xr:uid="{00000000-0005-0000-0000-000040A30000}"/>
    <cellStyle name="V¡rgula0 31 2 2" xfId="35677" xr:uid="{00000000-0005-0000-0000-000041A30000}"/>
    <cellStyle name="V¡rgula0 31 3" xfId="35678" xr:uid="{00000000-0005-0000-0000-000042A30000}"/>
    <cellStyle name="V¡rgula0 31 4" xfId="35679" xr:uid="{00000000-0005-0000-0000-000043A30000}"/>
    <cellStyle name="V¡rgula0 32" xfId="1240" xr:uid="{00000000-0005-0000-0000-000044A30000}"/>
    <cellStyle name="V¡rgula0 32 2" xfId="1755" xr:uid="{00000000-0005-0000-0000-000045A30000}"/>
    <cellStyle name="V¡rgula0 32 2 2" xfId="35680" xr:uid="{00000000-0005-0000-0000-000046A30000}"/>
    <cellStyle name="V¡rgula0 32 3" xfId="35681" xr:uid="{00000000-0005-0000-0000-000047A30000}"/>
    <cellStyle name="V¡rgula0 32 4" xfId="35682" xr:uid="{00000000-0005-0000-0000-000048A30000}"/>
    <cellStyle name="V¡rgula0 33" xfId="1241" xr:uid="{00000000-0005-0000-0000-000049A30000}"/>
    <cellStyle name="V¡rgula0 33 2" xfId="1756" xr:uid="{00000000-0005-0000-0000-00004AA30000}"/>
    <cellStyle name="V¡rgula0 33 2 2" xfId="35683" xr:uid="{00000000-0005-0000-0000-00004BA30000}"/>
    <cellStyle name="V¡rgula0 33 3" xfId="35684" xr:uid="{00000000-0005-0000-0000-00004CA30000}"/>
    <cellStyle name="V¡rgula0 33 4" xfId="35685" xr:uid="{00000000-0005-0000-0000-00004DA30000}"/>
    <cellStyle name="V¡rgula0 34" xfId="1242" xr:uid="{00000000-0005-0000-0000-00004EA30000}"/>
    <cellStyle name="V¡rgula0 34 2" xfId="1757" xr:uid="{00000000-0005-0000-0000-00004FA30000}"/>
    <cellStyle name="V¡rgula0 34 2 2" xfId="35686" xr:uid="{00000000-0005-0000-0000-000050A30000}"/>
    <cellStyle name="V¡rgula0 34 3" xfId="35687" xr:uid="{00000000-0005-0000-0000-000051A30000}"/>
    <cellStyle name="V¡rgula0 34 4" xfId="35688" xr:uid="{00000000-0005-0000-0000-000052A30000}"/>
    <cellStyle name="V¡rgula0 35" xfId="1345" xr:uid="{00000000-0005-0000-0000-000053A30000}"/>
    <cellStyle name="V¡rgula0 35 2" xfId="35689" xr:uid="{00000000-0005-0000-0000-000054A30000}"/>
    <cellStyle name="V¡rgula0 36" xfId="4057" xr:uid="{00000000-0005-0000-0000-000055A30000}"/>
    <cellStyle name="V¡rgula0 36 2" xfId="4286" xr:uid="{00000000-0005-0000-0000-000056A30000}"/>
    <cellStyle name="V¡rgula0 37" xfId="14863" xr:uid="{00000000-0005-0000-0000-000057A30000}"/>
    <cellStyle name="V¡rgula0 37 2" xfId="16145" xr:uid="{00000000-0005-0000-0000-000058A30000}"/>
    <cellStyle name="V¡rgula0 4" xfId="1243" xr:uid="{00000000-0005-0000-0000-000059A30000}"/>
    <cellStyle name="V¡rgula0 4 2" xfId="1758" xr:uid="{00000000-0005-0000-0000-00005AA30000}"/>
    <cellStyle name="V¡rgula0 4 2 2" xfId="35690" xr:uid="{00000000-0005-0000-0000-00005BA30000}"/>
    <cellStyle name="V¡rgula0 4 3" xfId="35691" xr:uid="{00000000-0005-0000-0000-00005CA30000}"/>
    <cellStyle name="V¡rgula0 4 4" xfId="35692" xr:uid="{00000000-0005-0000-0000-00005DA30000}"/>
    <cellStyle name="V¡rgula0 5" xfId="1244" xr:uid="{00000000-0005-0000-0000-00005EA30000}"/>
    <cellStyle name="V¡rgula0 5 2" xfId="1759" xr:uid="{00000000-0005-0000-0000-00005FA30000}"/>
    <cellStyle name="V¡rgula0 5 2 2" xfId="35693" xr:uid="{00000000-0005-0000-0000-000060A30000}"/>
    <cellStyle name="V¡rgula0 5 3" xfId="35694" xr:uid="{00000000-0005-0000-0000-000061A30000}"/>
    <cellStyle name="V¡rgula0 5 4" xfId="35695" xr:uid="{00000000-0005-0000-0000-000062A30000}"/>
    <cellStyle name="V¡rgula0 6" xfId="1245" xr:uid="{00000000-0005-0000-0000-000063A30000}"/>
    <cellStyle name="V¡rgula0 6 2" xfId="1760" xr:uid="{00000000-0005-0000-0000-000064A30000}"/>
    <cellStyle name="V¡rgula0 6 2 2" xfId="35696" xr:uid="{00000000-0005-0000-0000-000065A30000}"/>
    <cellStyle name="V¡rgula0 6 3" xfId="35697" xr:uid="{00000000-0005-0000-0000-000066A30000}"/>
    <cellStyle name="V¡rgula0 6 4" xfId="35698" xr:uid="{00000000-0005-0000-0000-000067A30000}"/>
    <cellStyle name="V¡rgula0 7" xfId="1246" xr:uid="{00000000-0005-0000-0000-000068A30000}"/>
    <cellStyle name="V¡rgula0 7 2" xfId="1761" xr:uid="{00000000-0005-0000-0000-000069A30000}"/>
    <cellStyle name="V¡rgula0 7 2 2" xfId="35699" xr:uid="{00000000-0005-0000-0000-00006AA30000}"/>
    <cellStyle name="V¡rgula0 7 3" xfId="35700" xr:uid="{00000000-0005-0000-0000-00006BA30000}"/>
    <cellStyle name="V¡rgula0 7 4" xfId="35701" xr:uid="{00000000-0005-0000-0000-00006CA30000}"/>
    <cellStyle name="V¡rgula0 8" xfId="1247" xr:uid="{00000000-0005-0000-0000-00006DA30000}"/>
    <cellStyle name="V¡rgula0 8 2" xfId="1762" xr:uid="{00000000-0005-0000-0000-00006EA30000}"/>
    <cellStyle name="V¡rgula0 8 2 2" xfId="35702" xr:uid="{00000000-0005-0000-0000-00006FA30000}"/>
    <cellStyle name="V¡rgula0 8 3" xfId="35703" xr:uid="{00000000-0005-0000-0000-000070A30000}"/>
    <cellStyle name="V¡rgula0 8 4" xfId="35704" xr:uid="{00000000-0005-0000-0000-000071A30000}"/>
    <cellStyle name="V¡rgula0 9" xfId="1248" xr:uid="{00000000-0005-0000-0000-000072A30000}"/>
    <cellStyle name="V¡rgula0 9 2" xfId="1763" xr:uid="{00000000-0005-0000-0000-000073A30000}"/>
    <cellStyle name="V¡rgula0 9 2 2" xfId="35705" xr:uid="{00000000-0005-0000-0000-000074A30000}"/>
    <cellStyle name="V¡rgula0 9 3" xfId="35706" xr:uid="{00000000-0005-0000-0000-000075A30000}"/>
    <cellStyle name="V¡rgula0 9 4" xfId="35707" xr:uid="{00000000-0005-0000-0000-000076A30000}"/>
    <cellStyle name="V¡rgula0_graficos texto " xfId="35708" xr:uid="{00000000-0005-0000-0000-000077A30000}"/>
    <cellStyle name="Vírgul - Estilo1" xfId="1249" xr:uid="{00000000-0005-0000-0000-000078A30000}"/>
    <cellStyle name="Vírgul - Estilo1 2" xfId="1250" xr:uid="{00000000-0005-0000-0000-000079A30000}"/>
    <cellStyle name="Vírgul - Estilo1 2 2" xfId="1251" xr:uid="{00000000-0005-0000-0000-00007AA30000}"/>
    <cellStyle name="Vírgul - Estilo1 2 2 2" xfId="35709" xr:uid="{00000000-0005-0000-0000-00007BA30000}"/>
    <cellStyle name="Vírgul - Estilo1 2 2 3" xfId="35710" xr:uid="{00000000-0005-0000-0000-00007CA30000}"/>
    <cellStyle name="Vírgul - Estilo1 2 3" xfId="1764" xr:uid="{00000000-0005-0000-0000-00007DA30000}"/>
    <cellStyle name="Vírgul - Estilo1 2 3 2" xfId="35711" xr:uid="{00000000-0005-0000-0000-00007EA30000}"/>
    <cellStyle name="Vírgul - Estilo1 2 4" xfId="35712" xr:uid="{00000000-0005-0000-0000-00007FA30000}"/>
    <cellStyle name="Vírgul - Estilo1 3" xfId="1252" xr:uid="{00000000-0005-0000-0000-000080A30000}"/>
    <cellStyle name="Vírgul - Estilo1 3 2" xfId="35713" xr:uid="{00000000-0005-0000-0000-000081A30000}"/>
    <cellStyle name="Vírgul - Estilo1 3 3" xfId="35714" xr:uid="{00000000-0005-0000-0000-000082A30000}"/>
    <cellStyle name="Vírgul - Estilo1 4" xfId="35715" xr:uid="{00000000-0005-0000-0000-000083A30000}"/>
    <cellStyle name="Vírgula" xfId="1" builtinId="3"/>
    <cellStyle name="Vírgula 10" xfId="1254" xr:uid="{00000000-0005-0000-0000-000085A30000}"/>
    <cellStyle name="Vírgula 10 2" xfId="1765" xr:uid="{00000000-0005-0000-0000-000086A30000}"/>
    <cellStyle name="Vírgula 10 2 2" xfId="11269" xr:uid="{00000000-0005-0000-0000-000087A30000}"/>
    <cellStyle name="Vírgula 10 2 2 2" xfId="14653" xr:uid="{00000000-0005-0000-0000-000088A30000}"/>
    <cellStyle name="Vírgula 10 2 2 2 2" xfId="42433" xr:uid="{00000000-0005-0000-0000-000089A30000}"/>
    <cellStyle name="Vírgula 10 2 2 2 2 2" xfId="42434" xr:uid="{00000000-0005-0000-0000-00008AA30000}"/>
    <cellStyle name="Vírgula 10 2 2 2 3" xfId="42435" xr:uid="{00000000-0005-0000-0000-00008BA30000}"/>
    <cellStyle name="Vírgula 10 2 2 3" xfId="42436" xr:uid="{00000000-0005-0000-0000-00008CA30000}"/>
    <cellStyle name="Vírgula 10 2 2 3 2" xfId="42437" xr:uid="{00000000-0005-0000-0000-00008DA30000}"/>
    <cellStyle name="Vírgula 10 2 2 4" xfId="42438" xr:uid="{00000000-0005-0000-0000-00008EA30000}"/>
    <cellStyle name="Vírgula 10 2 3" xfId="7826" xr:uid="{00000000-0005-0000-0000-00008FA30000}"/>
    <cellStyle name="Vírgula 10 2 3 2" xfId="42439" xr:uid="{00000000-0005-0000-0000-000090A30000}"/>
    <cellStyle name="Vírgula 10 2 3 2 2" xfId="42440" xr:uid="{00000000-0005-0000-0000-000091A30000}"/>
    <cellStyle name="Vírgula 10 2 3 3" xfId="42441" xr:uid="{00000000-0005-0000-0000-000092A30000}"/>
    <cellStyle name="Vírgula 10 2 4" xfId="42442" xr:uid="{00000000-0005-0000-0000-000093A30000}"/>
    <cellStyle name="Vírgula 10 2 4 2" xfId="42443" xr:uid="{00000000-0005-0000-0000-000094A30000}"/>
    <cellStyle name="Vírgula 10 2 5" xfId="42444" xr:uid="{00000000-0005-0000-0000-000095A30000}"/>
    <cellStyle name="Vírgula 10 3" xfId="8899" xr:uid="{00000000-0005-0000-0000-000096A30000}"/>
    <cellStyle name="Vírgula 10 3 2" xfId="14654" xr:uid="{00000000-0005-0000-0000-000097A30000}"/>
    <cellStyle name="Vírgula 10 3 2 2" xfId="42445" xr:uid="{00000000-0005-0000-0000-000098A30000}"/>
    <cellStyle name="Vírgula 10 3 2 2 2" xfId="42446" xr:uid="{00000000-0005-0000-0000-000099A30000}"/>
    <cellStyle name="Vírgula 10 3 2 3" xfId="42447" xr:uid="{00000000-0005-0000-0000-00009AA30000}"/>
    <cellStyle name="Vírgula 10 3 3" xfId="42448" xr:uid="{00000000-0005-0000-0000-00009BA30000}"/>
    <cellStyle name="Vírgula 10 3 3 2" xfId="42449" xr:uid="{00000000-0005-0000-0000-00009CA30000}"/>
    <cellStyle name="Vírgula 10 3 4" xfId="42450" xr:uid="{00000000-0005-0000-0000-00009DA30000}"/>
    <cellStyle name="Vírgula 10 4" xfId="6996" xr:uid="{00000000-0005-0000-0000-00009EA30000}"/>
    <cellStyle name="Vírgula 10 4 2" xfId="42451" xr:uid="{00000000-0005-0000-0000-00009FA30000}"/>
    <cellStyle name="Vírgula 10 4 2 2" xfId="42452" xr:uid="{00000000-0005-0000-0000-0000A0A30000}"/>
    <cellStyle name="Vírgula 10 4 3" xfId="42453" xr:uid="{00000000-0005-0000-0000-0000A1A30000}"/>
    <cellStyle name="Vírgula 10 5" xfId="42454" xr:uid="{00000000-0005-0000-0000-0000A2A30000}"/>
    <cellStyle name="Vírgula 10 5 2" xfId="42455" xr:uid="{00000000-0005-0000-0000-0000A3A30000}"/>
    <cellStyle name="Vírgula 10 6" xfId="42456" xr:uid="{00000000-0005-0000-0000-0000A4A30000}"/>
    <cellStyle name="Vírgula 100" xfId="42457" xr:uid="{00000000-0005-0000-0000-0000A5A30000}"/>
    <cellStyle name="Vírgula 100 2" xfId="42458" xr:uid="{00000000-0005-0000-0000-0000A6A30000}"/>
    <cellStyle name="Vírgula 100 2 2" xfId="42459" xr:uid="{00000000-0005-0000-0000-0000A7A30000}"/>
    <cellStyle name="Vírgula 100 2 2 2" xfId="42460" xr:uid="{00000000-0005-0000-0000-0000A8A30000}"/>
    <cellStyle name="Vírgula 100 2 2 2 2" xfId="42461" xr:uid="{00000000-0005-0000-0000-0000A9A30000}"/>
    <cellStyle name="Vírgula 100 2 2 3" xfId="42462" xr:uid="{00000000-0005-0000-0000-0000AAA30000}"/>
    <cellStyle name="Vírgula 100 2 3" xfId="42463" xr:uid="{00000000-0005-0000-0000-0000ABA30000}"/>
    <cellStyle name="Vírgula 100 2 3 2" xfId="42464" xr:uid="{00000000-0005-0000-0000-0000ACA30000}"/>
    <cellStyle name="Vírgula 100 2 4" xfId="42465" xr:uid="{00000000-0005-0000-0000-0000ADA30000}"/>
    <cellStyle name="Vírgula 100 3" xfId="42466" xr:uid="{00000000-0005-0000-0000-0000AEA30000}"/>
    <cellStyle name="Vírgula 100 3 2" xfId="42467" xr:uid="{00000000-0005-0000-0000-0000AFA30000}"/>
    <cellStyle name="Vírgula 100 3 2 2" xfId="42468" xr:uid="{00000000-0005-0000-0000-0000B0A30000}"/>
    <cellStyle name="Vírgula 100 3 3" xfId="42469" xr:uid="{00000000-0005-0000-0000-0000B1A30000}"/>
    <cellStyle name="Vírgula 100 4" xfId="42470" xr:uid="{00000000-0005-0000-0000-0000B2A30000}"/>
    <cellStyle name="Vírgula 100 4 2" xfId="42471" xr:uid="{00000000-0005-0000-0000-0000B3A30000}"/>
    <cellStyle name="Vírgula 100 5" xfId="42472" xr:uid="{00000000-0005-0000-0000-0000B4A30000}"/>
    <cellStyle name="Vírgula 101" xfId="42473" xr:uid="{00000000-0005-0000-0000-0000B5A30000}"/>
    <cellStyle name="Vírgula 101 2" xfId="42474" xr:uid="{00000000-0005-0000-0000-0000B6A30000}"/>
    <cellStyle name="Vírgula 101 2 2" xfId="42475" xr:uid="{00000000-0005-0000-0000-0000B7A30000}"/>
    <cellStyle name="Vírgula 101 2 2 2" xfId="42476" xr:uid="{00000000-0005-0000-0000-0000B8A30000}"/>
    <cellStyle name="Vírgula 101 2 2 2 2" xfId="42477" xr:uid="{00000000-0005-0000-0000-0000B9A30000}"/>
    <cellStyle name="Vírgula 101 2 2 3" xfId="42478" xr:uid="{00000000-0005-0000-0000-0000BAA30000}"/>
    <cellStyle name="Vírgula 101 2 3" xfId="42479" xr:uid="{00000000-0005-0000-0000-0000BBA30000}"/>
    <cellStyle name="Vírgula 101 2 3 2" xfId="42480" xr:uid="{00000000-0005-0000-0000-0000BCA30000}"/>
    <cellStyle name="Vírgula 101 2 4" xfId="42481" xr:uid="{00000000-0005-0000-0000-0000BDA30000}"/>
    <cellStyle name="Vírgula 101 3" xfId="42482" xr:uid="{00000000-0005-0000-0000-0000BEA30000}"/>
    <cellStyle name="Vírgula 101 3 2" xfId="42483" xr:uid="{00000000-0005-0000-0000-0000BFA30000}"/>
    <cellStyle name="Vírgula 101 3 2 2" xfId="42484" xr:uid="{00000000-0005-0000-0000-0000C0A30000}"/>
    <cellStyle name="Vírgula 101 3 3" xfId="42485" xr:uid="{00000000-0005-0000-0000-0000C1A30000}"/>
    <cellStyle name="Vírgula 101 4" xfId="42486" xr:uid="{00000000-0005-0000-0000-0000C2A30000}"/>
    <cellStyle name="Vírgula 101 4 2" xfId="42487" xr:uid="{00000000-0005-0000-0000-0000C3A30000}"/>
    <cellStyle name="Vírgula 101 5" xfId="42488" xr:uid="{00000000-0005-0000-0000-0000C4A30000}"/>
    <cellStyle name="Vírgula 102" xfId="42489" xr:uid="{00000000-0005-0000-0000-0000C5A30000}"/>
    <cellStyle name="Vírgula 102 2" xfId="42490" xr:uid="{00000000-0005-0000-0000-0000C6A30000}"/>
    <cellStyle name="Vírgula 102 2 2" xfId="42491" xr:uid="{00000000-0005-0000-0000-0000C7A30000}"/>
    <cellStyle name="Vírgula 102 2 2 2" xfId="42492" xr:uid="{00000000-0005-0000-0000-0000C8A30000}"/>
    <cellStyle name="Vírgula 102 2 2 2 2" xfId="42493" xr:uid="{00000000-0005-0000-0000-0000C9A30000}"/>
    <cellStyle name="Vírgula 102 2 2 3" xfId="42494" xr:uid="{00000000-0005-0000-0000-0000CAA30000}"/>
    <cellStyle name="Vírgula 102 2 3" xfId="42495" xr:uid="{00000000-0005-0000-0000-0000CBA30000}"/>
    <cellStyle name="Vírgula 102 2 3 2" xfId="42496" xr:uid="{00000000-0005-0000-0000-0000CCA30000}"/>
    <cellStyle name="Vírgula 102 2 4" xfId="42497" xr:uid="{00000000-0005-0000-0000-0000CDA30000}"/>
    <cellStyle name="Vírgula 102 3" xfId="42498" xr:uid="{00000000-0005-0000-0000-0000CEA30000}"/>
    <cellStyle name="Vírgula 102 3 2" xfId="42499" xr:uid="{00000000-0005-0000-0000-0000CFA30000}"/>
    <cellStyle name="Vírgula 102 3 2 2" xfId="42500" xr:uid="{00000000-0005-0000-0000-0000D0A30000}"/>
    <cellStyle name="Vírgula 102 3 3" xfId="42501" xr:uid="{00000000-0005-0000-0000-0000D1A30000}"/>
    <cellStyle name="Vírgula 102 4" xfId="42502" xr:uid="{00000000-0005-0000-0000-0000D2A30000}"/>
    <cellStyle name="Vírgula 102 4 2" xfId="42503" xr:uid="{00000000-0005-0000-0000-0000D3A30000}"/>
    <cellStyle name="Vírgula 102 5" xfId="42504" xr:uid="{00000000-0005-0000-0000-0000D4A30000}"/>
    <cellStyle name="Vírgula 103" xfId="42505" xr:uid="{00000000-0005-0000-0000-0000D5A30000}"/>
    <cellStyle name="Vírgula 103 2" xfId="42506" xr:uid="{00000000-0005-0000-0000-0000D6A30000}"/>
    <cellStyle name="Vírgula 103 2 2" xfId="42507" xr:uid="{00000000-0005-0000-0000-0000D7A30000}"/>
    <cellStyle name="Vírgula 103 2 2 2" xfId="42508" xr:uid="{00000000-0005-0000-0000-0000D8A30000}"/>
    <cellStyle name="Vírgula 103 2 2 2 2" xfId="42509" xr:uid="{00000000-0005-0000-0000-0000D9A30000}"/>
    <cellStyle name="Vírgula 103 2 2 3" xfId="42510" xr:uid="{00000000-0005-0000-0000-0000DAA30000}"/>
    <cellStyle name="Vírgula 103 2 3" xfId="42511" xr:uid="{00000000-0005-0000-0000-0000DBA30000}"/>
    <cellStyle name="Vírgula 103 2 3 2" xfId="42512" xr:uid="{00000000-0005-0000-0000-0000DCA30000}"/>
    <cellStyle name="Vírgula 103 2 4" xfId="42513" xr:uid="{00000000-0005-0000-0000-0000DDA30000}"/>
    <cellStyle name="Vírgula 103 3" xfId="42514" xr:uid="{00000000-0005-0000-0000-0000DEA30000}"/>
    <cellStyle name="Vírgula 103 3 2" xfId="42515" xr:uid="{00000000-0005-0000-0000-0000DFA30000}"/>
    <cellStyle name="Vírgula 103 3 2 2" xfId="42516" xr:uid="{00000000-0005-0000-0000-0000E0A30000}"/>
    <cellStyle name="Vírgula 103 3 3" xfId="42517" xr:uid="{00000000-0005-0000-0000-0000E1A30000}"/>
    <cellStyle name="Vírgula 103 4" xfId="42518" xr:uid="{00000000-0005-0000-0000-0000E2A30000}"/>
    <cellStyle name="Vírgula 103 4 2" xfId="42519" xr:uid="{00000000-0005-0000-0000-0000E3A30000}"/>
    <cellStyle name="Vírgula 103 5" xfId="42520" xr:uid="{00000000-0005-0000-0000-0000E4A30000}"/>
    <cellStyle name="Vírgula 104" xfId="42521" xr:uid="{00000000-0005-0000-0000-0000E5A30000}"/>
    <cellStyle name="Vírgula 104 2" xfId="42522" xr:uid="{00000000-0005-0000-0000-0000E6A30000}"/>
    <cellStyle name="Vírgula 104 2 2" xfId="42523" xr:uid="{00000000-0005-0000-0000-0000E7A30000}"/>
    <cellStyle name="Vírgula 104 2 2 2" xfId="42524" xr:uid="{00000000-0005-0000-0000-0000E8A30000}"/>
    <cellStyle name="Vírgula 104 2 2 2 2" xfId="42525" xr:uid="{00000000-0005-0000-0000-0000E9A30000}"/>
    <cellStyle name="Vírgula 104 2 2 3" xfId="42526" xr:uid="{00000000-0005-0000-0000-0000EAA30000}"/>
    <cellStyle name="Vírgula 104 2 3" xfId="42527" xr:uid="{00000000-0005-0000-0000-0000EBA30000}"/>
    <cellStyle name="Vírgula 104 2 3 2" xfId="42528" xr:uid="{00000000-0005-0000-0000-0000ECA30000}"/>
    <cellStyle name="Vírgula 104 2 4" xfId="42529" xr:uid="{00000000-0005-0000-0000-0000EDA30000}"/>
    <cellStyle name="Vírgula 104 3" xfId="42530" xr:uid="{00000000-0005-0000-0000-0000EEA30000}"/>
    <cellStyle name="Vírgula 104 3 2" xfId="42531" xr:uid="{00000000-0005-0000-0000-0000EFA30000}"/>
    <cellStyle name="Vírgula 104 3 2 2" xfId="42532" xr:uid="{00000000-0005-0000-0000-0000F0A30000}"/>
    <cellStyle name="Vírgula 104 3 3" xfId="42533" xr:uid="{00000000-0005-0000-0000-0000F1A30000}"/>
    <cellStyle name="Vírgula 104 4" xfId="42534" xr:uid="{00000000-0005-0000-0000-0000F2A30000}"/>
    <cellStyle name="Vírgula 104 4 2" xfId="42535" xr:uid="{00000000-0005-0000-0000-0000F3A30000}"/>
    <cellStyle name="Vírgula 104 5" xfId="42536" xr:uid="{00000000-0005-0000-0000-0000F4A30000}"/>
    <cellStyle name="Vírgula 105" xfId="42537" xr:uid="{00000000-0005-0000-0000-0000F5A30000}"/>
    <cellStyle name="Vírgula 105 2" xfId="42538" xr:uid="{00000000-0005-0000-0000-0000F6A30000}"/>
    <cellStyle name="Vírgula 105 2 2" xfId="42539" xr:uid="{00000000-0005-0000-0000-0000F7A30000}"/>
    <cellStyle name="Vírgula 105 2 2 2" xfId="42540" xr:uid="{00000000-0005-0000-0000-0000F8A30000}"/>
    <cellStyle name="Vírgula 105 2 2 2 2" xfId="42541" xr:uid="{00000000-0005-0000-0000-0000F9A30000}"/>
    <cellStyle name="Vírgula 105 2 2 3" xfId="42542" xr:uid="{00000000-0005-0000-0000-0000FAA30000}"/>
    <cellStyle name="Vírgula 105 2 3" xfId="42543" xr:uid="{00000000-0005-0000-0000-0000FBA30000}"/>
    <cellStyle name="Vírgula 105 2 3 2" xfId="42544" xr:uid="{00000000-0005-0000-0000-0000FCA30000}"/>
    <cellStyle name="Vírgula 105 2 4" xfId="42545" xr:uid="{00000000-0005-0000-0000-0000FDA30000}"/>
    <cellStyle name="Vírgula 105 3" xfId="42546" xr:uid="{00000000-0005-0000-0000-0000FEA30000}"/>
    <cellStyle name="Vírgula 105 3 2" xfId="42547" xr:uid="{00000000-0005-0000-0000-0000FFA30000}"/>
    <cellStyle name="Vírgula 105 3 2 2" xfId="42548" xr:uid="{00000000-0005-0000-0000-000000A40000}"/>
    <cellStyle name="Vírgula 105 3 3" xfId="42549" xr:uid="{00000000-0005-0000-0000-000001A40000}"/>
    <cellStyle name="Vírgula 105 4" xfId="42550" xr:uid="{00000000-0005-0000-0000-000002A40000}"/>
    <cellStyle name="Vírgula 105 4 2" xfId="42551" xr:uid="{00000000-0005-0000-0000-000003A40000}"/>
    <cellStyle name="Vírgula 105 5" xfId="42552" xr:uid="{00000000-0005-0000-0000-000004A40000}"/>
    <cellStyle name="Vírgula 106" xfId="42553" xr:uid="{00000000-0005-0000-0000-000005A40000}"/>
    <cellStyle name="Vírgula 106 2" xfId="42554" xr:uid="{00000000-0005-0000-0000-000006A40000}"/>
    <cellStyle name="Vírgula 106 2 2" xfId="42555" xr:uid="{00000000-0005-0000-0000-000007A40000}"/>
    <cellStyle name="Vírgula 106 2 2 2" xfId="42556" xr:uid="{00000000-0005-0000-0000-000008A40000}"/>
    <cellStyle name="Vírgula 106 2 2 2 2" xfId="42557" xr:uid="{00000000-0005-0000-0000-000009A40000}"/>
    <cellStyle name="Vírgula 106 2 2 3" xfId="42558" xr:uid="{00000000-0005-0000-0000-00000AA40000}"/>
    <cellStyle name="Vírgula 106 2 3" xfId="42559" xr:uid="{00000000-0005-0000-0000-00000BA40000}"/>
    <cellStyle name="Vírgula 106 2 3 2" xfId="42560" xr:uid="{00000000-0005-0000-0000-00000CA40000}"/>
    <cellStyle name="Vírgula 106 2 4" xfId="42561" xr:uid="{00000000-0005-0000-0000-00000DA40000}"/>
    <cellStyle name="Vírgula 106 3" xfId="42562" xr:uid="{00000000-0005-0000-0000-00000EA40000}"/>
    <cellStyle name="Vírgula 106 3 2" xfId="42563" xr:uid="{00000000-0005-0000-0000-00000FA40000}"/>
    <cellStyle name="Vírgula 106 3 2 2" xfId="42564" xr:uid="{00000000-0005-0000-0000-000010A40000}"/>
    <cellStyle name="Vírgula 106 3 3" xfId="42565" xr:uid="{00000000-0005-0000-0000-000011A40000}"/>
    <cellStyle name="Vírgula 106 4" xfId="42566" xr:uid="{00000000-0005-0000-0000-000012A40000}"/>
    <cellStyle name="Vírgula 106 4 2" xfId="42567" xr:uid="{00000000-0005-0000-0000-000013A40000}"/>
    <cellStyle name="Vírgula 106 5" xfId="42568" xr:uid="{00000000-0005-0000-0000-000014A40000}"/>
    <cellStyle name="Vírgula 107" xfId="42569" xr:uid="{00000000-0005-0000-0000-000015A40000}"/>
    <cellStyle name="Vírgula 107 2" xfId="42570" xr:uid="{00000000-0005-0000-0000-000016A40000}"/>
    <cellStyle name="Vírgula 107 2 2" xfId="42571" xr:uid="{00000000-0005-0000-0000-000017A40000}"/>
    <cellStyle name="Vírgula 107 2 2 2" xfId="42572" xr:uid="{00000000-0005-0000-0000-000018A40000}"/>
    <cellStyle name="Vírgula 107 2 2 2 2" xfId="42573" xr:uid="{00000000-0005-0000-0000-000019A40000}"/>
    <cellStyle name="Vírgula 107 2 2 3" xfId="42574" xr:uid="{00000000-0005-0000-0000-00001AA40000}"/>
    <cellStyle name="Vírgula 107 2 3" xfId="42575" xr:uid="{00000000-0005-0000-0000-00001BA40000}"/>
    <cellStyle name="Vírgula 107 2 3 2" xfId="42576" xr:uid="{00000000-0005-0000-0000-00001CA40000}"/>
    <cellStyle name="Vírgula 107 2 4" xfId="42577" xr:uid="{00000000-0005-0000-0000-00001DA40000}"/>
    <cellStyle name="Vírgula 107 3" xfId="42578" xr:uid="{00000000-0005-0000-0000-00001EA40000}"/>
    <cellStyle name="Vírgula 107 3 2" xfId="42579" xr:uid="{00000000-0005-0000-0000-00001FA40000}"/>
    <cellStyle name="Vírgula 107 3 2 2" xfId="42580" xr:uid="{00000000-0005-0000-0000-000020A40000}"/>
    <cellStyle name="Vírgula 107 3 3" xfId="42581" xr:uid="{00000000-0005-0000-0000-000021A40000}"/>
    <cellStyle name="Vírgula 107 4" xfId="42582" xr:uid="{00000000-0005-0000-0000-000022A40000}"/>
    <cellStyle name="Vírgula 107 4 2" xfId="42583" xr:uid="{00000000-0005-0000-0000-000023A40000}"/>
    <cellStyle name="Vírgula 107 5" xfId="42584" xr:uid="{00000000-0005-0000-0000-000024A40000}"/>
    <cellStyle name="Vírgula 108" xfId="42585" xr:uid="{00000000-0005-0000-0000-000025A40000}"/>
    <cellStyle name="Vírgula 108 2" xfId="42586" xr:uid="{00000000-0005-0000-0000-000026A40000}"/>
    <cellStyle name="Vírgula 108 2 2" xfId="42587" xr:uid="{00000000-0005-0000-0000-000027A40000}"/>
    <cellStyle name="Vírgula 108 2 2 2" xfId="42588" xr:uid="{00000000-0005-0000-0000-000028A40000}"/>
    <cellStyle name="Vírgula 108 2 2 2 2" xfId="42589" xr:uid="{00000000-0005-0000-0000-000029A40000}"/>
    <cellStyle name="Vírgula 108 2 2 3" xfId="42590" xr:uid="{00000000-0005-0000-0000-00002AA40000}"/>
    <cellStyle name="Vírgula 108 2 3" xfId="42591" xr:uid="{00000000-0005-0000-0000-00002BA40000}"/>
    <cellStyle name="Vírgula 108 2 3 2" xfId="42592" xr:uid="{00000000-0005-0000-0000-00002CA40000}"/>
    <cellStyle name="Vírgula 108 2 4" xfId="42593" xr:uid="{00000000-0005-0000-0000-00002DA40000}"/>
    <cellStyle name="Vírgula 108 3" xfId="42594" xr:uid="{00000000-0005-0000-0000-00002EA40000}"/>
    <cellStyle name="Vírgula 108 3 2" xfId="42595" xr:uid="{00000000-0005-0000-0000-00002FA40000}"/>
    <cellStyle name="Vírgula 108 3 2 2" xfId="42596" xr:uid="{00000000-0005-0000-0000-000030A40000}"/>
    <cellStyle name="Vírgula 108 3 3" xfId="42597" xr:uid="{00000000-0005-0000-0000-000031A40000}"/>
    <cellStyle name="Vírgula 108 4" xfId="42598" xr:uid="{00000000-0005-0000-0000-000032A40000}"/>
    <cellStyle name="Vírgula 108 4 2" xfId="42599" xr:uid="{00000000-0005-0000-0000-000033A40000}"/>
    <cellStyle name="Vírgula 108 5" xfId="42600" xr:uid="{00000000-0005-0000-0000-000034A40000}"/>
    <cellStyle name="Vírgula 109" xfId="42601" xr:uid="{00000000-0005-0000-0000-000035A40000}"/>
    <cellStyle name="Vírgula 109 2" xfId="42602" xr:uid="{00000000-0005-0000-0000-000036A40000}"/>
    <cellStyle name="Vírgula 109 2 2" xfId="42603" xr:uid="{00000000-0005-0000-0000-000037A40000}"/>
    <cellStyle name="Vírgula 109 2 2 2" xfId="42604" xr:uid="{00000000-0005-0000-0000-000038A40000}"/>
    <cellStyle name="Vírgula 109 2 2 2 2" xfId="42605" xr:uid="{00000000-0005-0000-0000-000039A40000}"/>
    <cellStyle name="Vírgula 109 2 2 3" xfId="42606" xr:uid="{00000000-0005-0000-0000-00003AA40000}"/>
    <cellStyle name="Vírgula 109 2 3" xfId="42607" xr:uid="{00000000-0005-0000-0000-00003BA40000}"/>
    <cellStyle name="Vírgula 109 2 3 2" xfId="42608" xr:uid="{00000000-0005-0000-0000-00003CA40000}"/>
    <cellStyle name="Vírgula 109 2 4" xfId="42609" xr:uid="{00000000-0005-0000-0000-00003DA40000}"/>
    <cellStyle name="Vírgula 109 3" xfId="42610" xr:uid="{00000000-0005-0000-0000-00003EA40000}"/>
    <cellStyle name="Vírgula 109 3 2" xfId="42611" xr:uid="{00000000-0005-0000-0000-00003FA40000}"/>
    <cellStyle name="Vírgula 109 3 2 2" xfId="42612" xr:uid="{00000000-0005-0000-0000-000040A40000}"/>
    <cellStyle name="Vírgula 109 3 3" xfId="42613" xr:uid="{00000000-0005-0000-0000-000041A40000}"/>
    <cellStyle name="Vírgula 109 4" xfId="42614" xr:uid="{00000000-0005-0000-0000-000042A40000}"/>
    <cellStyle name="Vírgula 109 4 2" xfId="42615" xr:uid="{00000000-0005-0000-0000-000043A40000}"/>
    <cellStyle name="Vírgula 109 5" xfId="42616" xr:uid="{00000000-0005-0000-0000-000044A40000}"/>
    <cellStyle name="Vírgula 11" xfId="1255" xr:uid="{00000000-0005-0000-0000-000045A40000}"/>
    <cellStyle name="Vírgula 11 2" xfId="1766" xr:uid="{00000000-0005-0000-0000-000046A40000}"/>
    <cellStyle name="Vírgula 11 2 2" xfId="11270" xr:uid="{00000000-0005-0000-0000-000047A40000}"/>
    <cellStyle name="Vírgula 11 2 2 2" xfId="14655" xr:uid="{00000000-0005-0000-0000-000048A40000}"/>
    <cellStyle name="Vírgula 11 2 2 2 2" xfId="42617" xr:uid="{00000000-0005-0000-0000-000049A40000}"/>
    <cellStyle name="Vírgula 11 2 2 2 2 2" xfId="42618" xr:uid="{00000000-0005-0000-0000-00004AA40000}"/>
    <cellStyle name="Vírgula 11 2 2 2 3" xfId="42619" xr:uid="{00000000-0005-0000-0000-00004BA40000}"/>
    <cellStyle name="Vírgula 11 2 2 3" xfId="42620" xr:uid="{00000000-0005-0000-0000-00004CA40000}"/>
    <cellStyle name="Vírgula 11 2 2 3 2" xfId="42621" xr:uid="{00000000-0005-0000-0000-00004DA40000}"/>
    <cellStyle name="Vírgula 11 2 2 4" xfId="42622" xr:uid="{00000000-0005-0000-0000-00004EA40000}"/>
    <cellStyle name="Vírgula 11 2 3" xfId="7827" xr:uid="{00000000-0005-0000-0000-00004FA40000}"/>
    <cellStyle name="Vírgula 11 2 3 2" xfId="42623" xr:uid="{00000000-0005-0000-0000-000050A40000}"/>
    <cellStyle name="Vírgula 11 2 3 2 2" xfId="42624" xr:uid="{00000000-0005-0000-0000-000051A40000}"/>
    <cellStyle name="Vírgula 11 2 3 3" xfId="42625" xr:uid="{00000000-0005-0000-0000-000052A40000}"/>
    <cellStyle name="Vírgula 11 2 4" xfId="42626" xr:uid="{00000000-0005-0000-0000-000053A40000}"/>
    <cellStyle name="Vírgula 11 2 4 2" xfId="42627" xr:uid="{00000000-0005-0000-0000-000054A40000}"/>
    <cellStyle name="Vírgula 11 2 5" xfId="42628" xr:uid="{00000000-0005-0000-0000-000055A40000}"/>
    <cellStyle name="Vírgula 11 3" xfId="8900" xr:uid="{00000000-0005-0000-0000-000056A40000}"/>
    <cellStyle name="Vírgula 11 3 2" xfId="14656" xr:uid="{00000000-0005-0000-0000-000057A40000}"/>
    <cellStyle name="Vírgula 11 3 2 2" xfId="42629" xr:uid="{00000000-0005-0000-0000-000058A40000}"/>
    <cellStyle name="Vírgula 11 3 2 2 2" xfId="42630" xr:uid="{00000000-0005-0000-0000-000059A40000}"/>
    <cellStyle name="Vírgula 11 3 2 3" xfId="42631" xr:uid="{00000000-0005-0000-0000-00005AA40000}"/>
    <cellStyle name="Vírgula 11 3 3" xfId="42632" xr:uid="{00000000-0005-0000-0000-00005BA40000}"/>
    <cellStyle name="Vírgula 11 3 3 2" xfId="42633" xr:uid="{00000000-0005-0000-0000-00005CA40000}"/>
    <cellStyle name="Vírgula 11 3 4" xfId="42634" xr:uid="{00000000-0005-0000-0000-00005DA40000}"/>
    <cellStyle name="Vírgula 11 4" xfId="6997" xr:uid="{00000000-0005-0000-0000-00005EA40000}"/>
    <cellStyle name="Vírgula 11 4 2" xfId="42635" xr:uid="{00000000-0005-0000-0000-00005FA40000}"/>
    <cellStyle name="Vírgula 11 4 2 2" xfId="42636" xr:uid="{00000000-0005-0000-0000-000060A40000}"/>
    <cellStyle name="Vírgula 11 4 3" xfId="42637" xr:uid="{00000000-0005-0000-0000-000061A40000}"/>
    <cellStyle name="Vírgula 11 5" xfId="42638" xr:uid="{00000000-0005-0000-0000-000062A40000}"/>
    <cellStyle name="Vírgula 11 5 2" xfId="42639" xr:uid="{00000000-0005-0000-0000-000063A40000}"/>
    <cellStyle name="Vírgula 11 6" xfId="42640" xr:uid="{00000000-0005-0000-0000-000064A40000}"/>
    <cellStyle name="Vírgula 110" xfId="42641" xr:uid="{00000000-0005-0000-0000-000065A40000}"/>
    <cellStyle name="Vírgula 110 2" xfId="42642" xr:uid="{00000000-0005-0000-0000-000066A40000}"/>
    <cellStyle name="Vírgula 110 2 2" xfId="42643" xr:uid="{00000000-0005-0000-0000-000067A40000}"/>
    <cellStyle name="Vírgula 110 2 2 2" xfId="42644" xr:uid="{00000000-0005-0000-0000-000068A40000}"/>
    <cellStyle name="Vírgula 110 2 2 2 2" xfId="42645" xr:uid="{00000000-0005-0000-0000-000069A40000}"/>
    <cellStyle name="Vírgula 110 2 2 3" xfId="42646" xr:uid="{00000000-0005-0000-0000-00006AA40000}"/>
    <cellStyle name="Vírgula 110 2 3" xfId="42647" xr:uid="{00000000-0005-0000-0000-00006BA40000}"/>
    <cellStyle name="Vírgula 110 2 3 2" xfId="42648" xr:uid="{00000000-0005-0000-0000-00006CA40000}"/>
    <cellStyle name="Vírgula 110 2 4" xfId="42649" xr:uid="{00000000-0005-0000-0000-00006DA40000}"/>
    <cellStyle name="Vírgula 110 3" xfId="42650" xr:uid="{00000000-0005-0000-0000-00006EA40000}"/>
    <cellStyle name="Vírgula 110 3 2" xfId="42651" xr:uid="{00000000-0005-0000-0000-00006FA40000}"/>
    <cellStyle name="Vírgula 110 3 2 2" xfId="42652" xr:uid="{00000000-0005-0000-0000-000070A40000}"/>
    <cellStyle name="Vírgula 110 3 3" xfId="42653" xr:uid="{00000000-0005-0000-0000-000071A40000}"/>
    <cellStyle name="Vírgula 110 4" xfId="42654" xr:uid="{00000000-0005-0000-0000-000072A40000}"/>
    <cellStyle name="Vírgula 110 4 2" xfId="42655" xr:uid="{00000000-0005-0000-0000-000073A40000}"/>
    <cellStyle name="Vírgula 110 5" xfId="42656" xr:uid="{00000000-0005-0000-0000-000074A40000}"/>
    <cellStyle name="Vírgula 111" xfId="42657" xr:uid="{00000000-0005-0000-0000-000075A40000}"/>
    <cellStyle name="Vírgula 111 2" xfId="42658" xr:uid="{00000000-0005-0000-0000-000076A40000}"/>
    <cellStyle name="Vírgula 111 2 2" xfId="42659" xr:uid="{00000000-0005-0000-0000-000077A40000}"/>
    <cellStyle name="Vírgula 111 2 2 2" xfId="42660" xr:uid="{00000000-0005-0000-0000-000078A40000}"/>
    <cellStyle name="Vírgula 111 2 2 2 2" xfId="42661" xr:uid="{00000000-0005-0000-0000-000079A40000}"/>
    <cellStyle name="Vírgula 111 2 2 3" xfId="42662" xr:uid="{00000000-0005-0000-0000-00007AA40000}"/>
    <cellStyle name="Vírgula 111 2 3" xfId="42663" xr:uid="{00000000-0005-0000-0000-00007BA40000}"/>
    <cellStyle name="Vírgula 111 2 3 2" xfId="42664" xr:uid="{00000000-0005-0000-0000-00007CA40000}"/>
    <cellStyle name="Vírgula 111 2 4" xfId="42665" xr:uid="{00000000-0005-0000-0000-00007DA40000}"/>
    <cellStyle name="Vírgula 111 3" xfId="42666" xr:uid="{00000000-0005-0000-0000-00007EA40000}"/>
    <cellStyle name="Vírgula 111 3 2" xfId="42667" xr:uid="{00000000-0005-0000-0000-00007FA40000}"/>
    <cellStyle name="Vírgula 111 3 2 2" xfId="42668" xr:uid="{00000000-0005-0000-0000-000080A40000}"/>
    <cellStyle name="Vírgula 111 3 3" xfId="42669" xr:uid="{00000000-0005-0000-0000-000081A40000}"/>
    <cellStyle name="Vírgula 111 4" xfId="42670" xr:uid="{00000000-0005-0000-0000-000082A40000}"/>
    <cellStyle name="Vírgula 111 4 2" xfId="42671" xr:uid="{00000000-0005-0000-0000-000083A40000}"/>
    <cellStyle name="Vírgula 111 5" xfId="42672" xr:uid="{00000000-0005-0000-0000-000084A40000}"/>
    <cellStyle name="Vírgula 112" xfId="42673" xr:uid="{00000000-0005-0000-0000-000085A40000}"/>
    <cellStyle name="Vírgula 112 2" xfId="42674" xr:uid="{00000000-0005-0000-0000-000086A40000}"/>
    <cellStyle name="Vírgula 112 2 2" xfId="42675" xr:uid="{00000000-0005-0000-0000-000087A40000}"/>
    <cellStyle name="Vírgula 112 2 2 2" xfId="42676" xr:uid="{00000000-0005-0000-0000-000088A40000}"/>
    <cellStyle name="Vírgula 112 2 2 2 2" xfId="42677" xr:uid="{00000000-0005-0000-0000-000089A40000}"/>
    <cellStyle name="Vírgula 112 2 2 3" xfId="42678" xr:uid="{00000000-0005-0000-0000-00008AA40000}"/>
    <cellStyle name="Vírgula 112 2 3" xfId="42679" xr:uid="{00000000-0005-0000-0000-00008BA40000}"/>
    <cellStyle name="Vírgula 112 2 3 2" xfId="42680" xr:uid="{00000000-0005-0000-0000-00008CA40000}"/>
    <cellStyle name="Vírgula 112 2 4" xfId="42681" xr:uid="{00000000-0005-0000-0000-00008DA40000}"/>
    <cellStyle name="Vírgula 112 3" xfId="42682" xr:uid="{00000000-0005-0000-0000-00008EA40000}"/>
    <cellStyle name="Vírgula 112 3 2" xfId="42683" xr:uid="{00000000-0005-0000-0000-00008FA40000}"/>
    <cellStyle name="Vírgula 112 3 2 2" xfId="42684" xr:uid="{00000000-0005-0000-0000-000090A40000}"/>
    <cellStyle name="Vírgula 112 3 3" xfId="42685" xr:uid="{00000000-0005-0000-0000-000091A40000}"/>
    <cellStyle name="Vírgula 112 4" xfId="42686" xr:uid="{00000000-0005-0000-0000-000092A40000}"/>
    <cellStyle name="Vírgula 112 4 2" xfId="42687" xr:uid="{00000000-0005-0000-0000-000093A40000}"/>
    <cellStyle name="Vírgula 112 5" xfId="42688" xr:uid="{00000000-0005-0000-0000-000094A40000}"/>
    <cellStyle name="Vírgula 113" xfId="42689" xr:uid="{00000000-0005-0000-0000-000095A40000}"/>
    <cellStyle name="Vírgula 113 2" xfId="42690" xr:uid="{00000000-0005-0000-0000-000096A40000}"/>
    <cellStyle name="Vírgula 113 2 2" xfId="42691" xr:uid="{00000000-0005-0000-0000-000097A40000}"/>
    <cellStyle name="Vírgula 113 2 2 2" xfId="42692" xr:uid="{00000000-0005-0000-0000-000098A40000}"/>
    <cellStyle name="Vírgula 113 2 2 2 2" xfId="42693" xr:uid="{00000000-0005-0000-0000-000099A40000}"/>
    <cellStyle name="Vírgula 113 2 2 3" xfId="42694" xr:uid="{00000000-0005-0000-0000-00009AA40000}"/>
    <cellStyle name="Vírgula 113 2 3" xfId="42695" xr:uid="{00000000-0005-0000-0000-00009BA40000}"/>
    <cellStyle name="Vírgula 113 2 3 2" xfId="42696" xr:uid="{00000000-0005-0000-0000-00009CA40000}"/>
    <cellStyle name="Vírgula 113 2 4" xfId="42697" xr:uid="{00000000-0005-0000-0000-00009DA40000}"/>
    <cellStyle name="Vírgula 113 3" xfId="42698" xr:uid="{00000000-0005-0000-0000-00009EA40000}"/>
    <cellStyle name="Vírgula 113 3 2" xfId="42699" xr:uid="{00000000-0005-0000-0000-00009FA40000}"/>
    <cellStyle name="Vírgula 113 3 2 2" xfId="42700" xr:uid="{00000000-0005-0000-0000-0000A0A40000}"/>
    <cellStyle name="Vírgula 113 3 2 2 2" xfId="42701" xr:uid="{00000000-0005-0000-0000-0000A1A40000}"/>
    <cellStyle name="Vírgula 113 3 2 3" xfId="42702" xr:uid="{00000000-0005-0000-0000-0000A2A40000}"/>
    <cellStyle name="Vírgula 113 3 3" xfId="42703" xr:uid="{00000000-0005-0000-0000-0000A3A40000}"/>
    <cellStyle name="Vírgula 113 3 3 2" xfId="42704" xr:uid="{00000000-0005-0000-0000-0000A4A40000}"/>
    <cellStyle name="Vírgula 113 3 4" xfId="42705" xr:uid="{00000000-0005-0000-0000-0000A5A40000}"/>
    <cellStyle name="Vírgula 113 4" xfId="42706" xr:uid="{00000000-0005-0000-0000-0000A6A40000}"/>
    <cellStyle name="Vírgula 113 4 2" xfId="42707" xr:uid="{00000000-0005-0000-0000-0000A7A40000}"/>
    <cellStyle name="Vírgula 113 4 2 2" xfId="42708" xr:uid="{00000000-0005-0000-0000-0000A8A40000}"/>
    <cellStyle name="Vírgula 113 4 3" xfId="42709" xr:uid="{00000000-0005-0000-0000-0000A9A40000}"/>
    <cellStyle name="Vírgula 113 5" xfId="42710" xr:uid="{00000000-0005-0000-0000-0000AAA40000}"/>
    <cellStyle name="Vírgula 113 5 2" xfId="42711" xr:uid="{00000000-0005-0000-0000-0000ABA40000}"/>
    <cellStyle name="Vírgula 113 6" xfId="42712" xr:uid="{00000000-0005-0000-0000-0000ACA40000}"/>
    <cellStyle name="Vírgula 114" xfId="42713" xr:uid="{00000000-0005-0000-0000-0000ADA40000}"/>
    <cellStyle name="Vírgula 114 2" xfId="42714" xr:uid="{00000000-0005-0000-0000-0000AEA40000}"/>
    <cellStyle name="Vírgula 114 2 2" xfId="42715" xr:uid="{00000000-0005-0000-0000-0000AFA40000}"/>
    <cellStyle name="Vírgula 114 2 2 2" xfId="42716" xr:uid="{00000000-0005-0000-0000-0000B0A40000}"/>
    <cellStyle name="Vírgula 114 2 2 2 2" xfId="42717" xr:uid="{00000000-0005-0000-0000-0000B1A40000}"/>
    <cellStyle name="Vírgula 114 2 2 3" xfId="42718" xr:uid="{00000000-0005-0000-0000-0000B2A40000}"/>
    <cellStyle name="Vírgula 114 2 3" xfId="42719" xr:uid="{00000000-0005-0000-0000-0000B3A40000}"/>
    <cellStyle name="Vírgula 114 2 3 2" xfId="42720" xr:uid="{00000000-0005-0000-0000-0000B4A40000}"/>
    <cellStyle name="Vírgula 114 2 4" xfId="42721" xr:uid="{00000000-0005-0000-0000-0000B5A40000}"/>
    <cellStyle name="Vírgula 114 3" xfId="42722" xr:uid="{00000000-0005-0000-0000-0000B6A40000}"/>
    <cellStyle name="Vírgula 114 3 2" xfId="42723" xr:uid="{00000000-0005-0000-0000-0000B7A40000}"/>
    <cellStyle name="Vírgula 114 3 2 2" xfId="42724" xr:uid="{00000000-0005-0000-0000-0000B8A40000}"/>
    <cellStyle name="Vírgula 114 3 3" xfId="42725" xr:uid="{00000000-0005-0000-0000-0000B9A40000}"/>
    <cellStyle name="Vírgula 114 4" xfId="42726" xr:uid="{00000000-0005-0000-0000-0000BAA40000}"/>
    <cellStyle name="Vírgula 114 4 2" xfId="42727" xr:uid="{00000000-0005-0000-0000-0000BBA40000}"/>
    <cellStyle name="Vírgula 114 5" xfId="42728" xr:uid="{00000000-0005-0000-0000-0000BCA40000}"/>
    <cellStyle name="Vírgula 115" xfId="42729" xr:uid="{00000000-0005-0000-0000-0000BDA40000}"/>
    <cellStyle name="Vírgula 115 2" xfId="42730" xr:uid="{00000000-0005-0000-0000-0000BEA40000}"/>
    <cellStyle name="Vírgula 115 2 2" xfId="42731" xr:uid="{00000000-0005-0000-0000-0000BFA40000}"/>
    <cellStyle name="Vírgula 115 2 2 2" xfId="42732" xr:uid="{00000000-0005-0000-0000-0000C0A40000}"/>
    <cellStyle name="Vírgula 115 2 2 2 2" xfId="42733" xr:uid="{00000000-0005-0000-0000-0000C1A40000}"/>
    <cellStyle name="Vírgula 115 2 2 3" xfId="42734" xr:uid="{00000000-0005-0000-0000-0000C2A40000}"/>
    <cellStyle name="Vírgula 115 2 3" xfId="42735" xr:uid="{00000000-0005-0000-0000-0000C3A40000}"/>
    <cellStyle name="Vírgula 115 2 3 2" xfId="42736" xr:uid="{00000000-0005-0000-0000-0000C4A40000}"/>
    <cellStyle name="Vírgula 115 2 4" xfId="42737" xr:uid="{00000000-0005-0000-0000-0000C5A40000}"/>
    <cellStyle name="Vírgula 115 3" xfId="42738" xr:uid="{00000000-0005-0000-0000-0000C6A40000}"/>
    <cellStyle name="Vírgula 115 3 2" xfId="42739" xr:uid="{00000000-0005-0000-0000-0000C7A40000}"/>
    <cellStyle name="Vírgula 115 3 2 2" xfId="42740" xr:uid="{00000000-0005-0000-0000-0000C8A40000}"/>
    <cellStyle name="Vírgula 115 3 3" xfId="42741" xr:uid="{00000000-0005-0000-0000-0000C9A40000}"/>
    <cellStyle name="Vírgula 115 4" xfId="42742" xr:uid="{00000000-0005-0000-0000-0000CAA40000}"/>
    <cellStyle name="Vírgula 115 4 2" xfId="42743" xr:uid="{00000000-0005-0000-0000-0000CBA40000}"/>
    <cellStyle name="Vírgula 115 5" xfId="42744" xr:uid="{00000000-0005-0000-0000-0000CCA40000}"/>
    <cellStyle name="Vírgula 116" xfId="42745" xr:uid="{00000000-0005-0000-0000-0000CDA40000}"/>
    <cellStyle name="Vírgula 116 2" xfId="42746" xr:uid="{00000000-0005-0000-0000-0000CEA40000}"/>
    <cellStyle name="Vírgula 116 2 2" xfId="42747" xr:uid="{00000000-0005-0000-0000-0000CFA40000}"/>
    <cellStyle name="Vírgula 116 2 2 2" xfId="42748" xr:uid="{00000000-0005-0000-0000-0000D0A40000}"/>
    <cellStyle name="Vírgula 116 2 2 2 2" xfId="42749" xr:uid="{00000000-0005-0000-0000-0000D1A40000}"/>
    <cellStyle name="Vírgula 116 2 2 3" xfId="42750" xr:uid="{00000000-0005-0000-0000-0000D2A40000}"/>
    <cellStyle name="Vírgula 116 2 3" xfId="42751" xr:uid="{00000000-0005-0000-0000-0000D3A40000}"/>
    <cellStyle name="Vírgula 116 2 3 2" xfId="42752" xr:uid="{00000000-0005-0000-0000-0000D4A40000}"/>
    <cellStyle name="Vírgula 116 2 4" xfId="42753" xr:uid="{00000000-0005-0000-0000-0000D5A40000}"/>
    <cellStyle name="Vírgula 116 3" xfId="42754" xr:uid="{00000000-0005-0000-0000-0000D6A40000}"/>
    <cellStyle name="Vírgula 116 3 2" xfId="42755" xr:uid="{00000000-0005-0000-0000-0000D7A40000}"/>
    <cellStyle name="Vírgula 116 3 2 2" xfId="42756" xr:uid="{00000000-0005-0000-0000-0000D8A40000}"/>
    <cellStyle name="Vírgula 116 3 3" xfId="42757" xr:uid="{00000000-0005-0000-0000-0000D9A40000}"/>
    <cellStyle name="Vírgula 116 4" xfId="42758" xr:uid="{00000000-0005-0000-0000-0000DAA40000}"/>
    <cellStyle name="Vírgula 116 4 2" xfId="42759" xr:uid="{00000000-0005-0000-0000-0000DBA40000}"/>
    <cellStyle name="Vírgula 116 5" xfId="42760" xr:uid="{00000000-0005-0000-0000-0000DCA40000}"/>
    <cellStyle name="Vírgula 117" xfId="42761" xr:uid="{00000000-0005-0000-0000-0000DDA40000}"/>
    <cellStyle name="Vírgula 117 2" xfId="42762" xr:uid="{00000000-0005-0000-0000-0000DEA40000}"/>
    <cellStyle name="Vírgula 117 2 2" xfId="42763" xr:uid="{00000000-0005-0000-0000-0000DFA40000}"/>
    <cellStyle name="Vírgula 117 2 2 2" xfId="42764" xr:uid="{00000000-0005-0000-0000-0000E0A40000}"/>
    <cellStyle name="Vírgula 117 2 2 2 2" xfId="42765" xr:uid="{00000000-0005-0000-0000-0000E1A40000}"/>
    <cellStyle name="Vírgula 117 2 2 3" xfId="42766" xr:uid="{00000000-0005-0000-0000-0000E2A40000}"/>
    <cellStyle name="Vírgula 117 2 3" xfId="42767" xr:uid="{00000000-0005-0000-0000-0000E3A40000}"/>
    <cellStyle name="Vírgula 117 2 3 2" xfId="42768" xr:uid="{00000000-0005-0000-0000-0000E4A40000}"/>
    <cellStyle name="Vírgula 117 2 4" xfId="42769" xr:uid="{00000000-0005-0000-0000-0000E5A40000}"/>
    <cellStyle name="Vírgula 117 3" xfId="42770" xr:uid="{00000000-0005-0000-0000-0000E6A40000}"/>
    <cellStyle name="Vírgula 117 3 2" xfId="42771" xr:uid="{00000000-0005-0000-0000-0000E7A40000}"/>
    <cellStyle name="Vírgula 117 3 2 2" xfId="42772" xr:uid="{00000000-0005-0000-0000-0000E8A40000}"/>
    <cellStyle name="Vírgula 117 3 3" xfId="42773" xr:uid="{00000000-0005-0000-0000-0000E9A40000}"/>
    <cellStyle name="Vírgula 117 4" xfId="42774" xr:uid="{00000000-0005-0000-0000-0000EAA40000}"/>
    <cellStyle name="Vírgula 117 4 2" xfId="42775" xr:uid="{00000000-0005-0000-0000-0000EBA40000}"/>
    <cellStyle name="Vírgula 117 5" xfId="42776" xr:uid="{00000000-0005-0000-0000-0000ECA40000}"/>
    <cellStyle name="Vírgula 118" xfId="42777" xr:uid="{00000000-0005-0000-0000-0000EDA40000}"/>
    <cellStyle name="Vírgula 118 2" xfId="42778" xr:uid="{00000000-0005-0000-0000-0000EEA40000}"/>
    <cellStyle name="Vírgula 118 2 2" xfId="42779" xr:uid="{00000000-0005-0000-0000-0000EFA40000}"/>
    <cellStyle name="Vírgula 118 2 2 2" xfId="42780" xr:uid="{00000000-0005-0000-0000-0000F0A40000}"/>
    <cellStyle name="Vírgula 118 2 2 2 2" xfId="42781" xr:uid="{00000000-0005-0000-0000-0000F1A40000}"/>
    <cellStyle name="Vírgula 118 2 2 3" xfId="42782" xr:uid="{00000000-0005-0000-0000-0000F2A40000}"/>
    <cellStyle name="Vírgula 118 2 3" xfId="42783" xr:uid="{00000000-0005-0000-0000-0000F3A40000}"/>
    <cellStyle name="Vírgula 118 2 3 2" xfId="42784" xr:uid="{00000000-0005-0000-0000-0000F4A40000}"/>
    <cellStyle name="Vírgula 118 2 4" xfId="42785" xr:uid="{00000000-0005-0000-0000-0000F5A40000}"/>
    <cellStyle name="Vírgula 118 3" xfId="42786" xr:uid="{00000000-0005-0000-0000-0000F6A40000}"/>
    <cellStyle name="Vírgula 118 3 2" xfId="42787" xr:uid="{00000000-0005-0000-0000-0000F7A40000}"/>
    <cellStyle name="Vírgula 118 3 2 2" xfId="42788" xr:uid="{00000000-0005-0000-0000-0000F8A40000}"/>
    <cellStyle name="Vírgula 118 3 3" xfId="42789" xr:uid="{00000000-0005-0000-0000-0000F9A40000}"/>
    <cellStyle name="Vírgula 118 4" xfId="42790" xr:uid="{00000000-0005-0000-0000-0000FAA40000}"/>
    <cellStyle name="Vírgula 118 4 2" xfId="42791" xr:uid="{00000000-0005-0000-0000-0000FBA40000}"/>
    <cellStyle name="Vírgula 118 5" xfId="42792" xr:uid="{00000000-0005-0000-0000-0000FCA40000}"/>
    <cellStyle name="Vírgula 119" xfId="42793" xr:uid="{00000000-0005-0000-0000-0000FDA40000}"/>
    <cellStyle name="Vírgula 119 2" xfId="42794" xr:uid="{00000000-0005-0000-0000-0000FEA40000}"/>
    <cellStyle name="Vírgula 119 2 2" xfId="42795" xr:uid="{00000000-0005-0000-0000-0000FFA40000}"/>
    <cellStyle name="Vírgula 119 2 2 2" xfId="42796" xr:uid="{00000000-0005-0000-0000-000000A50000}"/>
    <cellStyle name="Vírgula 119 2 2 2 2" xfId="42797" xr:uid="{00000000-0005-0000-0000-000001A50000}"/>
    <cellStyle name="Vírgula 119 2 2 3" xfId="42798" xr:uid="{00000000-0005-0000-0000-000002A50000}"/>
    <cellStyle name="Vírgula 119 2 3" xfId="42799" xr:uid="{00000000-0005-0000-0000-000003A50000}"/>
    <cellStyle name="Vírgula 119 2 3 2" xfId="42800" xr:uid="{00000000-0005-0000-0000-000004A50000}"/>
    <cellStyle name="Vírgula 119 2 4" xfId="42801" xr:uid="{00000000-0005-0000-0000-000005A50000}"/>
    <cellStyle name="Vírgula 119 3" xfId="42802" xr:uid="{00000000-0005-0000-0000-000006A50000}"/>
    <cellStyle name="Vírgula 119 3 2" xfId="42803" xr:uid="{00000000-0005-0000-0000-000007A50000}"/>
    <cellStyle name="Vírgula 119 3 2 2" xfId="42804" xr:uid="{00000000-0005-0000-0000-000008A50000}"/>
    <cellStyle name="Vírgula 119 3 3" xfId="42805" xr:uid="{00000000-0005-0000-0000-000009A50000}"/>
    <cellStyle name="Vírgula 119 4" xfId="42806" xr:uid="{00000000-0005-0000-0000-00000AA50000}"/>
    <cellStyle name="Vírgula 119 4 2" xfId="42807" xr:uid="{00000000-0005-0000-0000-00000BA50000}"/>
    <cellStyle name="Vírgula 119 5" xfId="42808" xr:uid="{00000000-0005-0000-0000-00000CA50000}"/>
    <cellStyle name="Vírgula 12" xfId="1256" xr:uid="{00000000-0005-0000-0000-00000DA50000}"/>
    <cellStyle name="Vírgula 12 2" xfId="1767" xr:uid="{00000000-0005-0000-0000-00000EA50000}"/>
    <cellStyle name="Vírgula 12 2 2" xfId="11271" xr:uid="{00000000-0005-0000-0000-00000FA50000}"/>
    <cellStyle name="Vírgula 12 2 2 2" xfId="14657" xr:uid="{00000000-0005-0000-0000-000010A50000}"/>
    <cellStyle name="Vírgula 12 2 2 2 2" xfId="42809" xr:uid="{00000000-0005-0000-0000-000011A50000}"/>
    <cellStyle name="Vírgula 12 2 2 2 2 2" xfId="42810" xr:uid="{00000000-0005-0000-0000-000012A50000}"/>
    <cellStyle name="Vírgula 12 2 2 2 3" xfId="42811" xr:uid="{00000000-0005-0000-0000-000013A50000}"/>
    <cellStyle name="Vírgula 12 2 2 3" xfId="42812" xr:uid="{00000000-0005-0000-0000-000014A50000}"/>
    <cellStyle name="Vírgula 12 2 2 3 2" xfId="42813" xr:uid="{00000000-0005-0000-0000-000015A50000}"/>
    <cellStyle name="Vírgula 12 2 2 4" xfId="42814" xr:uid="{00000000-0005-0000-0000-000016A50000}"/>
    <cellStyle name="Vírgula 12 2 3" xfId="7828" xr:uid="{00000000-0005-0000-0000-000017A50000}"/>
    <cellStyle name="Vírgula 12 2 3 2" xfId="42815" xr:uid="{00000000-0005-0000-0000-000018A50000}"/>
    <cellStyle name="Vírgula 12 2 3 2 2" xfId="42816" xr:uid="{00000000-0005-0000-0000-000019A50000}"/>
    <cellStyle name="Vírgula 12 2 3 3" xfId="42817" xr:uid="{00000000-0005-0000-0000-00001AA50000}"/>
    <cellStyle name="Vírgula 12 2 4" xfId="42818" xr:uid="{00000000-0005-0000-0000-00001BA50000}"/>
    <cellStyle name="Vírgula 12 2 4 2" xfId="42819" xr:uid="{00000000-0005-0000-0000-00001CA50000}"/>
    <cellStyle name="Vírgula 12 2 5" xfId="42820" xr:uid="{00000000-0005-0000-0000-00001DA50000}"/>
    <cellStyle name="Vírgula 12 3" xfId="8901" xr:uid="{00000000-0005-0000-0000-00001EA50000}"/>
    <cellStyle name="Vírgula 12 3 2" xfId="14658" xr:uid="{00000000-0005-0000-0000-00001FA50000}"/>
    <cellStyle name="Vírgula 12 3 2 2" xfId="42821" xr:uid="{00000000-0005-0000-0000-000020A50000}"/>
    <cellStyle name="Vírgula 12 3 2 2 2" xfId="42822" xr:uid="{00000000-0005-0000-0000-000021A50000}"/>
    <cellStyle name="Vírgula 12 3 2 3" xfId="42823" xr:uid="{00000000-0005-0000-0000-000022A50000}"/>
    <cellStyle name="Vírgula 12 3 3" xfId="42824" xr:uid="{00000000-0005-0000-0000-000023A50000}"/>
    <cellStyle name="Vírgula 12 3 3 2" xfId="42825" xr:uid="{00000000-0005-0000-0000-000024A50000}"/>
    <cellStyle name="Vírgula 12 3 4" xfId="42826" xr:uid="{00000000-0005-0000-0000-000025A50000}"/>
    <cellStyle name="Vírgula 12 4" xfId="6998" xr:uid="{00000000-0005-0000-0000-000026A50000}"/>
    <cellStyle name="Vírgula 12 4 2" xfId="42827" xr:uid="{00000000-0005-0000-0000-000027A50000}"/>
    <cellStyle name="Vírgula 12 4 2 2" xfId="42828" xr:uid="{00000000-0005-0000-0000-000028A50000}"/>
    <cellStyle name="Vírgula 12 4 3" xfId="42829" xr:uid="{00000000-0005-0000-0000-000029A50000}"/>
    <cellStyle name="Vírgula 12 5" xfId="42830" xr:uid="{00000000-0005-0000-0000-00002AA50000}"/>
    <cellStyle name="Vírgula 12 5 2" xfId="42831" xr:uid="{00000000-0005-0000-0000-00002BA50000}"/>
    <cellStyle name="Vírgula 12 6" xfId="42832" xr:uid="{00000000-0005-0000-0000-00002CA50000}"/>
    <cellStyle name="Vírgula 120" xfId="42833" xr:uid="{00000000-0005-0000-0000-00002DA50000}"/>
    <cellStyle name="Vírgula 120 2" xfId="42834" xr:uid="{00000000-0005-0000-0000-00002EA50000}"/>
    <cellStyle name="Vírgula 120 2 2" xfId="42835" xr:uid="{00000000-0005-0000-0000-00002FA50000}"/>
    <cellStyle name="Vírgula 120 2 2 2" xfId="42836" xr:uid="{00000000-0005-0000-0000-000030A50000}"/>
    <cellStyle name="Vírgula 120 2 2 2 2" xfId="42837" xr:uid="{00000000-0005-0000-0000-000031A50000}"/>
    <cellStyle name="Vírgula 120 2 2 3" xfId="42838" xr:uid="{00000000-0005-0000-0000-000032A50000}"/>
    <cellStyle name="Vírgula 120 2 3" xfId="42839" xr:uid="{00000000-0005-0000-0000-000033A50000}"/>
    <cellStyle name="Vírgula 120 2 3 2" xfId="42840" xr:uid="{00000000-0005-0000-0000-000034A50000}"/>
    <cellStyle name="Vírgula 120 2 4" xfId="42841" xr:uid="{00000000-0005-0000-0000-000035A50000}"/>
    <cellStyle name="Vírgula 120 3" xfId="42842" xr:uid="{00000000-0005-0000-0000-000036A50000}"/>
    <cellStyle name="Vírgula 120 3 2" xfId="42843" xr:uid="{00000000-0005-0000-0000-000037A50000}"/>
    <cellStyle name="Vírgula 120 3 2 2" xfId="42844" xr:uid="{00000000-0005-0000-0000-000038A50000}"/>
    <cellStyle name="Vírgula 120 3 3" xfId="42845" xr:uid="{00000000-0005-0000-0000-000039A50000}"/>
    <cellStyle name="Vírgula 120 4" xfId="42846" xr:uid="{00000000-0005-0000-0000-00003AA50000}"/>
    <cellStyle name="Vírgula 120 4 2" xfId="42847" xr:uid="{00000000-0005-0000-0000-00003BA50000}"/>
    <cellStyle name="Vírgula 120 5" xfId="42848" xr:uid="{00000000-0005-0000-0000-00003CA50000}"/>
    <cellStyle name="Vírgula 121" xfId="42849" xr:uid="{00000000-0005-0000-0000-00003DA50000}"/>
    <cellStyle name="Vírgula 121 2" xfId="42850" xr:uid="{00000000-0005-0000-0000-00003EA50000}"/>
    <cellStyle name="Vírgula 121 2 2" xfId="42851" xr:uid="{00000000-0005-0000-0000-00003FA50000}"/>
    <cellStyle name="Vírgula 121 2 2 2" xfId="42852" xr:uid="{00000000-0005-0000-0000-000040A50000}"/>
    <cellStyle name="Vírgula 121 2 2 2 2" xfId="42853" xr:uid="{00000000-0005-0000-0000-000041A50000}"/>
    <cellStyle name="Vírgula 121 2 2 3" xfId="42854" xr:uid="{00000000-0005-0000-0000-000042A50000}"/>
    <cellStyle name="Vírgula 121 2 3" xfId="42855" xr:uid="{00000000-0005-0000-0000-000043A50000}"/>
    <cellStyle name="Vírgula 121 2 3 2" xfId="42856" xr:uid="{00000000-0005-0000-0000-000044A50000}"/>
    <cellStyle name="Vírgula 121 2 4" xfId="42857" xr:uid="{00000000-0005-0000-0000-000045A50000}"/>
    <cellStyle name="Vírgula 121 3" xfId="42858" xr:uid="{00000000-0005-0000-0000-000046A50000}"/>
    <cellStyle name="Vírgula 121 3 2" xfId="42859" xr:uid="{00000000-0005-0000-0000-000047A50000}"/>
    <cellStyle name="Vírgula 121 3 2 2" xfId="42860" xr:uid="{00000000-0005-0000-0000-000048A50000}"/>
    <cellStyle name="Vírgula 121 3 3" xfId="42861" xr:uid="{00000000-0005-0000-0000-000049A50000}"/>
    <cellStyle name="Vírgula 121 4" xfId="42862" xr:uid="{00000000-0005-0000-0000-00004AA50000}"/>
    <cellStyle name="Vírgula 121 4 2" xfId="42863" xr:uid="{00000000-0005-0000-0000-00004BA50000}"/>
    <cellStyle name="Vírgula 121 5" xfId="42864" xr:uid="{00000000-0005-0000-0000-00004CA50000}"/>
    <cellStyle name="Vírgula 122" xfId="42865" xr:uid="{00000000-0005-0000-0000-00004DA50000}"/>
    <cellStyle name="Vírgula 122 2" xfId="42866" xr:uid="{00000000-0005-0000-0000-00004EA50000}"/>
    <cellStyle name="Vírgula 122 2 2" xfId="42867" xr:uid="{00000000-0005-0000-0000-00004FA50000}"/>
    <cellStyle name="Vírgula 122 2 2 2" xfId="42868" xr:uid="{00000000-0005-0000-0000-000050A50000}"/>
    <cellStyle name="Vírgula 122 2 2 2 2" xfId="42869" xr:uid="{00000000-0005-0000-0000-000051A50000}"/>
    <cellStyle name="Vírgula 122 2 2 3" xfId="42870" xr:uid="{00000000-0005-0000-0000-000052A50000}"/>
    <cellStyle name="Vírgula 122 2 3" xfId="42871" xr:uid="{00000000-0005-0000-0000-000053A50000}"/>
    <cellStyle name="Vírgula 122 2 3 2" xfId="42872" xr:uid="{00000000-0005-0000-0000-000054A50000}"/>
    <cellStyle name="Vírgula 122 2 4" xfId="42873" xr:uid="{00000000-0005-0000-0000-000055A50000}"/>
    <cellStyle name="Vírgula 122 3" xfId="42874" xr:uid="{00000000-0005-0000-0000-000056A50000}"/>
    <cellStyle name="Vírgula 122 3 2" xfId="42875" xr:uid="{00000000-0005-0000-0000-000057A50000}"/>
    <cellStyle name="Vírgula 122 3 2 2" xfId="42876" xr:uid="{00000000-0005-0000-0000-000058A50000}"/>
    <cellStyle name="Vírgula 122 3 3" xfId="42877" xr:uid="{00000000-0005-0000-0000-000059A50000}"/>
    <cellStyle name="Vírgula 122 4" xfId="42878" xr:uid="{00000000-0005-0000-0000-00005AA50000}"/>
    <cellStyle name="Vírgula 122 4 2" xfId="42879" xr:uid="{00000000-0005-0000-0000-00005BA50000}"/>
    <cellStyle name="Vírgula 122 5" xfId="42880" xr:uid="{00000000-0005-0000-0000-00005CA50000}"/>
    <cellStyle name="Vírgula 123" xfId="42881" xr:uid="{00000000-0005-0000-0000-00005DA50000}"/>
    <cellStyle name="Vírgula 123 2" xfId="42882" xr:uid="{00000000-0005-0000-0000-00005EA50000}"/>
    <cellStyle name="Vírgula 123 2 2" xfId="42883" xr:uid="{00000000-0005-0000-0000-00005FA50000}"/>
    <cellStyle name="Vírgula 123 2 2 2" xfId="42884" xr:uid="{00000000-0005-0000-0000-000060A50000}"/>
    <cellStyle name="Vírgula 123 2 2 2 2" xfId="42885" xr:uid="{00000000-0005-0000-0000-000061A50000}"/>
    <cellStyle name="Vírgula 123 2 2 3" xfId="42886" xr:uid="{00000000-0005-0000-0000-000062A50000}"/>
    <cellStyle name="Vírgula 123 2 3" xfId="42887" xr:uid="{00000000-0005-0000-0000-000063A50000}"/>
    <cellStyle name="Vírgula 123 2 3 2" xfId="42888" xr:uid="{00000000-0005-0000-0000-000064A50000}"/>
    <cellStyle name="Vírgula 123 2 4" xfId="42889" xr:uid="{00000000-0005-0000-0000-000065A50000}"/>
    <cellStyle name="Vírgula 123 3" xfId="42890" xr:uid="{00000000-0005-0000-0000-000066A50000}"/>
    <cellStyle name="Vírgula 123 3 2" xfId="42891" xr:uid="{00000000-0005-0000-0000-000067A50000}"/>
    <cellStyle name="Vírgula 123 3 2 2" xfId="42892" xr:uid="{00000000-0005-0000-0000-000068A50000}"/>
    <cellStyle name="Vírgula 123 3 3" xfId="42893" xr:uid="{00000000-0005-0000-0000-000069A50000}"/>
    <cellStyle name="Vírgula 123 4" xfId="42894" xr:uid="{00000000-0005-0000-0000-00006AA50000}"/>
    <cellStyle name="Vírgula 123 4 2" xfId="42895" xr:uid="{00000000-0005-0000-0000-00006BA50000}"/>
    <cellStyle name="Vírgula 123 5" xfId="42896" xr:uid="{00000000-0005-0000-0000-00006CA50000}"/>
    <cellStyle name="Vírgula 124" xfId="42897" xr:uid="{00000000-0005-0000-0000-00006DA50000}"/>
    <cellStyle name="Vírgula 124 2" xfId="42898" xr:uid="{00000000-0005-0000-0000-00006EA50000}"/>
    <cellStyle name="Vírgula 124 2 2" xfId="42899" xr:uid="{00000000-0005-0000-0000-00006FA50000}"/>
    <cellStyle name="Vírgula 124 2 2 2" xfId="42900" xr:uid="{00000000-0005-0000-0000-000070A50000}"/>
    <cellStyle name="Vírgula 124 2 2 2 2" xfId="42901" xr:uid="{00000000-0005-0000-0000-000071A50000}"/>
    <cellStyle name="Vírgula 124 2 2 3" xfId="42902" xr:uid="{00000000-0005-0000-0000-000072A50000}"/>
    <cellStyle name="Vírgula 124 2 3" xfId="42903" xr:uid="{00000000-0005-0000-0000-000073A50000}"/>
    <cellStyle name="Vírgula 124 2 3 2" xfId="42904" xr:uid="{00000000-0005-0000-0000-000074A50000}"/>
    <cellStyle name="Vírgula 124 2 4" xfId="42905" xr:uid="{00000000-0005-0000-0000-000075A50000}"/>
    <cellStyle name="Vírgula 124 3" xfId="42906" xr:uid="{00000000-0005-0000-0000-000076A50000}"/>
    <cellStyle name="Vírgula 124 3 2" xfId="42907" xr:uid="{00000000-0005-0000-0000-000077A50000}"/>
    <cellStyle name="Vírgula 124 3 2 2" xfId="42908" xr:uid="{00000000-0005-0000-0000-000078A50000}"/>
    <cellStyle name="Vírgula 124 3 3" xfId="42909" xr:uid="{00000000-0005-0000-0000-000079A50000}"/>
    <cellStyle name="Vírgula 124 4" xfId="42910" xr:uid="{00000000-0005-0000-0000-00007AA50000}"/>
    <cellStyle name="Vírgula 124 4 2" xfId="42911" xr:uid="{00000000-0005-0000-0000-00007BA50000}"/>
    <cellStyle name="Vírgula 124 5" xfId="42912" xr:uid="{00000000-0005-0000-0000-00007CA50000}"/>
    <cellStyle name="Vírgula 125" xfId="42913" xr:uid="{00000000-0005-0000-0000-00007DA50000}"/>
    <cellStyle name="Vírgula 125 2" xfId="42914" xr:uid="{00000000-0005-0000-0000-00007EA50000}"/>
    <cellStyle name="Vírgula 125 2 2" xfId="42915" xr:uid="{00000000-0005-0000-0000-00007FA50000}"/>
    <cellStyle name="Vírgula 125 2 2 2" xfId="42916" xr:uid="{00000000-0005-0000-0000-000080A50000}"/>
    <cellStyle name="Vírgula 125 2 2 2 2" xfId="42917" xr:uid="{00000000-0005-0000-0000-000081A50000}"/>
    <cellStyle name="Vírgula 125 2 2 3" xfId="42918" xr:uid="{00000000-0005-0000-0000-000082A50000}"/>
    <cellStyle name="Vírgula 125 2 3" xfId="42919" xr:uid="{00000000-0005-0000-0000-000083A50000}"/>
    <cellStyle name="Vírgula 125 2 3 2" xfId="42920" xr:uid="{00000000-0005-0000-0000-000084A50000}"/>
    <cellStyle name="Vírgula 125 2 4" xfId="42921" xr:uid="{00000000-0005-0000-0000-000085A50000}"/>
    <cellStyle name="Vírgula 125 3" xfId="42922" xr:uid="{00000000-0005-0000-0000-000086A50000}"/>
    <cellStyle name="Vírgula 125 3 2" xfId="42923" xr:uid="{00000000-0005-0000-0000-000087A50000}"/>
    <cellStyle name="Vírgula 125 3 2 2" xfId="42924" xr:uid="{00000000-0005-0000-0000-000088A50000}"/>
    <cellStyle name="Vírgula 125 3 3" xfId="42925" xr:uid="{00000000-0005-0000-0000-000089A50000}"/>
    <cellStyle name="Vírgula 125 4" xfId="42926" xr:uid="{00000000-0005-0000-0000-00008AA50000}"/>
    <cellStyle name="Vírgula 125 4 2" xfId="42927" xr:uid="{00000000-0005-0000-0000-00008BA50000}"/>
    <cellStyle name="Vírgula 125 5" xfId="42928" xr:uid="{00000000-0005-0000-0000-00008CA50000}"/>
    <cellStyle name="Vírgula 126" xfId="42929" xr:uid="{00000000-0005-0000-0000-00008DA50000}"/>
    <cellStyle name="Vírgula 126 2" xfId="42930" xr:uid="{00000000-0005-0000-0000-00008EA50000}"/>
    <cellStyle name="Vírgula 126 2 2" xfId="42931" xr:uid="{00000000-0005-0000-0000-00008FA50000}"/>
    <cellStyle name="Vírgula 126 2 2 2" xfId="42932" xr:uid="{00000000-0005-0000-0000-000090A50000}"/>
    <cellStyle name="Vírgula 126 2 2 2 2" xfId="42933" xr:uid="{00000000-0005-0000-0000-000091A50000}"/>
    <cellStyle name="Vírgula 126 2 2 3" xfId="42934" xr:uid="{00000000-0005-0000-0000-000092A50000}"/>
    <cellStyle name="Vírgula 126 2 3" xfId="42935" xr:uid="{00000000-0005-0000-0000-000093A50000}"/>
    <cellStyle name="Vírgula 126 2 3 2" xfId="42936" xr:uid="{00000000-0005-0000-0000-000094A50000}"/>
    <cellStyle name="Vírgula 126 2 4" xfId="42937" xr:uid="{00000000-0005-0000-0000-000095A50000}"/>
    <cellStyle name="Vírgula 126 3" xfId="42938" xr:uid="{00000000-0005-0000-0000-000096A50000}"/>
    <cellStyle name="Vírgula 126 3 2" xfId="42939" xr:uid="{00000000-0005-0000-0000-000097A50000}"/>
    <cellStyle name="Vírgula 126 3 2 2" xfId="42940" xr:uid="{00000000-0005-0000-0000-000098A50000}"/>
    <cellStyle name="Vírgula 126 3 3" xfId="42941" xr:uid="{00000000-0005-0000-0000-000099A50000}"/>
    <cellStyle name="Vírgula 126 4" xfId="42942" xr:uid="{00000000-0005-0000-0000-00009AA50000}"/>
    <cellStyle name="Vírgula 126 4 2" xfId="42943" xr:uid="{00000000-0005-0000-0000-00009BA50000}"/>
    <cellStyle name="Vírgula 126 5" xfId="42944" xr:uid="{00000000-0005-0000-0000-00009CA50000}"/>
    <cellStyle name="Vírgula 127" xfId="42945" xr:uid="{00000000-0005-0000-0000-00009DA50000}"/>
    <cellStyle name="Vírgula 127 2" xfId="42946" xr:uid="{00000000-0005-0000-0000-00009EA50000}"/>
    <cellStyle name="Vírgula 127 2 2" xfId="42947" xr:uid="{00000000-0005-0000-0000-00009FA50000}"/>
    <cellStyle name="Vírgula 127 2 2 2" xfId="42948" xr:uid="{00000000-0005-0000-0000-0000A0A50000}"/>
    <cellStyle name="Vírgula 127 2 2 2 2" xfId="42949" xr:uid="{00000000-0005-0000-0000-0000A1A50000}"/>
    <cellStyle name="Vírgula 127 2 2 3" xfId="42950" xr:uid="{00000000-0005-0000-0000-0000A2A50000}"/>
    <cellStyle name="Vírgula 127 2 3" xfId="42951" xr:uid="{00000000-0005-0000-0000-0000A3A50000}"/>
    <cellStyle name="Vírgula 127 2 3 2" xfId="42952" xr:uid="{00000000-0005-0000-0000-0000A4A50000}"/>
    <cellStyle name="Vírgula 127 2 4" xfId="42953" xr:uid="{00000000-0005-0000-0000-0000A5A50000}"/>
    <cellStyle name="Vírgula 127 3" xfId="42954" xr:uid="{00000000-0005-0000-0000-0000A6A50000}"/>
    <cellStyle name="Vírgula 127 3 2" xfId="42955" xr:uid="{00000000-0005-0000-0000-0000A7A50000}"/>
    <cellStyle name="Vírgula 127 3 2 2" xfId="42956" xr:uid="{00000000-0005-0000-0000-0000A8A50000}"/>
    <cellStyle name="Vírgula 127 3 3" xfId="42957" xr:uid="{00000000-0005-0000-0000-0000A9A50000}"/>
    <cellStyle name="Vírgula 127 4" xfId="42958" xr:uid="{00000000-0005-0000-0000-0000AAA50000}"/>
    <cellStyle name="Vírgula 127 4 2" xfId="42959" xr:uid="{00000000-0005-0000-0000-0000ABA50000}"/>
    <cellStyle name="Vírgula 127 5" xfId="42960" xr:uid="{00000000-0005-0000-0000-0000ACA50000}"/>
    <cellStyle name="Vírgula 128" xfId="42961" xr:uid="{00000000-0005-0000-0000-0000ADA50000}"/>
    <cellStyle name="Vírgula 128 2" xfId="42962" xr:uid="{00000000-0005-0000-0000-0000AEA50000}"/>
    <cellStyle name="Vírgula 128 2 2" xfId="42963" xr:uid="{00000000-0005-0000-0000-0000AFA50000}"/>
    <cellStyle name="Vírgula 128 2 2 2" xfId="42964" xr:uid="{00000000-0005-0000-0000-0000B0A50000}"/>
    <cellStyle name="Vírgula 128 2 2 2 2" xfId="42965" xr:uid="{00000000-0005-0000-0000-0000B1A50000}"/>
    <cellStyle name="Vírgula 128 2 2 3" xfId="42966" xr:uid="{00000000-0005-0000-0000-0000B2A50000}"/>
    <cellStyle name="Vírgula 128 2 3" xfId="42967" xr:uid="{00000000-0005-0000-0000-0000B3A50000}"/>
    <cellStyle name="Vírgula 128 2 3 2" xfId="42968" xr:uid="{00000000-0005-0000-0000-0000B4A50000}"/>
    <cellStyle name="Vírgula 128 2 4" xfId="42969" xr:uid="{00000000-0005-0000-0000-0000B5A50000}"/>
    <cellStyle name="Vírgula 128 3" xfId="42970" xr:uid="{00000000-0005-0000-0000-0000B6A50000}"/>
    <cellStyle name="Vírgula 128 3 2" xfId="42971" xr:uid="{00000000-0005-0000-0000-0000B7A50000}"/>
    <cellStyle name="Vírgula 128 3 2 2" xfId="42972" xr:uid="{00000000-0005-0000-0000-0000B8A50000}"/>
    <cellStyle name="Vírgula 128 3 3" xfId="42973" xr:uid="{00000000-0005-0000-0000-0000B9A50000}"/>
    <cellStyle name="Vírgula 128 4" xfId="42974" xr:uid="{00000000-0005-0000-0000-0000BAA50000}"/>
    <cellStyle name="Vírgula 128 4 2" xfId="42975" xr:uid="{00000000-0005-0000-0000-0000BBA50000}"/>
    <cellStyle name="Vírgula 128 5" xfId="42976" xr:uid="{00000000-0005-0000-0000-0000BCA50000}"/>
    <cellStyle name="Vírgula 129" xfId="42977" xr:uid="{00000000-0005-0000-0000-0000BDA50000}"/>
    <cellStyle name="Vírgula 129 2" xfId="42978" xr:uid="{00000000-0005-0000-0000-0000BEA50000}"/>
    <cellStyle name="Vírgula 129 2 2" xfId="42979" xr:uid="{00000000-0005-0000-0000-0000BFA50000}"/>
    <cellStyle name="Vírgula 129 2 2 2" xfId="42980" xr:uid="{00000000-0005-0000-0000-0000C0A50000}"/>
    <cellStyle name="Vírgula 129 2 2 2 2" xfId="42981" xr:uid="{00000000-0005-0000-0000-0000C1A50000}"/>
    <cellStyle name="Vírgula 129 2 2 3" xfId="42982" xr:uid="{00000000-0005-0000-0000-0000C2A50000}"/>
    <cellStyle name="Vírgula 129 2 3" xfId="42983" xr:uid="{00000000-0005-0000-0000-0000C3A50000}"/>
    <cellStyle name="Vírgula 129 2 3 2" xfId="42984" xr:uid="{00000000-0005-0000-0000-0000C4A50000}"/>
    <cellStyle name="Vírgula 129 2 4" xfId="42985" xr:uid="{00000000-0005-0000-0000-0000C5A50000}"/>
    <cellStyle name="Vírgula 129 3" xfId="42986" xr:uid="{00000000-0005-0000-0000-0000C6A50000}"/>
    <cellStyle name="Vírgula 129 3 2" xfId="42987" xr:uid="{00000000-0005-0000-0000-0000C7A50000}"/>
    <cellStyle name="Vírgula 129 3 2 2" xfId="42988" xr:uid="{00000000-0005-0000-0000-0000C8A50000}"/>
    <cellStyle name="Vírgula 129 3 3" xfId="42989" xr:uid="{00000000-0005-0000-0000-0000C9A50000}"/>
    <cellStyle name="Vírgula 129 4" xfId="42990" xr:uid="{00000000-0005-0000-0000-0000CAA50000}"/>
    <cellStyle name="Vírgula 129 4 2" xfId="42991" xr:uid="{00000000-0005-0000-0000-0000CBA50000}"/>
    <cellStyle name="Vírgula 129 5" xfId="42992" xr:uid="{00000000-0005-0000-0000-0000CCA50000}"/>
    <cellStyle name="Vírgula 13" xfId="1257" xr:uid="{00000000-0005-0000-0000-0000CDA50000}"/>
    <cellStyle name="Vírgula 13 2" xfId="1768" xr:uid="{00000000-0005-0000-0000-0000CEA50000}"/>
    <cellStyle name="Vírgula 13 2 2" xfId="11272" xr:uid="{00000000-0005-0000-0000-0000CFA50000}"/>
    <cellStyle name="Vírgula 13 2 2 2" xfId="14659" xr:uid="{00000000-0005-0000-0000-0000D0A50000}"/>
    <cellStyle name="Vírgula 13 2 2 2 2" xfId="42993" xr:uid="{00000000-0005-0000-0000-0000D1A50000}"/>
    <cellStyle name="Vírgula 13 2 2 2 2 2" xfId="42994" xr:uid="{00000000-0005-0000-0000-0000D2A50000}"/>
    <cellStyle name="Vírgula 13 2 2 2 2 2 2" xfId="42995" xr:uid="{00000000-0005-0000-0000-0000D3A50000}"/>
    <cellStyle name="Vírgula 13 2 2 2 2 3" xfId="42996" xr:uid="{00000000-0005-0000-0000-0000D4A50000}"/>
    <cellStyle name="Vírgula 13 2 2 2 3" xfId="42997" xr:uid="{00000000-0005-0000-0000-0000D5A50000}"/>
    <cellStyle name="Vírgula 13 2 2 2 3 2" xfId="42998" xr:uid="{00000000-0005-0000-0000-0000D6A50000}"/>
    <cellStyle name="Vírgula 13 2 2 2 4" xfId="42999" xr:uid="{00000000-0005-0000-0000-0000D7A50000}"/>
    <cellStyle name="Vírgula 13 2 2 3" xfId="43000" xr:uid="{00000000-0005-0000-0000-0000D8A50000}"/>
    <cellStyle name="Vírgula 13 2 2 3 2" xfId="43001" xr:uid="{00000000-0005-0000-0000-0000D9A50000}"/>
    <cellStyle name="Vírgula 13 2 2 3 2 2" xfId="43002" xr:uid="{00000000-0005-0000-0000-0000DAA50000}"/>
    <cellStyle name="Vírgula 13 2 2 3 3" xfId="43003" xr:uid="{00000000-0005-0000-0000-0000DBA50000}"/>
    <cellStyle name="Vírgula 13 2 2 4" xfId="43004" xr:uid="{00000000-0005-0000-0000-0000DCA50000}"/>
    <cellStyle name="Vírgula 13 2 2 4 2" xfId="43005" xr:uid="{00000000-0005-0000-0000-0000DDA50000}"/>
    <cellStyle name="Vírgula 13 2 2 5" xfId="43006" xr:uid="{00000000-0005-0000-0000-0000DEA50000}"/>
    <cellStyle name="Vírgula 13 2 3" xfId="7829" xr:uid="{00000000-0005-0000-0000-0000DFA50000}"/>
    <cellStyle name="Vírgula 13 2 3 2" xfId="43007" xr:uid="{00000000-0005-0000-0000-0000E0A50000}"/>
    <cellStyle name="Vírgula 13 2 3 2 2" xfId="43008" xr:uid="{00000000-0005-0000-0000-0000E1A50000}"/>
    <cellStyle name="Vírgula 13 2 3 2 2 2" xfId="43009" xr:uid="{00000000-0005-0000-0000-0000E2A50000}"/>
    <cellStyle name="Vírgula 13 2 3 2 3" xfId="43010" xr:uid="{00000000-0005-0000-0000-0000E3A50000}"/>
    <cellStyle name="Vírgula 13 2 3 3" xfId="43011" xr:uid="{00000000-0005-0000-0000-0000E4A50000}"/>
    <cellStyle name="Vírgula 13 2 3 3 2" xfId="43012" xr:uid="{00000000-0005-0000-0000-0000E5A50000}"/>
    <cellStyle name="Vírgula 13 2 3 4" xfId="43013" xr:uid="{00000000-0005-0000-0000-0000E6A50000}"/>
    <cellStyle name="Vírgula 13 2 4" xfId="43014" xr:uid="{00000000-0005-0000-0000-0000E7A50000}"/>
    <cellStyle name="Vírgula 13 2 4 2" xfId="43015" xr:uid="{00000000-0005-0000-0000-0000E8A50000}"/>
    <cellStyle name="Vírgula 13 2 4 2 2" xfId="43016" xr:uid="{00000000-0005-0000-0000-0000E9A50000}"/>
    <cellStyle name="Vírgula 13 2 4 3" xfId="43017" xr:uid="{00000000-0005-0000-0000-0000EAA50000}"/>
    <cellStyle name="Vírgula 13 2 5" xfId="43018" xr:uid="{00000000-0005-0000-0000-0000EBA50000}"/>
    <cellStyle name="Vírgula 13 2 5 2" xfId="43019" xr:uid="{00000000-0005-0000-0000-0000ECA50000}"/>
    <cellStyle name="Vírgula 13 2 6" xfId="43020" xr:uid="{00000000-0005-0000-0000-0000EDA50000}"/>
    <cellStyle name="Vírgula 13 3" xfId="8902" xr:uid="{00000000-0005-0000-0000-0000EEA50000}"/>
    <cellStyle name="Vírgula 13 3 2" xfId="14660" xr:uid="{00000000-0005-0000-0000-0000EFA50000}"/>
    <cellStyle name="Vírgula 13 3 2 2" xfId="43021" xr:uid="{00000000-0005-0000-0000-0000F0A50000}"/>
    <cellStyle name="Vírgula 13 3 2 2 2" xfId="43022" xr:uid="{00000000-0005-0000-0000-0000F1A50000}"/>
    <cellStyle name="Vírgula 13 3 2 2 2 2" xfId="43023" xr:uid="{00000000-0005-0000-0000-0000F2A50000}"/>
    <cellStyle name="Vírgula 13 3 2 2 3" xfId="43024" xr:uid="{00000000-0005-0000-0000-0000F3A50000}"/>
    <cellStyle name="Vírgula 13 3 2 3" xfId="43025" xr:uid="{00000000-0005-0000-0000-0000F4A50000}"/>
    <cellStyle name="Vírgula 13 3 2 3 2" xfId="43026" xr:uid="{00000000-0005-0000-0000-0000F5A50000}"/>
    <cellStyle name="Vírgula 13 3 2 4" xfId="43027" xr:uid="{00000000-0005-0000-0000-0000F6A50000}"/>
    <cellStyle name="Vírgula 13 3 3" xfId="43028" xr:uid="{00000000-0005-0000-0000-0000F7A50000}"/>
    <cellStyle name="Vírgula 13 3 3 2" xfId="43029" xr:uid="{00000000-0005-0000-0000-0000F8A50000}"/>
    <cellStyle name="Vírgula 13 3 3 2 2" xfId="43030" xr:uid="{00000000-0005-0000-0000-0000F9A50000}"/>
    <cellStyle name="Vírgula 13 3 3 3" xfId="43031" xr:uid="{00000000-0005-0000-0000-0000FAA50000}"/>
    <cellStyle name="Vírgula 13 3 4" xfId="43032" xr:uid="{00000000-0005-0000-0000-0000FBA50000}"/>
    <cellStyle name="Vírgula 13 3 4 2" xfId="43033" xr:uid="{00000000-0005-0000-0000-0000FCA50000}"/>
    <cellStyle name="Vírgula 13 3 5" xfId="43034" xr:uid="{00000000-0005-0000-0000-0000FDA50000}"/>
    <cellStyle name="Vírgula 13 4" xfId="6999" xr:uid="{00000000-0005-0000-0000-0000FEA50000}"/>
    <cellStyle name="Vírgula 13 4 2" xfId="43035" xr:uid="{00000000-0005-0000-0000-0000FFA50000}"/>
    <cellStyle name="Vírgula 13 4 2 2" xfId="43036" xr:uid="{00000000-0005-0000-0000-000000A60000}"/>
    <cellStyle name="Vírgula 13 4 2 2 2" xfId="43037" xr:uid="{00000000-0005-0000-0000-000001A60000}"/>
    <cellStyle name="Vírgula 13 4 2 3" xfId="43038" xr:uid="{00000000-0005-0000-0000-000002A60000}"/>
    <cellStyle name="Vírgula 13 4 3" xfId="43039" xr:uid="{00000000-0005-0000-0000-000003A60000}"/>
    <cellStyle name="Vírgula 13 4 3 2" xfId="43040" xr:uid="{00000000-0005-0000-0000-000004A60000}"/>
    <cellStyle name="Vírgula 13 4 4" xfId="43041" xr:uid="{00000000-0005-0000-0000-000005A60000}"/>
    <cellStyle name="Vírgula 13 5" xfId="43042" xr:uid="{00000000-0005-0000-0000-000006A60000}"/>
    <cellStyle name="Vírgula 13 5 2" xfId="43043" xr:uid="{00000000-0005-0000-0000-000007A60000}"/>
    <cellStyle name="Vírgula 13 5 2 2" xfId="43044" xr:uid="{00000000-0005-0000-0000-000008A60000}"/>
    <cellStyle name="Vírgula 13 5 3" xfId="43045" xr:uid="{00000000-0005-0000-0000-000009A60000}"/>
    <cellStyle name="Vírgula 13 6" xfId="43046" xr:uid="{00000000-0005-0000-0000-00000AA60000}"/>
    <cellStyle name="Vírgula 13 6 2" xfId="43047" xr:uid="{00000000-0005-0000-0000-00000BA60000}"/>
    <cellStyle name="Vírgula 13 7" xfId="43048" xr:uid="{00000000-0005-0000-0000-00000CA60000}"/>
    <cellStyle name="Vírgula 130" xfId="43049" xr:uid="{00000000-0005-0000-0000-00000DA60000}"/>
    <cellStyle name="Vírgula 130 2" xfId="43050" xr:uid="{00000000-0005-0000-0000-00000EA60000}"/>
    <cellStyle name="Vírgula 130 2 2" xfId="43051" xr:uid="{00000000-0005-0000-0000-00000FA60000}"/>
    <cellStyle name="Vírgula 130 2 2 2" xfId="43052" xr:uid="{00000000-0005-0000-0000-000010A60000}"/>
    <cellStyle name="Vírgula 130 2 2 2 2" xfId="43053" xr:uid="{00000000-0005-0000-0000-000011A60000}"/>
    <cellStyle name="Vírgula 130 2 2 3" xfId="43054" xr:uid="{00000000-0005-0000-0000-000012A60000}"/>
    <cellStyle name="Vírgula 130 2 3" xfId="43055" xr:uid="{00000000-0005-0000-0000-000013A60000}"/>
    <cellStyle name="Vírgula 130 2 3 2" xfId="43056" xr:uid="{00000000-0005-0000-0000-000014A60000}"/>
    <cellStyle name="Vírgula 130 2 4" xfId="43057" xr:uid="{00000000-0005-0000-0000-000015A60000}"/>
    <cellStyle name="Vírgula 130 3" xfId="43058" xr:uid="{00000000-0005-0000-0000-000016A60000}"/>
    <cellStyle name="Vírgula 130 3 2" xfId="43059" xr:uid="{00000000-0005-0000-0000-000017A60000}"/>
    <cellStyle name="Vírgula 130 3 2 2" xfId="43060" xr:uid="{00000000-0005-0000-0000-000018A60000}"/>
    <cellStyle name="Vírgula 130 3 3" xfId="43061" xr:uid="{00000000-0005-0000-0000-000019A60000}"/>
    <cellStyle name="Vírgula 130 4" xfId="43062" xr:uid="{00000000-0005-0000-0000-00001AA60000}"/>
    <cellStyle name="Vírgula 130 4 2" xfId="43063" xr:uid="{00000000-0005-0000-0000-00001BA60000}"/>
    <cellStyle name="Vírgula 130 5" xfId="43064" xr:uid="{00000000-0005-0000-0000-00001CA60000}"/>
    <cellStyle name="Vírgula 131" xfId="43065" xr:uid="{00000000-0005-0000-0000-00001DA60000}"/>
    <cellStyle name="Vírgula 131 2" xfId="43066" xr:uid="{00000000-0005-0000-0000-00001EA60000}"/>
    <cellStyle name="Vírgula 131 2 2" xfId="43067" xr:uid="{00000000-0005-0000-0000-00001FA60000}"/>
    <cellStyle name="Vírgula 131 2 2 2" xfId="43068" xr:uid="{00000000-0005-0000-0000-000020A60000}"/>
    <cellStyle name="Vírgula 131 2 2 2 2" xfId="43069" xr:uid="{00000000-0005-0000-0000-000021A60000}"/>
    <cellStyle name="Vírgula 131 2 2 3" xfId="43070" xr:uid="{00000000-0005-0000-0000-000022A60000}"/>
    <cellStyle name="Vírgula 131 2 3" xfId="43071" xr:uid="{00000000-0005-0000-0000-000023A60000}"/>
    <cellStyle name="Vírgula 131 2 3 2" xfId="43072" xr:uid="{00000000-0005-0000-0000-000024A60000}"/>
    <cellStyle name="Vírgula 131 2 4" xfId="43073" xr:uid="{00000000-0005-0000-0000-000025A60000}"/>
    <cellStyle name="Vírgula 131 3" xfId="43074" xr:uid="{00000000-0005-0000-0000-000026A60000}"/>
    <cellStyle name="Vírgula 131 3 2" xfId="43075" xr:uid="{00000000-0005-0000-0000-000027A60000}"/>
    <cellStyle name="Vírgula 131 3 2 2" xfId="43076" xr:uid="{00000000-0005-0000-0000-000028A60000}"/>
    <cellStyle name="Vírgula 131 3 3" xfId="43077" xr:uid="{00000000-0005-0000-0000-000029A60000}"/>
    <cellStyle name="Vírgula 131 4" xfId="43078" xr:uid="{00000000-0005-0000-0000-00002AA60000}"/>
    <cellStyle name="Vírgula 131 4 2" xfId="43079" xr:uid="{00000000-0005-0000-0000-00002BA60000}"/>
    <cellStyle name="Vírgula 131 5" xfId="43080" xr:uid="{00000000-0005-0000-0000-00002CA60000}"/>
    <cellStyle name="Vírgula 132" xfId="43081" xr:uid="{00000000-0005-0000-0000-00002DA60000}"/>
    <cellStyle name="Vírgula 132 2" xfId="43082" xr:uid="{00000000-0005-0000-0000-00002EA60000}"/>
    <cellStyle name="Vírgula 132 2 2" xfId="43083" xr:uid="{00000000-0005-0000-0000-00002FA60000}"/>
    <cellStyle name="Vírgula 132 2 2 2" xfId="43084" xr:uid="{00000000-0005-0000-0000-000030A60000}"/>
    <cellStyle name="Vírgula 132 2 2 2 2" xfId="43085" xr:uid="{00000000-0005-0000-0000-000031A60000}"/>
    <cellStyle name="Vírgula 132 2 2 3" xfId="43086" xr:uid="{00000000-0005-0000-0000-000032A60000}"/>
    <cellStyle name="Vírgula 132 2 3" xfId="43087" xr:uid="{00000000-0005-0000-0000-000033A60000}"/>
    <cellStyle name="Vírgula 132 2 3 2" xfId="43088" xr:uid="{00000000-0005-0000-0000-000034A60000}"/>
    <cellStyle name="Vírgula 132 2 4" xfId="43089" xr:uid="{00000000-0005-0000-0000-000035A60000}"/>
    <cellStyle name="Vírgula 132 3" xfId="43090" xr:uid="{00000000-0005-0000-0000-000036A60000}"/>
    <cellStyle name="Vírgula 132 3 2" xfId="43091" xr:uid="{00000000-0005-0000-0000-000037A60000}"/>
    <cellStyle name="Vírgula 132 3 2 2" xfId="43092" xr:uid="{00000000-0005-0000-0000-000038A60000}"/>
    <cellStyle name="Vírgula 132 3 3" xfId="43093" xr:uid="{00000000-0005-0000-0000-000039A60000}"/>
    <cellStyle name="Vírgula 132 4" xfId="43094" xr:uid="{00000000-0005-0000-0000-00003AA60000}"/>
    <cellStyle name="Vírgula 132 4 2" xfId="43095" xr:uid="{00000000-0005-0000-0000-00003BA60000}"/>
    <cellStyle name="Vírgula 132 5" xfId="43096" xr:uid="{00000000-0005-0000-0000-00003CA60000}"/>
    <cellStyle name="Vírgula 133" xfId="43097" xr:uid="{00000000-0005-0000-0000-00003DA60000}"/>
    <cellStyle name="Vírgula 133 2" xfId="43098" xr:uid="{00000000-0005-0000-0000-00003EA60000}"/>
    <cellStyle name="Vírgula 133 2 2" xfId="43099" xr:uid="{00000000-0005-0000-0000-00003FA60000}"/>
    <cellStyle name="Vírgula 133 2 2 2" xfId="43100" xr:uid="{00000000-0005-0000-0000-000040A60000}"/>
    <cellStyle name="Vírgula 133 2 2 2 2" xfId="43101" xr:uid="{00000000-0005-0000-0000-000041A60000}"/>
    <cellStyle name="Vírgula 133 2 2 3" xfId="43102" xr:uid="{00000000-0005-0000-0000-000042A60000}"/>
    <cellStyle name="Vírgula 133 2 3" xfId="43103" xr:uid="{00000000-0005-0000-0000-000043A60000}"/>
    <cellStyle name="Vírgula 133 2 3 2" xfId="43104" xr:uid="{00000000-0005-0000-0000-000044A60000}"/>
    <cellStyle name="Vírgula 133 2 4" xfId="43105" xr:uid="{00000000-0005-0000-0000-000045A60000}"/>
    <cellStyle name="Vírgula 133 3" xfId="43106" xr:uid="{00000000-0005-0000-0000-000046A60000}"/>
    <cellStyle name="Vírgula 133 3 2" xfId="43107" xr:uid="{00000000-0005-0000-0000-000047A60000}"/>
    <cellStyle name="Vírgula 133 3 2 2" xfId="43108" xr:uid="{00000000-0005-0000-0000-000048A60000}"/>
    <cellStyle name="Vírgula 133 3 3" xfId="43109" xr:uid="{00000000-0005-0000-0000-000049A60000}"/>
    <cellStyle name="Vírgula 133 4" xfId="43110" xr:uid="{00000000-0005-0000-0000-00004AA60000}"/>
    <cellStyle name="Vírgula 133 4 2" xfId="43111" xr:uid="{00000000-0005-0000-0000-00004BA60000}"/>
    <cellStyle name="Vírgula 133 5" xfId="43112" xr:uid="{00000000-0005-0000-0000-00004CA60000}"/>
    <cellStyle name="Vírgula 134" xfId="43113" xr:uid="{00000000-0005-0000-0000-00004DA60000}"/>
    <cellStyle name="Vírgula 134 2" xfId="43114" xr:uid="{00000000-0005-0000-0000-00004EA60000}"/>
    <cellStyle name="Vírgula 134 2 2" xfId="43115" xr:uid="{00000000-0005-0000-0000-00004FA60000}"/>
    <cellStyle name="Vírgula 134 2 2 2" xfId="43116" xr:uid="{00000000-0005-0000-0000-000050A60000}"/>
    <cellStyle name="Vírgula 134 2 2 2 2" xfId="43117" xr:uid="{00000000-0005-0000-0000-000051A60000}"/>
    <cellStyle name="Vírgula 134 2 2 3" xfId="43118" xr:uid="{00000000-0005-0000-0000-000052A60000}"/>
    <cellStyle name="Vírgula 134 2 3" xfId="43119" xr:uid="{00000000-0005-0000-0000-000053A60000}"/>
    <cellStyle name="Vírgula 134 2 3 2" xfId="43120" xr:uid="{00000000-0005-0000-0000-000054A60000}"/>
    <cellStyle name="Vírgula 134 2 4" xfId="43121" xr:uid="{00000000-0005-0000-0000-000055A60000}"/>
    <cellStyle name="Vírgula 134 3" xfId="43122" xr:uid="{00000000-0005-0000-0000-000056A60000}"/>
    <cellStyle name="Vírgula 134 3 2" xfId="43123" xr:uid="{00000000-0005-0000-0000-000057A60000}"/>
    <cellStyle name="Vírgula 134 3 2 2" xfId="43124" xr:uid="{00000000-0005-0000-0000-000058A60000}"/>
    <cellStyle name="Vírgula 134 3 3" xfId="43125" xr:uid="{00000000-0005-0000-0000-000059A60000}"/>
    <cellStyle name="Vírgula 134 4" xfId="43126" xr:uid="{00000000-0005-0000-0000-00005AA60000}"/>
    <cellStyle name="Vírgula 134 4 2" xfId="43127" xr:uid="{00000000-0005-0000-0000-00005BA60000}"/>
    <cellStyle name="Vírgula 134 5" xfId="43128" xr:uid="{00000000-0005-0000-0000-00005CA60000}"/>
    <cellStyle name="Vírgula 135" xfId="43129" xr:uid="{00000000-0005-0000-0000-00005DA60000}"/>
    <cellStyle name="Vírgula 135 2" xfId="43130" xr:uid="{00000000-0005-0000-0000-00005EA60000}"/>
    <cellStyle name="Vírgula 135 2 2" xfId="43131" xr:uid="{00000000-0005-0000-0000-00005FA60000}"/>
    <cellStyle name="Vírgula 135 2 2 2" xfId="43132" xr:uid="{00000000-0005-0000-0000-000060A60000}"/>
    <cellStyle name="Vírgula 135 2 2 2 2" xfId="43133" xr:uid="{00000000-0005-0000-0000-000061A60000}"/>
    <cellStyle name="Vírgula 135 2 2 3" xfId="43134" xr:uid="{00000000-0005-0000-0000-000062A60000}"/>
    <cellStyle name="Vírgula 135 2 3" xfId="43135" xr:uid="{00000000-0005-0000-0000-000063A60000}"/>
    <cellStyle name="Vírgula 135 2 3 2" xfId="43136" xr:uid="{00000000-0005-0000-0000-000064A60000}"/>
    <cellStyle name="Vírgula 135 2 4" xfId="43137" xr:uid="{00000000-0005-0000-0000-000065A60000}"/>
    <cellStyle name="Vírgula 135 3" xfId="43138" xr:uid="{00000000-0005-0000-0000-000066A60000}"/>
    <cellStyle name="Vírgula 135 3 2" xfId="43139" xr:uid="{00000000-0005-0000-0000-000067A60000}"/>
    <cellStyle name="Vírgula 135 3 2 2" xfId="43140" xr:uid="{00000000-0005-0000-0000-000068A60000}"/>
    <cellStyle name="Vírgula 135 3 3" xfId="43141" xr:uid="{00000000-0005-0000-0000-000069A60000}"/>
    <cellStyle name="Vírgula 135 4" xfId="43142" xr:uid="{00000000-0005-0000-0000-00006AA60000}"/>
    <cellStyle name="Vírgula 135 4 2" xfId="43143" xr:uid="{00000000-0005-0000-0000-00006BA60000}"/>
    <cellStyle name="Vírgula 135 5" xfId="43144" xr:uid="{00000000-0005-0000-0000-00006CA60000}"/>
    <cellStyle name="Vírgula 136" xfId="43145" xr:uid="{00000000-0005-0000-0000-00006DA60000}"/>
    <cellStyle name="Vírgula 136 2" xfId="43146" xr:uid="{00000000-0005-0000-0000-00006EA60000}"/>
    <cellStyle name="Vírgula 136 2 2" xfId="43147" xr:uid="{00000000-0005-0000-0000-00006FA60000}"/>
    <cellStyle name="Vírgula 136 2 2 2" xfId="43148" xr:uid="{00000000-0005-0000-0000-000070A60000}"/>
    <cellStyle name="Vírgula 136 2 2 2 2" xfId="43149" xr:uid="{00000000-0005-0000-0000-000071A60000}"/>
    <cellStyle name="Vírgula 136 2 2 3" xfId="43150" xr:uid="{00000000-0005-0000-0000-000072A60000}"/>
    <cellStyle name="Vírgula 136 2 3" xfId="43151" xr:uid="{00000000-0005-0000-0000-000073A60000}"/>
    <cellStyle name="Vírgula 136 2 3 2" xfId="43152" xr:uid="{00000000-0005-0000-0000-000074A60000}"/>
    <cellStyle name="Vírgula 136 2 4" xfId="43153" xr:uid="{00000000-0005-0000-0000-000075A60000}"/>
    <cellStyle name="Vírgula 136 3" xfId="43154" xr:uid="{00000000-0005-0000-0000-000076A60000}"/>
    <cellStyle name="Vírgula 136 3 2" xfId="43155" xr:uid="{00000000-0005-0000-0000-000077A60000}"/>
    <cellStyle name="Vírgula 136 3 2 2" xfId="43156" xr:uid="{00000000-0005-0000-0000-000078A60000}"/>
    <cellStyle name="Vírgula 136 3 3" xfId="43157" xr:uid="{00000000-0005-0000-0000-000079A60000}"/>
    <cellStyle name="Vírgula 136 4" xfId="43158" xr:uid="{00000000-0005-0000-0000-00007AA60000}"/>
    <cellStyle name="Vírgula 136 4 2" xfId="43159" xr:uid="{00000000-0005-0000-0000-00007BA60000}"/>
    <cellStyle name="Vírgula 136 5" xfId="43160" xr:uid="{00000000-0005-0000-0000-00007CA60000}"/>
    <cellStyle name="Vírgula 137" xfId="43161" xr:uid="{00000000-0005-0000-0000-00007DA60000}"/>
    <cellStyle name="Vírgula 137 2" xfId="43162" xr:uid="{00000000-0005-0000-0000-00007EA60000}"/>
    <cellStyle name="Vírgula 137 2 2" xfId="43163" xr:uid="{00000000-0005-0000-0000-00007FA60000}"/>
    <cellStyle name="Vírgula 137 2 2 2" xfId="43164" xr:uid="{00000000-0005-0000-0000-000080A60000}"/>
    <cellStyle name="Vírgula 137 2 2 2 2" xfId="43165" xr:uid="{00000000-0005-0000-0000-000081A60000}"/>
    <cellStyle name="Vírgula 137 2 2 3" xfId="43166" xr:uid="{00000000-0005-0000-0000-000082A60000}"/>
    <cellStyle name="Vírgula 137 2 3" xfId="43167" xr:uid="{00000000-0005-0000-0000-000083A60000}"/>
    <cellStyle name="Vírgula 137 2 3 2" xfId="43168" xr:uid="{00000000-0005-0000-0000-000084A60000}"/>
    <cellStyle name="Vírgula 137 2 4" xfId="43169" xr:uid="{00000000-0005-0000-0000-000085A60000}"/>
    <cellStyle name="Vírgula 137 3" xfId="43170" xr:uid="{00000000-0005-0000-0000-000086A60000}"/>
    <cellStyle name="Vírgula 137 3 2" xfId="43171" xr:uid="{00000000-0005-0000-0000-000087A60000}"/>
    <cellStyle name="Vírgula 137 3 2 2" xfId="43172" xr:uid="{00000000-0005-0000-0000-000088A60000}"/>
    <cellStyle name="Vírgula 137 3 3" xfId="43173" xr:uid="{00000000-0005-0000-0000-000089A60000}"/>
    <cellStyle name="Vírgula 137 4" xfId="43174" xr:uid="{00000000-0005-0000-0000-00008AA60000}"/>
    <cellStyle name="Vírgula 137 4 2" xfId="43175" xr:uid="{00000000-0005-0000-0000-00008BA60000}"/>
    <cellStyle name="Vírgula 137 5" xfId="43176" xr:uid="{00000000-0005-0000-0000-00008CA60000}"/>
    <cellStyle name="Vírgula 138" xfId="43177" xr:uid="{00000000-0005-0000-0000-00008DA60000}"/>
    <cellStyle name="Vírgula 138 2" xfId="43178" xr:uid="{00000000-0005-0000-0000-00008EA60000}"/>
    <cellStyle name="Vírgula 138 2 2" xfId="43179" xr:uid="{00000000-0005-0000-0000-00008FA60000}"/>
    <cellStyle name="Vírgula 138 2 2 2" xfId="43180" xr:uid="{00000000-0005-0000-0000-000090A60000}"/>
    <cellStyle name="Vírgula 138 2 2 2 2" xfId="43181" xr:uid="{00000000-0005-0000-0000-000091A60000}"/>
    <cellStyle name="Vírgula 138 2 2 3" xfId="43182" xr:uid="{00000000-0005-0000-0000-000092A60000}"/>
    <cellStyle name="Vírgula 138 2 3" xfId="43183" xr:uid="{00000000-0005-0000-0000-000093A60000}"/>
    <cellStyle name="Vírgula 138 2 3 2" xfId="43184" xr:uid="{00000000-0005-0000-0000-000094A60000}"/>
    <cellStyle name="Vírgula 138 2 4" xfId="43185" xr:uid="{00000000-0005-0000-0000-000095A60000}"/>
    <cellStyle name="Vírgula 138 3" xfId="43186" xr:uid="{00000000-0005-0000-0000-000096A60000}"/>
    <cellStyle name="Vírgula 138 3 2" xfId="43187" xr:uid="{00000000-0005-0000-0000-000097A60000}"/>
    <cellStyle name="Vírgula 138 3 2 2" xfId="43188" xr:uid="{00000000-0005-0000-0000-000098A60000}"/>
    <cellStyle name="Vírgula 138 3 3" xfId="43189" xr:uid="{00000000-0005-0000-0000-000099A60000}"/>
    <cellStyle name="Vírgula 138 4" xfId="43190" xr:uid="{00000000-0005-0000-0000-00009AA60000}"/>
    <cellStyle name="Vírgula 138 4 2" xfId="43191" xr:uid="{00000000-0005-0000-0000-00009BA60000}"/>
    <cellStyle name="Vírgula 138 5" xfId="43192" xr:uid="{00000000-0005-0000-0000-00009CA60000}"/>
    <cellStyle name="Vírgula 139" xfId="43193" xr:uid="{00000000-0005-0000-0000-00009DA60000}"/>
    <cellStyle name="Vírgula 139 2" xfId="43194" xr:uid="{00000000-0005-0000-0000-00009EA60000}"/>
    <cellStyle name="Vírgula 139 2 2" xfId="43195" xr:uid="{00000000-0005-0000-0000-00009FA60000}"/>
    <cellStyle name="Vírgula 139 2 2 2" xfId="43196" xr:uid="{00000000-0005-0000-0000-0000A0A60000}"/>
    <cellStyle name="Vírgula 139 2 2 2 2" xfId="43197" xr:uid="{00000000-0005-0000-0000-0000A1A60000}"/>
    <cellStyle name="Vírgula 139 2 2 3" xfId="43198" xr:uid="{00000000-0005-0000-0000-0000A2A60000}"/>
    <cellStyle name="Vírgula 139 2 3" xfId="43199" xr:uid="{00000000-0005-0000-0000-0000A3A60000}"/>
    <cellStyle name="Vírgula 139 2 3 2" xfId="43200" xr:uid="{00000000-0005-0000-0000-0000A4A60000}"/>
    <cellStyle name="Vírgula 139 2 4" xfId="43201" xr:uid="{00000000-0005-0000-0000-0000A5A60000}"/>
    <cellStyle name="Vírgula 139 3" xfId="43202" xr:uid="{00000000-0005-0000-0000-0000A6A60000}"/>
    <cellStyle name="Vírgula 139 3 2" xfId="43203" xr:uid="{00000000-0005-0000-0000-0000A7A60000}"/>
    <cellStyle name="Vírgula 139 3 2 2" xfId="43204" xr:uid="{00000000-0005-0000-0000-0000A8A60000}"/>
    <cellStyle name="Vírgula 139 3 3" xfId="43205" xr:uid="{00000000-0005-0000-0000-0000A9A60000}"/>
    <cellStyle name="Vírgula 139 4" xfId="43206" xr:uid="{00000000-0005-0000-0000-0000AAA60000}"/>
    <cellStyle name="Vírgula 139 4 2" xfId="43207" xr:uid="{00000000-0005-0000-0000-0000ABA60000}"/>
    <cellStyle name="Vírgula 139 5" xfId="43208" xr:uid="{00000000-0005-0000-0000-0000ACA60000}"/>
    <cellStyle name="Vírgula 14" xfId="1258" xr:uid="{00000000-0005-0000-0000-0000ADA60000}"/>
    <cellStyle name="Vírgula 14 2" xfId="1769" xr:uid="{00000000-0005-0000-0000-0000AEA60000}"/>
    <cellStyle name="Vírgula 14 2 2" xfId="11273" xr:uid="{00000000-0005-0000-0000-0000AFA60000}"/>
    <cellStyle name="Vírgula 14 2 2 2" xfId="14661" xr:uid="{00000000-0005-0000-0000-0000B0A60000}"/>
    <cellStyle name="Vírgula 14 2 2 2 2" xfId="43209" xr:uid="{00000000-0005-0000-0000-0000B1A60000}"/>
    <cellStyle name="Vírgula 14 2 2 2 2 2" xfId="43210" xr:uid="{00000000-0005-0000-0000-0000B2A60000}"/>
    <cellStyle name="Vírgula 14 2 2 2 3" xfId="43211" xr:uid="{00000000-0005-0000-0000-0000B3A60000}"/>
    <cellStyle name="Vírgula 14 2 2 3" xfId="43212" xr:uid="{00000000-0005-0000-0000-0000B4A60000}"/>
    <cellStyle name="Vírgula 14 2 2 3 2" xfId="43213" xr:uid="{00000000-0005-0000-0000-0000B5A60000}"/>
    <cellStyle name="Vírgula 14 2 2 4" xfId="43214" xr:uid="{00000000-0005-0000-0000-0000B6A60000}"/>
    <cellStyle name="Vírgula 14 2 3" xfId="7830" xr:uid="{00000000-0005-0000-0000-0000B7A60000}"/>
    <cellStyle name="Vírgula 14 2 3 2" xfId="43215" xr:uid="{00000000-0005-0000-0000-0000B8A60000}"/>
    <cellStyle name="Vírgula 14 2 3 2 2" xfId="43216" xr:uid="{00000000-0005-0000-0000-0000B9A60000}"/>
    <cellStyle name="Vírgula 14 2 3 3" xfId="43217" xr:uid="{00000000-0005-0000-0000-0000BAA60000}"/>
    <cellStyle name="Vírgula 14 2 4" xfId="43218" xr:uid="{00000000-0005-0000-0000-0000BBA60000}"/>
    <cellStyle name="Vírgula 14 2 4 2" xfId="43219" xr:uid="{00000000-0005-0000-0000-0000BCA60000}"/>
    <cellStyle name="Vírgula 14 2 5" xfId="43220" xr:uid="{00000000-0005-0000-0000-0000BDA60000}"/>
    <cellStyle name="Vírgula 14 3" xfId="8903" xr:uid="{00000000-0005-0000-0000-0000BEA60000}"/>
    <cellStyle name="Vírgula 14 3 2" xfId="14662" xr:uid="{00000000-0005-0000-0000-0000BFA60000}"/>
    <cellStyle name="Vírgula 14 3 2 2" xfId="43221" xr:uid="{00000000-0005-0000-0000-0000C0A60000}"/>
    <cellStyle name="Vírgula 14 3 2 2 2" xfId="43222" xr:uid="{00000000-0005-0000-0000-0000C1A60000}"/>
    <cellStyle name="Vírgula 14 3 2 3" xfId="43223" xr:uid="{00000000-0005-0000-0000-0000C2A60000}"/>
    <cellStyle name="Vírgula 14 3 3" xfId="43224" xr:uid="{00000000-0005-0000-0000-0000C3A60000}"/>
    <cellStyle name="Vírgula 14 3 3 2" xfId="43225" xr:uid="{00000000-0005-0000-0000-0000C4A60000}"/>
    <cellStyle name="Vírgula 14 3 4" xfId="43226" xr:uid="{00000000-0005-0000-0000-0000C5A60000}"/>
    <cellStyle name="Vírgula 14 4" xfId="7000" xr:uid="{00000000-0005-0000-0000-0000C6A60000}"/>
    <cellStyle name="Vírgula 14 4 2" xfId="43227" xr:uid="{00000000-0005-0000-0000-0000C7A60000}"/>
    <cellStyle name="Vírgula 14 4 2 2" xfId="43228" xr:uid="{00000000-0005-0000-0000-0000C8A60000}"/>
    <cellStyle name="Vírgula 14 4 3" xfId="43229" xr:uid="{00000000-0005-0000-0000-0000C9A60000}"/>
    <cellStyle name="Vírgula 14 5" xfId="43230" xr:uid="{00000000-0005-0000-0000-0000CAA60000}"/>
    <cellStyle name="Vírgula 14 5 2" xfId="43231" xr:uid="{00000000-0005-0000-0000-0000CBA60000}"/>
    <cellStyle name="Vírgula 14 6" xfId="43232" xr:uid="{00000000-0005-0000-0000-0000CCA60000}"/>
    <cellStyle name="Vírgula 140" xfId="43233" xr:uid="{00000000-0005-0000-0000-0000CDA60000}"/>
    <cellStyle name="Vírgula 140 2" xfId="43234" xr:uid="{00000000-0005-0000-0000-0000CEA60000}"/>
    <cellStyle name="Vírgula 140 2 2" xfId="43235" xr:uid="{00000000-0005-0000-0000-0000CFA60000}"/>
    <cellStyle name="Vírgula 140 2 2 2" xfId="43236" xr:uid="{00000000-0005-0000-0000-0000D0A60000}"/>
    <cellStyle name="Vírgula 140 2 2 2 2" xfId="43237" xr:uid="{00000000-0005-0000-0000-0000D1A60000}"/>
    <cellStyle name="Vírgula 140 2 2 3" xfId="43238" xr:uid="{00000000-0005-0000-0000-0000D2A60000}"/>
    <cellStyle name="Vírgula 140 2 3" xfId="43239" xr:uid="{00000000-0005-0000-0000-0000D3A60000}"/>
    <cellStyle name="Vírgula 140 2 3 2" xfId="43240" xr:uid="{00000000-0005-0000-0000-0000D4A60000}"/>
    <cellStyle name="Vírgula 140 2 4" xfId="43241" xr:uid="{00000000-0005-0000-0000-0000D5A60000}"/>
    <cellStyle name="Vírgula 140 3" xfId="43242" xr:uid="{00000000-0005-0000-0000-0000D6A60000}"/>
    <cellStyle name="Vírgula 140 3 2" xfId="43243" xr:uid="{00000000-0005-0000-0000-0000D7A60000}"/>
    <cellStyle name="Vírgula 140 3 2 2" xfId="43244" xr:uid="{00000000-0005-0000-0000-0000D8A60000}"/>
    <cellStyle name="Vírgula 140 3 3" xfId="43245" xr:uid="{00000000-0005-0000-0000-0000D9A60000}"/>
    <cellStyle name="Vírgula 140 4" xfId="43246" xr:uid="{00000000-0005-0000-0000-0000DAA60000}"/>
    <cellStyle name="Vírgula 140 4 2" xfId="43247" xr:uid="{00000000-0005-0000-0000-0000DBA60000}"/>
    <cellStyle name="Vírgula 140 5" xfId="43248" xr:uid="{00000000-0005-0000-0000-0000DCA60000}"/>
    <cellStyle name="Vírgula 141" xfId="43249" xr:uid="{00000000-0005-0000-0000-0000DDA60000}"/>
    <cellStyle name="Vírgula 141 2" xfId="43250" xr:uid="{00000000-0005-0000-0000-0000DEA60000}"/>
    <cellStyle name="Vírgula 141 2 2" xfId="43251" xr:uid="{00000000-0005-0000-0000-0000DFA60000}"/>
    <cellStyle name="Vírgula 141 2 2 2" xfId="43252" xr:uid="{00000000-0005-0000-0000-0000E0A60000}"/>
    <cellStyle name="Vírgula 141 2 2 2 2" xfId="43253" xr:uid="{00000000-0005-0000-0000-0000E1A60000}"/>
    <cellStyle name="Vírgula 141 2 2 3" xfId="43254" xr:uid="{00000000-0005-0000-0000-0000E2A60000}"/>
    <cellStyle name="Vírgula 141 2 3" xfId="43255" xr:uid="{00000000-0005-0000-0000-0000E3A60000}"/>
    <cellStyle name="Vírgula 141 2 3 2" xfId="43256" xr:uid="{00000000-0005-0000-0000-0000E4A60000}"/>
    <cellStyle name="Vírgula 141 2 4" xfId="43257" xr:uid="{00000000-0005-0000-0000-0000E5A60000}"/>
    <cellStyle name="Vírgula 141 3" xfId="43258" xr:uid="{00000000-0005-0000-0000-0000E6A60000}"/>
    <cellStyle name="Vírgula 141 3 2" xfId="43259" xr:uid="{00000000-0005-0000-0000-0000E7A60000}"/>
    <cellStyle name="Vírgula 141 3 2 2" xfId="43260" xr:uid="{00000000-0005-0000-0000-0000E8A60000}"/>
    <cellStyle name="Vírgula 141 3 3" xfId="43261" xr:uid="{00000000-0005-0000-0000-0000E9A60000}"/>
    <cellStyle name="Vírgula 141 4" xfId="43262" xr:uid="{00000000-0005-0000-0000-0000EAA60000}"/>
    <cellStyle name="Vírgula 141 4 2" xfId="43263" xr:uid="{00000000-0005-0000-0000-0000EBA60000}"/>
    <cellStyle name="Vírgula 141 5" xfId="43264" xr:uid="{00000000-0005-0000-0000-0000ECA60000}"/>
    <cellStyle name="Vírgula 142" xfId="43265" xr:uid="{00000000-0005-0000-0000-0000EDA60000}"/>
    <cellStyle name="Vírgula 142 2" xfId="43266" xr:uid="{00000000-0005-0000-0000-0000EEA60000}"/>
    <cellStyle name="Vírgula 142 2 2" xfId="43267" xr:uid="{00000000-0005-0000-0000-0000EFA60000}"/>
    <cellStyle name="Vírgula 142 2 2 2" xfId="43268" xr:uid="{00000000-0005-0000-0000-0000F0A60000}"/>
    <cellStyle name="Vírgula 142 2 2 2 2" xfId="43269" xr:uid="{00000000-0005-0000-0000-0000F1A60000}"/>
    <cellStyle name="Vírgula 142 2 2 3" xfId="43270" xr:uid="{00000000-0005-0000-0000-0000F2A60000}"/>
    <cellStyle name="Vírgula 142 2 3" xfId="43271" xr:uid="{00000000-0005-0000-0000-0000F3A60000}"/>
    <cellStyle name="Vírgula 142 2 3 2" xfId="43272" xr:uid="{00000000-0005-0000-0000-0000F4A60000}"/>
    <cellStyle name="Vírgula 142 2 4" xfId="43273" xr:uid="{00000000-0005-0000-0000-0000F5A60000}"/>
    <cellStyle name="Vírgula 142 3" xfId="43274" xr:uid="{00000000-0005-0000-0000-0000F6A60000}"/>
    <cellStyle name="Vírgula 142 3 2" xfId="43275" xr:uid="{00000000-0005-0000-0000-0000F7A60000}"/>
    <cellStyle name="Vírgula 142 3 2 2" xfId="43276" xr:uid="{00000000-0005-0000-0000-0000F8A60000}"/>
    <cellStyle name="Vírgula 142 3 3" xfId="43277" xr:uid="{00000000-0005-0000-0000-0000F9A60000}"/>
    <cellStyle name="Vírgula 142 4" xfId="43278" xr:uid="{00000000-0005-0000-0000-0000FAA60000}"/>
    <cellStyle name="Vírgula 142 4 2" xfId="43279" xr:uid="{00000000-0005-0000-0000-0000FBA60000}"/>
    <cellStyle name="Vírgula 142 5" xfId="43280" xr:uid="{00000000-0005-0000-0000-0000FCA60000}"/>
    <cellStyle name="Vírgula 143" xfId="43281" xr:uid="{00000000-0005-0000-0000-0000FDA60000}"/>
    <cellStyle name="Vírgula 143 2" xfId="43282" xr:uid="{00000000-0005-0000-0000-0000FEA60000}"/>
    <cellStyle name="Vírgula 143 2 2" xfId="43283" xr:uid="{00000000-0005-0000-0000-0000FFA60000}"/>
    <cellStyle name="Vírgula 143 2 2 2" xfId="43284" xr:uid="{00000000-0005-0000-0000-000000A70000}"/>
    <cellStyle name="Vírgula 143 2 2 2 2" xfId="43285" xr:uid="{00000000-0005-0000-0000-000001A70000}"/>
    <cellStyle name="Vírgula 143 2 2 3" xfId="43286" xr:uid="{00000000-0005-0000-0000-000002A70000}"/>
    <cellStyle name="Vírgula 143 2 3" xfId="43287" xr:uid="{00000000-0005-0000-0000-000003A70000}"/>
    <cellStyle name="Vírgula 143 2 3 2" xfId="43288" xr:uid="{00000000-0005-0000-0000-000004A70000}"/>
    <cellStyle name="Vírgula 143 2 4" xfId="43289" xr:uid="{00000000-0005-0000-0000-000005A70000}"/>
    <cellStyle name="Vírgula 143 3" xfId="43290" xr:uid="{00000000-0005-0000-0000-000006A70000}"/>
    <cellStyle name="Vírgula 143 3 2" xfId="43291" xr:uid="{00000000-0005-0000-0000-000007A70000}"/>
    <cellStyle name="Vírgula 143 3 2 2" xfId="43292" xr:uid="{00000000-0005-0000-0000-000008A70000}"/>
    <cellStyle name="Vírgula 143 3 3" xfId="43293" xr:uid="{00000000-0005-0000-0000-000009A70000}"/>
    <cellStyle name="Vírgula 143 4" xfId="43294" xr:uid="{00000000-0005-0000-0000-00000AA70000}"/>
    <cellStyle name="Vírgula 143 4 2" xfId="43295" xr:uid="{00000000-0005-0000-0000-00000BA70000}"/>
    <cellStyle name="Vírgula 143 5" xfId="43296" xr:uid="{00000000-0005-0000-0000-00000CA70000}"/>
    <cellStyle name="Vírgula 144" xfId="43297" xr:uid="{00000000-0005-0000-0000-00000DA70000}"/>
    <cellStyle name="Vírgula 144 2" xfId="43298" xr:uid="{00000000-0005-0000-0000-00000EA70000}"/>
    <cellStyle name="Vírgula 144 2 2" xfId="43299" xr:uid="{00000000-0005-0000-0000-00000FA70000}"/>
    <cellStyle name="Vírgula 144 2 2 2" xfId="43300" xr:uid="{00000000-0005-0000-0000-000010A70000}"/>
    <cellStyle name="Vírgula 144 2 2 2 2" xfId="43301" xr:uid="{00000000-0005-0000-0000-000011A70000}"/>
    <cellStyle name="Vírgula 144 2 2 3" xfId="43302" xr:uid="{00000000-0005-0000-0000-000012A70000}"/>
    <cellStyle name="Vírgula 144 2 3" xfId="43303" xr:uid="{00000000-0005-0000-0000-000013A70000}"/>
    <cellStyle name="Vírgula 144 2 3 2" xfId="43304" xr:uid="{00000000-0005-0000-0000-000014A70000}"/>
    <cellStyle name="Vírgula 144 2 4" xfId="43305" xr:uid="{00000000-0005-0000-0000-000015A70000}"/>
    <cellStyle name="Vírgula 144 3" xfId="43306" xr:uid="{00000000-0005-0000-0000-000016A70000}"/>
    <cellStyle name="Vírgula 144 3 2" xfId="43307" xr:uid="{00000000-0005-0000-0000-000017A70000}"/>
    <cellStyle name="Vírgula 144 3 2 2" xfId="43308" xr:uid="{00000000-0005-0000-0000-000018A70000}"/>
    <cellStyle name="Vírgula 144 3 3" xfId="43309" xr:uid="{00000000-0005-0000-0000-000019A70000}"/>
    <cellStyle name="Vírgula 144 4" xfId="43310" xr:uid="{00000000-0005-0000-0000-00001AA70000}"/>
    <cellStyle name="Vírgula 144 4 2" xfId="43311" xr:uid="{00000000-0005-0000-0000-00001BA70000}"/>
    <cellStyle name="Vírgula 144 5" xfId="43312" xr:uid="{00000000-0005-0000-0000-00001CA70000}"/>
    <cellStyle name="Vírgula 145" xfId="43313" xr:uid="{00000000-0005-0000-0000-00001DA70000}"/>
    <cellStyle name="Vírgula 145 2" xfId="43314" xr:uid="{00000000-0005-0000-0000-00001EA70000}"/>
    <cellStyle name="Vírgula 145 2 2" xfId="43315" xr:uid="{00000000-0005-0000-0000-00001FA70000}"/>
    <cellStyle name="Vírgula 145 2 2 2" xfId="43316" xr:uid="{00000000-0005-0000-0000-000020A70000}"/>
    <cellStyle name="Vírgula 145 2 2 2 2" xfId="43317" xr:uid="{00000000-0005-0000-0000-000021A70000}"/>
    <cellStyle name="Vírgula 145 2 2 3" xfId="43318" xr:uid="{00000000-0005-0000-0000-000022A70000}"/>
    <cellStyle name="Vírgula 145 2 3" xfId="43319" xr:uid="{00000000-0005-0000-0000-000023A70000}"/>
    <cellStyle name="Vírgula 145 2 3 2" xfId="43320" xr:uid="{00000000-0005-0000-0000-000024A70000}"/>
    <cellStyle name="Vírgula 145 2 4" xfId="43321" xr:uid="{00000000-0005-0000-0000-000025A70000}"/>
    <cellStyle name="Vírgula 145 3" xfId="43322" xr:uid="{00000000-0005-0000-0000-000026A70000}"/>
    <cellStyle name="Vírgula 145 3 2" xfId="43323" xr:uid="{00000000-0005-0000-0000-000027A70000}"/>
    <cellStyle name="Vírgula 145 3 2 2" xfId="43324" xr:uid="{00000000-0005-0000-0000-000028A70000}"/>
    <cellStyle name="Vírgula 145 3 3" xfId="43325" xr:uid="{00000000-0005-0000-0000-000029A70000}"/>
    <cellStyle name="Vírgula 145 4" xfId="43326" xr:uid="{00000000-0005-0000-0000-00002AA70000}"/>
    <cellStyle name="Vírgula 145 4 2" xfId="43327" xr:uid="{00000000-0005-0000-0000-00002BA70000}"/>
    <cellStyle name="Vírgula 145 5" xfId="43328" xr:uid="{00000000-0005-0000-0000-00002CA70000}"/>
    <cellStyle name="Vírgula 146" xfId="43329" xr:uid="{00000000-0005-0000-0000-00002DA70000}"/>
    <cellStyle name="Vírgula 146 2" xfId="43330" xr:uid="{00000000-0005-0000-0000-00002EA70000}"/>
    <cellStyle name="Vírgula 146 2 2" xfId="43331" xr:uid="{00000000-0005-0000-0000-00002FA70000}"/>
    <cellStyle name="Vírgula 146 2 2 2" xfId="43332" xr:uid="{00000000-0005-0000-0000-000030A70000}"/>
    <cellStyle name="Vírgula 146 2 2 2 2" xfId="43333" xr:uid="{00000000-0005-0000-0000-000031A70000}"/>
    <cellStyle name="Vírgula 146 2 2 3" xfId="43334" xr:uid="{00000000-0005-0000-0000-000032A70000}"/>
    <cellStyle name="Vírgula 146 2 3" xfId="43335" xr:uid="{00000000-0005-0000-0000-000033A70000}"/>
    <cellStyle name="Vírgula 146 2 3 2" xfId="43336" xr:uid="{00000000-0005-0000-0000-000034A70000}"/>
    <cellStyle name="Vírgula 146 2 4" xfId="43337" xr:uid="{00000000-0005-0000-0000-000035A70000}"/>
    <cellStyle name="Vírgula 146 3" xfId="43338" xr:uid="{00000000-0005-0000-0000-000036A70000}"/>
    <cellStyle name="Vírgula 146 3 2" xfId="43339" xr:uid="{00000000-0005-0000-0000-000037A70000}"/>
    <cellStyle name="Vírgula 146 3 2 2" xfId="43340" xr:uid="{00000000-0005-0000-0000-000038A70000}"/>
    <cellStyle name="Vírgula 146 3 3" xfId="43341" xr:uid="{00000000-0005-0000-0000-000039A70000}"/>
    <cellStyle name="Vírgula 146 4" xfId="43342" xr:uid="{00000000-0005-0000-0000-00003AA70000}"/>
    <cellStyle name="Vírgula 146 4 2" xfId="43343" xr:uid="{00000000-0005-0000-0000-00003BA70000}"/>
    <cellStyle name="Vírgula 146 5" xfId="43344" xr:uid="{00000000-0005-0000-0000-00003CA70000}"/>
    <cellStyle name="Vírgula 147" xfId="43345" xr:uid="{00000000-0005-0000-0000-00003DA70000}"/>
    <cellStyle name="Vírgula 147 2" xfId="43346" xr:uid="{00000000-0005-0000-0000-00003EA70000}"/>
    <cellStyle name="Vírgula 147 2 2" xfId="43347" xr:uid="{00000000-0005-0000-0000-00003FA70000}"/>
    <cellStyle name="Vírgula 147 2 2 2" xfId="43348" xr:uid="{00000000-0005-0000-0000-000040A70000}"/>
    <cellStyle name="Vírgula 147 2 2 2 2" xfId="43349" xr:uid="{00000000-0005-0000-0000-000041A70000}"/>
    <cellStyle name="Vírgula 147 2 2 3" xfId="43350" xr:uid="{00000000-0005-0000-0000-000042A70000}"/>
    <cellStyle name="Vírgula 147 2 3" xfId="43351" xr:uid="{00000000-0005-0000-0000-000043A70000}"/>
    <cellStyle name="Vírgula 147 2 3 2" xfId="43352" xr:uid="{00000000-0005-0000-0000-000044A70000}"/>
    <cellStyle name="Vírgula 147 2 4" xfId="43353" xr:uid="{00000000-0005-0000-0000-000045A70000}"/>
    <cellStyle name="Vírgula 147 3" xfId="43354" xr:uid="{00000000-0005-0000-0000-000046A70000}"/>
    <cellStyle name="Vírgula 147 3 2" xfId="43355" xr:uid="{00000000-0005-0000-0000-000047A70000}"/>
    <cellStyle name="Vírgula 147 3 2 2" xfId="43356" xr:uid="{00000000-0005-0000-0000-000048A70000}"/>
    <cellStyle name="Vírgula 147 3 3" xfId="43357" xr:uid="{00000000-0005-0000-0000-000049A70000}"/>
    <cellStyle name="Vírgula 147 4" xfId="43358" xr:uid="{00000000-0005-0000-0000-00004AA70000}"/>
    <cellStyle name="Vírgula 147 4 2" xfId="43359" xr:uid="{00000000-0005-0000-0000-00004BA70000}"/>
    <cellStyle name="Vírgula 147 5" xfId="43360" xr:uid="{00000000-0005-0000-0000-00004CA70000}"/>
    <cellStyle name="Vírgula 148" xfId="43361" xr:uid="{00000000-0005-0000-0000-00004DA70000}"/>
    <cellStyle name="Vírgula 148 2" xfId="43362" xr:uid="{00000000-0005-0000-0000-00004EA70000}"/>
    <cellStyle name="Vírgula 148 2 2" xfId="43363" xr:uid="{00000000-0005-0000-0000-00004FA70000}"/>
    <cellStyle name="Vírgula 148 2 2 2" xfId="43364" xr:uid="{00000000-0005-0000-0000-000050A70000}"/>
    <cellStyle name="Vírgula 148 2 2 2 2" xfId="43365" xr:uid="{00000000-0005-0000-0000-000051A70000}"/>
    <cellStyle name="Vírgula 148 2 2 3" xfId="43366" xr:uid="{00000000-0005-0000-0000-000052A70000}"/>
    <cellStyle name="Vírgula 148 2 3" xfId="43367" xr:uid="{00000000-0005-0000-0000-000053A70000}"/>
    <cellStyle name="Vírgula 148 2 3 2" xfId="43368" xr:uid="{00000000-0005-0000-0000-000054A70000}"/>
    <cellStyle name="Vírgula 148 2 4" xfId="43369" xr:uid="{00000000-0005-0000-0000-000055A70000}"/>
    <cellStyle name="Vírgula 148 3" xfId="43370" xr:uid="{00000000-0005-0000-0000-000056A70000}"/>
    <cellStyle name="Vírgula 148 3 2" xfId="43371" xr:uid="{00000000-0005-0000-0000-000057A70000}"/>
    <cellStyle name="Vírgula 148 3 2 2" xfId="43372" xr:uid="{00000000-0005-0000-0000-000058A70000}"/>
    <cellStyle name="Vírgula 148 3 3" xfId="43373" xr:uid="{00000000-0005-0000-0000-000059A70000}"/>
    <cellStyle name="Vírgula 148 4" xfId="43374" xr:uid="{00000000-0005-0000-0000-00005AA70000}"/>
    <cellStyle name="Vírgula 148 4 2" xfId="43375" xr:uid="{00000000-0005-0000-0000-00005BA70000}"/>
    <cellStyle name="Vírgula 148 5" xfId="43376" xr:uid="{00000000-0005-0000-0000-00005CA70000}"/>
    <cellStyle name="Vírgula 149" xfId="43377" xr:uid="{00000000-0005-0000-0000-00005DA70000}"/>
    <cellStyle name="Vírgula 149 2" xfId="43378" xr:uid="{00000000-0005-0000-0000-00005EA70000}"/>
    <cellStyle name="Vírgula 149 2 2" xfId="43379" xr:uid="{00000000-0005-0000-0000-00005FA70000}"/>
    <cellStyle name="Vírgula 149 2 2 2" xfId="43380" xr:uid="{00000000-0005-0000-0000-000060A70000}"/>
    <cellStyle name="Vírgula 149 2 2 2 2" xfId="43381" xr:uid="{00000000-0005-0000-0000-000061A70000}"/>
    <cellStyle name="Vírgula 149 2 2 3" xfId="43382" xr:uid="{00000000-0005-0000-0000-000062A70000}"/>
    <cellStyle name="Vírgula 149 2 3" xfId="43383" xr:uid="{00000000-0005-0000-0000-000063A70000}"/>
    <cellStyle name="Vírgula 149 2 3 2" xfId="43384" xr:uid="{00000000-0005-0000-0000-000064A70000}"/>
    <cellStyle name="Vírgula 149 2 4" xfId="43385" xr:uid="{00000000-0005-0000-0000-000065A70000}"/>
    <cellStyle name="Vírgula 149 3" xfId="43386" xr:uid="{00000000-0005-0000-0000-000066A70000}"/>
    <cellStyle name="Vírgula 149 3 2" xfId="43387" xr:uid="{00000000-0005-0000-0000-000067A70000}"/>
    <cellStyle name="Vírgula 149 3 2 2" xfId="43388" xr:uid="{00000000-0005-0000-0000-000068A70000}"/>
    <cellStyle name="Vírgula 149 3 3" xfId="43389" xr:uid="{00000000-0005-0000-0000-000069A70000}"/>
    <cellStyle name="Vírgula 149 4" xfId="43390" xr:uid="{00000000-0005-0000-0000-00006AA70000}"/>
    <cellStyle name="Vírgula 149 4 2" xfId="43391" xr:uid="{00000000-0005-0000-0000-00006BA70000}"/>
    <cellStyle name="Vírgula 149 5" xfId="43392" xr:uid="{00000000-0005-0000-0000-00006CA70000}"/>
    <cellStyle name="Vírgula 15" xfId="1259" xr:uid="{00000000-0005-0000-0000-00006DA70000}"/>
    <cellStyle name="Vírgula 15 2" xfId="1770" xr:uid="{00000000-0005-0000-0000-00006EA70000}"/>
    <cellStyle name="Vírgula 15 2 2" xfId="11274" xr:uid="{00000000-0005-0000-0000-00006FA70000}"/>
    <cellStyle name="Vírgula 15 2 2 2" xfId="14663" xr:uid="{00000000-0005-0000-0000-000070A70000}"/>
    <cellStyle name="Vírgula 15 2 2 2 2" xfId="43393" xr:uid="{00000000-0005-0000-0000-000071A70000}"/>
    <cellStyle name="Vírgula 15 2 2 2 2 2" xfId="43394" xr:uid="{00000000-0005-0000-0000-000072A70000}"/>
    <cellStyle name="Vírgula 15 2 2 2 3" xfId="43395" xr:uid="{00000000-0005-0000-0000-000073A70000}"/>
    <cellStyle name="Vírgula 15 2 2 3" xfId="43396" xr:uid="{00000000-0005-0000-0000-000074A70000}"/>
    <cellStyle name="Vírgula 15 2 2 3 2" xfId="43397" xr:uid="{00000000-0005-0000-0000-000075A70000}"/>
    <cellStyle name="Vírgula 15 2 2 4" xfId="43398" xr:uid="{00000000-0005-0000-0000-000076A70000}"/>
    <cellStyle name="Vírgula 15 2 3" xfId="7831" xr:uid="{00000000-0005-0000-0000-000077A70000}"/>
    <cellStyle name="Vírgula 15 2 3 2" xfId="43399" xr:uid="{00000000-0005-0000-0000-000078A70000}"/>
    <cellStyle name="Vírgula 15 2 3 2 2" xfId="43400" xr:uid="{00000000-0005-0000-0000-000079A70000}"/>
    <cellStyle name="Vírgula 15 2 3 3" xfId="43401" xr:uid="{00000000-0005-0000-0000-00007AA70000}"/>
    <cellStyle name="Vírgula 15 2 4" xfId="43402" xr:uid="{00000000-0005-0000-0000-00007BA70000}"/>
    <cellStyle name="Vírgula 15 2 4 2" xfId="43403" xr:uid="{00000000-0005-0000-0000-00007CA70000}"/>
    <cellStyle name="Vírgula 15 2 5" xfId="43404" xr:uid="{00000000-0005-0000-0000-00007DA70000}"/>
    <cellStyle name="Vírgula 15 3" xfId="8904" xr:uid="{00000000-0005-0000-0000-00007EA70000}"/>
    <cellStyle name="Vírgula 15 3 2" xfId="14664" xr:uid="{00000000-0005-0000-0000-00007FA70000}"/>
    <cellStyle name="Vírgula 15 3 2 2" xfId="43405" xr:uid="{00000000-0005-0000-0000-000080A70000}"/>
    <cellStyle name="Vírgula 15 3 2 2 2" xfId="43406" xr:uid="{00000000-0005-0000-0000-000081A70000}"/>
    <cellStyle name="Vírgula 15 3 2 3" xfId="43407" xr:uid="{00000000-0005-0000-0000-000082A70000}"/>
    <cellStyle name="Vírgula 15 3 3" xfId="43408" xr:uid="{00000000-0005-0000-0000-000083A70000}"/>
    <cellStyle name="Vírgula 15 3 3 2" xfId="43409" xr:uid="{00000000-0005-0000-0000-000084A70000}"/>
    <cellStyle name="Vírgula 15 3 4" xfId="43410" xr:uid="{00000000-0005-0000-0000-000085A70000}"/>
    <cellStyle name="Vírgula 15 4" xfId="7001" xr:uid="{00000000-0005-0000-0000-000086A70000}"/>
    <cellStyle name="Vírgula 15 4 2" xfId="43411" xr:uid="{00000000-0005-0000-0000-000087A70000}"/>
    <cellStyle name="Vírgula 15 4 2 2" xfId="43412" xr:uid="{00000000-0005-0000-0000-000088A70000}"/>
    <cellStyle name="Vírgula 15 4 3" xfId="43413" xr:uid="{00000000-0005-0000-0000-000089A70000}"/>
    <cellStyle name="Vírgula 15 5" xfId="43414" xr:uid="{00000000-0005-0000-0000-00008AA70000}"/>
    <cellStyle name="Vírgula 15 5 2" xfId="43415" xr:uid="{00000000-0005-0000-0000-00008BA70000}"/>
    <cellStyle name="Vírgula 15 6" xfId="43416" xr:uid="{00000000-0005-0000-0000-00008CA70000}"/>
    <cellStyle name="Vírgula 150" xfId="43417" xr:uid="{00000000-0005-0000-0000-00008DA70000}"/>
    <cellStyle name="Vírgula 150 2" xfId="43418" xr:uid="{00000000-0005-0000-0000-00008EA70000}"/>
    <cellStyle name="Vírgula 150 2 2" xfId="43419" xr:uid="{00000000-0005-0000-0000-00008FA70000}"/>
    <cellStyle name="Vírgula 150 2 2 2" xfId="43420" xr:uid="{00000000-0005-0000-0000-000090A70000}"/>
    <cellStyle name="Vírgula 150 2 2 2 2" xfId="43421" xr:uid="{00000000-0005-0000-0000-000091A70000}"/>
    <cellStyle name="Vírgula 150 2 2 3" xfId="43422" xr:uid="{00000000-0005-0000-0000-000092A70000}"/>
    <cellStyle name="Vírgula 150 2 3" xfId="43423" xr:uid="{00000000-0005-0000-0000-000093A70000}"/>
    <cellStyle name="Vírgula 150 2 3 2" xfId="43424" xr:uid="{00000000-0005-0000-0000-000094A70000}"/>
    <cellStyle name="Vírgula 150 2 4" xfId="43425" xr:uid="{00000000-0005-0000-0000-000095A70000}"/>
    <cellStyle name="Vírgula 150 3" xfId="43426" xr:uid="{00000000-0005-0000-0000-000096A70000}"/>
    <cellStyle name="Vírgula 150 3 2" xfId="43427" xr:uid="{00000000-0005-0000-0000-000097A70000}"/>
    <cellStyle name="Vírgula 150 3 2 2" xfId="43428" xr:uid="{00000000-0005-0000-0000-000098A70000}"/>
    <cellStyle name="Vírgula 150 3 3" xfId="43429" xr:uid="{00000000-0005-0000-0000-000099A70000}"/>
    <cellStyle name="Vírgula 150 4" xfId="43430" xr:uid="{00000000-0005-0000-0000-00009AA70000}"/>
    <cellStyle name="Vírgula 150 4 2" xfId="43431" xr:uid="{00000000-0005-0000-0000-00009BA70000}"/>
    <cellStyle name="Vírgula 150 5" xfId="43432" xr:uid="{00000000-0005-0000-0000-00009CA70000}"/>
    <cellStyle name="Vírgula 151" xfId="43433" xr:uid="{00000000-0005-0000-0000-00009DA70000}"/>
    <cellStyle name="Vírgula 151 2" xfId="43434" xr:uid="{00000000-0005-0000-0000-00009EA70000}"/>
    <cellStyle name="Vírgula 151 2 2" xfId="43435" xr:uid="{00000000-0005-0000-0000-00009FA70000}"/>
    <cellStyle name="Vírgula 151 2 2 2" xfId="43436" xr:uid="{00000000-0005-0000-0000-0000A0A70000}"/>
    <cellStyle name="Vírgula 151 2 2 2 2" xfId="43437" xr:uid="{00000000-0005-0000-0000-0000A1A70000}"/>
    <cellStyle name="Vírgula 151 2 2 3" xfId="43438" xr:uid="{00000000-0005-0000-0000-0000A2A70000}"/>
    <cellStyle name="Vírgula 151 2 3" xfId="43439" xr:uid="{00000000-0005-0000-0000-0000A3A70000}"/>
    <cellStyle name="Vírgula 151 2 3 2" xfId="43440" xr:uid="{00000000-0005-0000-0000-0000A4A70000}"/>
    <cellStyle name="Vírgula 151 2 4" xfId="43441" xr:uid="{00000000-0005-0000-0000-0000A5A70000}"/>
    <cellStyle name="Vírgula 151 3" xfId="43442" xr:uid="{00000000-0005-0000-0000-0000A6A70000}"/>
    <cellStyle name="Vírgula 151 3 2" xfId="43443" xr:uid="{00000000-0005-0000-0000-0000A7A70000}"/>
    <cellStyle name="Vírgula 151 3 2 2" xfId="43444" xr:uid="{00000000-0005-0000-0000-0000A8A70000}"/>
    <cellStyle name="Vírgula 151 3 3" xfId="43445" xr:uid="{00000000-0005-0000-0000-0000A9A70000}"/>
    <cellStyle name="Vírgula 151 4" xfId="43446" xr:uid="{00000000-0005-0000-0000-0000AAA70000}"/>
    <cellStyle name="Vírgula 151 4 2" xfId="43447" xr:uid="{00000000-0005-0000-0000-0000ABA70000}"/>
    <cellStyle name="Vírgula 151 5" xfId="43448" xr:uid="{00000000-0005-0000-0000-0000ACA70000}"/>
    <cellStyle name="Vírgula 152" xfId="43449" xr:uid="{00000000-0005-0000-0000-0000ADA70000}"/>
    <cellStyle name="Vírgula 152 2" xfId="43450" xr:uid="{00000000-0005-0000-0000-0000AEA70000}"/>
    <cellStyle name="Vírgula 152 2 2" xfId="43451" xr:uid="{00000000-0005-0000-0000-0000AFA70000}"/>
    <cellStyle name="Vírgula 152 2 2 2" xfId="43452" xr:uid="{00000000-0005-0000-0000-0000B0A70000}"/>
    <cellStyle name="Vírgula 152 2 2 2 2" xfId="43453" xr:uid="{00000000-0005-0000-0000-0000B1A70000}"/>
    <cellStyle name="Vírgula 152 2 2 3" xfId="43454" xr:uid="{00000000-0005-0000-0000-0000B2A70000}"/>
    <cellStyle name="Vírgula 152 2 3" xfId="43455" xr:uid="{00000000-0005-0000-0000-0000B3A70000}"/>
    <cellStyle name="Vírgula 152 2 3 2" xfId="43456" xr:uid="{00000000-0005-0000-0000-0000B4A70000}"/>
    <cellStyle name="Vírgula 152 2 4" xfId="43457" xr:uid="{00000000-0005-0000-0000-0000B5A70000}"/>
    <cellStyle name="Vírgula 152 3" xfId="43458" xr:uid="{00000000-0005-0000-0000-0000B6A70000}"/>
    <cellStyle name="Vírgula 152 3 2" xfId="43459" xr:uid="{00000000-0005-0000-0000-0000B7A70000}"/>
    <cellStyle name="Vírgula 152 3 2 2" xfId="43460" xr:uid="{00000000-0005-0000-0000-0000B8A70000}"/>
    <cellStyle name="Vírgula 152 3 3" xfId="43461" xr:uid="{00000000-0005-0000-0000-0000B9A70000}"/>
    <cellStyle name="Vírgula 152 4" xfId="43462" xr:uid="{00000000-0005-0000-0000-0000BAA70000}"/>
    <cellStyle name="Vírgula 152 4 2" xfId="43463" xr:uid="{00000000-0005-0000-0000-0000BBA70000}"/>
    <cellStyle name="Vírgula 152 5" xfId="43464" xr:uid="{00000000-0005-0000-0000-0000BCA70000}"/>
    <cellStyle name="Vírgula 153" xfId="43465" xr:uid="{00000000-0005-0000-0000-0000BDA70000}"/>
    <cellStyle name="Vírgula 153 2" xfId="43466" xr:uid="{00000000-0005-0000-0000-0000BEA70000}"/>
    <cellStyle name="Vírgula 153 2 2" xfId="43467" xr:uid="{00000000-0005-0000-0000-0000BFA70000}"/>
    <cellStyle name="Vírgula 153 2 2 2" xfId="43468" xr:uid="{00000000-0005-0000-0000-0000C0A70000}"/>
    <cellStyle name="Vírgula 153 2 2 2 2" xfId="43469" xr:uid="{00000000-0005-0000-0000-0000C1A70000}"/>
    <cellStyle name="Vírgula 153 2 2 3" xfId="43470" xr:uid="{00000000-0005-0000-0000-0000C2A70000}"/>
    <cellStyle name="Vírgula 153 2 3" xfId="43471" xr:uid="{00000000-0005-0000-0000-0000C3A70000}"/>
    <cellStyle name="Vírgula 153 2 3 2" xfId="43472" xr:uid="{00000000-0005-0000-0000-0000C4A70000}"/>
    <cellStyle name="Vírgula 153 2 4" xfId="43473" xr:uid="{00000000-0005-0000-0000-0000C5A70000}"/>
    <cellStyle name="Vírgula 153 3" xfId="43474" xr:uid="{00000000-0005-0000-0000-0000C6A70000}"/>
    <cellStyle name="Vírgula 153 3 2" xfId="43475" xr:uid="{00000000-0005-0000-0000-0000C7A70000}"/>
    <cellStyle name="Vírgula 153 3 2 2" xfId="43476" xr:uid="{00000000-0005-0000-0000-0000C8A70000}"/>
    <cellStyle name="Vírgula 153 3 3" xfId="43477" xr:uid="{00000000-0005-0000-0000-0000C9A70000}"/>
    <cellStyle name="Vírgula 153 4" xfId="43478" xr:uid="{00000000-0005-0000-0000-0000CAA70000}"/>
    <cellStyle name="Vírgula 153 4 2" xfId="43479" xr:uid="{00000000-0005-0000-0000-0000CBA70000}"/>
    <cellStyle name="Vírgula 153 5" xfId="43480" xr:uid="{00000000-0005-0000-0000-0000CCA70000}"/>
    <cellStyle name="Vírgula 154" xfId="43481" xr:uid="{00000000-0005-0000-0000-0000CDA70000}"/>
    <cellStyle name="Vírgula 154 2" xfId="43482" xr:uid="{00000000-0005-0000-0000-0000CEA70000}"/>
    <cellStyle name="Vírgula 154 2 2" xfId="43483" xr:uid="{00000000-0005-0000-0000-0000CFA70000}"/>
    <cellStyle name="Vírgula 154 2 2 2" xfId="43484" xr:uid="{00000000-0005-0000-0000-0000D0A70000}"/>
    <cellStyle name="Vírgula 154 2 2 2 2" xfId="43485" xr:uid="{00000000-0005-0000-0000-0000D1A70000}"/>
    <cellStyle name="Vírgula 154 2 2 3" xfId="43486" xr:uid="{00000000-0005-0000-0000-0000D2A70000}"/>
    <cellStyle name="Vírgula 154 2 3" xfId="43487" xr:uid="{00000000-0005-0000-0000-0000D3A70000}"/>
    <cellStyle name="Vírgula 154 2 3 2" xfId="43488" xr:uid="{00000000-0005-0000-0000-0000D4A70000}"/>
    <cellStyle name="Vírgula 154 2 4" xfId="43489" xr:uid="{00000000-0005-0000-0000-0000D5A70000}"/>
    <cellStyle name="Vírgula 154 3" xfId="43490" xr:uid="{00000000-0005-0000-0000-0000D6A70000}"/>
    <cellStyle name="Vírgula 154 3 2" xfId="43491" xr:uid="{00000000-0005-0000-0000-0000D7A70000}"/>
    <cellStyle name="Vírgula 154 3 2 2" xfId="43492" xr:uid="{00000000-0005-0000-0000-0000D8A70000}"/>
    <cellStyle name="Vírgula 154 3 3" xfId="43493" xr:uid="{00000000-0005-0000-0000-0000D9A70000}"/>
    <cellStyle name="Vírgula 154 4" xfId="43494" xr:uid="{00000000-0005-0000-0000-0000DAA70000}"/>
    <cellStyle name="Vírgula 154 4 2" xfId="43495" xr:uid="{00000000-0005-0000-0000-0000DBA70000}"/>
    <cellStyle name="Vírgula 154 5" xfId="43496" xr:uid="{00000000-0005-0000-0000-0000DCA70000}"/>
    <cellStyle name="Vírgula 155" xfId="43497" xr:uid="{00000000-0005-0000-0000-0000DDA70000}"/>
    <cellStyle name="Vírgula 155 2" xfId="43498" xr:uid="{00000000-0005-0000-0000-0000DEA70000}"/>
    <cellStyle name="Vírgula 155 2 2" xfId="43499" xr:uid="{00000000-0005-0000-0000-0000DFA70000}"/>
    <cellStyle name="Vírgula 155 2 2 2" xfId="43500" xr:uid="{00000000-0005-0000-0000-0000E0A70000}"/>
    <cellStyle name="Vírgula 155 2 2 2 2" xfId="43501" xr:uid="{00000000-0005-0000-0000-0000E1A70000}"/>
    <cellStyle name="Vírgula 155 2 2 3" xfId="43502" xr:uid="{00000000-0005-0000-0000-0000E2A70000}"/>
    <cellStyle name="Vírgula 155 2 3" xfId="43503" xr:uid="{00000000-0005-0000-0000-0000E3A70000}"/>
    <cellStyle name="Vírgula 155 2 3 2" xfId="43504" xr:uid="{00000000-0005-0000-0000-0000E4A70000}"/>
    <cellStyle name="Vírgula 155 2 4" xfId="43505" xr:uid="{00000000-0005-0000-0000-0000E5A70000}"/>
    <cellStyle name="Vírgula 155 3" xfId="43506" xr:uid="{00000000-0005-0000-0000-0000E6A70000}"/>
    <cellStyle name="Vírgula 155 3 2" xfId="43507" xr:uid="{00000000-0005-0000-0000-0000E7A70000}"/>
    <cellStyle name="Vírgula 155 3 2 2" xfId="43508" xr:uid="{00000000-0005-0000-0000-0000E8A70000}"/>
    <cellStyle name="Vírgula 155 3 3" xfId="43509" xr:uid="{00000000-0005-0000-0000-0000E9A70000}"/>
    <cellStyle name="Vírgula 155 4" xfId="43510" xr:uid="{00000000-0005-0000-0000-0000EAA70000}"/>
    <cellStyle name="Vírgula 155 4 2" xfId="43511" xr:uid="{00000000-0005-0000-0000-0000EBA70000}"/>
    <cellStyle name="Vírgula 155 5" xfId="43512" xr:uid="{00000000-0005-0000-0000-0000ECA70000}"/>
    <cellStyle name="Vírgula 156" xfId="43513" xr:uid="{00000000-0005-0000-0000-0000EDA70000}"/>
    <cellStyle name="Vírgula 156 2" xfId="43514" xr:uid="{00000000-0005-0000-0000-0000EEA70000}"/>
    <cellStyle name="Vírgula 156 2 2" xfId="43515" xr:uid="{00000000-0005-0000-0000-0000EFA70000}"/>
    <cellStyle name="Vírgula 156 2 2 2" xfId="43516" xr:uid="{00000000-0005-0000-0000-0000F0A70000}"/>
    <cellStyle name="Vírgula 156 2 2 2 2" xfId="43517" xr:uid="{00000000-0005-0000-0000-0000F1A70000}"/>
    <cellStyle name="Vírgula 156 2 2 3" xfId="43518" xr:uid="{00000000-0005-0000-0000-0000F2A70000}"/>
    <cellStyle name="Vírgula 156 2 3" xfId="43519" xr:uid="{00000000-0005-0000-0000-0000F3A70000}"/>
    <cellStyle name="Vírgula 156 2 3 2" xfId="43520" xr:uid="{00000000-0005-0000-0000-0000F4A70000}"/>
    <cellStyle name="Vírgula 156 2 4" xfId="43521" xr:uid="{00000000-0005-0000-0000-0000F5A70000}"/>
    <cellStyle name="Vírgula 156 3" xfId="43522" xr:uid="{00000000-0005-0000-0000-0000F6A70000}"/>
    <cellStyle name="Vírgula 156 3 2" xfId="43523" xr:uid="{00000000-0005-0000-0000-0000F7A70000}"/>
    <cellStyle name="Vírgula 156 3 2 2" xfId="43524" xr:uid="{00000000-0005-0000-0000-0000F8A70000}"/>
    <cellStyle name="Vírgula 156 3 3" xfId="43525" xr:uid="{00000000-0005-0000-0000-0000F9A70000}"/>
    <cellStyle name="Vírgula 156 4" xfId="43526" xr:uid="{00000000-0005-0000-0000-0000FAA70000}"/>
    <cellStyle name="Vírgula 156 4 2" xfId="43527" xr:uid="{00000000-0005-0000-0000-0000FBA70000}"/>
    <cellStyle name="Vírgula 156 5" xfId="43528" xr:uid="{00000000-0005-0000-0000-0000FCA70000}"/>
    <cellStyle name="Vírgula 157" xfId="43529" xr:uid="{00000000-0005-0000-0000-0000FDA70000}"/>
    <cellStyle name="Vírgula 157 2" xfId="43530" xr:uid="{00000000-0005-0000-0000-0000FEA70000}"/>
    <cellStyle name="Vírgula 157 2 2" xfId="43531" xr:uid="{00000000-0005-0000-0000-0000FFA70000}"/>
    <cellStyle name="Vírgula 157 2 2 2" xfId="43532" xr:uid="{00000000-0005-0000-0000-000000A80000}"/>
    <cellStyle name="Vírgula 157 2 2 2 2" xfId="43533" xr:uid="{00000000-0005-0000-0000-000001A80000}"/>
    <cellStyle name="Vírgula 157 2 2 3" xfId="43534" xr:uid="{00000000-0005-0000-0000-000002A80000}"/>
    <cellStyle name="Vírgula 157 2 3" xfId="43535" xr:uid="{00000000-0005-0000-0000-000003A80000}"/>
    <cellStyle name="Vírgula 157 2 3 2" xfId="43536" xr:uid="{00000000-0005-0000-0000-000004A80000}"/>
    <cellStyle name="Vírgula 157 2 4" xfId="43537" xr:uid="{00000000-0005-0000-0000-000005A80000}"/>
    <cellStyle name="Vírgula 157 3" xfId="43538" xr:uid="{00000000-0005-0000-0000-000006A80000}"/>
    <cellStyle name="Vírgula 157 3 2" xfId="43539" xr:uid="{00000000-0005-0000-0000-000007A80000}"/>
    <cellStyle name="Vírgula 157 3 2 2" xfId="43540" xr:uid="{00000000-0005-0000-0000-000008A80000}"/>
    <cellStyle name="Vírgula 157 3 3" xfId="43541" xr:uid="{00000000-0005-0000-0000-000009A80000}"/>
    <cellStyle name="Vírgula 157 4" xfId="43542" xr:uid="{00000000-0005-0000-0000-00000AA80000}"/>
    <cellStyle name="Vírgula 157 4 2" xfId="43543" xr:uid="{00000000-0005-0000-0000-00000BA80000}"/>
    <cellStyle name="Vírgula 157 5" xfId="43544" xr:uid="{00000000-0005-0000-0000-00000CA80000}"/>
    <cellStyle name="Vírgula 158" xfId="43545" xr:uid="{00000000-0005-0000-0000-00000DA80000}"/>
    <cellStyle name="Vírgula 158 2" xfId="43546" xr:uid="{00000000-0005-0000-0000-00000EA80000}"/>
    <cellStyle name="Vírgula 158 2 2" xfId="43547" xr:uid="{00000000-0005-0000-0000-00000FA80000}"/>
    <cellStyle name="Vírgula 158 2 2 2" xfId="43548" xr:uid="{00000000-0005-0000-0000-000010A80000}"/>
    <cellStyle name="Vírgula 158 2 2 2 2" xfId="43549" xr:uid="{00000000-0005-0000-0000-000011A80000}"/>
    <cellStyle name="Vírgula 158 2 2 3" xfId="43550" xr:uid="{00000000-0005-0000-0000-000012A80000}"/>
    <cellStyle name="Vírgula 158 2 3" xfId="43551" xr:uid="{00000000-0005-0000-0000-000013A80000}"/>
    <cellStyle name="Vírgula 158 2 3 2" xfId="43552" xr:uid="{00000000-0005-0000-0000-000014A80000}"/>
    <cellStyle name="Vírgula 158 2 4" xfId="43553" xr:uid="{00000000-0005-0000-0000-000015A80000}"/>
    <cellStyle name="Vírgula 158 3" xfId="43554" xr:uid="{00000000-0005-0000-0000-000016A80000}"/>
    <cellStyle name="Vírgula 158 3 2" xfId="43555" xr:uid="{00000000-0005-0000-0000-000017A80000}"/>
    <cellStyle name="Vírgula 158 3 2 2" xfId="43556" xr:uid="{00000000-0005-0000-0000-000018A80000}"/>
    <cellStyle name="Vírgula 158 3 3" xfId="43557" xr:uid="{00000000-0005-0000-0000-000019A80000}"/>
    <cellStyle name="Vírgula 158 4" xfId="43558" xr:uid="{00000000-0005-0000-0000-00001AA80000}"/>
    <cellStyle name="Vírgula 158 4 2" xfId="43559" xr:uid="{00000000-0005-0000-0000-00001BA80000}"/>
    <cellStyle name="Vírgula 158 5" xfId="43560" xr:uid="{00000000-0005-0000-0000-00001CA80000}"/>
    <cellStyle name="Vírgula 159" xfId="43561" xr:uid="{00000000-0005-0000-0000-00001DA80000}"/>
    <cellStyle name="Vírgula 159 2" xfId="43562" xr:uid="{00000000-0005-0000-0000-00001EA80000}"/>
    <cellStyle name="Vírgula 159 2 2" xfId="43563" xr:uid="{00000000-0005-0000-0000-00001FA80000}"/>
    <cellStyle name="Vírgula 159 2 2 2" xfId="43564" xr:uid="{00000000-0005-0000-0000-000020A80000}"/>
    <cellStyle name="Vírgula 159 2 2 2 2" xfId="43565" xr:uid="{00000000-0005-0000-0000-000021A80000}"/>
    <cellStyle name="Vírgula 159 2 2 3" xfId="43566" xr:uid="{00000000-0005-0000-0000-000022A80000}"/>
    <cellStyle name="Vírgula 159 2 3" xfId="43567" xr:uid="{00000000-0005-0000-0000-000023A80000}"/>
    <cellStyle name="Vírgula 159 2 3 2" xfId="43568" xr:uid="{00000000-0005-0000-0000-000024A80000}"/>
    <cellStyle name="Vírgula 159 2 4" xfId="43569" xr:uid="{00000000-0005-0000-0000-000025A80000}"/>
    <cellStyle name="Vírgula 159 3" xfId="43570" xr:uid="{00000000-0005-0000-0000-000026A80000}"/>
    <cellStyle name="Vírgula 159 3 2" xfId="43571" xr:uid="{00000000-0005-0000-0000-000027A80000}"/>
    <cellStyle name="Vírgula 159 3 2 2" xfId="43572" xr:uid="{00000000-0005-0000-0000-000028A80000}"/>
    <cellStyle name="Vírgula 159 3 3" xfId="43573" xr:uid="{00000000-0005-0000-0000-000029A80000}"/>
    <cellStyle name="Vírgula 159 4" xfId="43574" xr:uid="{00000000-0005-0000-0000-00002AA80000}"/>
    <cellStyle name="Vírgula 159 4 2" xfId="43575" xr:uid="{00000000-0005-0000-0000-00002BA80000}"/>
    <cellStyle name="Vírgula 159 5" xfId="43576" xr:uid="{00000000-0005-0000-0000-00002CA80000}"/>
    <cellStyle name="Vírgula 16" xfId="1260" xr:uid="{00000000-0005-0000-0000-00002DA80000}"/>
    <cellStyle name="Vírgula 16 2" xfId="1771" xr:uid="{00000000-0005-0000-0000-00002EA80000}"/>
    <cellStyle name="Vírgula 16 2 2" xfId="11275" xr:uid="{00000000-0005-0000-0000-00002FA80000}"/>
    <cellStyle name="Vírgula 16 2 2 2" xfId="14665" xr:uid="{00000000-0005-0000-0000-000030A80000}"/>
    <cellStyle name="Vírgula 16 2 2 2 2" xfId="43577" xr:uid="{00000000-0005-0000-0000-000031A80000}"/>
    <cellStyle name="Vírgula 16 2 2 2 2 2" xfId="43578" xr:uid="{00000000-0005-0000-0000-000032A80000}"/>
    <cellStyle name="Vírgula 16 2 2 2 3" xfId="43579" xr:uid="{00000000-0005-0000-0000-000033A80000}"/>
    <cellStyle name="Vírgula 16 2 2 3" xfId="43580" xr:uid="{00000000-0005-0000-0000-000034A80000}"/>
    <cellStyle name="Vírgula 16 2 2 3 2" xfId="43581" xr:uid="{00000000-0005-0000-0000-000035A80000}"/>
    <cellStyle name="Vírgula 16 2 2 4" xfId="43582" xr:uid="{00000000-0005-0000-0000-000036A80000}"/>
    <cellStyle name="Vírgula 16 2 3" xfId="7832" xr:uid="{00000000-0005-0000-0000-000037A80000}"/>
    <cellStyle name="Vírgula 16 2 3 2" xfId="43583" xr:uid="{00000000-0005-0000-0000-000038A80000}"/>
    <cellStyle name="Vírgula 16 2 3 2 2" xfId="43584" xr:uid="{00000000-0005-0000-0000-000039A80000}"/>
    <cellStyle name="Vírgula 16 2 3 3" xfId="43585" xr:uid="{00000000-0005-0000-0000-00003AA80000}"/>
    <cellStyle name="Vírgula 16 2 4" xfId="43586" xr:uid="{00000000-0005-0000-0000-00003BA80000}"/>
    <cellStyle name="Vírgula 16 2 4 2" xfId="43587" xr:uid="{00000000-0005-0000-0000-00003CA80000}"/>
    <cellStyle name="Vírgula 16 2 5" xfId="43588" xr:uid="{00000000-0005-0000-0000-00003DA80000}"/>
    <cellStyle name="Vírgula 16 3" xfId="8905" xr:uid="{00000000-0005-0000-0000-00003EA80000}"/>
    <cellStyle name="Vírgula 16 3 2" xfId="14666" xr:uid="{00000000-0005-0000-0000-00003FA80000}"/>
    <cellStyle name="Vírgula 16 3 2 2" xfId="43589" xr:uid="{00000000-0005-0000-0000-000040A80000}"/>
    <cellStyle name="Vírgula 16 3 2 2 2" xfId="43590" xr:uid="{00000000-0005-0000-0000-000041A80000}"/>
    <cellStyle name="Vírgula 16 3 2 3" xfId="43591" xr:uid="{00000000-0005-0000-0000-000042A80000}"/>
    <cellStyle name="Vírgula 16 3 3" xfId="43592" xr:uid="{00000000-0005-0000-0000-000043A80000}"/>
    <cellStyle name="Vírgula 16 3 3 2" xfId="43593" xr:uid="{00000000-0005-0000-0000-000044A80000}"/>
    <cellStyle name="Vírgula 16 3 4" xfId="43594" xr:uid="{00000000-0005-0000-0000-000045A80000}"/>
    <cellStyle name="Vírgula 16 4" xfId="7002" xr:uid="{00000000-0005-0000-0000-000046A80000}"/>
    <cellStyle name="Vírgula 16 4 2" xfId="43595" xr:uid="{00000000-0005-0000-0000-000047A80000}"/>
    <cellStyle name="Vírgula 16 4 2 2" xfId="43596" xr:uid="{00000000-0005-0000-0000-000048A80000}"/>
    <cellStyle name="Vírgula 16 4 3" xfId="43597" xr:uid="{00000000-0005-0000-0000-000049A80000}"/>
    <cellStyle name="Vírgula 16 5" xfId="43598" xr:uid="{00000000-0005-0000-0000-00004AA80000}"/>
    <cellStyle name="Vírgula 16 5 2" xfId="43599" xr:uid="{00000000-0005-0000-0000-00004BA80000}"/>
    <cellStyle name="Vírgula 16 6" xfId="43600" xr:uid="{00000000-0005-0000-0000-00004CA80000}"/>
    <cellStyle name="Vírgula 160" xfId="43601" xr:uid="{00000000-0005-0000-0000-00004DA80000}"/>
    <cellStyle name="Vírgula 160 2" xfId="43602" xr:uid="{00000000-0005-0000-0000-00004EA80000}"/>
    <cellStyle name="Vírgula 160 2 2" xfId="43603" xr:uid="{00000000-0005-0000-0000-00004FA80000}"/>
    <cellStyle name="Vírgula 160 2 2 2" xfId="43604" xr:uid="{00000000-0005-0000-0000-000050A80000}"/>
    <cellStyle name="Vírgula 160 2 2 2 2" xfId="43605" xr:uid="{00000000-0005-0000-0000-000051A80000}"/>
    <cellStyle name="Vírgula 160 2 2 3" xfId="43606" xr:uid="{00000000-0005-0000-0000-000052A80000}"/>
    <cellStyle name="Vírgula 160 2 3" xfId="43607" xr:uid="{00000000-0005-0000-0000-000053A80000}"/>
    <cellStyle name="Vírgula 160 2 3 2" xfId="43608" xr:uid="{00000000-0005-0000-0000-000054A80000}"/>
    <cellStyle name="Vírgula 160 2 4" xfId="43609" xr:uid="{00000000-0005-0000-0000-000055A80000}"/>
    <cellStyle name="Vírgula 160 3" xfId="43610" xr:uid="{00000000-0005-0000-0000-000056A80000}"/>
    <cellStyle name="Vírgula 160 3 2" xfId="43611" xr:uid="{00000000-0005-0000-0000-000057A80000}"/>
    <cellStyle name="Vírgula 160 3 2 2" xfId="43612" xr:uid="{00000000-0005-0000-0000-000058A80000}"/>
    <cellStyle name="Vírgula 160 3 3" xfId="43613" xr:uid="{00000000-0005-0000-0000-000059A80000}"/>
    <cellStyle name="Vírgula 160 4" xfId="43614" xr:uid="{00000000-0005-0000-0000-00005AA80000}"/>
    <cellStyle name="Vírgula 160 4 2" xfId="43615" xr:uid="{00000000-0005-0000-0000-00005BA80000}"/>
    <cellStyle name="Vírgula 160 5" xfId="43616" xr:uid="{00000000-0005-0000-0000-00005CA80000}"/>
    <cellStyle name="Vírgula 161" xfId="43617" xr:uid="{00000000-0005-0000-0000-00005DA80000}"/>
    <cellStyle name="Vírgula 161 2" xfId="43618" xr:uid="{00000000-0005-0000-0000-00005EA80000}"/>
    <cellStyle name="Vírgula 161 2 2" xfId="43619" xr:uid="{00000000-0005-0000-0000-00005FA80000}"/>
    <cellStyle name="Vírgula 161 2 2 2" xfId="43620" xr:uid="{00000000-0005-0000-0000-000060A80000}"/>
    <cellStyle name="Vírgula 161 2 2 2 2" xfId="43621" xr:uid="{00000000-0005-0000-0000-000061A80000}"/>
    <cellStyle name="Vírgula 161 2 2 3" xfId="43622" xr:uid="{00000000-0005-0000-0000-000062A80000}"/>
    <cellStyle name="Vírgula 161 2 3" xfId="43623" xr:uid="{00000000-0005-0000-0000-000063A80000}"/>
    <cellStyle name="Vírgula 161 2 3 2" xfId="43624" xr:uid="{00000000-0005-0000-0000-000064A80000}"/>
    <cellStyle name="Vírgula 161 2 4" xfId="43625" xr:uid="{00000000-0005-0000-0000-000065A80000}"/>
    <cellStyle name="Vírgula 161 3" xfId="43626" xr:uid="{00000000-0005-0000-0000-000066A80000}"/>
    <cellStyle name="Vírgula 161 3 2" xfId="43627" xr:uid="{00000000-0005-0000-0000-000067A80000}"/>
    <cellStyle name="Vírgula 161 3 2 2" xfId="43628" xr:uid="{00000000-0005-0000-0000-000068A80000}"/>
    <cellStyle name="Vírgula 161 3 3" xfId="43629" xr:uid="{00000000-0005-0000-0000-000069A80000}"/>
    <cellStyle name="Vírgula 161 4" xfId="43630" xr:uid="{00000000-0005-0000-0000-00006AA80000}"/>
    <cellStyle name="Vírgula 161 4 2" xfId="43631" xr:uid="{00000000-0005-0000-0000-00006BA80000}"/>
    <cellStyle name="Vírgula 161 5" xfId="43632" xr:uid="{00000000-0005-0000-0000-00006CA80000}"/>
    <cellStyle name="Vírgula 162" xfId="43633" xr:uid="{00000000-0005-0000-0000-00006DA80000}"/>
    <cellStyle name="Vírgula 162 2" xfId="43634" xr:uid="{00000000-0005-0000-0000-00006EA80000}"/>
    <cellStyle name="Vírgula 162 2 2" xfId="43635" xr:uid="{00000000-0005-0000-0000-00006FA80000}"/>
    <cellStyle name="Vírgula 162 2 2 2" xfId="43636" xr:uid="{00000000-0005-0000-0000-000070A80000}"/>
    <cellStyle name="Vírgula 162 2 2 2 2" xfId="43637" xr:uid="{00000000-0005-0000-0000-000071A80000}"/>
    <cellStyle name="Vírgula 162 2 2 3" xfId="43638" xr:uid="{00000000-0005-0000-0000-000072A80000}"/>
    <cellStyle name="Vírgula 162 2 3" xfId="43639" xr:uid="{00000000-0005-0000-0000-000073A80000}"/>
    <cellStyle name="Vírgula 162 2 3 2" xfId="43640" xr:uid="{00000000-0005-0000-0000-000074A80000}"/>
    <cellStyle name="Vírgula 162 2 4" xfId="43641" xr:uid="{00000000-0005-0000-0000-000075A80000}"/>
    <cellStyle name="Vírgula 162 3" xfId="43642" xr:uid="{00000000-0005-0000-0000-000076A80000}"/>
    <cellStyle name="Vírgula 162 3 2" xfId="43643" xr:uid="{00000000-0005-0000-0000-000077A80000}"/>
    <cellStyle name="Vírgula 162 3 2 2" xfId="43644" xr:uid="{00000000-0005-0000-0000-000078A80000}"/>
    <cellStyle name="Vírgula 162 3 3" xfId="43645" xr:uid="{00000000-0005-0000-0000-000079A80000}"/>
    <cellStyle name="Vírgula 162 4" xfId="43646" xr:uid="{00000000-0005-0000-0000-00007AA80000}"/>
    <cellStyle name="Vírgula 162 4 2" xfId="43647" xr:uid="{00000000-0005-0000-0000-00007BA80000}"/>
    <cellStyle name="Vírgula 162 5" xfId="43648" xr:uid="{00000000-0005-0000-0000-00007CA80000}"/>
    <cellStyle name="Vírgula 163" xfId="43649" xr:uid="{00000000-0005-0000-0000-00007DA80000}"/>
    <cellStyle name="Vírgula 163 2" xfId="43650" xr:uid="{00000000-0005-0000-0000-00007EA80000}"/>
    <cellStyle name="Vírgula 163 2 2" xfId="43651" xr:uid="{00000000-0005-0000-0000-00007FA80000}"/>
    <cellStyle name="Vírgula 163 2 2 2" xfId="43652" xr:uid="{00000000-0005-0000-0000-000080A80000}"/>
    <cellStyle name="Vírgula 163 2 2 2 2" xfId="43653" xr:uid="{00000000-0005-0000-0000-000081A80000}"/>
    <cellStyle name="Vírgula 163 2 2 3" xfId="43654" xr:uid="{00000000-0005-0000-0000-000082A80000}"/>
    <cellStyle name="Vírgula 163 2 3" xfId="43655" xr:uid="{00000000-0005-0000-0000-000083A80000}"/>
    <cellStyle name="Vírgula 163 2 3 2" xfId="43656" xr:uid="{00000000-0005-0000-0000-000084A80000}"/>
    <cellStyle name="Vírgula 163 2 4" xfId="43657" xr:uid="{00000000-0005-0000-0000-000085A80000}"/>
    <cellStyle name="Vírgula 163 3" xfId="43658" xr:uid="{00000000-0005-0000-0000-000086A80000}"/>
    <cellStyle name="Vírgula 163 3 2" xfId="43659" xr:uid="{00000000-0005-0000-0000-000087A80000}"/>
    <cellStyle name="Vírgula 163 3 2 2" xfId="43660" xr:uid="{00000000-0005-0000-0000-000088A80000}"/>
    <cellStyle name="Vírgula 163 3 3" xfId="43661" xr:uid="{00000000-0005-0000-0000-000089A80000}"/>
    <cellStyle name="Vírgula 163 4" xfId="43662" xr:uid="{00000000-0005-0000-0000-00008AA80000}"/>
    <cellStyle name="Vírgula 163 4 2" xfId="43663" xr:uid="{00000000-0005-0000-0000-00008BA80000}"/>
    <cellStyle name="Vírgula 163 5" xfId="43664" xr:uid="{00000000-0005-0000-0000-00008CA80000}"/>
    <cellStyle name="Vírgula 164" xfId="43665" xr:uid="{00000000-0005-0000-0000-00008DA80000}"/>
    <cellStyle name="Vírgula 164 2" xfId="43666" xr:uid="{00000000-0005-0000-0000-00008EA80000}"/>
    <cellStyle name="Vírgula 164 2 2" xfId="43667" xr:uid="{00000000-0005-0000-0000-00008FA80000}"/>
    <cellStyle name="Vírgula 164 2 2 2" xfId="43668" xr:uid="{00000000-0005-0000-0000-000090A80000}"/>
    <cellStyle name="Vírgula 164 2 2 2 2" xfId="43669" xr:uid="{00000000-0005-0000-0000-000091A80000}"/>
    <cellStyle name="Vírgula 164 2 2 3" xfId="43670" xr:uid="{00000000-0005-0000-0000-000092A80000}"/>
    <cellStyle name="Vírgula 164 2 3" xfId="43671" xr:uid="{00000000-0005-0000-0000-000093A80000}"/>
    <cellStyle name="Vírgula 164 2 3 2" xfId="43672" xr:uid="{00000000-0005-0000-0000-000094A80000}"/>
    <cellStyle name="Vírgula 164 2 4" xfId="43673" xr:uid="{00000000-0005-0000-0000-000095A80000}"/>
    <cellStyle name="Vírgula 164 3" xfId="43674" xr:uid="{00000000-0005-0000-0000-000096A80000}"/>
    <cellStyle name="Vírgula 164 3 2" xfId="43675" xr:uid="{00000000-0005-0000-0000-000097A80000}"/>
    <cellStyle name="Vírgula 164 3 2 2" xfId="43676" xr:uid="{00000000-0005-0000-0000-000098A80000}"/>
    <cellStyle name="Vírgula 164 3 3" xfId="43677" xr:uid="{00000000-0005-0000-0000-000099A80000}"/>
    <cellStyle name="Vírgula 164 4" xfId="43678" xr:uid="{00000000-0005-0000-0000-00009AA80000}"/>
    <cellStyle name="Vírgula 164 4 2" xfId="43679" xr:uid="{00000000-0005-0000-0000-00009BA80000}"/>
    <cellStyle name="Vírgula 164 5" xfId="43680" xr:uid="{00000000-0005-0000-0000-00009CA80000}"/>
    <cellStyle name="Vírgula 165" xfId="43681" xr:uid="{00000000-0005-0000-0000-00009DA80000}"/>
    <cellStyle name="Vírgula 165 2" xfId="43682" xr:uid="{00000000-0005-0000-0000-00009EA80000}"/>
    <cellStyle name="Vírgula 165 2 2" xfId="43683" xr:uid="{00000000-0005-0000-0000-00009FA80000}"/>
    <cellStyle name="Vírgula 165 2 2 2" xfId="43684" xr:uid="{00000000-0005-0000-0000-0000A0A80000}"/>
    <cellStyle name="Vírgula 165 2 2 2 2" xfId="43685" xr:uid="{00000000-0005-0000-0000-0000A1A80000}"/>
    <cellStyle name="Vírgula 165 2 2 3" xfId="43686" xr:uid="{00000000-0005-0000-0000-0000A2A80000}"/>
    <cellStyle name="Vírgula 165 2 3" xfId="43687" xr:uid="{00000000-0005-0000-0000-0000A3A80000}"/>
    <cellStyle name="Vírgula 165 2 3 2" xfId="43688" xr:uid="{00000000-0005-0000-0000-0000A4A80000}"/>
    <cellStyle name="Vírgula 165 2 4" xfId="43689" xr:uid="{00000000-0005-0000-0000-0000A5A80000}"/>
    <cellStyle name="Vírgula 165 3" xfId="43690" xr:uid="{00000000-0005-0000-0000-0000A6A80000}"/>
    <cellStyle name="Vírgula 165 3 2" xfId="43691" xr:uid="{00000000-0005-0000-0000-0000A7A80000}"/>
    <cellStyle name="Vírgula 165 3 2 2" xfId="43692" xr:uid="{00000000-0005-0000-0000-0000A8A80000}"/>
    <cellStyle name="Vírgula 165 3 3" xfId="43693" xr:uid="{00000000-0005-0000-0000-0000A9A80000}"/>
    <cellStyle name="Vírgula 165 4" xfId="43694" xr:uid="{00000000-0005-0000-0000-0000AAA80000}"/>
    <cellStyle name="Vírgula 165 4 2" xfId="43695" xr:uid="{00000000-0005-0000-0000-0000ABA80000}"/>
    <cellStyle name="Vírgula 165 5" xfId="43696" xr:uid="{00000000-0005-0000-0000-0000ACA80000}"/>
    <cellStyle name="Vírgula 166" xfId="43697" xr:uid="{00000000-0005-0000-0000-0000ADA80000}"/>
    <cellStyle name="Vírgula 166 2" xfId="43698" xr:uid="{00000000-0005-0000-0000-0000AEA80000}"/>
    <cellStyle name="Vírgula 166 2 2" xfId="43699" xr:uid="{00000000-0005-0000-0000-0000AFA80000}"/>
    <cellStyle name="Vírgula 166 2 2 2" xfId="43700" xr:uid="{00000000-0005-0000-0000-0000B0A80000}"/>
    <cellStyle name="Vírgula 166 2 2 2 2" xfId="43701" xr:uid="{00000000-0005-0000-0000-0000B1A80000}"/>
    <cellStyle name="Vírgula 166 2 2 3" xfId="43702" xr:uid="{00000000-0005-0000-0000-0000B2A80000}"/>
    <cellStyle name="Vírgula 166 2 3" xfId="43703" xr:uid="{00000000-0005-0000-0000-0000B3A80000}"/>
    <cellStyle name="Vírgula 166 2 3 2" xfId="43704" xr:uid="{00000000-0005-0000-0000-0000B4A80000}"/>
    <cellStyle name="Vírgula 166 2 4" xfId="43705" xr:uid="{00000000-0005-0000-0000-0000B5A80000}"/>
    <cellStyle name="Vírgula 166 3" xfId="43706" xr:uid="{00000000-0005-0000-0000-0000B6A80000}"/>
    <cellStyle name="Vírgula 166 3 2" xfId="43707" xr:uid="{00000000-0005-0000-0000-0000B7A80000}"/>
    <cellStyle name="Vírgula 166 3 2 2" xfId="43708" xr:uid="{00000000-0005-0000-0000-0000B8A80000}"/>
    <cellStyle name="Vírgula 166 3 3" xfId="43709" xr:uid="{00000000-0005-0000-0000-0000B9A80000}"/>
    <cellStyle name="Vírgula 166 4" xfId="43710" xr:uid="{00000000-0005-0000-0000-0000BAA80000}"/>
    <cellStyle name="Vírgula 166 4 2" xfId="43711" xr:uid="{00000000-0005-0000-0000-0000BBA80000}"/>
    <cellStyle name="Vírgula 166 5" xfId="43712" xr:uid="{00000000-0005-0000-0000-0000BCA80000}"/>
    <cellStyle name="Vírgula 167" xfId="43713" xr:uid="{00000000-0005-0000-0000-0000BDA80000}"/>
    <cellStyle name="Vírgula 167 2" xfId="43714" xr:uid="{00000000-0005-0000-0000-0000BEA80000}"/>
    <cellStyle name="Vírgula 167 2 2" xfId="43715" xr:uid="{00000000-0005-0000-0000-0000BFA80000}"/>
    <cellStyle name="Vírgula 167 2 2 2" xfId="43716" xr:uid="{00000000-0005-0000-0000-0000C0A80000}"/>
    <cellStyle name="Vírgula 167 2 2 2 2" xfId="43717" xr:uid="{00000000-0005-0000-0000-0000C1A80000}"/>
    <cellStyle name="Vírgula 167 2 2 3" xfId="43718" xr:uid="{00000000-0005-0000-0000-0000C2A80000}"/>
    <cellStyle name="Vírgula 167 2 3" xfId="43719" xr:uid="{00000000-0005-0000-0000-0000C3A80000}"/>
    <cellStyle name="Vírgula 167 2 3 2" xfId="43720" xr:uid="{00000000-0005-0000-0000-0000C4A80000}"/>
    <cellStyle name="Vírgula 167 2 4" xfId="43721" xr:uid="{00000000-0005-0000-0000-0000C5A80000}"/>
    <cellStyle name="Vírgula 167 3" xfId="43722" xr:uid="{00000000-0005-0000-0000-0000C6A80000}"/>
    <cellStyle name="Vírgula 167 3 2" xfId="43723" xr:uid="{00000000-0005-0000-0000-0000C7A80000}"/>
    <cellStyle name="Vírgula 167 3 2 2" xfId="43724" xr:uid="{00000000-0005-0000-0000-0000C8A80000}"/>
    <cellStyle name="Vírgula 167 3 3" xfId="43725" xr:uid="{00000000-0005-0000-0000-0000C9A80000}"/>
    <cellStyle name="Vírgula 167 4" xfId="43726" xr:uid="{00000000-0005-0000-0000-0000CAA80000}"/>
    <cellStyle name="Vírgula 167 4 2" xfId="43727" xr:uid="{00000000-0005-0000-0000-0000CBA80000}"/>
    <cellStyle name="Vírgula 167 5" xfId="43728" xr:uid="{00000000-0005-0000-0000-0000CCA80000}"/>
    <cellStyle name="Vírgula 168" xfId="43729" xr:uid="{00000000-0005-0000-0000-0000CDA80000}"/>
    <cellStyle name="Vírgula 168 2" xfId="43730" xr:uid="{00000000-0005-0000-0000-0000CEA80000}"/>
    <cellStyle name="Vírgula 168 2 2" xfId="43731" xr:uid="{00000000-0005-0000-0000-0000CFA80000}"/>
    <cellStyle name="Vírgula 168 2 2 2" xfId="43732" xr:uid="{00000000-0005-0000-0000-0000D0A80000}"/>
    <cellStyle name="Vírgula 168 2 2 2 2" xfId="43733" xr:uid="{00000000-0005-0000-0000-0000D1A80000}"/>
    <cellStyle name="Vírgula 168 2 2 3" xfId="43734" xr:uid="{00000000-0005-0000-0000-0000D2A80000}"/>
    <cellStyle name="Vírgula 168 2 3" xfId="43735" xr:uid="{00000000-0005-0000-0000-0000D3A80000}"/>
    <cellStyle name="Vírgula 168 2 3 2" xfId="43736" xr:uid="{00000000-0005-0000-0000-0000D4A80000}"/>
    <cellStyle name="Vírgula 168 2 4" xfId="43737" xr:uid="{00000000-0005-0000-0000-0000D5A80000}"/>
    <cellStyle name="Vírgula 168 3" xfId="43738" xr:uid="{00000000-0005-0000-0000-0000D6A80000}"/>
    <cellStyle name="Vírgula 168 3 2" xfId="43739" xr:uid="{00000000-0005-0000-0000-0000D7A80000}"/>
    <cellStyle name="Vírgula 168 3 2 2" xfId="43740" xr:uid="{00000000-0005-0000-0000-0000D8A80000}"/>
    <cellStyle name="Vírgula 168 3 3" xfId="43741" xr:uid="{00000000-0005-0000-0000-0000D9A80000}"/>
    <cellStyle name="Vírgula 168 4" xfId="43742" xr:uid="{00000000-0005-0000-0000-0000DAA80000}"/>
    <cellStyle name="Vírgula 168 4 2" xfId="43743" xr:uid="{00000000-0005-0000-0000-0000DBA80000}"/>
    <cellStyle name="Vírgula 168 5" xfId="43744" xr:uid="{00000000-0005-0000-0000-0000DCA80000}"/>
    <cellStyle name="Vírgula 169" xfId="43745" xr:uid="{00000000-0005-0000-0000-0000DDA80000}"/>
    <cellStyle name="Vírgula 169 2" xfId="43746" xr:uid="{00000000-0005-0000-0000-0000DEA80000}"/>
    <cellStyle name="Vírgula 169 2 2" xfId="43747" xr:uid="{00000000-0005-0000-0000-0000DFA80000}"/>
    <cellStyle name="Vírgula 169 2 2 2" xfId="43748" xr:uid="{00000000-0005-0000-0000-0000E0A80000}"/>
    <cellStyle name="Vírgula 169 2 2 2 2" xfId="43749" xr:uid="{00000000-0005-0000-0000-0000E1A80000}"/>
    <cellStyle name="Vírgula 169 2 2 3" xfId="43750" xr:uid="{00000000-0005-0000-0000-0000E2A80000}"/>
    <cellStyle name="Vírgula 169 2 3" xfId="43751" xr:uid="{00000000-0005-0000-0000-0000E3A80000}"/>
    <cellStyle name="Vírgula 169 2 3 2" xfId="43752" xr:uid="{00000000-0005-0000-0000-0000E4A80000}"/>
    <cellStyle name="Vírgula 169 2 4" xfId="43753" xr:uid="{00000000-0005-0000-0000-0000E5A80000}"/>
    <cellStyle name="Vírgula 169 3" xfId="43754" xr:uid="{00000000-0005-0000-0000-0000E6A80000}"/>
    <cellStyle name="Vírgula 169 3 2" xfId="43755" xr:uid="{00000000-0005-0000-0000-0000E7A80000}"/>
    <cellStyle name="Vírgula 169 3 2 2" xfId="43756" xr:uid="{00000000-0005-0000-0000-0000E8A80000}"/>
    <cellStyle name="Vírgula 169 3 3" xfId="43757" xr:uid="{00000000-0005-0000-0000-0000E9A80000}"/>
    <cellStyle name="Vírgula 169 4" xfId="43758" xr:uid="{00000000-0005-0000-0000-0000EAA80000}"/>
    <cellStyle name="Vírgula 169 4 2" xfId="43759" xr:uid="{00000000-0005-0000-0000-0000EBA80000}"/>
    <cellStyle name="Vírgula 169 5" xfId="43760" xr:uid="{00000000-0005-0000-0000-0000ECA80000}"/>
    <cellStyle name="Vírgula 17" xfId="1261" xr:uid="{00000000-0005-0000-0000-0000EDA80000}"/>
    <cellStyle name="Vírgula 17 2" xfId="1772" xr:uid="{00000000-0005-0000-0000-0000EEA80000}"/>
    <cellStyle name="Vírgula 17 2 2" xfId="11276" xr:uid="{00000000-0005-0000-0000-0000EFA80000}"/>
    <cellStyle name="Vírgula 17 2 2 2" xfId="14667" xr:uid="{00000000-0005-0000-0000-0000F0A80000}"/>
    <cellStyle name="Vírgula 17 2 2 2 2" xfId="43761" xr:uid="{00000000-0005-0000-0000-0000F1A80000}"/>
    <cellStyle name="Vírgula 17 2 2 2 2 2" xfId="43762" xr:uid="{00000000-0005-0000-0000-0000F2A80000}"/>
    <cellStyle name="Vírgula 17 2 2 2 3" xfId="43763" xr:uid="{00000000-0005-0000-0000-0000F3A80000}"/>
    <cellStyle name="Vírgula 17 2 2 3" xfId="43764" xr:uid="{00000000-0005-0000-0000-0000F4A80000}"/>
    <cellStyle name="Vírgula 17 2 2 3 2" xfId="43765" xr:uid="{00000000-0005-0000-0000-0000F5A80000}"/>
    <cellStyle name="Vírgula 17 2 2 4" xfId="43766" xr:uid="{00000000-0005-0000-0000-0000F6A80000}"/>
    <cellStyle name="Vírgula 17 2 3" xfId="7833" xr:uid="{00000000-0005-0000-0000-0000F7A80000}"/>
    <cellStyle name="Vírgula 17 2 3 2" xfId="43767" xr:uid="{00000000-0005-0000-0000-0000F8A80000}"/>
    <cellStyle name="Vírgula 17 2 3 2 2" xfId="43768" xr:uid="{00000000-0005-0000-0000-0000F9A80000}"/>
    <cellStyle name="Vírgula 17 2 3 3" xfId="43769" xr:uid="{00000000-0005-0000-0000-0000FAA80000}"/>
    <cellStyle name="Vírgula 17 2 4" xfId="43770" xr:uid="{00000000-0005-0000-0000-0000FBA80000}"/>
    <cellStyle name="Vírgula 17 2 4 2" xfId="43771" xr:uid="{00000000-0005-0000-0000-0000FCA80000}"/>
    <cellStyle name="Vírgula 17 2 5" xfId="43772" xr:uid="{00000000-0005-0000-0000-0000FDA80000}"/>
    <cellStyle name="Vírgula 17 3" xfId="8906" xr:uid="{00000000-0005-0000-0000-0000FEA80000}"/>
    <cellStyle name="Vírgula 17 3 2" xfId="14668" xr:uid="{00000000-0005-0000-0000-0000FFA80000}"/>
    <cellStyle name="Vírgula 17 3 2 2" xfId="43773" xr:uid="{00000000-0005-0000-0000-000000A90000}"/>
    <cellStyle name="Vírgula 17 3 2 2 2" xfId="43774" xr:uid="{00000000-0005-0000-0000-000001A90000}"/>
    <cellStyle name="Vírgula 17 3 2 3" xfId="43775" xr:uid="{00000000-0005-0000-0000-000002A90000}"/>
    <cellStyle name="Vírgula 17 3 3" xfId="43776" xr:uid="{00000000-0005-0000-0000-000003A90000}"/>
    <cellStyle name="Vírgula 17 3 3 2" xfId="43777" xr:uid="{00000000-0005-0000-0000-000004A90000}"/>
    <cellStyle name="Vírgula 17 3 4" xfId="43778" xr:uid="{00000000-0005-0000-0000-000005A90000}"/>
    <cellStyle name="Vírgula 17 4" xfId="7003" xr:uid="{00000000-0005-0000-0000-000006A90000}"/>
    <cellStyle name="Vírgula 17 4 2" xfId="43779" xr:uid="{00000000-0005-0000-0000-000007A90000}"/>
    <cellStyle name="Vírgula 17 4 2 2" xfId="43780" xr:uid="{00000000-0005-0000-0000-000008A90000}"/>
    <cellStyle name="Vírgula 17 4 3" xfId="43781" xr:uid="{00000000-0005-0000-0000-000009A90000}"/>
    <cellStyle name="Vírgula 17 5" xfId="43782" xr:uid="{00000000-0005-0000-0000-00000AA90000}"/>
    <cellStyle name="Vírgula 17 5 2" xfId="43783" xr:uid="{00000000-0005-0000-0000-00000BA90000}"/>
    <cellStyle name="Vírgula 17 6" xfId="43784" xr:uid="{00000000-0005-0000-0000-00000CA90000}"/>
    <cellStyle name="Vírgula 170" xfId="43785" xr:uid="{00000000-0005-0000-0000-00000DA90000}"/>
    <cellStyle name="Vírgula 170 2" xfId="43786" xr:uid="{00000000-0005-0000-0000-00000EA90000}"/>
    <cellStyle name="Vírgula 170 2 2" xfId="43787" xr:uid="{00000000-0005-0000-0000-00000FA90000}"/>
    <cellStyle name="Vírgula 170 2 2 2" xfId="43788" xr:uid="{00000000-0005-0000-0000-000010A90000}"/>
    <cellStyle name="Vírgula 170 2 2 2 2" xfId="43789" xr:uid="{00000000-0005-0000-0000-000011A90000}"/>
    <cellStyle name="Vírgula 170 2 2 3" xfId="43790" xr:uid="{00000000-0005-0000-0000-000012A90000}"/>
    <cellStyle name="Vírgula 170 2 3" xfId="43791" xr:uid="{00000000-0005-0000-0000-000013A90000}"/>
    <cellStyle name="Vírgula 170 2 3 2" xfId="43792" xr:uid="{00000000-0005-0000-0000-000014A90000}"/>
    <cellStyle name="Vírgula 170 2 4" xfId="43793" xr:uid="{00000000-0005-0000-0000-000015A90000}"/>
    <cellStyle name="Vírgula 170 3" xfId="43794" xr:uid="{00000000-0005-0000-0000-000016A90000}"/>
    <cellStyle name="Vírgula 170 3 2" xfId="43795" xr:uid="{00000000-0005-0000-0000-000017A90000}"/>
    <cellStyle name="Vírgula 170 3 2 2" xfId="43796" xr:uid="{00000000-0005-0000-0000-000018A90000}"/>
    <cellStyle name="Vírgula 170 3 3" xfId="43797" xr:uid="{00000000-0005-0000-0000-000019A90000}"/>
    <cellStyle name="Vírgula 170 4" xfId="43798" xr:uid="{00000000-0005-0000-0000-00001AA90000}"/>
    <cellStyle name="Vírgula 170 4 2" xfId="43799" xr:uid="{00000000-0005-0000-0000-00001BA90000}"/>
    <cellStyle name="Vírgula 170 5" xfId="43800" xr:uid="{00000000-0005-0000-0000-00001CA90000}"/>
    <cellStyle name="Vírgula 171" xfId="43801" xr:uid="{00000000-0005-0000-0000-00001DA90000}"/>
    <cellStyle name="Vírgula 171 2" xfId="43802" xr:uid="{00000000-0005-0000-0000-00001EA90000}"/>
    <cellStyle name="Vírgula 171 2 2" xfId="43803" xr:uid="{00000000-0005-0000-0000-00001FA90000}"/>
    <cellStyle name="Vírgula 171 2 2 2" xfId="43804" xr:uid="{00000000-0005-0000-0000-000020A90000}"/>
    <cellStyle name="Vírgula 171 2 2 2 2" xfId="43805" xr:uid="{00000000-0005-0000-0000-000021A90000}"/>
    <cellStyle name="Vírgula 171 2 2 3" xfId="43806" xr:uid="{00000000-0005-0000-0000-000022A90000}"/>
    <cellStyle name="Vírgula 171 2 3" xfId="43807" xr:uid="{00000000-0005-0000-0000-000023A90000}"/>
    <cellStyle name="Vírgula 171 2 3 2" xfId="43808" xr:uid="{00000000-0005-0000-0000-000024A90000}"/>
    <cellStyle name="Vírgula 171 2 4" xfId="43809" xr:uid="{00000000-0005-0000-0000-000025A90000}"/>
    <cellStyle name="Vírgula 171 3" xfId="43810" xr:uid="{00000000-0005-0000-0000-000026A90000}"/>
    <cellStyle name="Vírgula 171 3 2" xfId="43811" xr:uid="{00000000-0005-0000-0000-000027A90000}"/>
    <cellStyle name="Vírgula 171 3 2 2" xfId="43812" xr:uid="{00000000-0005-0000-0000-000028A90000}"/>
    <cellStyle name="Vírgula 171 3 3" xfId="43813" xr:uid="{00000000-0005-0000-0000-000029A90000}"/>
    <cellStyle name="Vírgula 171 4" xfId="43814" xr:uid="{00000000-0005-0000-0000-00002AA90000}"/>
    <cellStyle name="Vírgula 171 4 2" xfId="43815" xr:uid="{00000000-0005-0000-0000-00002BA90000}"/>
    <cellStyle name="Vírgula 171 5" xfId="43816" xr:uid="{00000000-0005-0000-0000-00002CA90000}"/>
    <cellStyle name="Vírgula 172" xfId="43817" xr:uid="{00000000-0005-0000-0000-00002DA90000}"/>
    <cellStyle name="Vírgula 172 2" xfId="43818" xr:uid="{00000000-0005-0000-0000-00002EA90000}"/>
    <cellStyle name="Vírgula 172 2 2" xfId="43819" xr:uid="{00000000-0005-0000-0000-00002FA90000}"/>
    <cellStyle name="Vírgula 172 2 2 2" xfId="43820" xr:uid="{00000000-0005-0000-0000-000030A90000}"/>
    <cellStyle name="Vírgula 172 2 2 2 2" xfId="43821" xr:uid="{00000000-0005-0000-0000-000031A90000}"/>
    <cellStyle name="Vírgula 172 2 2 3" xfId="43822" xr:uid="{00000000-0005-0000-0000-000032A90000}"/>
    <cellStyle name="Vírgula 172 2 3" xfId="43823" xr:uid="{00000000-0005-0000-0000-000033A90000}"/>
    <cellStyle name="Vírgula 172 2 3 2" xfId="43824" xr:uid="{00000000-0005-0000-0000-000034A90000}"/>
    <cellStyle name="Vírgula 172 2 4" xfId="43825" xr:uid="{00000000-0005-0000-0000-000035A90000}"/>
    <cellStyle name="Vírgula 172 3" xfId="43826" xr:uid="{00000000-0005-0000-0000-000036A90000}"/>
    <cellStyle name="Vírgula 172 3 2" xfId="43827" xr:uid="{00000000-0005-0000-0000-000037A90000}"/>
    <cellStyle name="Vírgula 172 3 2 2" xfId="43828" xr:uid="{00000000-0005-0000-0000-000038A90000}"/>
    <cellStyle name="Vírgula 172 3 3" xfId="43829" xr:uid="{00000000-0005-0000-0000-000039A90000}"/>
    <cellStyle name="Vírgula 172 4" xfId="43830" xr:uid="{00000000-0005-0000-0000-00003AA90000}"/>
    <cellStyle name="Vírgula 172 4 2" xfId="43831" xr:uid="{00000000-0005-0000-0000-00003BA90000}"/>
    <cellStyle name="Vírgula 172 5" xfId="43832" xr:uid="{00000000-0005-0000-0000-00003CA90000}"/>
    <cellStyle name="Vírgula 173" xfId="43833" xr:uid="{00000000-0005-0000-0000-00003DA90000}"/>
    <cellStyle name="Vírgula 173 2" xfId="43834" xr:uid="{00000000-0005-0000-0000-00003EA90000}"/>
    <cellStyle name="Vírgula 173 2 2" xfId="43835" xr:uid="{00000000-0005-0000-0000-00003FA90000}"/>
    <cellStyle name="Vírgula 173 2 2 2" xfId="43836" xr:uid="{00000000-0005-0000-0000-000040A90000}"/>
    <cellStyle name="Vírgula 173 2 2 2 2" xfId="43837" xr:uid="{00000000-0005-0000-0000-000041A90000}"/>
    <cellStyle name="Vírgula 173 2 2 3" xfId="43838" xr:uid="{00000000-0005-0000-0000-000042A90000}"/>
    <cellStyle name="Vírgula 173 2 3" xfId="43839" xr:uid="{00000000-0005-0000-0000-000043A90000}"/>
    <cellStyle name="Vírgula 173 2 3 2" xfId="43840" xr:uid="{00000000-0005-0000-0000-000044A90000}"/>
    <cellStyle name="Vírgula 173 2 4" xfId="43841" xr:uid="{00000000-0005-0000-0000-000045A90000}"/>
    <cellStyle name="Vírgula 173 3" xfId="43842" xr:uid="{00000000-0005-0000-0000-000046A90000}"/>
    <cellStyle name="Vírgula 173 3 2" xfId="43843" xr:uid="{00000000-0005-0000-0000-000047A90000}"/>
    <cellStyle name="Vírgula 173 3 2 2" xfId="43844" xr:uid="{00000000-0005-0000-0000-000048A90000}"/>
    <cellStyle name="Vírgula 173 3 3" xfId="43845" xr:uid="{00000000-0005-0000-0000-000049A90000}"/>
    <cellStyle name="Vírgula 173 4" xfId="43846" xr:uid="{00000000-0005-0000-0000-00004AA90000}"/>
    <cellStyle name="Vírgula 173 4 2" xfId="43847" xr:uid="{00000000-0005-0000-0000-00004BA90000}"/>
    <cellStyle name="Vírgula 173 5" xfId="43848" xr:uid="{00000000-0005-0000-0000-00004CA90000}"/>
    <cellStyle name="Vírgula 174" xfId="43849" xr:uid="{00000000-0005-0000-0000-00004DA90000}"/>
    <cellStyle name="Vírgula 175" xfId="43850" xr:uid="{00000000-0005-0000-0000-00004EA90000}"/>
    <cellStyle name="Vírgula 175 2" xfId="43851" xr:uid="{00000000-0005-0000-0000-00004FA90000}"/>
    <cellStyle name="Vírgula 175 2 2" xfId="43852" xr:uid="{00000000-0005-0000-0000-000050A90000}"/>
    <cellStyle name="Vírgula 175 2 2 2" xfId="43853" xr:uid="{00000000-0005-0000-0000-000051A90000}"/>
    <cellStyle name="Vírgula 175 2 3" xfId="43854" xr:uid="{00000000-0005-0000-0000-000052A90000}"/>
    <cellStyle name="Vírgula 175 3" xfId="43855" xr:uid="{00000000-0005-0000-0000-000053A90000}"/>
    <cellStyle name="Vírgula 175 3 2" xfId="43856" xr:uid="{00000000-0005-0000-0000-000054A90000}"/>
    <cellStyle name="Vírgula 175 4" xfId="43857" xr:uid="{00000000-0005-0000-0000-000055A90000}"/>
    <cellStyle name="Vírgula 176" xfId="43858" xr:uid="{00000000-0005-0000-0000-000056A90000}"/>
    <cellStyle name="Vírgula 176 2" xfId="43859" xr:uid="{00000000-0005-0000-0000-000057A90000}"/>
    <cellStyle name="Vírgula 176 2 2" xfId="43860" xr:uid="{00000000-0005-0000-0000-000058A90000}"/>
    <cellStyle name="Vírgula 176 2 2 2" xfId="43861" xr:uid="{00000000-0005-0000-0000-000059A90000}"/>
    <cellStyle name="Vírgula 176 2 3" xfId="43862" xr:uid="{00000000-0005-0000-0000-00005AA90000}"/>
    <cellStyle name="Vírgula 176 3" xfId="43863" xr:uid="{00000000-0005-0000-0000-00005BA90000}"/>
    <cellStyle name="Vírgula 176 3 2" xfId="43864" xr:uid="{00000000-0005-0000-0000-00005CA90000}"/>
    <cellStyle name="Vírgula 176 4" xfId="43865" xr:uid="{00000000-0005-0000-0000-00005DA90000}"/>
    <cellStyle name="Vírgula 177" xfId="43866" xr:uid="{00000000-0005-0000-0000-00005EA90000}"/>
    <cellStyle name="Vírgula 177 2" xfId="43867" xr:uid="{00000000-0005-0000-0000-00005FA90000}"/>
    <cellStyle name="Vírgula 177 2 2" xfId="43868" xr:uid="{00000000-0005-0000-0000-000060A90000}"/>
    <cellStyle name="Vírgula 177 2 2 2" xfId="43869" xr:uid="{00000000-0005-0000-0000-000061A90000}"/>
    <cellStyle name="Vírgula 177 2 3" xfId="43870" xr:uid="{00000000-0005-0000-0000-000062A90000}"/>
    <cellStyle name="Vírgula 177 3" xfId="43871" xr:uid="{00000000-0005-0000-0000-000063A90000}"/>
    <cellStyle name="Vírgula 177 3 2" xfId="43872" xr:uid="{00000000-0005-0000-0000-000064A90000}"/>
    <cellStyle name="Vírgula 177 4" xfId="43873" xr:uid="{00000000-0005-0000-0000-000065A90000}"/>
    <cellStyle name="Vírgula 178" xfId="43874" xr:uid="{00000000-0005-0000-0000-000066A90000}"/>
    <cellStyle name="Vírgula 178 2" xfId="43875" xr:uid="{00000000-0005-0000-0000-000067A90000}"/>
    <cellStyle name="Vírgula 178 2 2" xfId="43876" xr:uid="{00000000-0005-0000-0000-000068A90000}"/>
    <cellStyle name="Vírgula 178 2 2 2" xfId="43877" xr:uid="{00000000-0005-0000-0000-000069A90000}"/>
    <cellStyle name="Vírgula 178 2 3" xfId="43878" xr:uid="{00000000-0005-0000-0000-00006AA90000}"/>
    <cellStyle name="Vírgula 178 3" xfId="43879" xr:uid="{00000000-0005-0000-0000-00006BA90000}"/>
    <cellStyle name="Vírgula 178 3 2" xfId="43880" xr:uid="{00000000-0005-0000-0000-00006CA90000}"/>
    <cellStyle name="Vírgula 178 4" xfId="43881" xr:uid="{00000000-0005-0000-0000-00006DA90000}"/>
    <cellStyle name="Vírgula 179" xfId="43882" xr:uid="{00000000-0005-0000-0000-00006EA90000}"/>
    <cellStyle name="Vírgula 179 2" xfId="43883" xr:uid="{00000000-0005-0000-0000-00006FA90000}"/>
    <cellStyle name="Vírgula 179 2 2" xfId="43884" xr:uid="{00000000-0005-0000-0000-000070A90000}"/>
    <cellStyle name="Vírgula 179 2 2 2" xfId="43885" xr:uid="{00000000-0005-0000-0000-000071A90000}"/>
    <cellStyle name="Vírgula 179 2 3" xfId="43886" xr:uid="{00000000-0005-0000-0000-000072A90000}"/>
    <cellStyle name="Vírgula 179 3" xfId="43887" xr:uid="{00000000-0005-0000-0000-000073A90000}"/>
    <cellStyle name="Vírgula 179 3 2" xfId="43888" xr:uid="{00000000-0005-0000-0000-000074A90000}"/>
    <cellStyle name="Vírgula 179 4" xfId="43889" xr:uid="{00000000-0005-0000-0000-000075A90000}"/>
    <cellStyle name="Vírgula 18" xfId="1262" xr:uid="{00000000-0005-0000-0000-000076A90000}"/>
    <cellStyle name="Vírgula 18 2" xfId="1773" xr:uid="{00000000-0005-0000-0000-000077A90000}"/>
    <cellStyle name="Vírgula 18 2 2" xfId="11277" xr:uid="{00000000-0005-0000-0000-000078A90000}"/>
    <cellStyle name="Vírgula 18 2 2 2" xfId="14669" xr:uid="{00000000-0005-0000-0000-000079A90000}"/>
    <cellStyle name="Vírgula 18 2 2 2 2" xfId="43890" xr:uid="{00000000-0005-0000-0000-00007AA90000}"/>
    <cellStyle name="Vírgula 18 2 2 2 2 2" xfId="43891" xr:uid="{00000000-0005-0000-0000-00007BA90000}"/>
    <cellStyle name="Vírgula 18 2 2 2 3" xfId="43892" xr:uid="{00000000-0005-0000-0000-00007CA90000}"/>
    <cellStyle name="Vírgula 18 2 2 3" xfId="43893" xr:uid="{00000000-0005-0000-0000-00007DA90000}"/>
    <cellStyle name="Vírgula 18 2 2 3 2" xfId="43894" xr:uid="{00000000-0005-0000-0000-00007EA90000}"/>
    <cellStyle name="Vírgula 18 2 2 4" xfId="43895" xr:uid="{00000000-0005-0000-0000-00007FA90000}"/>
    <cellStyle name="Vírgula 18 2 3" xfId="7834" xr:uid="{00000000-0005-0000-0000-000080A90000}"/>
    <cellStyle name="Vírgula 18 2 3 2" xfId="43896" xr:uid="{00000000-0005-0000-0000-000081A90000}"/>
    <cellStyle name="Vírgula 18 2 3 2 2" xfId="43897" xr:uid="{00000000-0005-0000-0000-000082A90000}"/>
    <cellStyle name="Vírgula 18 2 3 3" xfId="43898" xr:uid="{00000000-0005-0000-0000-000083A90000}"/>
    <cellStyle name="Vírgula 18 2 4" xfId="43899" xr:uid="{00000000-0005-0000-0000-000084A90000}"/>
    <cellStyle name="Vírgula 18 2 4 2" xfId="43900" xr:uid="{00000000-0005-0000-0000-000085A90000}"/>
    <cellStyle name="Vírgula 18 2 5" xfId="43901" xr:uid="{00000000-0005-0000-0000-000086A90000}"/>
    <cellStyle name="Vírgula 18 3" xfId="8907" xr:uid="{00000000-0005-0000-0000-000087A90000}"/>
    <cellStyle name="Vírgula 18 3 2" xfId="14670" xr:uid="{00000000-0005-0000-0000-000088A90000}"/>
    <cellStyle name="Vírgula 18 3 2 2" xfId="43902" xr:uid="{00000000-0005-0000-0000-000089A90000}"/>
    <cellStyle name="Vírgula 18 3 2 2 2" xfId="43903" xr:uid="{00000000-0005-0000-0000-00008AA90000}"/>
    <cellStyle name="Vírgula 18 3 2 3" xfId="43904" xr:uid="{00000000-0005-0000-0000-00008BA90000}"/>
    <cellStyle name="Vírgula 18 3 3" xfId="43905" xr:uid="{00000000-0005-0000-0000-00008CA90000}"/>
    <cellStyle name="Vírgula 18 3 3 2" xfId="43906" xr:uid="{00000000-0005-0000-0000-00008DA90000}"/>
    <cellStyle name="Vírgula 18 3 4" xfId="43907" xr:uid="{00000000-0005-0000-0000-00008EA90000}"/>
    <cellStyle name="Vírgula 18 4" xfId="7004" xr:uid="{00000000-0005-0000-0000-00008FA90000}"/>
    <cellStyle name="Vírgula 18 4 2" xfId="43908" xr:uid="{00000000-0005-0000-0000-000090A90000}"/>
    <cellStyle name="Vírgula 18 4 2 2" xfId="43909" xr:uid="{00000000-0005-0000-0000-000091A90000}"/>
    <cellStyle name="Vírgula 18 4 3" xfId="43910" xr:uid="{00000000-0005-0000-0000-000092A90000}"/>
    <cellStyle name="Vírgula 18 5" xfId="43911" xr:uid="{00000000-0005-0000-0000-000093A90000}"/>
    <cellStyle name="Vírgula 18 5 2" xfId="43912" xr:uid="{00000000-0005-0000-0000-000094A90000}"/>
    <cellStyle name="Vírgula 18 6" xfId="43913" xr:uid="{00000000-0005-0000-0000-000095A90000}"/>
    <cellStyle name="Vírgula 180" xfId="43914" xr:uid="{00000000-0005-0000-0000-000096A90000}"/>
    <cellStyle name="Vírgula 180 2" xfId="43915" xr:uid="{00000000-0005-0000-0000-000097A90000}"/>
    <cellStyle name="Vírgula 180 2 2" xfId="43916" xr:uid="{00000000-0005-0000-0000-000098A90000}"/>
    <cellStyle name="Vírgula 180 2 2 2" xfId="43917" xr:uid="{00000000-0005-0000-0000-000099A90000}"/>
    <cellStyle name="Vírgula 180 2 3" xfId="43918" xr:uid="{00000000-0005-0000-0000-00009AA90000}"/>
    <cellStyle name="Vírgula 180 3" xfId="43919" xr:uid="{00000000-0005-0000-0000-00009BA90000}"/>
    <cellStyle name="Vírgula 180 3 2" xfId="43920" xr:uid="{00000000-0005-0000-0000-00009CA90000}"/>
    <cellStyle name="Vírgula 180 4" xfId="43921" xr:uid="{00000000-0005-0000-0000-00009DA90000}"/>
    <cellStyle name="Vírgula 181" xfId="43922" xr:uid="{00000000-0005-0000-0000-00009EA90000}"/>
    <cellStyle name="Vírgula 181 2" xfId="43923" xr:uid="{00000000-0005-0000-0000-00009FA90000}"/>
    <cellStyle name="Vírgula 181 2 2" xfId="43924" xr:uid="{00000000-0005-0000-0000-0000A0A90000}"/>
    <cellStyle name="Vírgula 181 2 2 2" xfId="43925" xr:uid="{00000000-0005-0000-0000-0000A1A90000}"/>
    <cellStyle name="Vírgula 181 2 3" xfId="43926" xr:uid="{00000000-0005-0000-0000-0000A2A90000}"/>
    <cellStyle name="Vírgula 181 3" xfId="43927" xr:uid="{00000000-0005-0000-0000-0000A3A90000}"/>
    <cellStyle name="Vírgula 181 3 2" xfId="43928" xr:uid="{00000000-0005-0000-0000-0000A4A90000}"/>
    <cellStyle name="Vírgula 181 4" xfId="43929" xr:uid="{00000000-0005-0000-0000-0000A5A90000}"/>
    <cellStyle name="Vírgula 182" xfId="43930" xr:uid="{00000000-0005-0000-0000-0000A6A90000}"/>
    <cellStyle name="Vírgula 182 2" xfId="43931" xr:uid="{00000000-0005-0000-0000-0000A7A90000}"/>
    <cellStyle name="Vírgula 182 2 2" xfId="43932" xr:uid="{00000000-0005-0000-0000-0000A8A90000}"/>
    <cellStyle name="Vírgula 182 2 2 2" xfId="43933" xr:uid="{00000000-0005-0000-0000-0000A9A90000}"/>
    <cellStyle name="Vírgula 182 2 3" xfId="43934" xr:uid="{00000000-0005-0000-0000-0000AAA90000}"/>
    <cellStyle name="Vírgula 182 3" xfId="43935" xr:uid="{00000000-0005-0000-0000-0000ABA90000}"/>
    <cellStyle name="Vírgula 182 3 2" xfId="43936" xr:uid="{00000000-0005-0000-0000-0000ACA90000}"/>
    <cellStyle name="Vírgula 182 4" xfId="43937" xr:uid="{00000000-0005-0000-0000-0000ADA90000}"/>
    <cellStyle name="Vírgula 183" xfId="43938" xr:uid="{00000000-0005-0000-0000-0000AEA90000}"/>
    <cellStyle name="Vírgula 183 2" xfId="43939" xr:uid="{00000000-0005-0000-0000-0000AFA90000}"/>
    <cellStyle name="Vírgula 183 2 2" xfId="43940" xr:uid="{00000000-0005-0000-0000-0000B0A90000}"/>
    <cellStyle name="Vírgula 183 2 2 2" xfId="43941" xr:uid="{00000000-0005-0000-0000-0000B1A90000}"/>
    <cellStyle name="Vírgula 183 2 3" xfId="43942" xr:uid="{00000000-0005-0000-0000-0000B2A90000}"/>
    <cellStyle name="Vírgula 183 3" xfId="43943" xr:uid="{00000000-0005-0000-0000-0000B3A90000}"/>
    <cellStyle name="Vírgula 183 3 2" xfId="43944" xr:uid="{00000000-0005-0000-0000-0000B4A90000}"/>
    <cellStyle name="Vírgula 183 4" xfId="43945" xr:uid="{00000000-0005-0000-0000-0000B5A90000}"/>
    <cellStyle name="Vírgula 184" xfId="43946" xr:uid="{00000000-0005-0000-0000-0000B6A90000}"/>
    <cellStyle name="Vírgula 184 2" xfId="43947" xr:uid="{00000000-0005-0000-0000-0000B7A90000}"/>
    <cellStyle name="Vírgula 184 2 2" xfId="43948" xr:uid="{00000000-0005-0000-0000-0000B8A90000}"/>
    <cellStyle name="Vírgula 184 2 2 2" xfId="43949" xr:uid="{00000000-0005-0000-0000-0000B9A90000}"/>
    <cellStyle name="Vírgula 184 2 3" xfId="43950" xr:uid="{00000000-0005-0000-0000-0000BAA90000}"/>
    <cellStyle name="Vírgula 184 3" xfId="43951" xr:uid="{00000000-0005-0000-0000-0000BBA90000}"/>
    <cellStyle name="Vírgula 184 3 2" xfId="43952" xr:uid="{00000000-0005-0000-0000-0000BCA90000}"/>
    <cellStyle name="Vírgula 184 4" xfId="43953" xr:uid="{00000000-0005-0000-0000-0000BDA90000}"/>
    <cellStyle name="Vírgula 185" xfId="43954" xr:uid="{00000000-0005-0000-0000-0000BEA90000}"/>
    <cellStyle name="Vírgula 185 2" xfId="43955" xr:uid="{00000000-0005-0000-0000-0000BFA90000}"/>
    <cellStyle name="Vírgula 185 2 2" xfId="43956" xr:uid="{00000000-0005-0000-0000-0000C0A90000}"/>
    <cellStyle name="Vírgula 185 2 2 2" xfId="43957" xr:uid="{00000000-0005-0000-0000-0000C1A90000}"/>
    <cellStyle name="Vírgula 185 2 3" xfId="43958" xr:uid="{00000000-0005-0000-0000-0000C2A90000}"/>
    <cellStyle name="Vírgula 185 3" xfId="43959" xr:uid="{00000000-0005-0000-0000-0000C3A90000}"/>
    <cellStyle name="Vírgula 185 3 2" xfId="43960" xr:uid="{00000000-0005-0000-0000-0000C4A90000}"/>
    <cellStyle name="Vírgula 185 4" xfId="43961" xr:uid="{00000000-0005-0000-0000-0000C5A90000}"/>
    <cellStyle name="Vírgula 186" xfId="43962" xr:uid="{00000000-0005-0000-0000-0000C6A90000}"/>
    <cellStyle name="Vírgula 186 2" xfId="43963" xr:uid="{00000000-0005-0000-0000-0000C7A90000}"/>
    <cellStyle name="Vírgula 186 2 2" xfId="43964" xr:uid="{00000000-0005-0000-0000-0000C8A90000}"/>
    <cellStyle name="Vírgula 186 2 2 2" xfId="43965" xr:uid="{00000000-0005-0000-0000-0000C9A90000}"/>
    <cellStyle name="Vírgula 186 2 3" xfId="43966" xr:uid="{00000000-0005-0000-0000-0000CAA90000}"/>
    <cellStyle name="Vírgula 186 3" xfId="43967" xr:uid="{00000000-0005-0000-0000-0000CBA90000}"/>
    <cellStyle name="Vírgula 186 3 2" xfId="43968" xr:uid="{00000000-0005-0000-0000-0000CCA90000}"/>
    <cellStyle name="Vírgula 186 4" xfId="43969" xr:uid="{00000000-0005-0000-0000-0000CDA90000}"/>
    <cellStyle name="Vírgula 187" xfId="43970" xr:uid="{00000000-0005-0000-0000-0000CEA90000}"/>
    <cellStyle name="Vírgula 187 2" xfId="43971" xr:uid="{00000000-0005-0000-0000-0000CFA90000}"/>
    <cellStyle name="Vírgula 187 2 2" xfId="43972" xr:uid="{00000000-0005-0000-0000-0000D0A90000}"/>
    <cellStyle name="Vírgula 187 2 2 2" xfId="43973" xr:uid="{00000000-0005-0000-0000-0000D1A90000}"/>
    <cellStyle name="Vírgula 187 2 3" xfId="43974" xr:uid="{00000000-0005-0000-0000-0000D2A90000}"/>
    <cellStyle name="Vírgula 187 3" xfId="43975" xr:uid="{00000000-0005-0000-0000-0000D3A90000}"/>
    <cellStyle name="Vírgula 187 3 2" xfId="43976" xr:uid="{00000000-0005-0000-0000-0000D4A90000}"/>
    <cellStyle name="Vírgula 187 4" xfId="43977" xr:uid="{00000000-0005-0000-0000-0000D5A90000}"/>
    <cellStyle name="Vírgula 188" xfId="43978" xr:uid="{00000000-0005-0000-0000-0000D6A90000}"/>
    <cellStyle name="Vírgula 188 2" xfId="43979" xr:uid="{00000000-0005-0000-0000-0000D7A90000}"/>
    <cellStyle name="Vírgula 188 2 2" xfId="43980" xr:uid="{00000000-0005-0000-0000-0000D8A90000}"/>
    <cellStyle name="Vírgula 188 2 2 2" xfId="43981" xr:uid="{00000000-0005-0000-0000-0000D9A90000}"/>
    <cellStyle name="Vírgula 188 2 3" xfId="43982" xr:uid="{00000000-0005-0000-0000-0000DAA90000}"/>
    <cellStyle name="Vírgula 188 3" xfId="43983" xr:uid="{00000000-0005-0000-0000-0000DBA90000}"/>
    <cellStyle name="Vírgula 188 3 2" xfId="43984" xr:uid="{00000000-0005-0000-0000-0000DCA90000}"/>
    <cellStyle name="Vírgula 188 4" xfId="43985" xr:uid="{00000000-0005-0000-0000-0000DDA90000}"/>
    <cellStyle name="Vírgula 189" xfId="43986" xr:uid="{00000000-0005-0000-0000-0000DEA90000}"/>
    <cellStyle name="Vírgula 189 2" xfId="43987" xr:uid="{00000000-0005-0000-0000-0000DFA90000}"/>
    <cellStyle name="Vírgula 189 2 2" xfId="43988" xr:uid="{00000000-0005-0000-0000-0000E0A90000}"/>
    <cellStyle name="Vírgula 189 2 2 2" xfId="43989" xr:uid="{00000000-0005-0000-0000-0000E1A90000}"/>
    <cellStyle name="Vírgula 189 2 3" xfId="43990" xr:uid="{00000000-0005-0000-0000-0000E2A90000}"/>
    <cellStyle name="Vírgula 189 3" xfId="43991" xr:uid="{00000000-0005-0000-0000-0000E3A90000}"/>
    <cellStyle name="Vírgula 189 3 2" xfId="43992" xr:uid="{00000000-0005-0000-0000-0000E4A90000}"/>
    <cellStyle name="Vírgula 189 4" xfId="43993" xr:uid="{00000000-0005-0000-0000-0000E5A90000}"/>
    <cellStyle name="Vírgula 19" xfId="1263" xr:uid="{00000000-0005-0000-0000-0000E6A90000}"/>
    <cellStyle name="Vírgula 19 2" xfId="1774" xr:uid="{00000000-0005-0000-0000-0000E7A90000}"/>
    <cellStyle name="Vírgula 19 2 2" xfId="11278" xr:uid="{00000000-0005-0000-0000-0000E8A90000}"/>
    <cellStyle name="Vírgula 19 2 2 2" xfId="14671" xr:uid="{00000000-0005-0000-0000-0000E9A90000}"/>
    <cellStyle name="Vírgula 19 2 2 2 2" xfId="43994" xr:uid="{00000000-0005-0000-0000-0000EAA90000}"/>
    <cellStyle name="Vírgula 19 2 2 2 2 2" xfId="43995" xr:uid="{00000000-0005-0000-0000-0000EBA90000}"/>
    <cellStyle name="Vírgula 19 2 2 2 3" xfId="43996" xr:uid="{00000000-0005-0000-0000-0000ECA90000}"/>
    <cellStyle name="Vírgula 19 2 2 3" xfId="43997" xr:uid="{00000000-0005-0000-0000-0000EDA90000}"/>
    <cellStyle name="Vírgula 19 2 2 3 2" xfId="43998" xr:uid="{00000000-0005-0000-0000-0000EEA90000}"/>
    <cellStyle name="Vírgula 19 2 2 4" xfId="43999" xr:uid="{00000000-0005-0000-0000-0000EFA90000}"/>
    <cellStyle name="Vírgula 19 2 3" xfId="7835" xr:uid="{00000000-0005-0000-0000-0000F0A90000}"/>
    <cellStyle name="Vírgula 19 2 3 2" xfId="44000" xr:uid="{00000000-0005-0000-0000-0000F1A90000}"/>
    <cellStyle name="Vírgula 19 2 3 2 2" xfId="44001" xr:uid="{00000000-0005-0000-0000-0000F2A90000}"/>
    <cellStyle name="Vírgula 19 2 3 3" xfId="44002" xr:uid="{00000000-0005-0000-0000-0000F3A90000}"/>
    <cellStyle name="Vírgula 19 2 4" xfId="44003" xr:uid="{00000000-0005-0000-0000-0000F4A90000}"/>
    <cellStyle name="Vírgula 19 2 4 2" xfId="44004" xr:uid="{00000000-0005-0000-0000-0000F5A90000}"/>
    <cellStyle name="Vírgula 19 2 5" xfId="44005" xr:uid="{00000000-0005-0000-0000-0000F6A90000}"/>
    <cellStyle name="Vírgula 19 3" xfId="8908" xr:uid="{00000000-0005-0000-0000-0000F7A90000}"/>
    <cellStyle name="Vírgula 19 3 2" xfId="14672" xr:uid="{00000000-0005-0000-0000-0000F8A90000}"/>
    <cellStyle name="Vírgula 19 3 2 2" xfId="44006" xr:uid="{00000000-0005-0000-0000-0000F9A90000}"/>
    <cellStyle name="Vírgula 19 3 2 2 2" xfId="44007" xr:uid="{00000000-0005-0000-0000-0000FAA90000}"/>
    <cellStyle name="Vírgula 19 3 2 3" xfId="44008" xr:uid="{00000000-0005-0000-0000-0000FBA90000}"/>
    <cellStyle name="Vírgula 19 3 3" xfId="44009" xr:uid="{00000000-0005-0000-0000-0000FCA90000}"/>
    <cellStyle name="Vírgula 19 3 3 2" xfId="44010" xr:uid="{00000000-0005-0000-0000-0000FDA90000}"/>
    <cellStyle name="Vírgula 19 3 4" xfId="44011" xr:uid="{00000000-0005-0000-0000-0000FEA90000}"/>
    <cellStyle name="Vírgula 19 4" xfId="7005" xr:uid="{00000000-0005-0000-0000-0000FFA90000}"/>
    <cellStyle name="Vírgula 19 4 2" xfId="44012" xr:uid="{00000000-0005-0000-0000-000000AA0000}"/>
    <cellStyle name="Vírgula 19 4 2 2" xfId="44013" xr:uid="{00000000-0005-0000-0000-000001AA0000}"/>
    <cellStyle name="Vírgula 19 4 3" xfId="44014" xr:uid="{00000000-0005-0000-0000-000002AA0000}"/>
    <cellStyle name="Vírgula 19 5" xfId="44015" xr:uid="{00000000-0005-0000-0000-000003AA0000}"/>
    <cellStyle name="Vírgula 19 5 2" xfId="44016" xr:uid="{00000000-0005-0000-0000-000004AA0000}"/>
    <cellStyle name="Vírgula 19 6" xfId="44017" xr:uid="{00000000-0005-0000-0000-000005AA0000}"/>
    <cellStyle name="Vírgula 190" xfId="44018" xr:uid="{00000000-0005-0000-0000-000006AA0000}"/>
    <cellStyle name="Vírgula 190 2" xfId="44019" xr:uid="{00000000-0005-0000-0000-000007AA0000}"/>
    <cellStyle name="Vírgula 190 2 2" xfId="44020" xr:uid="{00000000-0005-0000-0000-000008AA0000}"/>
    <cellStyle name="Vírgula 190 2 2 2" xfId="44021" xr:uid="{00000000-0005-0000-0000-000009AA0000}"/>
    <cellStyle name="Vírgula 190 2 3" xfId="44022" xr:uid="{00000000-0005-0000-0000-00000AAA0000}"/>
    <cellStyle name="Vírgula 190 3" xfId="44023" xr:uid="{00000000-0005-0000-0000-00000BAA0000}"/>
    <cellStyle name="Vírgula 190 3 2" xfId="44024" xr:uid="{00000000-0005-0000-0000-00000CAA0000}"/>
    <cellStyle name="Vírgula 190 4" xfId="44025" xr:uid="{00000000-0005-0000-0000-00000DAA0000}"/>
    <cellStyle name="Vírgula 191" xfId="44026" xr:uid="{00000000-0005-0000-0000-00000EAA0000}"/>
    <cellStyle name="Vírgula 191 2" xfId="44027" xr:uid="{00000000-0005-0000-0000-00000FAA0000}"/>
    <cellStyle name="Vírgula 191 2 2" xfId="44028" xr:uid="{00000000-0005-0000-0000-000010AA0000}"/>
    <cellStyle name="Vírgula 191 2 2 2" xfId="44029" xr:uid="{00000000-0005-0000-0000-000011AA0000}"/>
    <cellStyle name="Vírgula 191 2 3" xfId="44030" xr:uid="{00000000-0005-0000-0000-000012AA0000}"/>
    <cellStyle name="Vírgula 191 3" xfId="44031" xr:uid="{00000000-0005-0000-0000-000013AA0000}"/>
    <cellStyle name="Vírgula 191 3 2" xfId="44032" xr:uid="{00000000-0005-0000-0000-000014AA0000}"/>
    <cellStyle name="Vírgula 191 4" xfId="44033" xr:uid="{00000000-0005-0000-0000-000015AA0000}"/>
    <cellStyle name="Vírgula 192" xfId="44034" xr:uid="{00000000-0005-0000-0000-000016AA0000}"/>
    <cellStyle name="Vírgula 192 2" xfId="44035" xr:uid="{00000000-0005-0000-0000-000017AA0000}"/>
    <cellStyle name="Vírgula 192 2 2" xfId="44036" xr:uid="{00000000-0005-0000-0000-000018AA0000}"/>
    <cellStyle name="Vírgula 192 2 2 2" xfId="44037" xr:uid="{00000000-0005-0000-0000-000019AA0000}"/>
    <cellStyle name="Vírgula 192 2 3" xfId="44038" xr:uid="{00000000-0005-0000-0000-00001AAA0000}"/>
    <cellStyle name="Vírgula 192 3" xfId="44039" xr:uid="{00000000-0005-0000-0000-00001BAA0000}"/>
    <cellStyle name="Vírgula 192 3 2" xfId="44040" xr:uid="{00000000-0005-0000-0000-00001CAA0000}"/>
    <cellStyle name="Vírgula 192 4" xfId="44041" xr:uid="{00000000-0005-0000-0000-00001DAA0000}"/>
    <cellStyle name="Vírgula 193" xfId="44042" xr:uid="{00000000-0005-0000-0000-00001EAA0000}"/>
    <cellStyle name="Vírgula 193 2" xfId="44043" xr:uid="{00000000-0005-0000-0000-00001FAA0000}"/>
    <cellStyle name="Vírgula 193 2 2" xfId="44044" xr:uid="{00000000-0005-0000-0000-000020AA0000}"/>
    <cellStyle name="Vírgula 193 2 2 2" xfId="44045" xr:uid="{00000000-0005-0000-0000-000021AA0000}"/>
    <cellStyle name="Vírgula 193 2 3" xfId="44046" xr:uid="{00000000-0005-0000-0000-000022AA0000}"/>
    <cellStyle name="Vírgula 193 3" xfId="44047" xr:uid="{00000000-0005-0000-0000-000023AA0000}"/>
    <cellStyle name="Vírgula 193 3 2" xfId="44048" xr:uid="{00000000-0005-0000-0000-000024AA0000}"/>
    <cellStyle name="Vírgula 193 4" xfId="44049" xr:uid="{00000000-0005-0000-0000-000025AA0000}"/>
    <cellStyle name="Vírgula 194" xfId="44050" xr:uid="{00000000-0005-0000-0000-000026AA0000}"/>
    <cellStyle name="Vírgula 194 2" xfId="44051" xr:uid="{00000000-0005-0000-0000-000027AA0000}"/>
    <cellStyle name="Vírgula 194 2 2" xfId="44052" xr:uid="{00000000-0005-0000-0000-000028AA0000}"/>
    <cellStyle name="Vírgula 194 2 2 2" xfId="44053" xr:uid="{00000000-0005-0000-0000-000029AA0000}"/>
    <cellStyle name="Vírgula 194 2 3" xfId="44054" xr:uid="{00000000-0005-0000-0000-00002AAA0000}"/>
    <cellStyle name="Vírgula 194 3" xfId="44055" xr:uid="{00000000-0005-0000-0000-00002BAA0000}"/>
    <cellStyle name="Vírgula 194 3 2" xfId="44056" xr:uid="{00000000-0005-0000-0000-00002CAA0000}"/>
    <cellStyle name="Vírgula 194 4" xfId="44057" xr:uid="{00000000-0005-0000-0000-00002DAA0000}"/>
    <cellStyle name="Vírgula 195" xfId="44058" xr:uid="{00000000-0005-0000-0000-00002EAA0000}"/>
    <cellStyle name="Vírgula 195 2" xfId="44059" xr:uid="{00000000-0005-0000-0000-00002FAA0000}"/>
    <cellStyle name="Vírgula 195 2 2" xfId="44060" xr:uid="{00000000-0005-0000-0000-000030AA0000}"/>
    <cellStyle name="Vírgula 195 2 2 2" xfId="44061" xr:uid="{00000000-0005-0000-0000-000031AA0000}"/>
    <cellStyle name="Vírgula 195 2 3" xfId="44062" xr:uid="{00000000-0005-0000-0000-000032AA0000}"/>
    <cellStyle name="Vírgula 195 3" xfId="44063" xr:uid="{00000000-0005-0000-0000-000033AA0000}"/>
    <cellStyle name="Vírgula 195 3 2" xfId="44064" xr:uid="{00000000-0005-0000-0000-000034AA0000}"/>
    <cellStyle name="Vírgula 195 4" xfId="44065" xr:uid="{00000000-0005-0000-0000-000035AA0000}"/>
    <cellStyle name="Vírgula 196" xfId="44066" xr:uid="{00000000-0005-0000-0000-000036AA0000}"/>
    <cellStyle name="Vírgula 196 2" xfId="44067" xr:uid="{00000000-0005-0000-0000-000037AA0000}"/>
    <cellStyle name="Vírgula 196 2 2" xfId="44068" xr:uid="{00000000-0005-0000-0000-000038AA0000}"/>
    <cellStyle name="Vírgula 196 2 2 2" xfId="44069" xr:uid="{00000000-0005-0000-0000-000039AA0000}"/>
    <cellStyle name="Vírgula 196 2 3" xfId="44070" xr:uid="{00000000-0005-0000-0000-00003AAA0000}"/>
    <cellStyle name="Vírgula 196 3" xfId="44071" xr:uid="{00000000-0005-0000-0000-00003BAA0000}"/>
    <cellStyle name="Vírgula 196 3 2" xfId="44072" xr:uid="{00000000-0005-0000-0000-00003CAA0000}"/>
    <cellStyle name="Vírgula 196 4" xfId="44073" xr:uid="{00000000-0005-0000-0000-00003DAA0000}"/>
    <cellStyle name="Vírgula 197" xfId="44074" xr:uid="{00000000-0005-0000-0000-00003EAA0000}"/>
    <cellStyle name="Vírgula 197 2" xfId="44075" xr:uid="{00000000-0005-0000-0000-00003FAA0000}"/>
    <cellStyle name="Vírgula 197 2 2" xfId="44076" xr:uid="{00000000-0005-0000-0000-000040AA0000}"/>
    <cellStyle name="Vírgula 197 2 2 2" xfId="44077" xr:uid="{00000000-0005-0000-0000-000041AA0000}"/>
    <cellStyle name="Vírgula 197 2 3" xfId="44078" xr:uid="{00000000-0005-0000-0000-000042AA0000}"/>
    <cellStyle name="Vírgula 197 3" xfId="44079" xr:uid="{00000000-0005-0000-0000-000043AA0000}"/>
    <cellStyle name="Vírgula 197 3 2" xfId="44080" xr:uid="{00000000-0005-0000-0000-000044AA0000}"/>
    <cellStyle name="Vírgula 197 4" xfId="44081" xr:uid="{00000000-0005-0000-0000-000045AA0000}"/>
    <cellStyle name="Vírgula 198" xfId="44082" xr:uid="{00000000-0005-0000-0000-000046AA0000}"/>
    <cellStyle name="Vírgula 198 2" xfId="44083" xr:uid="{00000000-0005-0000-0000-000047AA0000}"/>
    <cellStyle name="Vírgula 198 2 2" xfId="44084" xr:uid="{00000000-0005-0000-0000-000048AA0000}"/>
    <cellStyle name="Vírgula 198 2 2 2" xfId="44085" xr:uid="{00000000-0005-0000-0000-000049AA0000}"/>
    <cellStyle name="Vírgula 198 2 3" xfId="44086" xr:uid="{00000000-0005-0000-0000-00004AAA0000}"/>
    <cellStyle name="Vírgula 198 3" xfId="44087" xr:uid="{00000000-0005-0000-0000-00004BAA0000}"/>
    <cellStyle name="Vírgula 198 3 2" xfId="44088" xr:uid="{00000000-0005-0000-0000-00004CAA0000}"/>
    <cellStyle name="Vírgula 198 4" xfId="44089" xr:uid="{00000000-0005-0000-0000-00004DAA0000}"/>
    <cellStyle name="Vírgula 199" xfId="44090" xr:uid="{00000000-0005-0000-0000-00004EAA0000}"/>
    <cellStyle name="Vírgula 199 2" xfId="44091" xr:uid="{00000000-0005-0000-0000-00004FAA0000}"/>
    <cellStyle name="Vírgula 199 2 2" xfId="44092" xr:uid="{00000000-0005-0000-0000-000050AA0000}"/>
    <cellStyle name="Vírgula 199 2 2 2" xfId="44093" xr:uid="{00000000-0005-0000-0000-000051AA0000}"/>
    <cellStyle name="Vírgula 199 2 3" xfId="44094" xr:uid="{00000000-0005-0000-0000-000052AA0000}"/>
    <cellStyle name="Vírgula 199 3" xfId="44095" xr:uid="{00000000-0005-0000-0000-000053AA0000}"/>
    <cellStyle name="Vírgula 199 3 2" xfId="44096" xr:uid="{00000000-0005-0000-0000-000054AA0000}"/>
    <cellStyle name="Vírgula 199 4" xfId="44097" xr:uid="{00000000-0005-0000-0000-000055AA0000}"/>
    <cellStyle name="Vírgula 2" xfId="44" xr:uid="{00000000-0005-0000-0000-000056AA0000}"/>
    <cellStyle name="Vírgula 2 10" xfId="44098" xr:uid="{00000000-0005-0000-0000-000057AA0000}"/>
    <cellStyle name="Vírgula 2 10 2" xfId="44099" xr:uid="{00000000-0005-0000-0000-000058AA0000}"/>
    <cellStyle name="Vírgula 2 10 2 2" xfId="44100" xr:uid="{00000000-0005-0000-0000-000059AA0000}"/>
    <cellStyle name="Vírgula 2 10 2 2 2" xfId="44101" xr:uid="{00000000-0005-0000-0000-00005AAA0000}"/>
    <cellStyle name="Vírgula 2 10 2 3" xfId="44102" xr:uid="{00000000-0005-0000-0000-00005BAA0000}"/>
    <cellStyle name="Vírgula 2 10 3" xfId="44103" xr:uid="{00000000-0005-0000-0000-00005CAA0000}"/>
    <cellStyle name="Vírgula 2 10 3 2" xfId="44104" xr:uid="{00000000-0005-0000-0000-00005DAA0000}"/>
    <cellStyle name="Vírgula 2 10 4" xfId="44105" xr:uid="{00000000-0005-0000-0000-00005EAA0000}"/>
    <cellStyle name="Vírgula 2 11" xfId="44106" xr:uid="{00000000-0005-0000-0000-00005FAA0000}"/>
    <cellStyle name="Vírgula 2 11 2" xfId="44107" xr:uid="{00000000-0005-0000-0000-000060AA0000}"/>
    <cellStyle name="Vírgula 2 11 2 2" xfId="44108" xr:uid="{00000000-0005-0000-0000-000061AA0000}"/>
    <cellStyle name="Vírgula 2 11 2 2 2" xfId="44109" xr:uid="{00000000-0005-0000-0000-000062AA0000}"/>
    <cellStyle name="Vírgula 2 11 2 3" xfId="44110" xr:uid="{00000000-0005-0000-0000-000063AA0000}"/>
    <cellStyle name="Vírgula 2 11 3" xfId="44111" xr:uid="{00000000-0005-0000-0000-000064AA0000}"/>
    <cellStyle name="Vírgula 2 11 3 2" xfId="44112" xr:uid="{00000000-0005-0000-0000-000065AA0000}"/>
    <cellStyle name="Vírgula 2 11 4" xfId="44113" xr:uid="{00000000-0005-0000-0000-000066AA0000}"/>
    <cellStyle name="Vírgula 2 12" xfId="44114" xr:uid="{00000000-0005-0000-0000-000067AA0000}"/>
    <cellStyle name="Vírgula 2 12 2" xfId="44115" xr:uid="{00000000-0005-0000-0000-000068AA0000}"/>
    <cellStyle name="Vírgula 2 12 2 2" xfId="44116" xr:uid="{00000000-0005-0000-0000-000069AA0000}"/>
    <cellStyle name="Vírgula 2 12 3" xfId="44117" xr:uid="{00000000-0005-0000-0000-00006AAA0000}"/>
    <cellStyle name="Vírgula 2 13" xfId="44118" xr:uid="{00000000-0005-0000-0000-00006BAA0000}"/>
    <cellStyle name="Vírgula 2 13 2" xfId="44119" xr:uid="{00000000-0005-0000-0000-00006CAA0000}"/>
    <cellStyle name="Vírgula 2 13 2 2" xfId="44120" xr:uid="{00000000-0005-0000-0000-00006DAA0000}"/>
    <cellStyle name="Vírgula 2 13 3" xfId="44121" xr:uid="{00000000-0005-0000-0000-00006EAA0000}"/>
    <cellStyle name="Vírgula 2 2" xfId="42" xr:uid="{00000000-0005-0000-0000-00006FAA0000}"/>
    <cellStyle name="Vírgula 2 2 2" xfId="1775" xr:uid="{00000000-0005-0000-0000-000070AA0000}"/>
    <cellStyle name="Vírgula 2 2 2 2" xfId="11279" xr:uid="{00000000-0005-0000-0000-000071AA0000}"/>
    <cellStyle name="Vírgula 2 2 2 2 2" xfId="14673" xr:uid="{00000000-0005-0000-0000-000072AA0000}"/>
    <cellStyle name="Vírgula 2 2 2 3" xfId="7836" xr:uid="{00000000-0005-0000-0000-000073AA0000}"/>
    <cellStyle name="Vírgula 2 2 3" xfId="8910" xr:uid="{00000000-0005-0000-0000-000074AA0000}"/>
    <cellStyle name="Vírgula 2 2 3 2" xfId="14674" xr:uid="{00000000-0005-0000-0000-000075AA0000}"/>
    <cellStyle name="Vírgula 2 2 4" xfId="7007" xr:uid="{00000000-0005-0000-0000-000076AA0000}"/>
    <cellStyle name="Vírgula 2 2 5" xfId="1265" xr:uid="{00000000-0005-0000-0000-000077AA0000}"/>
    <cellStyle name="Vírgula 2 3" xfId="1266" xr:uid="{00000000-0005-0000-0000-000078AA0000}"/>
    <cellStyle name="Vírgula 2 3 2" xfId="1776" xr:uid="{00000000-0005-0000-0000-000079AA0000}"/>
    <cellStyle name="Vírgula 2 3 2 2" xfId="11280" xr:uid="{00000000-0005-0000-0000-00007AAA0000}"/>
    <cellStyle name="Vírgula 2 3 2 2 2" xfId="14675" xr:uid="{00000000-0005-0000-0000-00007BAA0000}"/>
    <cellStyle name="Vírgula 2 3 2 3" xfId="7837" xr:uid="{00000000-0005-0000-0000-00007CAA0000}"/>
    <cellStyle name="Vírgula 2 3 3" xfId="8911" xr:uid="{00000000-0005-0000-0000-00007DAA0000}"/>
    <cellStyle name="Vírgula 2 3 3 2" xfId="14676" xr:uid="{00000000-0005-0000-0000-00007EAA0000}"/>
    <cellStyle name="Vírgula 2 3 4" xfId="7008" xr:uid="{00000000-0005-0000-0000-00007FAA0000}"/>
    <cellStyle name="Vírgula 2 4" xfId="1350" xr:uid="{00000000-0005-0000-0000-000080AA0000}"/>
    <cellStyle name="Vírgula 2 4 2" xfId="11281" xr:uid="{00000000-0005-0000-0000-000081AA0000}"/>
    <cellStyle name="Vírgula 2 4 2 2" xfId="14677" xr:uid="{00000000-0005-0000-0000-000082AA0000}"/>
    <cellStyle name="Vírgula 2 4 2 2 2" xfId="44122" xr:uid="{00000000-0005-0000-0000-000083AA0000}"/>
    <cellStyle name="Vírgula 2 4 2 2 2 2" xfId="44123" xr:uid="{00000000-0005-0000-0000-000084AA0000}"/>
    <cellStyle name="Vírgula 2 4 2 2 3" xfId="44124" xr:uid="{00000000-0005-0000-0000-000085AA0000}"/>
    <cellStyle name="Vírgula 2 4 2 3" xfId="44125" xr:uid="{00000000-0005-0000-0000-000086AA0000}"/>
    <cellStyle name="Vírgula 2 4 2 3 2" xfId="44126" xr:uid="{00000000-0005-0000-0000-000087AA0000}"/>
    <cellStyle name="Vírgula 2 4 2 4" xfId="44127" xr:uid="{00000000-0005-0000-0000-000088AA0000}"/>
    <cellStyle name="Vírgula 2 4 3" xfId="7838" xr:uid="{00000000-0005-0000-0000-000089AA0000}"/>
    <cellStyle name="Vírgula 2 5" xfId="4019" xr:uid="{00000000-0005-0000-0000-00008AAA0000}"/>
    <cellStyle name="Vírgula 2 5 2" xfId="14678" xr:uid="{00000000-0005-0000-0000-00008BAA0000}"/>
    <cellStyle name="Vírgula 2 5 2 2" xfId="44128" xr:uid="{00000000-0005-0000-0000-00008CAA0000}"/>
    <cellStyle name="Vírgula 2 5 2 2 2" xfId="44129" xr:uid="{00000000-0005-0000-0000-00008DAA0000}"/>
    <cellStyle name="Vírgula 2 5 2 2 2 2" xfId="44130" xr:uid="{00000000-0005-0000-0000-00008EAA0000}"/>
    <cellStyle name="Vírgula 2 5 2 2 2 2 2" xfId="44131" xr:uid="{00000000-0005-0000-0000-00008FAA0000}"/>
    <cellStyle name="Vírgula 2 5 2 2 2 3" xfId="44132" xr:uid="{00000000-0005-0000-0000-000090AA0000}"/>
    <cellStyle name="Vírgula 2 5 2 2 3" xfId="44133" xr:uid="{00000000-0005-0000-0000-000091AA0000}"/>
    <cellStyle name="Vírgula 2 5 2 2 3 2" xfId="44134" xr:uid="{00000000-0005-0000-0000-000092AA0000}"/>
    <cellStyle name="Vírgula 2 5 2 2 4" xfId="44135" xr:uid="{00000000-0005-0000-0000-000093AA0000}"/>
    <cellStyle name="Vírgula 2 5 2 3" xfId="44136" xr:uid="{00000000-0005-0000-0000-000094AA0000}"/>
    <cellStyle name="Vírgula 2 5 2 3 2" xfId="44137" xr:uid="{00000000-0005-0000-0000-000095AA0000}"/>
    <cellStyle name="Vírgula 2 5 2 3 2 2" xfId="44138" xr:uid="{00000000-0005-0000-0000-000096AA0000}"/>
    <cellStyle name="Vírgula 2 5 2 3 3" xfId="44139" xr:uid="{00000000-0005-0000-0000-000097AA0000}"/>
    <cellStyle name="Vírgula 2 5 2 4" xfId="44140" xr:uid="{00000000-0005-0000-0000-000098AA0000}"/>
    <cellStyle name="Vírgula 2 5 2 4 2" xfId="44141" xr:uid="{00000000-0005-0000-0000-000099AA0000}"/>
    <cellStyle name="Vírgula 2 5 2 5" xfId="44142" xr:uid="{00000000-0005-0000-0000-00009AAA0000}"/>
    <cellStyle name="Vírgula 2 5 3" xfId="8909" xr:uid="{00000000-0005-0000-0000-00009BAA0000}"/>
    <cellStyle name="Vírgula 2 5 3 2" xfId="44143" xr:uid="{00000000-0005-0000-0000-00009CAA0000}"/>
    <cellStyle name="Vírgula 2 5 3 2 2" xfId="44144" xr:uid="{00000000-0005-0000-0000-00009DAA0000}"/>
    <cellStyle name="Vírgula 2 5 3 2 2 2" xfId="44145" xr:uid="{00000000-0005-0000-0000-00009EAA0000}"/>
    <cellStyle name="Vírgula 2 5 3 2 3" xfId="44146" xr:uid="{00000000-0005-0000-0000-00009FAA0000}"/>
    <cellStyle name="Vírgula 2 5 3 3" xfId="44147" xr:uid="{00000000-0005-0000-0000-0000A0AA0000}"/>
    <cellStyle name="Vírgula 2 5 3 3 2" xfId="44148" xr:uid="{00000000-0005-0000-0000-0000A1AA0000}"/>
    <cellStyle name="Vírgula 2 5 3 4" xfId="44149" xr:uid="{00000000-0005-0000-0000-0000A2AA0000}"/>
    <cellStyle name="Vírgula 2 5 4" xfId="44150" xr:uid="{00000000-0005-0000-0000-0000A3AA0000}"/>
    <cellStyle name="Vírgula 2 5 5" xfId="44151" xr:uid="{00000000-0005-0000-0000-0000A4AA0000}"/>
    <cellStyle name="Vírgula 2 5 5 2" xfId="44152" xr:uid="{00000000-0005-0000-0000-0000A5AA0000}"/>
    <cellStyle name="Vírgula 2 5 5 2 2" xfId="44153" xr:uid="{00000000-0005-0000-0000-0000A6AA0000}"/>
    <cellStyle name="Vírgula 2 5 5 3" xfId="44154" xr:uid="{00000000-0005-0000-0000-0000A7AA0000}"/>
    <cellStyle name="Vírgula 2 5 6" xfId="44155" xr:uid="{00000000-0005-0000-0000-0000A8AA0000}"/>
    <cellStyle name="Vírgula 2 5 6 2" xfId="44156" xr:uid="{00000000-0005-0000-0000-0000A9AA0000}"/>
    <cellStyle name="Vírgula 2 5 7" xfId="44157" xr:uid="{00000000-0005-0000-0000-0000AAAA0000}"/>
    <cellStyle name="Vírgula 2 6" xfId="7006" xr:uid="{00000000-0005-0000-0000-0000ABAA0000}"/>
    <cellStyle name="Vírgula 2 6 2" xfId="44158" xr:uid="{00000000-0005-0000-0000-0000ACAA0000}"/>
    <cellStyle name="Vírgula 2 6 2 2" xfId="44159" xr:uid="{00000000-0005-0000-0000-0000ADAA0000}"/>
    <cellStyle name="Vírgula 2 6 2 2 2" xfId="44160" xr:uid="{00000000-0005-0000-0000-0000AEAA0000}"/>
    <cellStyle name="Vírgula 2 6 2 2 2 2" xfId="44161" xr:uid="{00000000-0005-0000-0000-0000AFAA0000}"/>
    <cellStyle name="Vírgula 2 6 2 2 2 2 2" xfId="44162" xr:uid="{00000000-0005-0000-0000-0000B0AA0000}"/>
    <cellStyle name="Vírgula 2 6 2 2 2 3" xfId="44163" xr:uid="{00000000-0005-0000-0000-0000B1AA0000}"/>
    <cellStyle name="Vírgula 2 6 2 2 3" xfId="44164" xr:uid="{00000000-0005-0000-0000-0000B2AA0000}"/>
    <cellStyle name="Vírgula 2 6 2 2 3 2" xfId="44165" xr:uid="{00000000-0005-0000-0000-0000B3AA0000}"/>
    <cellStyle name="Vírgula 2 6 2 2 4" xfId="44166" xr:uid="{00000000-0005-0000-0000-0000B4AA0000}"/>
    <cellStyle name="Vírgula 2 6 2 3" xfId="44167" xr:uid="{00000000-0005-0000-0000-0000B5AA0000}"/>
    <cellStyle name="Vírgula 2 6 2 3 2" xfId="44168" xr:uid="{00000000-0005-0000-0000-0000B6AA0000}"/>
    <cellStyle name="Vírgula 2 6 2 3 2 2" xfId="44169" xr:uid="{00000000-0005-0000-0000-0000B7AA0000}"/>
    <cellStyle name="Vírgula 2 6 2 3 3" xfId="44170" xr:uid="{00000000-0005-0000-0000-0000B8AA0000}"/>
    <cellStyle name="Vírgula 2 6 2 4" xfId="44171" xr:uid="{00000000-0005-0000-0000-0000B9AA0000}"/>
    <cellStyle name="Vírgula 2 6 2 4 2" xfId="44172" xr:uid="{00000000-0005-0000-0000-0000BAAA0000}"/>
    <cellStyle name="Vírgula 2 6 2 5" xfId="44173" xr:uid="{00000000-0005-0000-0000-0000BBAA0000}"/>
    <cellStyle name="Vírgula 2 6 3" xfId="44174" xr:uid="{00000000-0005-0000-0000-0000BCAA0000}"/>
    <cellStyle name="Vírgula 2 6 3 2" xfId="44175" xr:uid="{00000000-0005-0000-0000-0000BDAA0000}"/>
    <cellStyle name="Vírgula 2 6 3 2 2" xfId="44176" xr:uid="{00000000-0005-0000-0000-0000BEAA0000}"/>
    <cellStyle name="Vírgula 2 6 3 2 2 2" xfId="44177" xr:uid="{00000000-0005-0000-0000-0000BFAA0000}"/>
    <cellStyle name="Vírgula 2 6 3 2 3" xfId="44178" xr:uid="{00000000-0005-0000-0000-0000C0AA0000}"/>
    <cellStyle name="Vírgula 2 6 3 3" xfId="44179" xr:uid="{00000000-0005-0000-0000-0000C1AA0000}"/>
    <cellStyle name="Vírgula 2 6 3 3 2" xfId="44180" xr:uid="{00000000-0005-0000-0000-0000C2AA0000}"/>
    <cellStyle name="Vírgula 2 6 3 4" xfId="44181" xr:uid="{00000000-0005-0000-0000-0000C3AA0000}"/>
    <cellStyle name="Vírgula 2 6 4" xfId="44182" xr:uid="{00000000-0005-0000-0000-0000C4AA0000}"/>
    <cellStyle name="Vírgula 2 6 4 2" xfId="44183" xr:uid="{00000000-0005-0000-0000-0000C5AA0000}"/>
    <cellStyle name="Vírgula 2 6 4 2 2" xfId="44184" xr:uid="{00000000-0005-0000-0000-0000C6AA0000}"/>
    <cellStyle name="Vírgula 2 6 4 3" xfId="44185" xr:uid="{00000000-0005-0000-0000-0000C7AA0000}"/>
    <cellStyle name="Vírgula 2 6 5" xfId="44186" xr:uid="{00000000-0005-0000-0000-0000C8AA0000}"/>
    <cellStyle name="Vírgula 2 6 5 2" xfId="44187" xr:uid="{00000000-0005-0000-0000-0000C9AA0000}"/>
    <cellStyle name="Vírgula 2 6 6" xfId="44188" xr:uid="{00000000-0005-0000-0000-0000CAAA0000}"/>
    <cellStyle name="Vírgula 2 7" xfId="1264" xr:uid="{00000000-0005-0000-0000-0000CBAA0000}"/>
    <cellStyle name="Vírgula 2 7 2" xfId="44189" xr:uid="{00000000-0005-0000-0000-0000CCAA0000}"/>
    <cellStyle name="Vírgula 2 7 2 2" xfId="44190" xr:uid="{00000000-0005-0000-0000-0000CDAA0000}"/>
    <cellStyle name="Vírgula 2 7 2 2 2" xfId="44191" xr:uid="{00000000-0005-0000-0000-0000CEAA0000}"/>
    <cellStyle name="Vírgula 2 7 2 2 2 2" xfId="44192" xr:uid="{00000000-0005-0000-0000-0000CFAA0000}"/>
    <cellStyle name="Vírgula 2 7 2 2 3" xfId="44193" xr:uid="{00000000-0005-0000-0000-0000D0AA0000}"/>
    <cellStyle name="Vírgula 2 7 2 3" xfId="44194" xr:uid="{00000000-0005-0000-0000-0000D1AA0000}"/>
    <cellStyle name="Vírgula 2 7 2 3 2" xfId="44195" xr:uid="{00000000-0005-0000-0000-0000D2AA0000}"/>
    <cellStyle name="Vírgula 2 7 2 4" xfId="44196" xr:uid="{00000000-0005-0000-0000-0000D3AA0000}"/>
    <cellStyle name="Vírgula 2 7 3" xfId="44197" xr:uid="{00000000-0005-0000-0000-0000D4AA0000}"/>
    <cellStyle name="Vírgula 2 7 3 2" xfId="44198" xr:uid="{00000000-0005-0000-0000-0000D5AA0000}"/>
    <cellStyle name="Vírgula 2 7 3 2 2" xfId="44199" xr:uid="{00000000-0005-0000-0000-0000D6AA0000}"/>
    <cellStyle name="Vírgula 2 7 3 3" xfId="44200" xr:uid="{00000000-0005-0000-0000-0000D7AA0000}"/>
    <cellStyle name="Vírgula 2 7 4" xfId="44201" xr:uid="{00000000-0005-0000-0000-0000D8AA0000}"/>
    <cellStyle name="Vírgula 2 7 4 2" xfId="44202" xr:uid="{00000000-0005-0000-0000-0000D9AA0000}"/>
    <cellStyle name="Vírgula 2 7 5" xfId="44203" xr:uid="{00000000-0005-0000-0000-0000DAAA0000}"/>
    <cellStyle name="Vírgula 2 8" xfId="44204" xr:uid="{00000000-0005-0000-0000-0000DBAA0000}"/>
    <cellStyle name="Vírgula 2 8 2" xfId="44205" xr:uid="{00000000-0005-0000-0000-0000DCAA0000}"/>
    <cellStyle name="Vírgula 2 8 2 2" xfId="44206" xr:uid="{00000000-0005-0000-0000-0000DDAA0000}"/>
    <cellStyle name="Vírgula 2 8 2 2 2" xfId="44207" xr:uid="{00000000-0005-0000-0000-0000DEAA0000}"/>
    <cellStyle name="Vírgula 2 8 2 2 2 2" xfId="44208" xr:uid="{00000000-0005-0000-0000-0000DFAA0000}"/>
    <cellStyle name="Vírgula 2 8 2 2 3" xfId="44209" xr:uid="{00000000-0005-0000-0000-0000E0AA0000}"/>
    <cellStyle name="Vírgula 2 8 2 3" xfId="44210" xr:uid="{00000000-0005-0000-0000-0000E1AA0000}"/>
    <cellStyle name="Vírgula 2 8 2 3 2" xfId="44211" xr:uid="{00000000-0005-0000-0000-0000E2AA0000}"/>
    <cellStyle name="Vírgula 2 8 2 4" xfId="44212" xr:uid="{00000000-0005-0000-0000-0000E3AA0000}"/>
    <cellStyle name="Vírgula 2 8 3" xfId="44213" xr:uid="{00000000-0005-0000-0000-0000E4AA0000}"/>
    <cellStyle name="Vírgula 2 8 3 2" xfId="44214" xr:uid="{00000000-0005-0000-0000-0000E5AA0000}"/>
    <cellStyle name="Vírgula 2 8 3 2 2" xfId="44215" xr:uid="{00000000-0005-0000-0000-0000E6AA0000}"/>
    <cellStyle name="Vírgula 2 8 3 3" xfId="44216" xr:uid="{00000000-0005-0000-0000-0000E7AA0000}"/>
    <cellStyle name="Vírgula 2 8 4" xfId="44217" xr:uid="{00000000-0005-0000-0000-0000E8AA0000}"/>
    <cellStyle name="Vírgula 2 8 4 2" xfId="44218" xr:uid="{00000000-0005-0000-0000-0000E9AA0000}"/>
    <cellStyle name="Vírgula 2 8 5" xfId="44219" xr:uid="{00000000-0005-0000-0000-0000EAAA0000}"/>
    <cellStyle name="Vírgula 2 9" xfId="44220" xr:uid="{00000000-0005-0000-0000-0000EBAA0000}"/>
    <cellStyle name="Vírgula 2 9 2" xfId="44221" xr:uid="{00000000-0005-0000-0000-0000ECAA0000}"/>
    <cellStyle name="Vírgula 2 9 2 2" xfId="44222" xr:uid="{00000000-0005-0000-0000-0000EDAA0000}"/>
    <cellStyle name="Vírgula 2 9 2 2 2" xfId="44223" xr:uid="{00000000-0005-0000-0000-0000EEAA0000}"/>
    <cellStyle name="Vírgula 2 9 2 3" xfId="44224" xr:uid="{00000000-0005-0000-0000-0000EFAA0000}"/>
    <cellStyle name="Vírgula 2 9 3" xfId="44225" xr:uid="{00000000-0005-0000-0000-0000F0AA0000}"/>
    <cellStyle name="Vírgula 2 9 3 2" xfId="44226" xr:uid="{00000000-0005-0000-0000-0000F1AA0000}"/>
    <cellStyle name="Vírgula 2 9 4" xfId="44227" xr:uid="{00000000-0005-0000-0000-0000F2AA0000}"/>
    <cellStyle name="Vírgula 20" xfId="1267" xr:uid="{00000000-0005-0000-0000-0000F3AA0000}"/>
    <cellStyle name="Vírgula 20 2" xfId="1777" xr:uid="{00000000-0005-0000-0000-0000F4AA0000}"/>
    <cellStyle name="Vírgula 20 2 2" xfId="11282" xr:uid="{00000000-0005-0000-0000-0000F5AA0000}"/>
    <cellStyle name="Vírgula 20 2 2 2" xfId="14679" xr:uid="{00000000-0005-0000-0000-0000F6AA0000}"/>
    <cellStyle name="Vírgula 20 2 2 2 2" xfId="44228" xr:uid="{00000000-0005-0000-0000-0000F7AA0000}"/>
    <cellStyle name="Vírgula 20 2 2 2 2 2" xfId="44229" xr:uid="{00000000-0005-0000-0000-0000F8AA0000}"/>
    <cellStyle name="Vírgula 20 2 2 2 3" xfId="44230" xr:uid="{00000000-0005-0000-0000-0000F9AA0000}"/>
    <cellStyle name="Vírgula 20 2 2 3" xfId="44231" xr:uid="{00000000-0005-0000-0000-0000FAAA0000}"/>
    <cellStyle name="Vírgula 20 2 2 3 2" xfId="44232" xr:uid="{00000000-0005-0000-0000-0000FBAA0000}"/>
    <cellStyle name="Vírgula 20 2 2 4" xfId="44233" xr:uid="{00000000-0005-0000-0000-0000FCAA0000}"/>
    <cellStyle name="Vírgula 20 2 3" xfId="7839" xr:uid="{00000000-0005-0000-0000-0000FDAA0000}"/>
    <cellStyle name="Vírgula 20 2 3 2" xfId="44234" xr:uid="{00000000-0005-0000-0000-0000FEAA0000}"/>
    <cellStyle name="Vírgula 20 2 3 2 2" xfId="44235" xr:uid="{00000000-0005-0000-0000-0000FFAA0000}"/>
    <cellStyle name="Vírgula 20 2 3 3" xfId="44236" xr:uid="{00000000-0005-0000-0000-000000AB0000}"/>
    <cellStyle name="Vírgula 20 2 4" xfId="44237" xr:uid="{00000000-0005-0000-0000-000001AB0000}"/>
    <cellStyle name="Vírgula 20 2 4 2" xfId="44238" xr:uid="{00000000-0005-0000-0000-000002AB0000}"/>
    <cellStyle name="Vírgula 20 2 5" xfId="44239" xr:uid="{00000000-0005-0000-0000-000003AB0000}"/>
    <cellStyle name="Vírgula 20 3" xfId="8912" xr:uid="{00000000-0005-0000-0000-000004AB0000}"/>
    <cellStyle name="Vírgula 20 3 2" xfId="14680" xr:uid="{00000000-0005-0000-0000-000005AB0000}"/>
    <cellStyle name="Vírgula 20 3 2 2" xfId="44240" xr:uid="{00000000-0005-0000-0000-000006AB0000}"/>
    <cellStyle name="Vírgula 20 3 2 2 2" xfId="44241" xr:uid="{00000000-0005-0000-0000-000007AB0000}"/>
    <cellStyle name="Vírgula 20 3 2 3" xfId="44242" xr:uid="{00000000-0005-0000-0000-000008AB0000}"/>
    <cellStyle name="Vírgula 20 3 3" xfId="44243" xr:uid="{00000000-0005-0000-0000-000009AB0000}"/>
    <cellStyle name="Vírgula 20 3 3 2" xfId="44244" xr:uid="{00000000-0005-0000-0000-00000AAB0000}"/>
    <cellStyle name="Vírgula 20 3 4" xfId="44245" xr:uid="{00000000-0005-0000-0000-00000BAB0000}"/>
    <cellStyle name="Vírgula 20 4" xfId="7009" xr:uid="{00000000-0005-0000-0000-00000CAB0000}"/>
    <cellStyle name="Vírgula 20 4 2" xfId="44246" xr:uid="{00000000-0005-0000-0000-00000DAB0000}"/>
    <cellStyle name="Vírgula 20 4 2 2" xfId="44247" xr:uid="{00000000-0005-0000-0000-00000EAB0000}"/>
    <cellStyle name="Vírgula 20 4 3" xfId="44248" xr:uid="{00000000-0005-0000-0000-00000FAB0000}"/>
    <cellStyle name="Vírgula 20 5" xfId="44249" xr:uid="{00000000-0005-0000-0000-000010AB0000}"/>
    <cellStyle name="Vírgula 20 5 2" xfId="44250" xr:uid="{00000000-0005-0000-0000-000011AB0000}"/>
    <cellStyle name="Vírgula 20 6" xfId="44251" xr:uid="{00000000-0005-0000-0000-000012AB0000}"/>
    <cellStyle name="Vírgula 200" xfId="44252" xr:uid="{00000000-0005-0000-0000-000013AB0000}"/>
    <cellStyle name="Vírgula 200 2" xfId="44253" xr:uid="{00000000-0005-0000-0000-000014AB0000}"/>
    <cellStyle name="Vírgula 200 2 2" xfId="44254" xr:uid="{00000000-0005-0000-0000-000015AB0000}"/>
    <cellStyle name="Vírgula 200 2 2 2" xfId="44255" xr:uid="{00000000-0005-0000-0000-000016AB0000}"/>
    <cellStyle name="Vírgula 200 2 3" xfId="44256" xr:uid="{00000000-0005-0000-0000-000017AB0000}"/>
    <cellStyle name="Vírgula 200 3" xfId="44257" xr:uid="{00000000-0005-0000-0000-000018AB0000}"/>
    <cellStyle name="Vírgula 200 3 2" xfId="44258" xr:uid="{00000000-0005-0000-0000-000019AB0000}"/>
    <cellStyle name="Vírgula 200 4" xfId="44259" xr:uid="{00000000-0005-0000-0000-00001AAB0000}"/>
    <cellStyle name="Vírgula 201" xfId="44260" xr:uid="{00000000-0005-0000-0000-00001BAB0000}"/>
    <cellStyle name="Vírgula 201 2" xfId="44261" xr:uid="{00000000-0005-0000-0000-00001CAB0000}"/>
    <cellStyle name="Vírgula 201 2 2" xfId="44262" xr:uid="{00000000-0005-0000-0000-00001DAB0000}"/>
    <cellStyle name="Vírgula 201 2 2 2" xfId="44263" xr:uid="{00000000-0005-0000-0000-00001EAB0000}"/>
    <cellStyle name="Vírgula 201 2 3" xfId="44264" xr:uid="{00000000-0005-0000-0000-00001FAB0000}"/>
    <cellStyle name="Vírgula 201 3" xfId="44265" xr:uid="{00000000-0005-0000-0000-000020AB0000}"/>
    <cellStyle name="Vírgula 201 3 2" xfId="44266" xr:uid="{00000000-0005-0000-0000-000021AB0000}"/>
    <cellStyle name="Vírgula 201 4" xfId="44267" xr:uid="{00000000-0005-0000-0000-000022AB0000}"/>
    <cellStyle name="Vírgula 202" xfId="44268" xr:uid="{00000000-0005-0000-0000-000023AB0000}"/>
    <cellStyle name="Vírgula 202 2" xfId="44269" xr:uid="{00000000-0005-0000-0000-000024AB0000}"/>
    <cellStyle name="Vírgula 202 2 2" xfId="44270" xr:uid="{00000000-0005-0000-0000-000025AB0000}"/>
    <cellStyle name="Vírgula 202 2 2 2" xfId="44271" xr:uid="{00000000-0005-0000-0000-000026AB0000}"/>
    <cellStyle name="Vírgula 202 2 3" xfId="44272" xr:uid="{00000000-0005-0000-0000-000027AB0000}"/>
    <cellStyle name="Vírgula 202 3" xfId="44273" xr:uid="{00000000-0005-0000-0000-000028AB0000}"/>
    <cellStyle name="Vírgula 202 3 2" xfId="44274" xr:uid="{00000000-0005-0000-0000-000029AB0000}"/>
    <cellStyle name="Vírgula 202 4" xfId="44275" xr:uid="{00000000-0005-0000-0000-00002AAB0000}"/>
    <cellStyle name="Vírgula 203" xfId="44276" xr:uid="{00000000-0005-0000-0000-00002BAB0000}"/>
    <cellStyle name="Vírgula 203 2" xfId="44277" xr:uid="{00000000-0005-0000-0000-00002CAB0000}"/>
    <cellStyle name="Vírgula 203 2 2" xfId="44278" xr:uid="{00000000-0005-0000-0000-00002DAB0000}"/>
    <cellStyle name="Vírgula 203 2 2 2" xfId="44279" xr:uid="{00000000-0005-0000-0000-00002EAB0000}"/>
    <cellStyle name="Vírgula 203 2 3" xfId="44280" xr:uid="{00000000-0005-0000-0000-00002FAB0000}"/>
    <cellStyle name="Vírgula 203 3" xfId="44281" xr:uid="{00000000-0005-0000-0000-000030AB0000}"/>
    <cellStyle name="Vírgula 203 3 2" xfId="44282" xr:uid="{00000000-0005-0000-0000-000031AB0000}"/>
    <cellStyle name="Vírgula 203 4" xfId="44283" xr:uid="{00000000-0005-0000-0000-000032AB0000}"/>
    <cellStyle name="Vírgula 204" xfId="44284" xr:uid="{00000000-0005-0000-0000-000033AB0000}"/>
    <cellStyle name="Vírgula 204 2" xfId="44285" xr:uid="{00000000-0005-0000-0000-000034AB0000}"/>
    <cellStyle name="Vírgula 204 2 2" xfId="44286" xr:uid="{00000000-0005-0000-0000-000035AB0000}"/>
    <cellStyle name="Vírgula 204 2 2 2" xfId="44287" xr:uid="{00000000-0005-0000-0000-000036AB0000}"/>
    <cellStyle name="Vírgula 204 2 3" xfId="44288" xr:uid="{00000000-0005-0000-0000-000037AB0000}"/>
    <cellStyle name="Vírgula 204 3" xfId="44289" xr:uid="{00000000-0005-0000-0000-000038AB0000}"/>
    <cellStyle name="Vírgula 204 3 2" xfId="44290" xr:uid="{00000000-0005-0000-0000-000039AB0000}"/>
    <cellStyle name="Vírgula 204 4" xfId="44291" xr:uid="{00000000-0005-0000-0000-00003AAB0000}"/>
    <cellStyle name="Vírgula 205" xfId="44292" xr:uid="{00000000-0005-0000-0000-00003BAB0000}"/>
    <cellStyle name="Vírgula 205 2" xfId="44293" xr:uid="{00000000-0005-0000-0000-00003CAB0000}"/>
    <cellStyle name="Vírgula 205 2 2" xfId="44294" xr:uid="{00000000-0005-0000-0000-00003DAB0000}"/>
    <cellStyle name="Vírgula 205 2 2 2" xfId="44295" xr:uid="{00000000-0005-0000-0000-00003EAB0000}"/>
    <cellStyle name="Vírgula 205 2 3" xfId="44296" xr:uid="{00000000-0005-0000-0000-00003FAB0000}"/>
    <cellStyle name="Vírgula 205 3" xfId="44297" xr:uid="{00000000-0005-0000-0000-000040AB0000}"/>
    <cellStyle name="Vírgula 205 3 2" xfId="44298" xr:uid="{00000000-0005-0000-0000-000041AB0000}"/>
    <cellStyle name="Vírgula 205 4" xfId="44299" xr:uid="{00000000-0005-0000-0000-000042AB0000}"/>
    <cellStyle name="Vírgula 206" xfId="44300" xr:uid="{00000000-0005-0000-0000-000043AB0000}"/>
    <cellStyle name="Vírgula 206 2" xfId="44301" xr:uid="{00000000-0005-0000-0000-000044AB0000}"/>
    <cellStyle name="Vírgula 206 2 2" xfId="44302" xr:uid="{00000000-0005-0000-0000-000045AB0000}"/>
    <cellStyle name="Vírgula 206 2 2 2" xfId="44303" xr:uid="{00000000-0005-0000-0000-000046AB0000}"/>
    <cellStyle name="Vírgula 206 2 3" xfId="44304" xr:uid="{00000000-0005-0000-0000-000047AB0000}"/>
    <cellStyle name="Vírgula 206 3" xfId="44305" xr:uid="{00000000-0005-0000-0000-000048AB0000}"/>
    <cellStyle name="Vírgula 206 3 2" xfId="44306" xr:uid="{00000000-0005-0000-0000-000049AB0000}"/>
    <cellStyle name="Vírgula 206 4" xfId="44307" xr:uid="{00000000-0005-0000-0000-00004AAB0000}"/>
    <cellStyle name="Vírgula 207" xfId="44308" xr:uid="{00000000-0005-0000-0000-00004BAB0000}"/>
    <cellStyle name="Vírgula 207 2" xfId="44309" xr:uid="{00000000-0005-0000-0000-00004CAB0000}"/>
    <cellStyle name="Vírgula 207 2 2" xfId="44310" xr:uid="{00000000-0005-0000-0000-00004DAB0000}"/>
    <cellStyle name="Vírgula 207 2 2 2" xfId="44311" xr:uid="{00000000-0005-0000-0000-00004EAB0000}"/>
    <cellStyle name="Vírgula 207 2 3" xfId="44312" xr:uid="{00000000-0005-0000-0000-00004FAB0000}"/>
    <cellStyle name="Vírgula 207 3" xfId="44313" xr:uid="{00000000-0005-0000-0000-000050AB0000}"/>
    <cellStyle name="Vírgula 207 3 2" xfId="44314" xr:uid="{00000000-0005-0000-0000-000051AB0000}"/>
    <cellStyle name="Vírgula 207 4" xfId="44315" xr:uid="{00000000-0005-0000-0000-000052AB0000}"/>
    <cellStyle name="Vírgula 208" xfId="44316" xr:uid="{00000000-0005-0000-0000-000053AB0000}"/>
    <cellStyle name="Vírgula 208 2" xfId="44317" xr:uid="{00000000-0005-0000-0000-000054AB0000}"/>
    <cellStyle name="Vírgula 208 2 2" xfId="44318" xr:uid="{00000000-0005-0000-0000-000055AB0000}"/>
    <cellStyle name="Vírgula 208 2 2 2" xfId="44319" xr:uid="{00000000-0005-0000-0000-000056AB0000}"/>
    <cellStyle name="Vírgula 208 2 3" xfId="44320" xr:uid="{00000000-0005-0000-0000-000057AB0000}"/>
    <cellStyle name="Vírgula 208 3" xfId="44321" xr:uid="{00000000-0005-0000-0000-000058AB0000}"/>
    <cellStyle name="Vírgula 208 3 2" xfId="44322" xr:uid="{00000000-0005-0000-0000-000059AB0000}"/>
    <cellStyle name="Vírgula 208 4" xfId="44323" xr:uid="{00000000-0005-0000-0000-00005AAB0000}"/>
    <cellStyle name="Vírgula 209" xfId="44324" xr:uid="{00000000-0005-0000-0000-00005BAB0000}"/>
    <cellStyle name="Vírgula 209 2" xfId="44325" xr:uid="{00000000-0005-0000-0000-00005CAB0000}"/>
    <cellStyle name="Vírgula 209 2 2" xfId="44326" xr:uid="{00000000-0005-0000-0000-00005DAB0000}"/>
    <cellStyle name="Vírgula 209 2 2 2" xfId="44327" xr:uid="{00000000-0005-0000-0000-00005EAB0000}"/>
    <cellStyle name="Vírgula 209 2 3" xfId="44328" xr:uid="{00000000-0005-0000-0000-00005FAB0000}"/>
    <cellStyle name="Vírgula 209 3" xfId="44329" xr:uid="{00000000-0005-0000-0000-000060AB0000}"/>
    <cellStyle name="Vírgula 209 3 2" xfId="44330" xr:uid="{00000000-0005-0000-0000-000061AB0000}"/>
    <cellStyle name="Vírgula 209 4" xfId="44331" xr:uid="{00000000-0005-0000-0000-000062AB0000}"/>
    <cellStyle name="Vírgula 21" xfId="1268" xr:uid="{00000000-0005-0000-0000-000063AB0000}"/>
    <cellStyle name="Vírgula 21 2" xfId="1778" xr:uid="{00000000-0005-0000-0000-000064AB0000}"/>
    <cellStyle name="Vírgula 21 2 2" xfId="11283" xr:uid="{00000000-0005-0000-0000-000065AB0000}"/>
    <cellStyle name="Vírgula 21 2 2 2" xfId="14681" xr:uid="{00000000-0005-0000-0000-000066AB0000}"/>
    <cellStyle name="Vírgula 21 2 2 2 2" xfId="44332" xr:uid="{00000000-0005-0000-0000-000067AB0000}"/>
    <cellStyle name="Vírgula 21 2 2 2 2 2" xfId="44333" xr:uid="{00000000-0005-0000-0000-000068AB0000}"/>
    <cellStyle name="Vírgula 21 2 2 2 3" xfId="44334" xr:uid="{00000000-0005-0000-0000-000069AB0000}"/>
    <cellStyle name="Vírgula 21 2 2 3" xfId="44335" xr:uid="{00000000-0005-0000-0000-00006AAB0000}"/>
    <cellStyle name="Vírgula 21 2 2 3 2" xfId="44336" xr:uid="{00000000-0005-0000-0000-00006BAB0000}"/>
    <cellStyle name="Vírgula 21 2 2 4" xfId="44337" xr:uid="{00000000-0005-0000-0000-00006CAB0000}"/>
    <cellStyle name="Vírgula 21 2 3" xfId="7840" xr:uid="{00000000-0005-0000-0000-00006DAB0000}"/>
    <cellStyle name="Vírgula 21 2 3 2" xfId="44338" xr:uid="{00000000-0005-0000-0000-00006EAB0000}"/>
    <cellStyle name="Vírgula 21 2 3 2 2" xfId="44339" xr:uid="{00000000-0005-0000-0000-00006FAB0000}"/>
    <cellStyle name="Vírgula 21 2 3 3" xfId="44340" xr:uid="{00000000-0005-0000-0000-000070AB0000}"/>
    <cellStyle name="Vírgula 21 2 4" xfId="44341" xr:uid="{00000000-0005-0000-0000-000071AB0000}"/>
    <cellStyle name="Vírgula 21 2 4 2" xfId="44342" xr:uid="{00000000-0005-0000-0000-000072AB0000}"/>
    <cellStyle name="Vírgula 21 2 5" xfId="44343" xr:uid="{00000000-0005-0000-0000-000073AB0000}"/>
    <cellStyle name="Vírgula 21 3" xfId="8913" xr:uid="{00000000-0005-0000-0000-000074AB0000}"/>
    <cellStyle name="Vírgula 21 3 2" xfId="14682" xr:uid="{00000000-0005-0000-0000-000075AB0000}"/>
    <cellStyle name="Vírgula 21 3 2 2" xfId="44344" xr:uid="{00000000-0005-0000-0000-000076AB0000}"/>
    <cellStyle name="Vírgula 21 3 2 2 2" xfId="44345" xr:uid="{00000000-0005-0000-0000-000077AB0000}"/>
    <cellStyle name="Vírgula 21 3 2 3" xfId="44346" xr:uid="{00000000-0005-0000-0000-000078AB0000}"/>
    <cellStyle name="Vírgula 21 3 3" xfId="44347" xr:uid="{00000000-0005-0000-0000-000079AB0000}"/>
    <cellStyle name="Vírgula 21 3 3 2" xfId="44348" xr:uid="{00000000-0005-0000-0000-00007AAB0000}"/>
    <cellStyle name="Vírgula 21 3 4" xfId="44349" xr:uid="{00000000-0005-0000-0000-00007BAB0000}"/>
    <cellStyle name="Vírgula 21 4" xfId="7010" xr:uid="{00000000-0005-0000-0000-00007CAB0000}"/>
    <cellStyle name="Vírgula 21 4 2" xfId="44350" xr:uid="{00000000-0005-0000-0000-00007DAB0000}"/>
    <cellStyle name="Vírgula 21 4 2 2" xfId="44351" xr:uid="{00000000-0005-0000-0000-00007EAB0000}"/>
    <cellStyle name="Vírgula 21 4 3" xfId="44352" xr:uid="{00000000-0005-0000-0000-00007FAB0000}"/>
    <cellStyle name="Vírgula 21 5" xfId="44353" xr:uid="{00000000-0005-0000-0000-000080AB0000}"/>
    <cellStyle name="Vírgula 21 5 2" xfId="44354" xr:uid="{00000000-0005-0000-0000-000081AB0000}"/>
    <cellStyle name="Vírgula 21 6" xfId="44355" xr:uid="{00000000-0005-0000-0000-000082AB0000}"/>
    <cellStyle name="Vírgula 210" xfId="44356" xr:uid="{00000000-0005-0000-0000-000083AB0000}"/>
    <cellStyle name="Vírgula 210 2" xfId="44357" xr:uid="{00000000-0005-0000-0000-000084AB0000}"/>
    <cellStyle name="Vírgula 210 2 2" xfId="44358" xr:uid="{00000000-0005-0000-0000-000085AB0000}"/>
    <cellStyle name="Vírgula 210 2 2 2" xfId="44359" xr:uid="{00000000-0005-0000-0000-000086AB0000}"/>
    <cellStyle name="Vírgula 210 2 3" xfId="44360" xr:uid="{00000000-0005-0000-0000-000087AB0000}"/>
    <cellStyle name="Vírgula 210 3" xfId="44361" xr:uid="{00000000-0005-0000-0000-000088AB0000}"/>
    <cellStyle name="Vírgula 210 3 2" xfId="44362" xr:uid="{00000000-0005-0000-0000-000089AB0000}"/>
    <cellStyle name="Vírgula 210 4" xfId="44363" xr:uid="{00000000-0005-0000-0000-00008AAB0000}"/>
    <cellStyle name="Vírgula 211" xfId="44364" xr:uid="{00000000-0005-0000-0000-00008BAB0000}"/>
    <cellStyle name="Vírgula 211 2" xfId="44365" xr:uid="{00000000-0005-0000-0000-00008CAB0000}"/>
    <cellStyle name="Vírgula 211 2 2" xfId="44366" xr:uid="{00000000-0005-0000-0000-00008DAB0000}"/>
    <cellStyle name="Vírgula 211 2 2 2" xfId="44367" xr:uid="{00000000-0005-0000-0000-00008EAB0000}"/>
    <cellStyle name="Vírgula 211 2 3" xfId="44368" xr:uid="{00000000-0005-0000-0000-00008FAB0000}"/>
    <cellStyle name="Vírgula 211 3" xfId="44369" xr:uid="{00000000-0005-0000-0000-000090AB0000}"/>
    <cellStyle name="Vírgula 211 3 2" xfId="44370" xr:uid="{00000000-0005-0000-0000-000091AB0000}"/>
    <cellStyle name="Vírgula 211 4" xfId="44371" xr:uid="{00000000-0005-0000-0000-000092AB0000}"/>
    <cellStyle name="Vírgula 212" xfId="44372" xr:uid="{00000000-0005-0000-0000-000093AB0000}"/>
    <cellStyle name="Vírgula 212 2" xfId="44373" xr:uid="{00000000-0005-0000-0000-000094AB0000}"/>
    <cellStyle name="Vírgula 212 2 2" xfId="44374" xr:uid="{00000000-0005-0000-0000-000095AB0000}"/>
    <cellStyle name="Vírgula 212 2 2 2" xfId="44375" xr:uid="{00000000-0005-0000-0000-000096AB0000}"/>
    <cellStyle name="Vírgula 212 2 3" xfId="44376" xr:uid="{00000000-0005-0000-0000-000097AB0000}"/>
    <cellStyle name="Vírgula 212 3" xfId="44377" xr:uid="{00000000-0005-0000-0000-000098AB0000}"/>
    <cellStyle name="Vírgula 212 3 2" xfId="44378" xr:uid="{00000000-0005-0000-0000-000099AB0000}"/>
    <cellStyle name="Vírgula 212 4" xfId="44379" xr:uid="{00000000-0005-0000-0000-00009AAB0000}"/>
    <cellStyle name="Vírgula 213" xfId="44380" xr:uid="{00000000-0005-0000-0000-00009BAB0000}"/>
    <cellStyle name="Vírgula 213 2" xfId="44381" xr:uid="{00000000-0005-0000-0000-00009CAB0000}"/>
    <cellStyle name="Vírgula 213 2 2" xfId="44382" xr:uid="{00000000-0005-0000-0000-00009DAB0000}"/>
    <cellStyle name="Vírgula 213 2 2 2" xfId="44383" xr:uid="{00000000-0005-0000-0000-00009EAB0000}"/>
    <cellStyle name="Vírgula 213 2 3" xfId="44384" xr:uid="{00000000-0005-0000-0000-00009FAB0000}"/>
    <cellStyle name="Vírgula 213 3" xfId="44385" xr:uid="{00000000-0005-0000-0000-0000A0AB0000}"/>
    <cellStyle name="Vírgula 213 3 2" xfId="44386" xr:uid="{00000000-0005-0000-0000-0000A1AB0000}"/>
    <cellStyle name="Vírgula 213 4" xfId="44387" xr:uid="{00000000-0005-0000-0000-0000A2AB0000}"/>
    <cellStyle name="Vírgula 214" xfId="44388" xr:uid="{00000000-0005-0000-0000-0000A3AB0000}"/>
    <cellStyle name="Vírgula 214 2" xfId="44389" xr:uid="{00000000-0005-0000-0000-0000A4AB0000}"/>
    <cellStyle name="Vírgula 214 2 2" xfId="44390" xr:uid="{00000000-0005-0000-0000-0000A5AB0000}"/>
    <cellStyle name="Vírgula 214 2 2 2" xfId="44391" xr:uid="{00000000-0005-0000-0000-0000A6AB0000}"/>
    <cellStyle name="Vírgula 214 2 3" xfId="44392" xr:uid="{00000000-0005-0000-0000-0000A7AB0000}"/>
    <cellStyle name="Vírgula 214 3" xfId="44393" xr:uid="{00000000-0005-0000-0000-0000A8AB0000}"/>
    <cellStyle name="Vírgula 214 3 2" xfId="44394" xr:uid="{00000000-0005-0000-0000-0000A9AB0000}"/>
    <cellStyle name="Vírgula 214 4" xfId="44395" xr:uid="{00000000-0005-0000-0000-0000AAAB0000}"/>
    <cellStyle name="Vírgula 215" xfId="44396" xr:uid="{00000000-0005-0000-0000-0000ABAB0000}"/>
    <cellStyle name="Vírgula 215 2" xfId="44397" xr:uid="{00000000-0005-0000-0000-0000ACAB0000}"/>
    <cellStyle name="Vírgula 215 2 2" xfId="44398" xr:uid="{00000000-0005-0000-0000-0000ADAB0000}"/>
    <cellStyle name="Vírgula 215 2 2 2" xfId="44399" xr:uid="{00000000-0005-0000-0000-0000AEAB0000}"/>
    <cellStyle name="Vírgula 215 2 3" xfId="44400" xr:uid="{00000000-0005-0000-0000-0000AFAB0000}"/>
    <cellStyle name="Vírgula 215 3" xfId="44401" xr:uid="{00000000-0005-0000-0000-0000B0AB0000}"/>
    <cellStyle name="Vírgula 215 3 2" xfId="44402" xr:uid="{00000000-0005-0000-0000-0000B1AB0000}"/>
    <cellStyle name="Vírgula 215 4" xfId="44403" xr:uid="{00000000-0005-0000-0000-0000B2AB0000}"/>
    <cellStyle name="Vírgula 216" xfId="44404" xr:uid="{00000000-0005-0000-0000-0000B3AB0000}"/>
    <cellStyle name="Vírgula 216 2" xfId="44405" xr:uid="{00000000-0005-0000-0000-0000B4AB0000}"/>
    <cellStyle name="Vírgula 216 2 2" xfId="44406" xr:uid="{00000000-0005-0000-0000-0000B5AB0000}"/>
    <cellStyle name="Vírgula 216 2 2 2" xfId="44407" xr:uid="{00000000-0005-0000-0000-0000B6AB0000}"/>
    <cellStyle name="Vírgula 216 2 3" xfId="44408" xr:uid="{00000000-0005-0000-0000-0000B7AB0000}"/>
    <cellStyle name="Vírgula 216 3" xfId="44409" xr:uid="{00000000-0005-0000-0000-0000B8AB0000}"/>
    <cellStyle name="Vírgula 216 3 2" xfId="44410" xr:uid="{00000000-0005-0000-0000-0000B9AB0000}"/>
    <cellStyle name="Vírgula 216 4" xfId="44411" xr:uid="{00000000-0005-0000-0000-0000BAAB0000}"/>
    <cellStyle name="Vírgula 217" xfId="44412" xr:uid="{00000000-0005-0000-0000-0000BBAB0000}"/>
    <cellStyle name="Vírgula 217 2" xfId="44413" xr:uid="{00000000-0005-0000-0000-0000BCAB0000}"/>
    <cellStyle name="Vírgula 217 2 2" xfId="44414" xr:uid="{00000000-0005-0000-0000-0000BDAB0000}"/>
    <cellStyle name="Vírgula 217 2 2 2" xfId="44415" xr:uid="{00000000-0005-0000-0000-0000BEAB0000}"/>
    <cellStyle name="Vírgula 217 2 3" xfId="44416" xr:uid="{00000000-0005-0000-0000-0000BFAB0000}"/>
    <cellStyle name="Vírgula 217 3" xfId="44417" xr:uid="{00000000-0005-0000-0000-0000C0AB0000}"/>
    <cellStyle name="Vírgula 217 3 2" xfId="44418" xr:uid="{00000000-0005-0000-0000-0000C1AB0000}"/>
    <cellStyle name="Vírgula 217 4" xfId="44419" xr:uid="{00000000-0005-0000-0000-0000C2AB0000}"/>
    <cellStyle name="Vírgula 218" xfId="44420" xr:uid="{00000000-0005-0000-0000-0000C3AB0000}"/>
    <cellStyle name="Vírgula 218 2" xfId="44421" xr:uid="{00000000-0005-0000-0000-0000C4AB0000}"/>
    <cellStyle name="Vírgula 218 2 2" xfId="44422" xr:uid="{00000000-0005-0000-0000-0000C5AB0000}"/>
    <cellStyle name="Vírgula 218 2 2 2" xfId="44423" xr:uid="{00000000-0005-0000-0000-0000C6AB0000}"/>
    <cellStyle name="Vírgula 218 2 3" xfId="44424" xr:uid="{00000000-0005-0000-0000-0000C7AB0000}"/>
    <cellStyle name="Vírgula 218 3" xfId="44425" xr:uid="{00000000-0005-0000-0000-0000C8AB0000}"/>
    <cellStyle name="Vírgula 218 3 2" xfId="44426" xr:uid="{00000000-0005-0000-0000-0000C9AB0000}"/>
    <cellStyle name="Vírgula 218 4" xfId="44427" xr:uid="{00000000-0005-0000-0000-0000CAAB0000}"/>
    <cellStyle name="Vírgula 219" xfId="44428" xr:uid="{00000000-0005-0000-0000-0000CBAB0000}"/>
    <cellStyle name="Vírgula 219 2" xfId="44429" xr:uid="{00000000-0005-0000-0000-0000CCAB0000}"/>
    <cellStyle name="Vírgula 219 2 2" xfId="44430" xr:uid="{00000000-0005-0000-0000-0000CDAB0000}"/>
    <cellStyle name="Vírgula 219 2 2 2" xfId="44431" xr:uid="{00000000-0005-0000-0000-0000CEAB0000}"/>
    <cellStyle name="Vírgula 219 2 3" xfId="44432" xr:uid="{00000000-0005-0000-0000-0000CFAB0000}"/>
    <cellStyle name="Vírgula 219 3" xfId="44433" xr:uid="{00000000-0005-0000-0000-0000D0AB0000}"/>
    <cellStyle name="Vírgula 219 3 2" xfId="44434" xr:uid="{00000000-0005-0000-0000-0000D1AB0000}"/>
    <cellStyle name="Vírgula 219 4" xfId="44435" xr:uid="{00000000-0005-0000-0000-0000D2AB0000}"/>
    <cellStyle name="Vírgula 22" xfId="1269" xr:uid="{00000000-0005-0000-0000-0000D3AB0000}"/>
    <cellStyle name="Vírgula 22 2" xfId="1779" xr:uid="{00000000-0005-0000-0000-0000D4AB0000}"/>
    <cellStyle name="Vírgula 22 2 2" xfId="11284" xr:uid="{00000000-0005-0000-0000-0000D5AB0000}"/>
    <cellStyle name="Vírgula 22 2 2 2" xfId="14683" xr:uid="{00000000-0005-0000-0000-0000D6AB0000}"/>
    <cellStyle name="Vírgula 22 2 2 2 2" xfId="44436" xr:uid="{00000000-0005-0000-0000-0000D7AB0000}"/>
    <cellStyle name="Vírgula 22 2 2 2 2 2" xfId="44437" xr:uid="{00000000-0005-0000-0000-0000D8AB0000}"/>
    <cellStyle name="Vírgula 22 2 2 2 3" xfId="44438" xr:uid="{00000000-0005-0000-0000-0000D9AB0000}"/>
    <cellStyle name="Vírgula 22 2 2 3" xfId="44439" xr:uid="{00000000-0005-0000-0000-0000DAAB0000}"/>
    <cellStyle name="Vírgula 22 2 2 3 2" xfId="44440" xr:uid="{00000000-0005-0000-0000-0000DBAB0000}"/>
    <cellStyle name="Vírgula 22 2 2 4" xfId="44441" xr:uid="{00000000-0005-0000-0000-0000DCAB0000}"/>
    <cellStyle name="Vírgula 22 2 3" xfId="7841" xr:uid="{00000000-0005-0000-0000-0000DDAB0000}"/>
    <cellStyle name="Vírgula 22 2 3 2" xfId="44442" xr:uid="{00000000-0005-0000-0000-0000DEAB0000}"/>
    <cellStyle name="Vírgula 22 2 3 2 2" xfId="44443" xr:uid="{00000000-0005-0000-0000-0000DFAB0000}"/>
    <cellStyle name="Vírgula 22 2 3 3" xfId="44444" xr:uid="{00000000-0005-0000-0000-0000E0AB0000}"/>
    <cellStyle name="Vírgula 22 2 4" xfId="44445" xr:uid="{00000000-0005-0000-0000-0000E1AB0000}"/>
    <cellStyle name="Vírgula 22 2 4 2" xfId="44446" xr:uid="{00000000-0005-0000-0000-0000E2AB0000}"/>
    <cellStyle name="Vírgula 22 2 5" xfId="44447" xr:uid="{00000000-0005-0000-0000-0000E3AB0000}"/>
    <cellStyle name="Vírgula 22 3" xfId="8914" xr:uid="{00000000-0005-0000-0000-0000E4AB0000}"/>
    <cellStyle name="Vírgula 22 3 2" xfId="14684" xr:uid="{00000000-0005-0000-0000-0000E5AB0000}"/>
    <cellStyle name="Vírgula 22 3 2 2" xfId="44448" xr:uid="{00000000-0005-0000-0000-0000E6AB0000}"/>
    <cellStyle name="Vírgula 22 3 2 2 2" xfId="44449" xr:uid="{00000000-0005-0000-0000-0000E7AB0000}"/>
    <cellStyle name="Vírgula 22 3 2 3" xfId="44450" xr:uid="{00000000-0005-0000-0000-0000E8AB0000}"/>
    <cellStyle name="Vírgula 22 3 3" xfId="44451" xr:uid="{00000000-0005-0000-0000-0000E9AB0000}"/>
    <cellStyle name="Vírgula 22 3 3 2" xfId="44452" xr:uid="{00000000-0005-0000-0000-0000EAAB0000}"/>
    <cellStyle name="Vírgula 22 3 4" xfId="44453" xr:uid="{00000000-0005-0000-0000-0000EBAB0000}"/>
    <cellStyle name="Vírgula 22 4" xfId="7011" xr:uid="{00000000-0005-0000-0000-0000ECAB0000}"/>
    <cellStyle name="Vírgula 22 4 2" xfId="44454" xr:uid="{00000000-0005-0000-0000-0000EDAB0000}"/>
    <cellStyle name="Vírgula 22 4 2 2" xfId="44455" xr:uid="{00000000-0005-0000-0000-0000EEAB0000}"/>
    <cellStyle name="Vírgula 22 4 3" xfId="44456" xr:uid="{00000000-0005-0000-0000-0000EFAB0000}"/>
    <cellStyle name="Vírgula 22 5" xfId="44457" xr:uid="{00000000-0005-0000-0000-0000F0AB0000}"/>
    <cellStyle name="Vírgula 22 5 2" xfId="44458" xr:uid="{00000000-0005-0000-0000-0000F1AB0000}"/>
    <cellStyle name="Vírgula 22 6" xfId="44459" xr:uid="{00000000-0005-0000-0000-0000F2AB0000}"/>
    <cellStyle name="Vírgula 220" xfId="44460" xr:uid="{00000000-0005-0000-0000-0000F3AB0000}"/>
    <cellStyle name="Vírgula 220 2" xfId="44461" xr:uid="{00000000-0005-0000-0000-0000F4AB0000}"/>
    <cellStyle name="Vírgula 220 2 2" xfId="44462" xr:uid="{00000000-0005-0000-0000-0000F5AB0000}"/>
    <cellStyle name="Vírgula 220 2 2 2" xfId="44463" xr:uid="{00000000-0005-0000-0000-0000F6AB0000}"/>
    <cellStyle name="Vírgula 220 2 3" xfId="44464" xr:uid="{00000000-0005-0000-0000-0000F7AB0000}"/>
    <cellStyle name="Vírgula 220 3" xfId="44465" xr:uid="{00000000-0005-0000-0000-0000F8AB0000}"/>
    <cellStyle name="Vírgula 220 3 2" xfId="44466" xr:uid="{00000000-0005-0000-0000-0000F9AB0000}"/>
    <cellStyle name="Vírgula 220 4" xfId="44467" xr:uid="{00000000-0005-0000-0000-0000FAAB0000}"/>
    <cellStyle name="Vírgula 221" xfId="44468" xr:uid="{00000000-0005-0000-0000-0000FBAB0000}"/>
    <cellStyle name="Vírgula 221 2" xfId="44469" xr:uid="{00000000-0005-0000-0000-0000FCAB0000}"/>
    <cellStyle name="Vírgula 221 2 2" xfId="44470" xr:uid="{00000000-0005-0000-0000-0000FDAB0000}"/>
    <cellStyle name="Vírgula 221 2 2 2" xfId="44471" xr:uid="{00000000-0005-0000-0000-0000FEAB0000}"/>
    <cellStyle name="Vírgula 221 2 3" xfId="44472" xr:uid="{00000000-0005-0000-0000-0000FFAB0000}"/>
    <cellStyle name="Vírgula 221 3" xfId="44473" xr:uid="{00000000-0005-0000-0000-000000AC0000}"/>
    <cellStyle name="Vírgula 221 3 2" xfId="44474" xr:uid="{00000000-0005-0000-0000-000001AC0000}"/>
    <cellStyle name="Vírgula 221 4" xfId="44475" xr:uid="{00000000-0005-0000-0000-000002AC0000}"/>
    <cellStyle name="Vírgula 222" xfId="44476" xr:uid="{00000000-0005-0000-0000-000003AC0000}"/>
    <cellStyle name="Vírgula 222 2" xfId="44477" xr:uid="{00000000-0005-0000-0000-000004AC0000}"/>
    <cellStyle name="Vírgula 222 2 2" xfId="44478" xr:uid="{00000000-0005-0000-0000-000005AC0000}"/>
    <cellStyle name="Vírgula 222 2 2 2" xfId="44479" xr:uid="{00000000-0005-0000-0000-000006AC0000}"/>
    <cellStyle name="Vírgula 222 2 3" xfId="44480" xr:uid="{00000000-0005-0000-0000-000007AC0000}"/>
    <cellStyle name="Vírgula 222 3" xfId="44481" xr:uid="{00000000-0005-0000-0000-000008AC0000}"/>
    <cellStyle name="Vírgula 222 3 2" xfId="44482" xr:uid="{00000000-0005-0000-0000-000009AC0000}"/>
    <cellStyle name="Vírgula 222 4" xfId="44483" xr:uid="{00000000-0005-0000-0000-00000AAC0000}"/>
    <cellStyle name="Vírgula 223" xfId="44484" xr:uid="{00000000-0005-0000-0000-00000BAC0000}"/>
    <cellStyle name="Vírgula 223 2" xfId="44485" xr:uid="{00000000-0005-0000-0000-00000CAC0000}"/>
    <cellStyle name="Vírgula 223 2 2" xfId="44486" xr:uid="{00000000-0005-0000-0000-00000DAC0000}"/>
    <cellStyle name="Vírgula 223 2 2 2" xfId="44487" xr:uid="{00000000-0005-0000-0000-00000EAC0000}"/>
    <cellStyle name="Vírgula 223 2 3" xfId="44488" xr:uid="{00000000-0005-0000-0000-00000FAC0000}"/>
    <cellStyle name="Vírgula 223 3" xfId="44489" xr:uid="{00000000-0005-0000-0000-000010AC0000}"/>
    <cellStyle name="Vírgula 223 3 2" xfId="44490" xr:uid="{00000000-0005-0000-0000-000011AC0000}"/>
    <cellStyle name="Vírgula 223 4" xfId="44491" xr:uid="{00000000-0005-0000-0000-000012AC0000}"/>
    <cellStyle name="Vírgula 224" xfId="44492" xr:uid="{00000000-0005-0000-0000-000013AC0000}"/>
    <cellStyle name="Vírgula 224 2" xfId="44493" xr:uid="{00000000-0005-0000-0000-000014AC0000}"/>
    <cellStyle name="Vírgula 224 2 2" xfId="44494" xr:uid="{00000000-0005-0000-0000-000015AC0000}"/>
    <cellStyle name="Vírgula 224 2 2 2" xfId="44495" xr:uid="{00000000-0005-0000-0000-000016AC0000}"/>
    <cellStyle name="Vírgula 224 2 3" xfId="44496" xr:uid="{00000000-0005-0000-0000-000017AC0000}"/>
    <cellStyle name="Vírgula 224 3" xfId="44497" xr:uid="{00000000-0005-0000-0000-000018AC0000}"/>
    <cellStyle name="Vírgula 224 3 2" xfId="44498" xr:uid="{00000000-0005-0000-0000-000019AC0000}"/>
    <cellStyle name="Vírgula 224 4" xfId="44499" xr:uid="{00000000-0005-0000-0000-00001AAC0000}"/>
    <cellStyle name="Vírgula 225" xfId="44500" xr:uid="{00000000-0005-0000-0000-00001BAC0000}"/>
    <cellStyle name="Vírgula 225 2" xfId="44501" xr:uid="{00000000-0005-0000-0000-00001CAC0000}"/>
    <cellStyle name="Vírgula 225 2 2" xfId="44502" xr:uid="{00000000-0005-0000-0000-00001DAC0000}"/>
    <cellStyle name="Vírgula 225 2 2 2" xfId="44503" xr:uid="{00000000-0005-0000-0000-00001EAC0000}"/>
    <cellStyle name="Vírgula 225 2 3" xfId="44504" xr:uid="{00000000-0005-0000-0000-00001FAC0000}"/>
    <cellStyle name="Vírgula 225 3" xfId="44505" xr:uid="{00000000-0005-0000-0000-000020AC0000}"/>
    <cellStyle name="Vírgula 225 3 2" xfId="44506" xr:uid="{00000000-0005-0000-0000-000021AC0000}"/>
    <cellStyle name="Vírgula 225 4" xfId="44507" xr:uid="{00000000-0005-0000-0000-000022AC0000}"/>
    <cellStyle name="Vírgula 226" xfId="44508" xr:uid="{00000000-0005-0000-0000-000023AC0000}"/>
    <cellStyle name="Vírgula 226 2" xfId="44509" xr:uid="{00000000-0005-0000-0000-000024AC0000}"/>
    <cellStyle name="Vírgula 226 2 2" xfId="44510" xr:uid="{00000000-0005-0000-0000-000025AC0000}"/>
    <cellStyle name="Vírgula 226 2 2 2" xfId="44511" xr:uid="{00000000-0005-0000-0000-000026AC0000}"/>
    <cellStyle name="Vírgula 226 2 3" xfId="44512" xr:uid="{00000000-0005-0000-0000-000027AC0000}"/>
    <cellStyle name="Vírgula 226 3" xfId="44513" xr:uid="{00000000-0005-0000-0000-000028AC0000}"/>
    <cellStyle name="Vírgula 226 3 2" xfId="44514" xr:uid="{00000000-0005-0000-0000-000029AC0000}"/>
    <cellStyle name="Vírgula 226 4" xfId="44515" xr:uid="{00000000-0005-0000-0000-00002AAC0000}"/>
    <cellStyle name="Vírgula 227" xfId="44516" xr:uid="{00000000-0005-0000-0000-00002BAC0000}"/>
    <cellStyle name="Vírgula 227 2" xfId="44517" xr:uid="{00000000-0005-0000-0000-00002CAC0000}"/>
    <cellStyle name="Vírgula 227 2 2" xfId="44518" xr:uid="{00000000-0005-0000-0000-00002DAC0000}"/>
    <cellStyle name="Vírgula 227 2 2 2" xfId="44519" xr:uid="{00000000-0005-0000-0000-00002EAC0000}"/>
    <cellStyle name="Vírgula 227 2 3" xfId="44520" xr:uid="{00000000-0005-0000-0000-00002FAC0000}"/>
    <cellStyle name="Vírgula 227 3" xfId="44521" xr:uid="{00000000-0005-0000-0000-000030AC0000}"/>
    <cellStyle name="Vírgula 227 3 2" xfId="44522" xr:uid="{00000000-0005-0000-0000-000031AC0000}"/>
    <cellStyle name="Vírgula 227 4" xfId="44523" xr:uid="{00000000-0005-0000-0000-000032AC0000}"/>
    <cellStyle name="Vírgula 228" xfId="44524" xr:uid="{00000000-0005-0000-0000-000033AC0000}"/>
    <cellStyle name="Vírgula 228 2" xfId="44525" xr:uid="{00000000-0005-0000-0000-000034AC0000}"/>
    <cellStyle name="Vírgula 228 2 2" xfId="44526" xr:uid="{00000000-0005-0000-0000-000035AC0000}"/>
    <cellStyle name="Vírgula 228 2 2 2" xfId="44527" xr:uid="{00000000-0005-0000-0000-000036AC0000}"/>
    <cellStyle name="Vírgula 228 2 3" xfId="44528" xr:uid="{00000000-0005-0000-0000-000037AC0000}"/>
    <cellStyle name="Vírgula 228 3" xfId="44529" xr:uid="{00000000-0005-0000-0000-000038AC0000}"/>
    <cellStyle name="Vírgula 228 3 2" xfId="44530" xr:uid="{00000000-0005-0000-0000-000039AC0000}"/>
    <cellStyle name="Vírgula 228 4" xfId="44531" xr:uid="{00000000-0005-0000-0000-00003AAC0000}"/>
    <cellStyle name="Vírgula 229" xfId="44532" xr:uid="{00000000-0005-0000-0000-00003BAC0000}"/>
    <cellStyle name="Vírgula 229 2" xfId="44533" xr:uid="{00000000-0005-0000-0000-00003CAC0000}"/>
    <cellStyle name="Vírgula 229 2 2" xfId="44534" xr:uid="{00000000-0005-0000-0000-00003DAC0000}"/>
    <cellStyle name="Vírgula 229 2 2 2" xfId="44535" xr:uid="{00000000-0005-0000-0000-00003EAC0000}"/>
    <cellStyle name="Vírgula 229 2 3" xfId="44536" xr:uid="{00000000-0005-0000-0000-00003FAC0000}"/>
    <cellStyle name="Vírgula 229 3" xfId="44537" xr:uid="{00000000-0005-0000-0000-000040AC0000}"/>
    <cellStyle name="Vírgula 229 3 2" xfId="44538" xr:uid="{00000000-0005-0000-0000-000041AC0000}"/>
    <cellStyle name="Vírgula 229 4" xfId="44539" xr:uid="{00000000-0005-0000-0000-000042AC0000}"/>
    <cellStyle name="Vírgula 23" xfId="1270" xr:uid="{00000000-0005-0000-0000-000043AC0000}"/>
    <cellStyle name="Vírgula 23 2" xfId="1780" xr:uid="{00000000-0005-0000-0000-000044AC0000}"/>
    <cellStyle name="Vírgula 23 2 2" xfId="11285" xr:uid="{00000000-0005-0000-0000-000045AC0000}"/>
    <cellStyle name="Vírgula 23 2 2 2" xfId="14685" xr:uid="{00000000-0005-0000-0000-000046AC0000}"/>
    <cellStyle name="Vírgula 23 2 2 2 2" xfId="44540" xr:uid="{00000000-0005-0000-0000-000047AC0000}"/>
    <cellStyle name="Vírgula 23 2 2 2 2 2" xfId="44541" xr:uid="{00000000-0005-0000-0000-000048AC0000}"/>
    <cellStyle name="Vírgula 23 2 2 2 3" xfId="44542" xr:uid="{00000000-0005-0000-0000-000049AC0000}"/>
    <cellStyle name="Vírgula 23 2 2 3" xfId="44543" xr:uid="{00000000-0005-0000-0000-00004AAC0000}"/>
    <cellStyle name="Vírgula 23 2 2 3 2" xfId="44544" xr:uid="{00000000-0005-0000-0000-00004BAC0000}"/>
    <cellStyle name="Vírgula 23 2 2 4" xfId="44545" xr:uid="{00000000-0005-0000-0000-00004CAC0000}"/>
    <cellStyle name="Vírgula 23 2 3" xfId="7842" xr:uid="{00000000-0005-0000-0000-00004DAC0000}"/>
    <cellStyle name="Vírgula 23 2 3 2" xfId="44546" xr:uid="{00000000-0005-0000-0000-00004EAC0000}"/>
    <cellStyle name="Vírgula 23 2 3 2 2" xfId="44547" xr:uid="{00000000-0005-0000-0000-00004FAC0000}"/>
    <cellStyle name="Vírgula 23 2 3 3" xfId="44548" xr:uid="{00000000-0005-0000-0000-000050AC0000}"/>
    <cellStyle name="Vírgula 23 2 4" xfId="44549" xr:uid="{00000000-0005-0000-0000-000051AC0000}"/>
    <cellStyle name="Vírgula 23 2 4 2" xfId="44550" xr:uid="{00000000-0005-0000-0000-000052AC0000}"/>
    <cellStyle name="Vírgula 23 2 5" xfId="44551" xr:uid="{00000000-0005-0000-0000-000053AC0000}"/>
    <cellStyle name="Vírgula 23 3" xfId="8915" xr:uid="{00000000-0005-0000-0000-000054AC0000}"/>
    <cellStyle name="Vírgula 23 3 2" xfId="14686" xr:uid="{00000000-0005-0000-0000-000055AC0000}"/>
    <cellStyle name="Vírgula 23 3 2 2" xfId="44552" xr:uid="{00000000-0005-0000-0000-000056AC0000}"/>
    <cellStyle name="Vírgula 23 3 2 2 2" xfId="44553" xr:uid="{00000000-0005-0000-0000-000057AC0000}"/>
    <cellStyle name="Vírgula 23 3 2 3" xfId="44554" xr:uid="{00000000-0005-0000-0000-000058AC0000}"/>
    <cellStyle name="Vírgula 23 3 3" xfId="44555" xr:uid="{00000000-0005-0000-0000-000059AC0000}"/>
    <cellStyle name="Vírgula 23 3 3 2" xfId="44556" xr:uid="{00000000-0005-0000-0000-00005AAC0000}"/>
    <cellStyle name="Vírgula 23 3 4" xfId="44557" xr:uid="{00000000-0005-0000-0000-00005BAC0000}"/>
    <cellStyle name="Vírgula 23 4" xfId="7012" xr:uid="{00000000-0005-0000-0000-00005CAC0000}"/>
    <cellStyle name="Vírgula 23 4 2" xfId="44558" xr:uid="{00000000-0005-0000-0000-00005DAC0000}"/>
    <cellStyle name="Vírgula 23 4 2 2" xfId="44559" xr:uid="{00000000-0005-0000-0000-00005EAC0000}"/>
    <cellStyle name="Vírgula 23 4 3" xfId="44560" xr:uid="{00000000-0005-0000-0000-00005FAC0000}"/>
    <cellStyle name="Vírgula 23 5" xfId="44561" xr:uid="{00000000-0005-0000-0000-000060AC0000}"/>
    <cellStyle name="Vírgula 23 5 2" xfId="44562" xr:uid="{00000000-0005-0000-0000-000061AC0000}"/>
    <cellStyle name="Vírgula 23 6" xfId="44563" xr:uid="{00000000-0005-0000-0000-000062AC0000}"/>
    <cellStyle name="Vírgula 230" xfId="44564" xr:uid="{00000000-0005-0000-0000-000063AC0000}"/>
    <cellStyle name="Vírgula 230 2" xfId="44565" xr:uid="{00000000-0005-0000-0000-000064AC0000}"/>
    <cellStyle name="Vírgula 230 2 2" xfId="44566" xr:uid="{00000000-0005-0000-0000-000065AC0000}"/>
    <cellStyle name="Vírgula 230 2 2 2" xfId="44567" xr:uid="{00000000-0005-0000-0000-000066AC0000}"/>
    <cellStyle name="Vírgula 230 2 3" xfId="44568" xr:uid="{00000000-0005-0000-0000-000067AC0000}"/>
    <cellStyle name="Vírgula 230 3" xfId="44569" xr:uid="{00000000-0005-0000-0000-000068AC0000}"/>
    <cellStyle name="Vírgula 230 3 2" xfId="44570" xr:uid="{00000000-0005-0000-0000-000069AC0000}"/>
    <cellStyle name="Vírgula 230 4" xfId="44571" xr:uid="{00000000-0005-0000-0000-00006AAC0000}"/>
    <cellStyle name="Vírgula 231" xfId="44572" xr:uid="{00000000-0005-0000-0000-00006BAC0000}"/>
    <cellStyle name="Vírgula 231 2" xfId="44573" xr:uid="{00000000-0005-0000-0000-00006CAC0000}"/>
    <cellStyle name="Vírgula 231 2 2" xfId="44574" xr:uid="{00000000-0005-0000-0000-00006DAC0000}"/>
    <cellStyle name="Vírgula 231 2 2 2" xfId="44575" xr:uid="{00000000-0005-0000-0000-00006EAC0000}"/>
    <cellStyle name="Vírgula 231 2 3" xfId="44576" xr:uid="{00000000-0005-0000-0000-00006FAC0000}"/>
    <cellStyle name="Vírgula 231 3" xfId="44577" xr:uid="{00000000-0005-0000-0000-000070AC0000}"/>
    <cellStyle name="Vírgula 231 3 2" xfId="44578" xr:uid="{00000000-0005-0000-0000-000071AC0000}"/>
    <cellStyle name="Vírgula 231 4" xfId="44579" xr:uid="{00000000-0005-0000-0000-000072AC0000}"/>
    <cellStyle name="Vírgula 232" xfId="44580" xr:uid="{00000000-0005-0000-0000-000073AC0000}"/>
    <cellStyle name="Vírgula 232 2" xfId="44581" xr:uid="{00000000-0005-0000-0000-000074AC0000}"/>
    <cellStyle name="Vírgula 232 2 2" xfId="44582" xr:uid="{00000000-0005-0000-0000-000075AC0000}"/>
    <cellStyle name="Vírgula 232 2 2 2" xfId="44583" xr:uid="{00000000-0005-0000-0000-000076AC0000}"/>
    <cellStyle name="Vírgula 232 2 3" xfId="44584" xr:uid="{00000000-0005-0000-0000-000077AC0000}"/>
    <cellStyle name="Vírgula 232 3" xfId="44585" xr:uid="{00000000-0005-0000-0000-000078AC0000}"/>
    <cellStyle name="Vírgula 232 3 2" xfId="44586" xr:uid="{00000000-0005-0000-0000-000079AC0000}"/>
    <cellStyle name="Vírgula 232 4" xfId="44587" xr:uid="{00000000-0005-0000-0000-00007AAC0000}"/>
    <cellStyle name="Vírgula 233" xfId="44588" xr:uid="{00000000-0005-0000-0000-00007BAC0000}"/>
    <cellStyle name="Vírgula 233 2" xfId="44589" xr:uid="{00000000-0005-0000-0000-00007CAC0000}"/>
    <cellStyle name="Vírgula 233 2 2" xfId="44590" xr:uid="{00000000-0005-0000-0000-00007DAC0000}"/>
    <cellStyle name="Vírgula 233 2 2 2" xfId="44591" xr:uid="{00000000-0005-0000-0000-00007EAC0000}"/>
    <cellStyle name="Vírgula 233 2 3" xfId="44592" xr:uid="{00000000-0005-0000-0000-00007FAC0000}"/>
    <cellStyle name="Vírgula 233 3" xfId="44593" xr:uid="{00000000-0005-0000-0000-000080AC0000}"/>
    <cellStyle name="Vírgula 233 3 2" xfId="44594" xr:uid="{00000000-0005-0000-0000-000081AC0000}"/>
    <cellStyle name="Vírgula 233 4" xfId="44595" xr:uid="{00000000-0005-0000-0000-000082AC0000}"/>
    <cellStyle name="Vírgula 234" xfId="44596" xr:uid="{00000000-0005-0000-0000-000083AC0000}"/>
    <cellStyle name="Vírgula 234 2" xfId="44597" xr:uid="{00000000-0005-0000-0000-000084AC0000}"/>
    <cellStyle name="Vírgula 234 2 2" xfId="44598" xr:uid="{00000000-0005-0000-0000-000085AC0000}"/>
    <cellStyle name="Vírgula 234 2 2 2" xfId="44599" xr:uid="{00000000-0005-0000-0000-000086AC0000}"/>
    <cellStyle name="Vírgula 234 2 3" xfId="44600" xr:uid="{00000000-0005-0000-0000-000087AC0000}"/>
    <cellStyle name="Vírgula 234 3" xfId="44601" xr:uid="{00000000-0005-0000-0000-000088AC0000}"/>
    <cellStyle name="Vírgula 234 3 2" xfId="44602" xr:uid="{00000000-0005-0000-0000-000089AC0000}"/>
    <cellStyle name="Vírgula 234 4" xfId="44603" xr:uid="{00000000-0005-0000-0000-00008AAC0000}"/>
    <cellStyle name="Vírgula 235" xfId="44604" xr:uid="{00000000-0005-0000-0000-00008BAC0000}"/>
    <cellStyle name="Vírgula 235 2" xfId="44605" xr:uid="{00000000-0005-0000-0000-00008CAC0000}"/>
    <cellStyle name="Vírgula 235 2 2" xfId="44606" xr:uid="{00000000-0005-0000-0000-00008DAC0000}"/>
    <cellStyle name="Vírgula 235 2 2 2" xfId="44607" xr:uid="{00000000-0005-0000-0000-00008EAC0000}"/>
    <cellStyle name="Vírgula 235 2 3" xfId="44608" xr:uid="{00000000-0005-0000-0000-00008FAC0000}"/>
    <cellStyle name="Vírgula 235 3" xfId="44609" xr:uid="{00000000-0005-0000-0000-000090AC0000}"/>
    <cellStyle name="Vírgula 235 3 2" xfId="44610" xr:uid="{00000000-0005-0000-0000-000091AC0000}"/>
    <cellStyle name="Vírgula 235 4" xfId="44611" xr:uid="{00000000-0005-0000-0000-000092AC0000}"/>
    <cellStyle name="Vírgula 236" xfId="44612" xr:uid="{00000000-0005-0000-0000-000093AC0000}"/>
    <cellStyle name="Vírgula 236 2" xfId="44613" xr:uid="{00000000-0005-0000-0000-000094AC0000}"/>
    <cellStyle name="Vírgula 236 2 2" xfId="44614" xr:uid="{00000000-0005-0000-0000-000095AC0000}"/>
    <cellStyle name="Vírgula 236 2 2 2" xfId="44615" xr:uid="{00000000-0005-0000-0000-000096AC0000}"/>
    <cellStyle name="Vírgula 236 2 3" xfId="44616" xr:uid="{00000000-0005-0000-0000-000097AC0000}"/>
    <cellStyle name="Vírgula 236 3" xfId="44617" xr:uid="{00000000-0005-0000-0000-000098AC0000}"/>
    <cellStyle name="Vírgula 236 3 2" xfId="44618" xr:uid="{00000000-0005-0000-0000-000099AC0000}"/>
    <cellStyle name="Vírgula 236 4" xfId="44619" xr:uid="{00000000-0005-0000-0000-00009AAC0000}"/>
    <cellStyle name="Vírgula 237" xfId="44620" xr:uid="{00000000-0005-0000-0000-00009BAC0000}"/>
    <cellStyle name="Vírgula 237 2" xfId="44621" xr:uid="{00000000-0005-0000-0000-00009CAC0000}"/>
    <cellStyle name="Vírgula 237 2 2" xfId="44622" xr:uid="{00000000-0005-0000-0000-00009DAC0000}"/>
    <cellStyle name="Vírgula 237 2 2 2" xfId="44623" xr:uid="{00000000-0005-0000-0000-00009EAC0000}"/>
    <cellStyle name="Vírgula 237 2 3" xfId="44624" xr:uid="{00000000-0005-0000-0000-00009FAC0000}"/>
    <cellStyle name="Vírgula 237 3" xfId="44625" xr:uid="{00000000-0005-0000-0000-0000A0AC0000}"/>
    <cellStyle name="Vírgula 237 3 2" xfId="44626" xr:uid="{00000000-0005-0000-0000-0000A1AC0000}"/>
    <cellStyle name="Vírgula 237 4" xfId="44627" xr:uid="{00000000-0005-0000-0000-0000A2AC0000}"/>
    <cellStyle name="Vírgula 238" xfId="44628" xr:uid="{00000000-0005-0000-0000-0000A3AC0000}"/>
    <cellStyle name="Vírgula 238 2" xfId="44629" xr:uid="{00000000-0005-0000-0000-0000A4AC0000}"/>
    <cellStyle name="Vírgula 238 2 2" xfId="44630" xr:uid="{00000000-0005-0000-0000-0000A5AC0000}"/>
    <cellStyle name="Vírgula 238 2 2 2" xfId="44631" xr:uid="{00000000-0005-0000-0000-0000A6AC0000}"/>
    <cellStyle name="Vírgula 238 2 3" xfId="44632" xr:uid="{00000000-0005-0000-0000-0000A7AC0000}"/>
    <cellStyle name="Vírgula 238 3" xfId="44633" xr:uid="{00000000-0005-0000-0000-0000A8AC0000}"/>
    <cellStyle name="Vírgula 238 3 2" xfId="44634" xr:uid="{00000000-0005-0000-0000-0000A9AC0000}"/>
    <cellStyle name="Vírgula 238 4" xfId="44635" xr:uid="{00000000-0005-0000-0000-0000AAAC0000}"/>
    <cellStyle name="Vírgula 239" xfId="44636" xr:uid="{00000000-0005-0000-0000-0000ABAC0000}"/>
    <cellStyle name="Vírgula 239 2" xfId="44637" xr:uid="{00000000-0005-0000-0000-0000ACAC0000}"/>
    <cellStyle name="Vírgula 239 2 2" xfId="44638" xr:uid="{00000000-0005-0000-0000-0000ADAC0000}"/>
    <cellStyle name="Vírgula 239 2 2 2" xfId="44639" xr:uid="{00000000-0005-0000-0000-0000AEAC0000}"/>
    <cellStyle name="Vírgula 239 2 3" xfId="44640" xr:uid="{00000000-0005-0000-0000-0000AFAC0000}"/>
    <cellStyle name="Vírgula 239 3" xfId="44641" xr:uid="{00000000-0005-0000-0000-0000B0AC0000}"/>
    <cellStyle name="Vírgula 239 3 2" xfId="44642" xr:uid="{00000000-0005-0000-0000-0000B1AC0000}"/>
    <cellStyle name="Vírgula 239 4" xfId="44643" xr:uid="{00000000-0005-0000-0000-0000B2AC0000}"/>
    <cellStyle name="Vírgula 24" xfId="1271" xr:uid="{00000000-0005-0000-0000-0000B3AC0000}"/>
    <cellStyle name="Vírgula 24 2" xfId="1781" xr:uid="{00000000-0005-0000-0000-0000B4AC0000}"/>
    <cellStyle name="Vírgula 24 2 2" xfId="11286" xr:uid="{00000000-0005-0000-0000-0000B5AC0000}"/>
    <cellStyle name="Vírgula 24 2 2 2" xfId="14687" xr:uid="{00000000-0005-0000-0000-0000B6AC0000}"/>
    <cellStyle name="Vírgula 24 2 2 2 2" xfId="44644" xr:uid="{00000000-0005-0000-0000-0000B7AC0000}"/>
    <cellStyle name="Vírgula 24 2 2 2 2 2" xfId="44645" xr:uid="{00000000-0005-0000-0000-0000B8AC0000}"/>
    <cellStyle name="Vírgula 24 2 2 2 3" xfId="44646" xr:uid="{00000000-0005-0000-0000-0000B9AC0000}"/>
    <cellStyle name="Vírgula 24 2 2 3" xfId="44647" xr:uid="{00000000-0005-0000-0000-0000BAAC0000}"/>
    <cellStyle name="Vírgula 24 2 2 3 2" xfId="44648" xr:uid="{00000000-0005-0000-0000-0000BBAC0000}"/>
    <cellStyle name="Vírgula 24 2 2 4" xfId="44649" xr:uid="{00000000-0005-0000-0000-0000BCAC0000}"/>
    <cellStyle name="Vírgula 24 2 3" xfId="7843" xr:uid="{00000000-0005-0000-0000-0000BDAC0000}"/>
    <cellStyle name="Vírgula 24 2 3 2" xfId="44650" xr:uid="{00000000-0005-0000-0000-0000BEAC0000}"/>
    <cellStyle name="Vírgula 24 2 3 2 2" xfId="44651" xr:uid="{00000000-0005-0000-0000-0000BFAC0000}"/>
    <cellStyle name="Vírgula 24 2 3 3" xfId="44652" xr:uid="{00000000-0005-0000-0000-0000C0AC0000}"/>
    <cellStyle name="Vírgula 24 2 4" xfId="44653" xr:uid="{00000000-0005-0000-0000-0000C1AC0000}"/>
    <cellStyle name="Vírgula 24 2 4 2" xfId="44654" xr:uid="{00000000-0005-0000-0000-0000C2AC0000}"/>
    <cellStyle name="Vírgula 24 2 5" xfId="44655" xr:uid="{00000000-0005-0000-0000-0000C3AC0000}"/>
    <cellStyle name="Vírgula 24 3" xfId="8916" xr:uid="{00000000-0005-0000-0000-0000C4AC0000}"/>
    <cellStyle name="Vírgula 24 3 2" xfId="14688" xr:uid="{00000000-0005-0000-0000-0000C5AC0000}"/>
    <cellStyle name="Vírgula 24 3 2 2" xfId="44656" xr:uid="{00000000-0005-0000-0000-0000C6AC0000}"/>
    <cellStyle name="Vírgula 24 3 2 2 2" xfId="44657" xr:uid="{00000000-0005-0000-0000-0000C7AC0000}"/>
    <cellStyle name="Vírgula 24 3 2 3" xfId="44658" xr:uid="{00000000-0005-0000-0000-0000C8AC0000}"/>
    <cellStyle name="Vírgula 24 3 3" xfId="44659" xr:uid="{00000000-0005-0000-0000-0000C9AC0000}"/>
    <cellStyle name="Vírgula 24 3 3 2" xfId="44660" xr:uid="{00000000-0005-0000-0000-0000CAAC0000}"/>
    <cellStyle name="Vírgula 24 3 4" xfId="44661" xr:uid="{00000000-0005-0000-0000-0000CBAC0000}"/>
    <cellStyle name="Vírgula 24 4" xfId="7013" xr:uid="{00000000-0005-0000-0000-0000CCAC0000}"/>
    <cellStyle name="Vírgula 24 4 2" xfId="44662" xr:uid="{00000000-0005-0000-0000-0000CDAC0000}"/>
    <cellStyle name="Vírgula 24 4 2 2" xfId="44663" xr:uid="{00000000-0005-0000-0000-0000CEAC0000}"/>
    <cellStyle name="Vírgula 24 4 3" xfId="44664" xr:uid="{00000000-0005-0000-0000-0000CFAC0000}"/>
    <cellStyle name="Vírgula 24 5" xfId="44665" xr:uid="{00000000-0005-0000-0000-0000D0AC0000}"/>
    <cellStyle name="Vírgula 24 5 2" xfId="44666" xr:uid="{00000000-0005-0000-0000-0000D1AC0000}"/>
    <cellStyle name="Vírgula 24 6" xfId="44667" xr:uid="{00000000-0005-0000-0000-0000D2AC0000}"/>
    <cellStyle name="Vírgula 240" xfId="44668" xr:uid="{00000000-0005-0000-0000-0000D3AC0000}"/>
    <cellStyle name="Vírgula 240 2" xfId="44669" xr:uid="{00000000-0005-0000-0000-0000D4AC0000}"/>
    <cellStyle name="Vírgula 240 2 2" xfId="44670" xr:uid="{00000000-0005-0000-0000-0000D5AC0000}"/>
    <cellStyle name="Vírgula 240 2 2 2" xfId="44671" xr:uid="{00000000-0005-0000-0000-0000D6AC0000}"/>
    <cellStyle name="Vírgula 240 2 3" xfId="44672" xr:uid="{00000000-0005-0000-0000-0000D7AC0000}"/>
    <cellStyle name="Vírgula 240 3" xfId="44673" xr:uid="{00000000-0005-0000-0000-0000D8AC0000}"/>
    <cellStyle name="Vírgula 240 3 2" xfId="44674" xr:uid="{00000000-0005-0000-0000-0000D9AC0000}"/>
    <cellStyle name="Vírgula 240 4" xfId="44675" xr:uid="{00000000-0005-0000-0000-0000DAAC0000}"/>
    <cellStyle name="Vírgula 241" xfId="44676" xr:uid="{00000000-0005-0000-0000-0000DBAC0000}"/>
    <cellStyle name="Vírgula 241 2" xfId="44677" xr:uid="{00000000-0005-0000-0000-0000DCAC0000}"/>
    <cellStyle name="Vírgula 241 2 2" xfId="44678" xr:uid="{00000000-0005-0000-0000-0000DDAC0000}"/>
    <cellStyle name="Vírgula 241 2 2 2" xfId="44679" xr:uid="{00000000-0005-0000-0000-0000DEAC0000}"/>
    <cellStyle name="Vírgula 241 2 3" xfId="44680" xr:uid="{00000000-0005-0000-0000-0000DFAC0000}"/>
    <cellStyle name="Vírgula 241 3" xfId="44681" xr:uid="{00000000-0005-0000-0000-0000E0AC0000}"/>
    <cellStyle name="Vírgula 241 3 2" xfId="44682" xr:uid="{00000000-0005-0000-0000-0000E1AC0000}"/>
    <cellStyle name="Vírgula 241 4" xfId="44683" xr:uid="{00000000-0005-0000-0000-0000E2AC0000}"/>
    <cellStyle name="Vírgula 242" xfId="44684" xr:uid="{00000000-0005-0000-0000-0000E3AC0000}"/>
    <cellStyle name="Vírgula 242 2" xfId="44685" xr:uid="{00000000-0005-0000-0000-0000E4AC0000}"/>
    <cellStyle name="Vírgula 242 2 2" xfId="44686" xr:uid="{00000000-0005-0000-0000-0000E5AC0000}"/>
    <cellStyle name="Vírgula 242 2 2 2" xfId="44687" xr:uid="{00000000-0005-0000-0000-0000E6AC0000}"/>
    <cellStyle name="Vírgula 242 2 3" xfId="44688" xr:uid="{00000000-0005-0000-0000-0000E7AC0000}"/>
    <cellStyle name="Vírgula 242 3" xfId="44689" xr:uid="{00000000-0005-0000-0000-0000E8AC0000}"/>
    <cellStyle name="Vírgula 242 3 2" xfId="44690" xr:uid="{00000000-0005-0000-0000-0000E9AC0000}"/>
    <cellStyle name="Vírgula 242 4" xfId="44691" xr:uid="{00000000-0005-0000-0000-0000EAAC0000}"/>
    <cellStyle name="Vírgula 243" xfId="44692" xr:uid="{00000000-0005-0000-0000-0000EBAC0000}"/>
    <cellStyle name="Vírgula 243 2" xfId="44693" xr:uid="{00000000-0005-0000-0000-0000ECAC0000}"/>
    <cellStyle name="Vírgula 243 2 2" xfId="44694" xr:uid="{00000000-0005-0000-0000-0000EDAC0000}"/>
    <cellStyle name="Vírgula 243 2 2 2" xfId="44695" xr:uid="{00000000-0005-0000-0000-0000EEAC0000}"/>
    <cellStyle name="Vírgula 243 2 3" xfId="44696" xr:uid="{00000000-0005-0000-0000-0000EFAC0000}"/>
    <cellStyle name="Vírgula 243 3" xfId="44697" xr:uid="{00000000-0005-0000-0000-0000F0AC0000}"/>
    <cellStyle name="Vírgula 243 3 2" xfId="44698" xr:uid="{00000000-0005-0000-0000-0000F1AC0000}"/>
    <cellStyle name="Vírgula 243 4" xfId="44699" xr:uid="{00000000-0005-0000-0000-0000F2AC0000}"/>
    <cellStyle name="Vírgula 244" xfId="44700" xr:uid="{00000000-0005-0000-0000-0000F3AC0000}"/>
    <cellStyle name="Vírgula 244 2" xfId="44701" xr:uid="{00000000-0005-0000-0000-0000F4AC0000}"/>
    <cellStyle name="Vírgula 244 2 2" xfId="44702" xr:uid="{00000000-0005-0000-0000-0000F5AC0000}"/>
    <cellStyle name="Vírgula 244 2 2 2" xfId="44703" xr:uid="{00000000-0005-0000-0000-0000F6AC0000}"/>
    <cellStyle name="Vírgula 244 2 3" xfId="44704" xr:uid="{00000000-0005-0000-0000-0000F7AC0000}"/>
    <cellStyle name="Vírgula 244 3" xfId="44705" xr:uid="{00000000-0005-0000-0000-0000F8AC0000}"/>
    <cellStyle name="Vírgula 244 3 2" xfId="44706" xr:uid="{00000000-0005-0000-0000-0000F9AC0000}"/>
    <cellStyle name="Vírgula 244 4" xfId="44707" xr:uid="{00000000-0005-0000-0000-0000FAAC0000}"/>
    <cellStyle name="Vírgula 245" xfId="44708" xr:uid="{00000000-0005-0000-0000-0000FBAC0000}"/>
    <cellStyle name="Vírgula 245 2" xfId="44709" xr:uid="{00000000-0005-0000-0000-0000FCAC0000}"/>
    <cellStyle name="Vírgula 245 2 2" xfId="44710" xr:uid="{00000000-0005-0000-0000-0000FDAC0000}"/>
    <cellStyle name="Vírgula 245 2 2 2" xfId="44711" xr:uid="{00000000-0005-0000-0000-0000FEAC0000}"/>
    <cellStyle name="Vírgula 245 2 3" xfId="44712" xr:uid="{00000000-0005-0000-0000-0000FFAC0000}"/>
    <cellStyle name="Vírgula 245 3" xfId="44713" xr:uid="{00000000-0005-0000-0000-000000AD0000}"/>
    <cellStyle name="Vírgula 245 3 2" xfId="44714" xr:uid="{00000000-0005-0000-0000-000001AD0000}"/>
    <cellStyle name="Vírgula 245 4" xfId="44715" xr:uid="{00000000-0005-0000-0000-000002AD0000}"/>
    <cellStyle name="Vírgula 246" xfId="44716" xr:uid="{00000000-0005-0000-0000-000003AD0000}"/>
    <cellStyle name="Vírgula 247" xfId="44717" xr:uid="{00000000-0005-0000-0000-000004AD0000}"/>
    <cellStyle name="Vírgula 248" xfId="44718" xr:uid="{00000000-0005-0000-0000-000005AD0000}"/>
    <cellStyle name="Vírgula 249" xfId="44719" xr:uid="{00000000-0005-0000-0000-000006AD0000}"/>
    <cellStyle name="Vírgula 249 2" xfId="44720" xr:uid="{00000000-0005-0000-0000-000007AD0000}"/>
    <cellStyle name="Vírgula 25" xfId="1272" xr:uid="{00000000-0005-0000-0000-000008AD0000}"/>
    <cellStyle name="Vírgula 25 2" xfId="1782" xr:uid="{00000000-0005-0000-0000-000009AD0000}"/>
    <cellStyle name="Vírgula 25 2 2" xfId="11287" xr:uid="{00000000-0005-0000-0000-00000AAD0000}"/>
    <cellStyle name="Vírgula 25 2 2 2" xfId="14689" xr:uid="{00000000-0005-0000-0000-00000BAD0000}"/>
    <cellStyle name="Vírgula 25 2 2 2 2" xfId="44721" xr:uid="{00000000-0005-0000-0000-00000CAD0000}"/>
    <cellStyle name="Vírgula 25 2 2 2 2 2" xfId="44722" xr:uid="{00000000-0005-0000-0000-00000DAD0000}"/>
    <cellStyle name="Vírgula 25 2 2 2 3" xfId="44723" xr:uid="{00000000-0005-0000-0000-00000EAD0000}"/>
    <cellStyle name="Vírgula 25 2 2 3" xfId="44724" xr:uid="{00000000-0005-0000-0000-00000FAD0000}"/>
    <cellStyle name="Vírgula 25 2 2 3 2" xfId="44725" xr:uid="{00000000-0005-0000-0000-000010AD0000}"/>
    <cellStyle name="Vírgula 25 2 2 4" xfId="44726" xr:uid="{00000000-0005-0000-0000-000011AD0000}"/>
    <cellStyle name="Vírgula 25 2 3" xfId="7844" xr:uid="{00000000-0005-0000-0000-000012AD0000}"/>
    <cellStyle name="Vírgula 25 2 3 2" xfId="44727" xr:uid="{00000000-0005-0000-0000-000013AD0000}"/>
    <cellStyle name="Vírgula 25 2 3 2 2" xfId="44728" xr:uid="{00000000-0005-0000-0000-000014AD0000}"/>
    <cellStyle name="Vírgula 25 2 3 3" xfId="44729" xr:uid="{00000000-0005-0000-0000-000015AD0000}"/>
    <cellStyle name="Vírgula 25 2 4" xfId="44730" xr:uid="{00000000-0005-0000-0000-000016AD0000}"/>
    <cellStyle name="Vírgula 25 2 4 2" xfId="44731" xr:uid="{00000000-0005-0000-0000-000017AD0000}"/>
    <cellStyle name="Vírgula 25 2 5" xfId="44732" xr:uid="{00000000-0005-0000-0000-000018AD0000}"/>
    <cellStyle name="Vírgula 25 3" xfId="8917" xr:uid="{00000000-0005-0000-0000-000019AD0000}"/>
    <cellStyle name="Vírgula 25 3 2" xfId="14690" xr:uid="{00000000-0005-0000-0000-00001AAD0000}"/>
    <cellStyle name="Vírgula 25 3 2 2" xfId="44733" xr:uid="{00000000-0005-0000-0000-00001BAD0000}"/>
    <cellStyle name="Vírgula 25 3 2 2 2" xfId="44734" xr:uid="{00000000-0005-0000-0000-00001CAD0000}"/>
    <cellStyle name="Vírgula 25 3 2 3" xfId="44735" xr:uid="{00000000-0005-0000-0000-00001DAD0000}"/>
    <cellStyle name="Vírgula 25 3 3" xfId="44736" xr:uid="{00000000-0005-0000-0000-00001EAD0000}"/>
    <cellStyle name="Vírgula 25 3 3 2" xfId="44737" xr:uid="{00000000-0005-0000-0000-00001FAD0000}"/>
    <cellStyle name="Vírgula 25 3 4" xfId="44738" xr:uid="{00000000-0005-0000-0000-000020AD0000}"/>
    <cellStyle name="Vírgula 25 4" xfId="7014" xr:uid="{00000000-0005-0000-0000-000021AD0000}"/>
    <cellStyle name="Vírgula 25 4 2" xfId="44739" xr:uid="{00000000-0005-0000-0000-000022AD0000}"/>
    <cellStyle name="Vírgula 25 4 2 2" xfId="44740" xr:uid="{00000000-0005-0000-0000-000023AD0000}"/>
    <cellStyle name="Vírgula 25 4 3" xfId="44741" xr:uid="{00000000-0005-0000-0000-000024AD0000}"/>
    <cellStyle name="Vírgula 25 5" xfId="44742" xr:uid="{00000000-0005-0000-0000-000025AD0000}"/>
    <cellStyle name="Vírgula 25 5 2" xfId="44743" xr:uid="{00000000-0005-0000-0000-000026AD0000}"/>
    <cellStyle name="Vírgula 25 6" xfId="44744" xr:uid="{00000000-0005-0000-0000-000027AD0000}"/>
    <cellStyle name="Vírgula 250" xfId="44745" xr:uid="{00000000-0005-0000-0000-000028AD0000}"/>
    <cellStyle name="Vírgula 26" xfId="1273" xr:uid="{00000000-0005-0000-0000-000029AD0000}"/>
    <cellStyle name="Vírgula 26 2" xfId="1783" xr:uid="{00000000-0005-0000-0000-00002AAD0000}"/>
    <cellStyle name="Vírgula 26 2 2" xfId="11288" xr:uid="{00000000-0005-0000-0000-00002BAD0000}"/>
    <cellStyle name="Vírgula 26 2 2 2" xfId="14691" xr:uid="{00000000-0005-0000-0000-00002CAD0000}"/>
    <cellStyle name="Vírgula 26 2 2 2 2" xfId="44746" xr:uid="{00000000-0005-0000-0000-00002DAD0000}"/>
    <cellStyle name="Vírgula 26 2 2 2 2 2" xfId="44747" xr:uid="{00000000-0005-0000-0000-00002EAD0000}"/>
    <cellStyle name="Vírgula 26 2 2 2 3" xfId="44748" xr:uid="{00000000-0005-0000-0000-00002FAD0000}"/>
    <cellStyle name="Vírgula 26 2 2 3" xfId="44749" xr:uid="{00000000-0005-0000-0000-000030AD0000}"/>
    <cellStyle name="Vírgula 26 2 2 3 2" xfId="44750" xr:uid="{00000000-0005-0000-0000-000031AD0000}"/>
    <cellStyle name="Vírgula 26 2 2 4" xfId="44751" xr:uid="{00000000-0005-0000-0000-000032AD0000}"/>
    <cellStyle name="Vírgula 26 2 3" xfId="7845" xr:uid="{00000000-0005-0000-0000-000033AD0000}"/>
    <cellStyle name="Vírgula 26 2 3 2" xfId="44752" xr:uid="{00000000-0005-0000-0000-000034AD0000}"/>
    <cellStyle name="Vírgula 26 2 3 2 2" xfId="44753" xr:uid="{00000000-0005-0000-0000-000035AD0000}"/>
    <cellStyle name="Vírgula 26 2 3 3" xfId="44754" xr:uid="{00000000-0005-0000-0000-000036AD0000}"/>
    <cellStyle name="Vírgula 26 2 4" xfId="44755" xr:uid="{00000000-0005-0000-0000-000037AD0000}"/>
    <cellStyle name="Vírgula 26 2 4 2" xfId="44756" xr:uid="{00000000-0005-0000-0000-000038AD0000}"/>
    <cellStyle name="Vírgula 26 2 5" xfId="44757" xr:uid="{00000000-0005-0000-0000-000039AD0000}"/>
    <cellStyle name="Vírgula 26 3" xfId="8918" xr:uid="{00000000-0005-0000-0000-00003AAD0000}"/>
    <cellStyle name="Vírgula 26 3 2" xfId="14692" xr:uid="{00000000-0005-0000-0000-00003BAD0000}"/>
    <cellStyle name="Vírgula 26 3 2 2" xfId="44758" xr:uid="{00000000-0005-0000-0000-00003CAD0000}"/>
    <cellStyle name="Vírgula 26 3 2 2 2" xfId="44759" xr:uid="{00000000-0005-0000-0000-00003DAD0000}"/>
    <cellStyle name="Vírgula 26 3 2 3" xfId="44760" xr:uid="{00000000-0005-0000-0000-00003EAD0000}"/>
    <cellStyle name="Vírgula 26 3 3" xfId="44761" xr:uid="{00000000-0005-0000-0000-00003FAD0000}"/>
    <cellStyle name="Vírgula 26 3 3 2" xfId="44762" xr:uid="{00000000-0005-0000-0000-000040AD0000}"/>
    <cellStyle name="Vírgula 26 3 4" xfId="44763" xr:uid="{00000000-0005-0000-0000-000041AD0000}"/>
    <cellStyle name="Vírgula 26 4" xfId="7015" xr:uid="{00000000-0005-0000-0000-000042AD0000}"/>
    <cellStyle name="Vírgula 26 4 2" xfId="44764" xr:uid="{00000000-0005-0000-0000-000043AD0000}"/>
    <cellStyle name="Vírgula 26 4 2 2" xfId="44765" xr:uid="{00000000-0005-0000-0000-000044AD0000}"/>
    <cellStyle name="Vírgula 26 4 3" xfId="44766" xr:uid="{00000000-0005-0000-0000-000045AD0000}"/>
    <cellStyle name="Vírgula 26 5" xfId="44767" xr:uid="{00000000-0005-0000-0000-000046AD0000}"/>
    <cellStyle name="Vírgula 26 5 2" xfId="44768" xr:uid="{00000000-0005-0000-0000-000047AD0000}"/>
    <cellStyle name="Vírgula 26 6" xfId="44769" xr:uid="{00000000-0005-0000-0000-000048AD0000}"/>
    <cellStyle name="Vírgula 27" xfId="1274" xr:uid="{00000000-0005-0000-0000-000049AD0000}"/>
    <cellStyle name="Vírgula 27 2" xfId="1784" xr:uid="{00000000-0005-0000-0000-00004AAD0000}"/>
    <cellStyle name="Vírgula 27 2 2" xfId="11289" xr:uid="{00000000-0005-0000-0000-00004BAD0000}"/>
    <cellStyle name="Vírgula 27 2 2 2" xfId="14693" xr:uid="{00000000-0005-0000-0000-00004CAD0000}"/>
    <cellStyle name="Vírgula 27 2 2 2 2" xfId="44770" xr:uid="{00000000-0005-0000-0000-00004DAD0000}"/>
    <cellStyle name="Vírgula 27 2 2 2 2 2" xfId="44771" xr:uid="{00000000-0005-0000-0000-00004EAD0000}"/>
    <cellStyle name="Vírgula 27 2 2 2 3" xfId="44772" xr:uid="{00000000-0005-0000-0000-00004FAD0000}"/>
    <cellStyle name="Vírgula 27 2 2 3" xfId="44773" xr:uid="{00000000-0005-0000-0000-000050AD0000}"/>
    <cellStyle name="Vírgula 27 2 2 3 2" xfId="44774" xr:uid="{00000000-0005-0000-0000-000051AD0000}"/>
    <cellStyle name="Vírgula 27 2 2 4" xfId="44775" xr:uid="{00000000-0005-0000-0000-000052AD0000}"/>
    <cellStyle name="Vírgula 27 2 3" xfId="7846" xr:uid="{00000000-0005-0000-0000-000053AD0000}"/>
    <cellStyle name="Vírgula 27 2 3 2" xfId="44776" xr:uid="{00000000-0005-0000-0000-000054AD0000}"/>
    <cellStyle name="Vírgula 27 2 3 2 2" xfId="44777" xr:uid="{00000000-0005-0000-0000-000055AD0000}"/>
    <cellStyle name="Vírgula 27 2 3 3" xfId="44778" xr:uid="{00000000-0005-0000-0000-000056AD0000}"/>
    <cellStyle name="Vírgula 27 2 4" xfId="44779" xr:uid="{00000000-0005-0000-0000-000057AD0000}"/>
    <cellStyle name="Vírgula 27 2 4 2" xfId="44780" xr:uid="{00000000-0005-0000-0000-000058AD0000}"/>
    <cellStyle name="Vírgula 27 2 5" xfId="44781" xr:uid="{00000000-0005-0000-0000-000059AD0000}"/>
    <cellStyle name="Vírgula 27 3" xfId="8919" xr:uid="{00000000-0005-0000-0000-00005AAD0000}"/>
    <cellStyle name="Vírgula 27 3 2" xfId="14694" xr:uid="{00000000-0005-0000-0000-00005BAD0000}"/>
    <cellStyle name="Vírgula 27 3 2 2" xfId="44782" xr:uid="{00000000-0005-0000-0000-00005CAD0000}"/>
    <cellStyle name="Vírgula 27 3 2 2 2" xfId="44783" xr:uid="{00000000-0005-0000-0000-00005DAD0000}"/>
    <cellStyle name="Vírgula 27 3 2 3" xfId="44784" xr:uid="{00000000-0005-0000-0000-00005EAD0000}"/>
    <cellStyle name="Vírgula 27 3 3" xfId="44785" xr:uid="{00000000-0005-0000-0000-00005FAD0000}"/>
    <cellStyle name="Vírgula 27 3 3 2" xfId="44786" xr:uid="{00000000-0005-0000-0000-000060AD0000}"/>
    <cellStyle name="Vírgula 27 3 4" xfId="44787" xr:uid="{00000000-0005-0000-0000-000061AD0000}"/>
    <cellStyle name="Vírgula 27 4" xfId="7016" xr:uid="{00000000-0005-0000-0000-000062AD0000}"/>
    <cellStyle name="Vírgula 27 4 2" xfId="44788" xr:uid="{00000000-0005-0000-0000-000063AD0000}"/>
    <cellStyle name="Vírgula 27 4 2 2" xfId="44789" xr:uid="{00000000-0005-0000-0000-000064AD0000}"/>
    <cellStyle name="Vírgula 27 4 3" xfId="44790" xr:uid="{00000000-0005-0000-0000-000065AD0000}"/>
    <cellStyle name="Vírgula 27 5" xfId="44791" xr:uid="{00000000-0005-0000-0000-000066AD0000}"/>
    <cellStyle name="Vírgula 27 5 2" xfId="44792" xr:uid="{00000000-0005-0000-0000-000067AD0000}"/>
    <cellStyle name="Vírgula 27 6" xfId="44793" xr:uid="{00000000-0005-0000-0000-000068AD0000}"/>
    <cellStyle name="Vírgula 28" xfId="1275" xr:uid="{00000000-0005-0000-0000-000069AD0000}"/>
    <cellStyle name="Vírgula 28 2" xfId="1785" xr:uid="{00000000-0005-0000-0000-00006AAD0000}"/>
    <cellStyle name="Vírgula 28 2 2" xfId="11290" xr:uid="{00000000-0005-0000-0000-00006BAD0000}"/>
    <cellStyle name="Vírgula 28 2 2 2" xfId="14695" xr:uid="{00000000-0005-0000-0000-00006CAD0000}"/>
    <cellStyle name="Vírgula 28 2 2 2 2" xfId="44794" xr:uid="{00000000-0005-0000-0000-00006DAD0000}"/>
    <cellStyle name="Vírgula 28 2 2 2 2 2" xfId="44795" xr:uid="{00000000-0005-0000-0000-00006EAD0000}"/>
    <cellStyle name="Vírgula 28 2 2 2 3" xfId="44796" xr:uid="{00000000-0005-0000-0000-00006FAD0000}"/>
    <cellStyle name="Vírgula 28 2 2 3" xfId="44797" xr:uid="{00000000-0005-0000-0000-000070AD0000}"/>
    <cellStyle name="Vírgula 28 2 2 3 2" xfId="44798" xr:uid="{00000000-0005-0000-0000-000071AD0000}"/>
    <cellStyle name="Vírgula 28 2 2 4" xfId="44799" xr:uid="{00000000-0005-0000-0000-000072AD0000}"/>
    <cellStyle name="Vírgula 28 2 3" xfId="7847" xr:uid="{00000000-0005-0000-0000-000073AD0000}"/>
    <cellStyle name="Vírgula 28 2 3 2" xfId="44800" xr:uid="{00000000-0005-0000-0000-000074AD0000}"/>
    <cellStyle name="Vírgula 28 2 3 2 2" xfId="44801" xr:uid="{00000000-0005-0000-0000-000075AD0000}"/>
    <cellStyle name="Vírgula 28 2 3 3" xfId="44802" xr:uid="{00000000-0005-0000-0000-000076AD0000}"/>
    <cellStyle name="Vírgula 28 2 4" xfId="44803" xr:uid="{00000000-0005-0000-0000-000077AD0000}"/>
    <cellStyle name="Vírgula 28 2 4 2" xfId="44804" xr:uid="{00000000-0005-0000-0000-000078AD0000}"/>
    <cellStyle name="Vírgula 28 2 5" xfId="44805" xr:uid="{00000000-0005-0000-0000-000079AD0000}"/>
    <cellStyle name="Vírgula 28 3" xfId="8920" xr:uid="{00000000-0005-0000-0000-00007AAD0000}"/>
    <cellStyle name="Vírgula 28 3 2" xfId="14696" xr:uid="{00000000-0005-0000-0000-00007BAD0000}"/>
    <cellStyle name="Vírgula 28 3 2 2" xfId="44806" xr:uid="{00000000-0005-0000-0000-00007CAD0000}"/>
    <cellStyle name="Vírgula 28 3 2 2 2" xfId="44807" xr:uid="{00000000-0005-0000-0000-00007DAD0000}"/>
    <cellStyle name="Vírgula 28 3 2 3" xfId="44808" xr:uid="{00000000-0005-0000-0000-00007EAD0000}"/>
    <cellStyle name="Vírgula 28 3 3" xfId="44809" xr:uid="{00000000-0005-0000-0000-00007FAD0000}"/>
    <cellStyle name="Vírgula 28 3 3 2" xfId="44810" xr:uid="{00000000-0005-0000-0000-000080AD0000}"/>
    <cellStyle name="Vírgula 28 3 4" xfId="44811" xr:uid="{00000000-0005-0000-0000-000081AD0000}"/>
    <cellStyle name="Vírgula 28 4" xfId="7017" xr:uid="{00000000-0005-0000-0000-000082AD0000}"/>
    <cellStyle name="Vírgula 28 4 2" xfId="44812" xr:uid="{00000000-0005-0000-0000-000083AD0000}"/>
    <cellStyle name="Vírgula 28 4 2 2" xfId="44813" xr:uid="{00000000-0005-0000-0000-000084AD0000}"/>
    <cellStyle name="Vírgula 28 4 3" xfId="44814" xr:uid="{00000000-0005-0000-0000-000085AD0000}"/>
    <cellStyle name="Vírgula 28 5" xfId="44815" xr:uid="{00000000-0005-0000-0000-000086AD0000}"/>
    <cellStyle name="Vírgula 28 5 2" xfId="44816" xr:uid="{00000000-0005-0000-0000-000087AD0000}"/>
    <cellStyle name="Vírgula 28 6" xfId="44817" xr:uid="{00000000-0005-0000-0000-000088AD0000}"/>
    <cellStyle name="Vírgula 29" xfId="1276" xr:uid="{00000000-0005-0000-0000-000089AD0000}"/>
    <cellStyle name="Vírgula 29 2" xfId="1786" xr:uid="{00000000-0005-0000-0000-00008AAD0000}"/>
    <cellStyle name="Vírgula 29 2 2" xfId="11291" xr:uid="{00000000-0005-0000-0000-00008BAD0000}"/>
    <cellStyle name="Vírgula 29 2 2 2" xfId="14697" xr:uid="{00000000-0005-0000-0000-00008CAD0000}"/>
    <cellStyle name="Vírgula 29 2 2 2 2" xfId="44818" xr:uid="{00000000-0005-0000-0000-00008DAD0000}"/>
    <cellStyle name="Vírgula 29 2 2 2 2 2" xfId="44819" xr:uid="{00000000-0005-0000-0000-00008EAD0000}"/>
    <cellStyle name="Vírgula 29 2 2 2 3" xfId="44820" xr:uid="{00000000-0005-0000-0000-00008FAD0000}"/>
    <cellStyle name="Vírgula 29 2 2 3" xfId="44821" xr:uid="{00000000-0005-0000-0000-000090AD0000}"/>
    <cellStyle name="Vírgula 29 2 2 3 2" xfId="44822" xr:uid="{00000000-0005-0000-0000-000091AD0000}"/>
    <cellStyle name="Vírgula 29 2 2 4" xfId="44823" xr:uid="{00000000-0005-0000-0000-000092AD0000}"/>
    <cellStyle name="Vírgula 29 2 3" xfId="7848" xr:uid="{00000000-0005-0000-0000-000093AD0000}"/>
    <cellStyle name="Vírgula 29 2 3 2" xfId="44824" xr:uid="{00000000-0005-0000-0000-000094AD0000}"/>
    <cellStyle name="Vírgula 29 2 3 2 2" xfId="44825" xr:uid="{00000000-0005-0000-0000-000095AD0000}"/>
    <cellStyle name="Vírgula 29 2 3 3" xfId="44826" xr:uid="{00000000-0005-0000-0000-000096AD0000}"/>
    <cellStyle name="Vírgula 29 2 4" xfId="44827" xr:uid="{00000000-0005-0000-0000-000097AD0000}"/>
    <cellStyle name="Vírgula 29 2 4 2" xfId="44828" xr:uid="{00000000-0005-0000-0000-000098AD0000}"/>
    <cellStyle name="Vírgula 29 2 5" xfId="44829" xr:uid="{00000000-0005-0000-0000-000099AD0000}"/>
    <cellStyle name="Vírgula 29 3" xfId="8921" xr:uid="{00000000-0005-0000-0000-00009AAD0000}"/>
    <cellStyle name="Vírgula 29 3 2" xfId="14698" xr:uid="{00000000-0005-0000-0000-00009BAD0000}"/>
    <cellStyle name="Vírgula 29 3 2 2" xfId="44830" xr:uid="{00000000-0005-0000-0000-00009CAD0000}"/>
    <cellStyle name="Vírgula 29 3 2 2 2" xfId="44831" xr:uid="{00000000-0005-0000-0000-00009DAD0000}"/>
    <cellStyle name="Vírgula 29 3 2 3" xfId="44832" xr:uid="{00000000-0005-0000-0000-00009EAD0000}"/>
    <cellStyle name="Vírgula 29 3 3" xfId="44833" xr:uid="{00000000-0005-0000-0000-00009FAD0000}"/>
    <cellStyle name="Vírgula 29 3 3 2" xfId="44834" xr:uid="{00000000-0005-0000-0000-0000A0AD0000}"/>
    <cellStyle name="Vírgula 29 3 4" xfId="44835" xr:uid="{00000000-0005-0000-0000-0000A1AD0000}"/>
    <cellStyle name="Vírgula 29 4" xfId="7018" xr:uid="{00000000-0005-0000-0000-0000A2AD0000}"/>
    <cellStyle name="Vírgula 29 4 2" xfId="44836" xr:uid="{00000000-0005-0000-0000-0000A3AD0000}"/>
    <cellStyle name="Vírgula 29 4 2 2" xfId="44837" xr:uid="{00000000-0005-0000-0000-0000A4AD0000}"/>
    <cellStyle name="Vírgula 29 4 3" xfId="44838" xr:uid="{00000000-0005-0000-0000-0000A5AD0000}"/>
    <cellStyle name="Vírgula 29 5" xfId="44839" xr:uid="{00000000-0005-0000-0000-0000A6AD0000}"/>
    <cellStyle name="Vírgula 29 5 2" xfId="44840" xr:uid="{00000000-0005-0000-0000-0000A7AD0000}"/>
    <cellStyle name="Vírgula 29 6" xfId="44841" xr:uid="{00000000-0005-0000-0000-0000A8AD0000}"/>
    <cellStyle name="Vírgula 3" xfId="1277" xr:uid="{00000000-0005-0000-0000-0000A9AD0000}"/>
    <cellStyle name="Vírgula 3 10" xfId="44842" xr:uid="{00000000-0005-0000-0000-0000AAAD0000}"/>
    <cellStyle name="Vírgula 3 10 2" xfId="44843" xr:uid="{00000000-0005-0000-0000-0000ABAD0000}"/>
    <cellStyle name="Vírgula 3 10 2 2" xfId="44844" xr:uid="{00000000-0005-0000-0000-0000ACAD0000}"/>
    <cellStyle name="Vírgula 3 10 2 2 2" xfId="44845" xr:uid="{00000000-0005-0000-0000-0000ADAD0000}"/>
    <cellStyle name="Vírgula 3 10 2 3" xfId="44846" xr:uid="{00000000-0005-0000-0000-0000AEAD0000}"/>
    <cellStyle name="Vírgula 3 10 3" xfId="44847" xr:uid="{00000000-0005-0000-0000-0000AFAD0000}"/>
    <cellStyle name="Vírgula 3 10 3 2" xfId="44848" xr:uid="{00000000-0005-0000-0000-0000B0AD0000}"/>
    <cellStyle name="Vírgula 3 10 4" xfId="44849" xr:uid="{00000000-0005-0000-0000-0000B1AD0000}"/>
    <cellStyle name="Vírgula 3 11" xfId="44850" xr:uid="{00000000-0005-0000-0000-0000B2AD0000}"/>
    <cellStyle name="Vírgula 3 11 2" xfId="44851" xr:uid="{00000000-0005-0000-0000-0000B3AD0000}"/>
    <cellStyle name="Vírgula 3 11 2 2" xfId="44852" xr:uid="{00000000-0005-0000-0000-0000B4AD0000}"/>
    <cellStyle name="Vírgula 3 11 3" xfId="44853" xr:uid="{00000000-0005-0000-0000-0000B5AD0000}"/>
    <cellStyle name="Vírgula 3 12" xfId="44854" xr:uid="{00000000-0005-0000-0000-0000B6AD0000}"/>
    <cellStyle name="Vírgula 3 12 2" xfId="44855" xr:uid="{00000000-0005-0000-0000-0000B7AD0000}"/>
    <cellStyle name="Vírgula 3 12 2 2" xfId="44856" xr:uid="{00000000-0005-0000-0000-0000B8AD0000}"/>
    <cellStyle name="Vírgula 3 12 3" xfId="44857" xr:uid="{00000000-0005-0000-0000-0000B9AD0000}"/>
    <cellStyle name="Vírgula 3 13" xfId="44858" xr:uid="{00000000-0005-0000-0000-0000BAAD0000}"/>
    <cellStyle name="Vírgula 3 13 2" xfId="44859" xr:uid="{00000000-0005-0000-0000-0000BBAD0000}"/>
    <cellStyle name="Vírgula 3 14" xfId="44860" xr:uid="{00000000-0005-0000-0000-0000BCAD0000}"/>
    <cellStyle name="Vírgula 3 2" xfId="1787" xr:uid="{00000000-0005-0000-0000-0000BDAD0000}"/>
    <cellStyle name="Vírgula 3 2 2" xfId="11292" xr:uid="{00000000-0005-0000-0000-0000BEAD0000}"/>
    <cellStyle name="Vírgula 3 2 2 2" xfId="14699" xr:uid="{00000000-0005-0000-0000-0000BFAD0000}"/>
    <cellStyle name="Vírgula 3 2 2 2 2" xfId="44861" xr:uid="{00000000-0005-0000-0000-0000C0AD0000}"/>
    <cellStyle name="Vírgula 3 2 2 2 2 2" xfId="44862" xr:uid="{00000000-0005-0000-0000-0000C1AD0000}"/>
    <cellStyle name="Vírgula 3 2 2 2 3" xfId="44863" xr:uid="{00000000-0005-0000-0000-0000C2AD0000}"/>
    <cellStyle name="Vírgula 3 2 2 3" xfId="44864" xr:uid="{00000000-0005-0000-0000-0000C3AD0000}"/>
    <cellStyle name="Vírgula 3 2 2 4" xfId="44865" xr:uid="{00000000-0005-0000-0000-0000C4AD0000}"/>
    <cellStyle name="Vírgula 3 2 2 4 2" xfId="44866" xr:uid="{00000000-0005-0000-0000-0000C5AD0000}"/>
    <cellStyle name="Vírgula 3 2 2 5" xfId="44867" xr:uid="{00000000-0005-0000-0000-0000C6AD0000}"/>
    <cellStyle name="Vírgula 3 2 3" xfId="7849" xr:uid="{00000000-0005-0000-0000-0000C7AD0000}"/>
    <cellStyle name="Vírgula 3 2 3 2" xfId="44868" xr:uid="{00000000-0005-0000-0000-0000C8AD0000}"/>
    <cellStyle name="Vírgula 3 2 3 3" xfId="44869" xr:uid="{00000000-0005-0000-0000-0000C9AD0000}"/>
    <cellStyle name="Vírgula 3 2 3 3 2" xfId="44870" xr:uid="{00000000-0005-0000-0000-0000CAAD0000}"/>
    <cellStyle name="Vírgula 3 2 3 4" xfId="44871" xr:uid="{00000000-0005-0000-0000-0000CBAD0000}"/>
    <cellStyle name="Vírgula 3 2 4" xfId="44872" xr:uid="{00000000-0005-0000-0000-0000CCAD0000}"/>
    <cellStyle name="Vírgula 3 2 5" xfId="44873" xr:uid="{00000000-0005-0000-0000-0000CDAD0000}"/>
    <cellStyle name="Vírgula 3 2 5 2" xfId="44874" xr:uid="{00000000-0005-0000-0000-0000CEAD0000}"/>
    <cellStyle name="Vírgula 3 2 6" xfId="44875" xr:uid="{00000000-0005-0000-0000-0000CFAD0000}"/>
    <cellStyle name="Vírgula 3 3" xfId="8922" xr:uid="{00000000-0005-0000-0000-0000D0AD0000}"/>
    <cellStyle name="Vírgula 3 3 2" xfId="14700" xr:uid="{00000000-0005-0000-0000-0000D1AD0000}"/>
    <cellStyle name="Vírgula 3 3 2 2" xfId="44876" xr:uid="{00000000-0005-0000-0000-0000D2AD0000}"/>
    <cellStyle name="Vírgula 3 3 2 2 2" xfId="44877" xr:uid="{00000000-0005-0000-0000-0000D3AD0000}"/>
    <cellStyle name="Vírgula 3 3 2 3" xfId="44878" xr:uid="{00000000-0005-0000-0000-0000D4AD0000}"/>
    <cellStyle name="Vírgula 3 3 3" xfId="44879" xr:uid="{00000000-0005-0000-0000-0000D5AD0000}"/>
    <cellStyle name="Vírgula 3 3 4" xfId="44880" xr:uid="{00000000-0005-0000-0000-0000D6AD0000}"/>
    <cellStyle name="Vírgula 3 3 4 2" xfId="44881" xr:uid="{00000000-0005-0000-0000-0000D7AD0000}"/>
    <cellStyle name="Vírgula 3 3 5" xfId="44882" xr:uid="{00000000-0005-0000-0000-0000D8AD0000}"/>
    <cellStyle name="Vírgula 3 4" xfId="7019" xr:uid="{00000000-0005-0000-0000-0000D9AD0000}"/>
    <cellStyle name="Vírgula 3 4 2" xfId="44883" xr:uid="{00000000-0005-0000-0000-0000DAAD0000}"/>
    <cellStyle name="Vírgula 3 4 2 2" xfId="44884" xr:uid="{00000000-0005-0000-0000-0000DBAD0000}"/>
    <cellStyle name="Vírgula 3 4 2 2 2" xfId="44885" xr:uid="{00000000-0005-0000-0000-0000DCAD0000}"/>
    <cellStyle name="Vírgula 3 4 2 2 2 2" xfId="44886" xr:uid="{00000000-0005-0000-0000-0000DDAD0000}"/>
    <cellStyle name="Vírgula 3 4 2 2 2 2 2" xfId="44887" xr:uid="{00000000-0005-0000-0000-0000DEAD0000}"/>
    <cellStyle name="Vírgula 3 4 2 2 2 3" xfId="44888" xr:uid="{00000000-0005-0000-0000-0000DFAD0000}"/>
    <cellStyle name="Vírgula 3 4 2 2 3" xfId="44889" xr:uid="{00000000-0005-0000-0000-0000E0AD0000}"/>
    <cellStyle name="Vírgula 3 4 2 2 3 2" xfId="44890" xr:uid="{00000000-0005-0000-0000-0000E1AD0000}"/>
    <cellStyle name="Vírgula 3 4 2 2 4" xfId="44891" xr:uid="{00000000-0005-0000-0000-0000E2AD0000}"/>
    <cellStyle name="Vírgula 3 4 2 3" xfId="44892" xr:uid="{00000000-0005-0000-0000-0000E3AD0000}"/>
    <cellStyle name="Vírgula 3 4 2 3 2" xfId="44893" xr:uid="{00000000-0005-0000-0000-0000E4AD0000}"/>
    <cellStyle name="Vírgula 3 4 2 3 2 2" xfId="44894" xr:uid="{00000000-0005-0000-0000-0000E5AD0000}"/>
    <cellStyle name="Vírgula 3 4 2 3 3" xfId="44895" xr:uid="{00000000-0005-0000-0000-0000E6AD0000}"/>
    <cellStyle name="Vírgula 3 4 2 4" xfId="44896" xr:uid="{00000000-0005-0000-0000-0000E7AD0000}"/>
    <cellStyle name="Vírgula 3 4 2 4 2" xfId="44897" xr:uid="{00000000-0005-0000-0000-0000E8AD0000}"/>
    <cellStyle name="Vírgula 3 4 2 5" xfId="44898" xr:uid="{00000000-0005-0000-0000-0000E9AD0000}"/>
    <cellStyle name="Vírgula 3 4 3" xfId="44899" xr:uid="{00000000-0005-0000-0000-0000EAAD0000}"/>
    <cellStyle name="Vírgula 3 4 3 2" xfId="44900" xr:uid="{00000000-0005-0000-0000-0000EBAD0000}"/>
    <cellStyle name="Vírgula 3 4 3 2 2" xfId="44901" xr:uid="{00000000-0005-0000-0000-0000ECAD0000}"/>
    <cellStyle name="Vírgula 3 4 3 2 2 2" xfId="44902" xr:uid="{00000000-0005-0000-0000-0000EDAD0000}"/>
    <cellStyle name="Vírgula 3 4 3 2 3" xfId="44903" xr:uid="{00000000-0005-0000-0000-0000EEAD0000}"/>
    <cellStyle name="Vírgula 3 4 3 3" xfId="44904" xr:uid="{00000000-0005-0000-0000-0000EFAD0000}"/>
    <cellStyle name="Vírgula 3 4 3 3 2" xfId="44905" xr:uid="{00000000-0005-0000-0000-0000F0AD0000}"/>
    <cellStyle name="Vírgula 3 4 3 4" xfId="44906" xr:uid="{00000000-0005-0000-0000-0000F1AD0000}"/>
    <cellStyle name="Vírgula 3 4 4" xfId="44907" xr:uid="{00000000-0005-0000-0000-0000F2AD0000}"/>
    <cellStyle name="Vírgula 3 4 4 2" xfId="44908" xr:uid="{00000000-0005-0000-0000-0000F3AD0000}"/>
    <cellStyle name="Vírgula 3 4 4 2 2" xfId="44909" xr:uid="{00000000-0005-0000-0000-0000F4AD0000}"/>
    <cellStyle name="Vírgula 3 4 4 3" xfId="44910" xr:uid="{00000000-0005-0000-0000-0000F5AD0000}"/>
    <cellStyle name="Vírgula 3 4 5" xfId="44911" xr:uid="{00000000-0005-0000-0000-0000F6AD0000}"/>
    <cellStyle name="Vírgula 3 4 5 2" xfId="44912" xr:uid="{00000000-0005-0000-0000-0000F7AD0000}"/>
    <cellStyle name="Vírgula 3 4 5 2 2" xfId="44913" xr:uid="{00000000-0005-0000-0000-0000F8AD0000}"/>
    <cellStyle name="Vírgula 3 4 5 3" xfId="44914" xr:uid="{00000000-0005-0000-0000-0000F9AD0000}"/>
    <cellStyle name="Vírgula 3 4 6" xfId="44915" xr:uid="{00000000-0005-0000-0000-0000FAAD0000}"/>
    <cellStyle name="Vírgula 3 4 6 2" xfId="44916" xr:uid="{00000000-0005-0000-0000-0000FBAD0000}"/>
    <cellStyle name="Vírgula 3 4 7" xfId="44917" xr:uid="{00000000-0005-0000-0000-0000FCAD0000}"/>
    <cellStyle name="Vírgula 3 5" xfId="35726" xr:uid="{00000000-0005-0000-0000-0000FDAD0000}"/>
    <cellStyle name="Vírgula 3 5 2" xfId="44918" xr:uid="{00000000-0005-0000-0000-0000FEAD0000}"/>
    <cellStyle name="Vírgula 3 5 2 2" xfId="44919" xr:uid="{00000000-0005-0000-0000-0000FFAD0000}"/>
    <cellStyle name="Vírgula 3 5 2 2 2" xfId="44920" xr:uid="{00000000-0005-0000-0000-000000AE0000}"/>
    <cellStyle name="Vírgula 3 5 2 2 2 2" xfId="44921" xr:uid="{00000000-0005-0000-0000-000001AE0000}"/>
    <cellStyle name="Vírgula 3 5 2 2 2 2 2" xfId="44922" xr:uid="{00000000-0005-0000-0000-000002AE0000}"/>
    <cellStyle name="Vírgula 3 5 2 2 2 3" xfId="44923" xr:uid="{00000000-0005-0000-0000-000003AE0000}"/>
    <cellStyle name="Vírgula 3 5 2 2 3" xfId="44924" xr:uid="{00000000-0005-0000-0000-000004AE0000}"/>
    <cellStyle name="Vírgula 3 5 2 2 3 2" xfId="44925" xr:uid="{00000000-0005-0000-0000-000005AE0000}"/>
    <cellStyle name="Vírgula 3 5 2 2 4" xfId="44926" xr:uid="{00000000-0005-0000-0000-000006AE0000}"/>
    <cellStyle name="Vírgula 3 5 2 3" xfId="44927" xr:uid="{00000000-0005-0000-0000-000007AE0000}"/>
    <cellStyle name="Vírgula 3 5 2 3 2" xfId="44928" xr:uid="{00000000-0005-0000-0000-000008AE0000}"/>
    <cellStyle name="Vírgula 3 5 2 3 2 2" xfId="44929" xr:uid="{00000000-0005-0000-0000-000009AE0000}"/>
    <cellStyle name="Vírgula 3 5 2 3 3" xfId="44930" xr:uid="{00000000-0005-0000-0000-00000AAE0000}"/>
    <cellStyle name="Vírgula 3 5 2 4" xfId="44931" xr:uid="{00000000-0005-0000-0000-00000BAE0000}"/>
    <cellStyle name="Vírgula 3 5 2 4 2" xfId="44932" xr:uid="{00000000-0005-0000-0000-00000CAE0000}"/>
    <cellStyle name="Vírgula 3 5 2 5" xfId="44933" xr:uid="{00000000-0005-0000-0000-00000DAE0000}"/>
    <cellStyle name="Vírgula 3 5 3" xfId="44934" xr:uid="{00000000-0005-0000-0000-00000EAE0000}"/>
    <cellStyle name="Vírgula 3 5 3 2" xfId="44935" xr:uid="{00000000-0005-0000-0000-00000FAE0000}"/>
    <cellStyle name="Vírgula 3 5 3 2 2" xfId="44936" xr:uid="{00000000-0005-0000-0000-000010AE0000}"/>
    <cellStyle name="Vírgula 3 5 3 2 2 2" xfId="44937" xr:uid="{00000000-0005-0000-0000-000011AE0000}"/>
    <cellStyle name="Vírgula 3 5 3 2 3" xfId="44938" xr:uid="{00000000-0005-0000-0000-000012AE0000}"/>
    <cellStyle name="Vírgula 3 5 3 3" xfId="44939" xr:uid="{00000000-0005-0000-0000-000013AE0000}"/>
    <cellStyle name="Vírgula 3 5 3 3 2" xfId="44940" xr:uid="{00000000-0005-0000-0000-000014AE0000}"/>
    <cellStyle name="Vírgula 3 5 3 4" xfId="44941" xr:uid="{00000000-0005-0000-0000-000015AE0000}"/>
    <cellStyle name="Vírgula 3 5 4" xfId="44942" xr:uid="{00000000-0005-0000-0000-000016AE0000}"/>
    <cellStyle name="Vírgula 3 5 4 2" xfId="44943" xr:uid="{00000000-0005-0000-0000-000017AE0000}"/>
    <cellStyle name="Vírgula 3 5 4 2 2" xfId="44944" xr:uid="{00000000-0005-0000-0000-000018AE0000}"/>
    <cellStyle name="Vírgula 3 5 4 3" xfId="44945" xr:uid="{00000000-0005-0000-0000-000019AE0000}"/>
    <cellStyle name="Vírgula 3 5 5" xfId="44946" xr:uid="{00000000-0005-0000-0000-00001AAE0000}"/>
    <cellStyle name="Vírgula 3 5 5 2" xfId="44947" xr:uid="{00000000-0005-0000-0000-00001BAE0000}"/>
    <cellStyle name="Vírgula 3 5 6" xfId="44948" xr:uid="{00000000-0005-0000-0000-00001CAE0000}"/>
    <cellStyle name="Vírgula 3 6" xfId="44949" xr:uid="{00000000-0005-0000-0000-00001DAE0000}"/>
    <cellStyle name="Vírgula 3 6 2" xfId="44950" xr:uid="{00000000-0005-0000-0000-00001EAE0000}"/>
    <cellStyle name="Vírgula 3 6 2 2" xfId="44951" xr:uid="{00000000-0005-0000-0000-00001FAE0000}"/>
    <cellStyle name="Vírgula 3 6 2 2 2" xfId="44952" xr:uid="{00000000-0005-0000-0000-000020AE0000}"/>
    <cellStyle name="Vírgula 3 6 2 2 2 2" xfId="44953" xr:uid="{00000000-0005-0000-0000-000021AE0000}"/>
    <cellStyle name="Vírgula 3 6 2 2 3" xfId="44954" xr:uid="{00000000-0005-0000-0000-000022AE0000}"/>
    <cellStyle name="Vírgula 3 6 2 3" xfId="44955" xr:uid="{00000000-0005-0000-0000-000023AE0000}"/>
    <cellStyle name="Vírgula 3 6 2 3 2" xfId="44956" xr:uid="{00000000-0005-0000-0000-000024AE0000}"/>
    <cellStyle name="Vírgula 3 6 2 4" xfId="44957" xr:uid="{00000000-0005-0000-0000-000025AE0000}"/>
    <cellStyle name="Vírgula 3 6 3" xfId="44958" xr:uid="{00000000-0005-0000-0000-000026AE0000}"/>
    <cellStyle name="Vírgula 3 6 3 2" xfId="44959" xr:uid="{00000000-0005-0000-0000-000027AE0000}"/>
    <cellStyle name="Vírgula 3 6 3 2 2" xfId="44960" xr:uid="{00000000-0005-0000-0000-000028AE0000}"/>
    <cellStyle name="Vírgula 3 6 3 3" xfId="44961" xr:uid="{00000000-0005-0000-0000-000029AE0000}"/>
    <cellStyle name="Vírgula 3 6 4" xfId="44962" xr:uid="{00000000-0005-0000-0000-00002AAE0000}"/>
    <cellStyle name="Vírgula 3 6 4 2" xfId="44963" xr:uid="{00000000-0005-0000-0000-00002BAE0000}"/>
    <cellStyle name="Vírgula 3 6 5" xfId="44964" xr:uid="{00000000-0005-0000-0000-00002CAE0000}"/>
    <cellStyle name="Vírgula 3 7" xfId="44965" xr:uid="{00000000-0005-0000-0000-00002DAE0000}"/>
    <cellStyle name="Vírgula 3 7 2" xfId="44966" xr:uid="{00000000-0005-0000-0000-00002EAE0000}"/>
    <cellStyle name="Vírgula 3 7 2 2" xfId="44967" xr:uid="{00000000-0005-0000-0000-00002FAE0000}"/>
    <cellStyle name="Vírgula 3 7 2 2 2" xfId="44968" xr:uid="{00000000-0005-0000-0000-000030AE0000}"/>
    <cellStyle name="Vírgula 3 7 2 2 2 2" xfId="44969" xr:uid="{00000000-0005-0000-0000-000031AE0000}"/>
    <cellStyle name="Vírgula 3 7 2 2 3" xfId="44970" xr:uid="{00000000-0005-0000-0000-000032AE0000}"/>
    <cellStyle name="Vírgula 3 7 2 3" xfId="44971" xr:uid="{00000000-0005-0000-0000-000033AE0000}"/>
    <cellStyle name="Vírgula 3 7 2 3 2" xfId="44972" xr:uid="{00000000-0005-0000-0000-000034AE0000}"/>
    <cellStyle name="Vírgula 3 7 2 4" xfId="44973" xr:uid="{00000000-0005-0000-0000-000035AE0000}"/>
    <cellStyle name="Vírgula 3 7 3" xfId="44974" xr:uid="{00000000-0005-0000-0000-000036AE0000}"/>
    <cellStyle name="Vírgula 3 7 3 2" xfId="44975" xr:uid="{00000000-0005-0000-0000-000037AE0000}"/>
    <cellStyle name="Vírgula 3 7 3 2 2" xfId="44976" xr:uid="{00000000-0005-0000-0000-000038AE0000}"/>
    <cellStyle name="Vírgula 3 7 3 3" xfId="44977" xr:uid="{00000000-0005-0000-0000-000039AE0000}"/>
    <cellStyle name="Vírgula 3 7 4" xfId="44978" xr:uid="{00000000-0005-0000-0000-00003AAE0000}"/>
    <cellStyle name="Vírgula 3 7 4 2" xfId="44979" xr:uid="{00000000-0005-0000-0000-00003BAE0000}"/>
    <cellStyle name="Vírgula 3 7 5" xfId="44980" xr:uid="{00000000-0005-0000-0000-00003CAE0000}"/>
    <cellStyle name="Vírgula 3 8" xfId="44981" xr:uid="{00000000-0005-0000-0000-00003DAE0000}"/>
    <cellStyle name="Vírgula 3 8 2" xfId="44982" xr:uid="{00000000-0005-0000-0000-00003EAE0000}"/>
    <cellStyle name="Vírgula 3 8 2 2" xfId="44983" xr:uid="{00000000-0005-0000-0000-00003FAE0000}"/>
    <cellStyle name="Vírgula 3 8 2 2 2" xfId="44984" xr:uid="{00000000-0005-0000-0000-000040AE0000}"/>
    <cellStyle name="Vírgula 3 8 2 3" xfId="44985" xr:uid="{00000000-0005-0000-0000-000041AE0000}"/>
    <cellStyle name="Vírgula 3 8 3" xfId="44986" xr:uid="{00000000-0005-0000-0000-000042AE0000}"/>
    <cellStyle name="Vírgula 3 8 3 2" xfId="44987" xr:uid="{00000000-0005-0000-0000-000043AE0000}"/>
    <cellStyle name="Vírgula 3 8 4" xfId="44988" xr:uid="{00000000-0005-0000-0000-000044AE0000}"/>
    <cellStyle name="Vírgula 3 9" xfId="44989" xr:uid="{00000000-0005-0000-0000-000045AE0000}"/>
    <cellStyle name="Vírgula 3 9 2" xfId="44990" xr:uid="{00000000-0005-0000-0000-000046AE0000}"/>
    <cellStyle name="Vírgula 3 9 2 2" xfId="44991" xr:uid="{00000000-0005-0000-0000-000047AE0000}"/>
    <cellStyle name="Vírgula 3 9 2 2 2" xfId="44992" xr:uid="{00000000-0005-0000-0000-000048AE0000}"/>
    <cellStyle name="Vírgula 3 9 2 3" xfId="44993" xr:uid="{00000000-0005-0000-0000-000049AE0000}"/>
    <cellStyle name="Vírgula 3 9 3" xfId="44994" xr:uid="{00000000-0005-0000-0000-00004AAE0000}"/>
    <cellStyle name="Vírgula 3 9 3 2" xfId="44995" xr:uid="{00000000-0005-0000-0000-00004BAE0000}"/>
    <cellStyle name="Vírgula 3 9 4" xfId="44996" xr:uid="{00000000-0005-0000-0000-00004CAE0000}"/>
    <cellStyle name="Vírgula 30" xfId="1278" xr:uid="{00000000-0005-0000-0000-00004DAE0000}"/>
    <cellStyle name="Vírgula 30 2" xfId="1788" xr:uid="{00000000-0005-0000-0000-00004EAE0000}"/>
    <cellStyle name="Vírgula 30 2 2" xfId="11293" xr:uid="{00000000-0005-0000-0000-00004FAE0000}"/>
    <cellStyle name="Vírgula 30 2 2 2" xfId="14701" xr:uid="{00000000-0005-0000-0000-000050AE0000}"/>
    <cellStyle name="Vírgula 30 2 2 2 2" xfId="44997" xr:uid="{00000000-0005-0000-0000-000051AE0000}"/>
    <cellStyle name="Vírgula 30 2 2 2 2 2" xfId="44998" xr:uid="{00000000-0005-0000-0000-000052AE0000}"/>
    <cellStyle name="Vírgula 30 2 2 2 3" xfId="44999" xr:uid="{00000000-0005-0000-0000-000053AE0000}"/>
    <cellStyle name="Vírgula 30 2 2 3" xfId="45000" xr:uid="{00000000-0005-0000-0000-000054AE0000}"/>
    <cellStyle name="Vírgula 30 2 2 3 2" xfId="45001" xr:uid="{00000000-0005-0000-0000-000055AE0000}"/>
    <cellStyle name="Vírgula 30 2 2 4" xfId="45002" xr:uid="{00000000-0005-0000-0000-000056AE0000}"/>
    <cellStyle name="Vírgula 30 2 3" xfId="7850" xr:uid="{00000000-0005-0000-0000-000057AE0000}"/>
    <cellStyle name="Vírgula 30 2 3 2" xfId="45003" xr:uid="{00000000-0005-0000-0000-000058AE0000}"/>
    <cellStyle name="Vírgula 30 2 3 2 2" xfId="45004" xr:uid="{00000000-0005-0000-0000-000059AE0000}"/>
    <cellStyle name="Vírgula 30 2 3 3" xfId="45005" xr:uid="{00000000-0005-0000-0000-00005AAE0000}"/>
    <cellStyle name="Vírgula 30 2 4" xfId="45006" xr:uid="{00000000-0005-0000-0000-00005BAE0000}"/>
    <cellStyle name="Vírgula 30 2 4 2" xfId="45007" xr:uid="{00000000-0005-0000-0000-00005CAE0000}"/>
    <cellStyle name="Vírgula 30 2 5" xfId="45008" xr:uid="{00000000-0005-0000-0000-00005DAE0000}"/>
    <cellStyle name="Vírgula 30 3" xfId="8923" xr:uid="{00000000-0005-0000-0000-00005EAE0000}"/>
    <cellStyle name="Vírgula 30 3 2" xfId="14702" xr:uid="{00000000-0005-0000-0000-00005FAE0000}"/>
    <cellStyle name="Vírgula 30 3 2 2" xfId="45009" xr:uid="{00000000-0005-0000-0000-000060AE0000}"/>
    <cellStyle name="Vírgula 30 3 2 2 2" xfId="45010" xr:uid="{00000000-0005-0000-0000-000061AE0000}"/>
    <cellStyle name="Vírgula 30 3 2 3" xfId="45011" xr:uid="{00000000-0005-0000-0000-000062AE0000}"/>
    <cellStyle name="Vírgula 30 3 3" xfId="45012" xr:uid="{00000000-0005-0000-0000-000063AE0000}"/>
    <cellStyle name="Vírgula 30 3 3 2" xfId="45013" xr:uid="{00000000-0005-0000-0000-000064AE0000}"/>
    <cellStyle name="Vírgula 30 3 4" xfId="45014" xr:uid="{00000000-0005-0000-0000-000065AE0000}"/>
    <cellStyle name="Vírgula 30 4" xfId="7020" xr:uid="{00000000-0005-0000-0000-000066AE0000}"/>
    <cellStyle name="Vírgula 30 4 2" xfId="45015" xr:uid="{00000000-0005-0000-0000-000067AE0000}"/>
    <cellStyle name="Vírgula 30 4 2 2" xfId="45016" xr:uid="{00000000-0005-0000-0000-000068AE0000}"/>
    <cellStyle name="Vírgula 30 4 3" xfId="45017" xr:uid="{00000000-0005-0000-0000-000069AE0000}"/>
    <cellStyle name="Vírgula 30 5" xfId="45018" xr:uid="{00000000-0005-0000-0000-00006AAE0000}"/>
    <cellStyle name="Vírgula 30 5 2" xfId="45019" xr:uid="{00000000-0005-0000-0000-00006BAE0000}"/>
    <cellStyle name="Vírgula 30 6" xfId="45020" xr:uid="{00000000-0005-0000-0000-00006CAE0000}"/>
    <cellStyle name="Vírgula 31" xfId="1279" xr:uid="{00000000-0005-0000-0000-00006DAE0000}"/>
    <cellStyle name="Vírgula 31 2" xfId="1789" xr:uid="{00000000-0005-0000-0000-00006EAE0000}"/>
    <cellStyle name="Vírgula 31 2 2" xfId="11294" xr:uid="{00000000-0005-0000-0000-00006FAE0000}"/>
    <cellStyle name="Vírgula 31 2 2 2" xfId="14703" xr:uid="{00000000-0005-0000-0000-000070AE0000}"/>
    <cellStyle name="Vírgula 31 2 2 2 2" xfId="45021" xr:uid="{00000000-0005-0000-0000-000071AE0000}"/>
    <cellStyle name="Vírgula 31 2 2 2 2 2" xfId="45022" xr:uid="{00000000-0005-0000-0000-000072AE0000}"/>
    <cellStyle name="Vírgula 31 2 2 2 3" xfId="45023" xr:uid="{00000000-0005-0000-0000-000073AE0000}"/>
    <cellStyle name="Vírgula 31 2 2 3" xfId="45024" xr:uid="{00000000-0005-0000-0000-000074AE0000}"/>
    <cellStyle name="Vírgula 31 2 2 3 2" xfId="45025" xr:uid="{00000000-0005-0000-0000-000075AE0000}"/>
    <cellStyle name="Vírgula 31 2 2 4" xfId="45026" xr:uid="{00000000-0005-0000-0000-000076AE0000}"/>
    <cellStyle name="Vírgula 31 2 3" xfId="7851" xr:uid="{00000000-0005-0000-0000-000077AE0000}"/>
    <cellStyle name="Vírgula 31 2 3 2" xfId="45027" xr:uid="{00000000-0005-0000-0000-000078AE0000}"/>
    <cellStyle name="Vírgula 31 2 3 2 2" xfId="45028" xr:uid="{00000000-0005-0000-0000-000079AE0000}"/>
    <cellStyle name="Vírgula 31 2 3 3" xfId="45029" xr:uid="{00000000-0005-0000-0000-00007AAE0000}"/>
    <cellStyle name="Vírgula 31 2 4" xfId="45030" xr:uid="{00000000-0005-0000-0000-00007BAE0000}"/>
    <cellStyle name="Vírgula 31 2 4 2" xfId="45031" xr:uid="{00000000-0005-0000-0000-00007CAE0000}"/>
    <cellStyle name="Vírgula 31 2 5" xfId="45032" xr:uid="{00000000-0005-0000-0000-00007DAE0000}"/>
    <cellStyle name="Vírgula 31 3" xfId="8924" xr:uid="{00000000-0005-0000-0000-00007EAE0000}"/>
    <cellStyle name="Vírgula 31 3 2" xfId="14704" xr:uid="{00000000-0005-0000-0000-00007FAE0000}"/>
    <cellStyle name="Vírgula 31 3 2 2" xfId="45033" xr:uid="{00000000-0005-0000-0000-000080AE0000}"/>
    <cellStyle name="Vírgula 31 3 2 2 2" xfId="45034" xr:uid="{00000000-0005-0000-0000-000081AE0000}"/>
    <cellStyle name="Vírgula 31 3 2 3" xfId="45035" xr:uid="{00000000-0005-0000-0000-000082AE0000}"/>
    <cellStyle name="Vírgula 31 3 3" xfId="45036" xr:uid="{00000000-0005-0000-0000-000083AE0000}"/>
    <cellStyle name="Vírgula 31 3 3 2" xfId="45037" xr:uid="{00000000-0005-0000-0000-000084AE0000}"/>
    <cellStyle name="Vírgula 31 3 4" xfId="45038" xr:uid="{00000000-0005-0000-0000-000085AE0000}"/>
    <cellStyle name="Vírgula 31 4" xfId="7021" xr:uid="{00000000-0005-0000-0000-000086AE0000}"/>
    <cellStyle name="Vírgula 31 4 2" xfId="45039" xr:uid="{00000000-0005-0000-0000-000087AE0000}"/>
    <cellStyle name="Vírgula 31 4 2 2" xfId="45040" xr:uid="{00000000-0005-0000-0000-000088AE0000}"/>
    <cellStyle name="Vírgula 31 4 3" xfId="45041" xr:uid="{00000000-0005-0000-0000-000089AE0000}"/>
    <cellStyle name="Vírgula 31 5" xfId="45042" xr:uid="{00000000-0005-0000-0000-00008AAE0000}"/>
    <cellStyle name="Vírgula 31 5 2" xfId="45043" xr:uid="{00000000-0005-0000-0000-00008BAE0000}"/>
    <cellStyle name="Vírgula 31 6" xfId="45044" xr:uid="{00000000-0005-0000-0000-00008CAE0000}"/>
    <cellStyle name="Vírgula 32" xfId="1280" xr:uid="{00000000-0005-0000-0000-00008DAE0000}"/>
    <cellStyle name="Vírgula 32 2" xfId="1790" xr:uid="{00000000-0005-0000-0000-00008EAE0000}"/>
    <cellStyle name="Vírgula 32 2 2" xfId="11295" xr:uid="{00000000-0005-0000-0000-00008FAE0000}"/>
    <cellStyle name="Vírgula 32 2 2 2" xfId="14705" xr:uid="{00000000-0005-0000-0000-000090AE0000}"/>
    <cellStyle name="Vírgula 32 2 2 2 2" xfId="45045" xr:uid="{00000000-0005-0000-0000-000091AE0000}"/>
    <cellStyle name="Vírgula 32 2 2 2 2 2" xfId="45046" xr:uid="{00000000-0005-0000-0000-000092AE0000}"/>
    <cellStyle name="Vírgula 32 2 2 2 3" xfId="45047" xr:uid="{00000000-0005-0000-0000-000093AE0000}"/>
    <cellStyle name="Vírgula 32 2 2 3" xfId="45048" xr:uid="{00000000-0005-0000-0000-000094AE0000}"/>
    <cellStyle name="Vírgula 32 2 2 3 2" xfId="45049" xr:uid="{00000000-0005-0000-0000-000095AE0000}"/>
    <cellStyle name="Vírgula 32 2 2 4" xfId="45050" xr:uid="{00000000-0005-0000-0000-000096AE0000}"/>
    <cellStyle name="Vírgula 32 2 3" xfId="7852" xr:uid="{00000000-0005-0000-0000-000097AE0000}"/>
    <cellStyle name="Vírgula 32 2 3 2" xfId="45051" xr:uid="{00000000-0005-0000-0000-000098AE0000}"/>
    <cellStyle name="Vírgula 32 2 3 2 2" xfId="45052" xr:uid="{00000000-0005-0000-0000-000099AE0000}"/>
    <cellStyle name="Vírgula 32 2 3 3" xfId="45053" xr:uid="{00000000-0005-0000-0000-00009AAE0000}"/>
    <cellStyle name="Vírgula 32 2 4" xfId="45054" xr:uid="{00000000-0005-0000-0000-00009BAE0000}"/>
    <cellStyle name="Vírgula 32 2 4 2" xfId="45055" xr:uid="{00000000-0005-0000-0000-00009CAE0000}"/>
    <cellStyle name="Vírgula 32 2 5" xfId="45056" xr:uid="{00000000-0005-0000-0000-00009DAE0000}"/>
    <cellStyle name="Vírgula 32 3" xfId="8925" xr:uid="{00000000-0005-0000-0000-00009EAE0000}"/>
    <cellStyle name="Vírgula 32 3 2" xfId="14706" xr:uid="{00000000-0005-0000-0000-00009FAE0000}"/>
    <cellStyle name="Vírgula 32 3 2 2" xfId="45057" xr:uid="{00000000-0005-0000-0000-0000A0AE0000}"/>
    <cellStyle name="Vírgula 32 3 2 2 2" xfId="45058" xr:uid="{00000000-0005-0000-0000-0000A1AE0000}"/>
    <cellStyle name="Vírgula 32 3 2 3" xfId="45059" xr:uid="{00000000-0005-0000-0000-0000A2AE0000}"/>
    <cellStyle name="Vírgula 32 3 3" xfId="45060" xr:uid="{00000000-0005-0000-0000-0000A3AE0000}"/>
    <cellStyle name="Vírgula 32 3 3 2" xfId="45061" xr:uid="{00000000-0005-0000-0000-0000A4AE0000}"/>
    <cellStyle name="Vírgula 32 3 4" xfId="45062" xr:uid="{00000000-0005-0000-0000-0000A5AE0000}"/>
    <cellStyle name="Vírgula 32 4" xfId="7022" xr:uid="{00000000-0005-0000-0000-0000A6AE0000}"/>
    <cellStyle name="Vírgula 32 4 2" xfId="45063" xr:uid="{00000000-0005-0000-0000-0000A7AE0000}"/>
    <cellStyle name="Vírgula 32 4 2 2" xfId="45064" xr:uid="{00000000-0005-0000-0000-0000A8AE0000}"/>
    <cellStyle name="Vírgula 32 4 3" xfId="45065" xr:uid="{00000000-0005-0000-0000-0000A9AE0000}"/>
    <cellStyle name="Vírgula 32 5" xfId="45066" xr:uid="{00000000-0005-0000-0000-0000AAAE0000}"/>
    <cellStyle name="Vírgula 32 5 2" xfId="45067" xr:uid="{00000000-0005-0000-0000-0000ABAE0000}"/>
    <cellStyle name="Vírgula 32 6" xfId="45068" xr:uid="{00000000-0005-0000-0000-0000ACAE0000}"/>
    <cellStyle name="Vírgula 33" xfId="1281" xr:uid="{00000000-0005-0000-0000-0000ADAE0000}"/>
    <cellStyle name="Vírgula 33 2" xfId="1791" xr:uid="{00000000-0005-0000-0000-0000AEAE0000}"/>
    <cellStyle name="Vírgula 33 2 2" xfId="11296" xr:uid="{00000000-0005-0000-0000-0000AFAE0000}"/>
    <cellStyle name="Vírgula 33 2 2 2" xfId="14707" xr:uid="{00000000-0005-0000-0000-0000B0AE0000}"/>
    <cellStyle name="Vírgula 33 2 2 2 2" xfId="45069" xr:uid="{00000000-0005-0000-0000-0000B1AE0000}"/>
    <cellStyle name="Vírgula 33 2 2 2 2 2" xfId="45070" xr:uid="{00000000-0005-0000-0000-0000B2AE0000}"/>
    <cellStyle name="Vírgula 33 2 2 2 3" xfId="45071" xr:uid="{00000000-0005-0000-0000-0000B3AE0000}"/>
    <cellStyle name="Vírgula 33 2 2 3" xfId="45072" xr:uid="{00000000-0005-0000-0000-0000B4AE0000}"/>
    <cellStyle name="Vírgula 33 2 2 3 2" xfId="45073" xr:uid="{00000000-0005-0000-0000-0000B5AE0000}"/>
    <cellStyle name="Vírgula 33 2 2 4" xfId="45074" xr:uid="{00000000-0005-0000-0000-0000B6AE0000}"/>
    <cellStyle name="Vírgula 33 2 3" xfId="7853" xr:uid="{00000000-0005-0000-0000-0000B7AE0000}"/>
    <cellStyle name="Vírgula 33 2 3 2" xfId="45075" xr:uid="{00000000-0005-0000-0000-0000B8AE0000}"/>
    <cellStyle name="Vírgula 33 2 3 2 2" xfId="45076" xr:uid="{00000000-0005-0000-0000-0000B9AE0000}"/>
    <cellStyle name="Vírgula 33 2 3 3" xfId="45077" xr:uid="{00000000-0005-0000-0000-0000BAAE0000}"/>
    <cellStyle name="Vírgula 33 2 4" xfId="45078" xr:uid="{00000000-0005-0000-0000-0000BBAE0000}"/>
    <cellStyle name="Vírgula 33 2 4 2" xfId="45079" xr:uid="{00000000-0005-0000-0000-0000BCAE0000}"/>
    <cellStyle name="Vírgula 33 2 5" xfId="45080" xr:uid="{00000000-0005-0000-0000-0000BDAE0000}"/>
    <cellStyle name="Vírgula 33 3" xfId="8926" xr:uid="{00000000-0005-0000-0000-0000BEAE0000}"/>
    <cellStyle name="Vírgula 33 3 2" xfId="14708" xr:uid="{00000000-0005-0000-0000-0000BFAE0000}"/>
    <cellStyle name="Vírgula 33 3 2 2" xfId="45081" xr:uid="{00000000-0005-0000-0000-0000C0AE0000}"/>
    <cellStyle name="Vírgula 33 3 2 2 2" xfId="45082" xr:uid="{00000000-0005-0000-0000-0000C1AE0000}"/>
    <cellStyle name="Vírgula 33 3 2 3" xfId="45083" xr:uid="{00000000-0005-0000-0000-0000C2AE0000}"/>
    <cellStyle name="Vírgula 33 3 3" xfId="45084" xr:uid="{00000000-0005-0000-0000-0000C3AE0000}"/>
    <cellStyle name="Vírgula 33 3 3 2" xfId="45085" xr:uid="{00000000-0005-0000-0000-0000C4AE0000}"/>
    <cellStyle name="Vírgula 33 3 4" xfId="45086" xr:uid="{00000000-0005-0000-0000-0000C5AE0000}"/>
    <cellStyle name="Vírgula 33 4" xfId="7023" xr:uid="{00000000-0005-0000-0000-0000C6AE0000}"/>
    <cellStyle name="Vírgula 33 4 2" xfId="45087" xr:uid="{00000000-0005-0000-0000-0000C7AE0000}"/>
    <cellStyle name="Vírgula 33 4 2 2" xfId="45088" xr:uid="{00000000-0005-0000-0000-0000C8AE0000}"/>
    <cellStyle name="Vírgula 33 4 3" xfId="45089" xr:uid="{00000000-0005-0000-0000-0000C9AE0000}"/>
    <cellStyle name="Vírgula 33 5" xfId="45090" xr:uid="{00000000-0005-0000-0000-0000CAAE0000}"/>
    <cellStyle name="Vírgula 33 5 2" xfId="45091" xr:uid="{00000000-0005-0000-0000-0000CBAE0000}"/>
    <cellStyle name="Vírgula 33 6" xfId="45092" xr:uid="{00000000-0005-0000-0000-0000CCAE0000}"/>
    <cellStyle name="Vírgula 34" xfId="1282" xr:uid="{00000000-0005-0000-0000-0000CDAE0000}"/>
    <cellStyle name="Vírgula 34 2" xfId="1792" xr:uid="{00000000-0005-0000-0000-0000CEAE0000}"/>
    <cellStyle name="Vírgula 34 2 2" xfId="11297" xr:uid="{00000000-0005-0000-0000-0000CFAE0000}"/>
    <cellStyle name="Vírgula 34 2 2 2" xfId="14709" xr:uid="{00000000-0005-0000-0000-0000D0AE0000}"/>
    <cellStyle name="Vírgula 34 2 2 2 2" xfId="45093" xr:uid="{00000000-0005-0000-0000-0000D1AE0000}"/>
    <cellStyle name="Vírgula 34 2 2 2 2 2" xfId="45094" xr:uid="{00000000-0005-0000-0000-0000D2AE0000}"/>
    <cellStyle name="Vírgula 34 2 2 2 3" xfId="45095" xr:uid="{00000000-0005-0000-0000-0000D3AE0000}"/>
    <cellStyle name="Vírgula 34 2 2 3" xfId="45096" xr:uid="{00000000-0005-0000-0000-0000D4AE0000}"/>
    <cellStyle name="Vírgula 34 2 2 3 2" xfId="45097" xr:uid="{00000000-0005-0000-0000-0000D5AE0000}"/>
    <cellStyle name="Vírgula 34 2 2 4" xfId="45098" xr:uid="{00000000-0005-0000-0000-0000D6AE0000}"/>
    <cellStyle name="Vírgula 34 2 3" xfId="7854" xr:uid="{00000000-0005-0000-0000-0000D7AE0000}"/>
    <cellStyle name="Vírgula 34 2 3 2" xfId="45099" xr:uid="{00000000-0005-0000-0000-0000D8AE0000}"/>
    <cellStyle name="Vírgula 34 2 3 2 2" xfId="45100" xr:uid="{00000000-0005-0000-0000-0000D9AE0000}"/>
    <cellStyle name="Vírgula 34 2 3 3" xfId="45101" xr:uid="{00000000-0005-0000-0000-0000DAAE0000}"/>
    <cellStyle name="Vírgula 34 2 4" xfId="45102" xr:uid="{00000000-0005-0000-0000-0000DBAE0000}"/>
    <cellStyle name="Vírgula 34 2 4 2" xfId="45103" xr:uid="{00000000-0005-0000-0000-0000DCAE0000}"/>
    <cellStyle name="Vírgula 34 2 5" xfId="45104" xr:uid="{00000000-0005-0000-0000-0000DDAE0000}"/>
    <cellStyle name="Vírgula 34 3" xfId="8927" xr:uid="{00000000-0005-0000-0000-0000DEAE0000}"/>
    <cellStyle name="Vírgula 34 3 2" xfId="14710" xr:uid="{00000000-0005-0000-0000-0000DFAE0000}"/>
    <cellStyle name="Vírgula 34 3 2 2" xfId="45105" xr:uid="{00000000-0005-0000-0000-0000E0AE0000}"/>
    <cellStyle name="Vírgula 34 3 2 2 2" xfId="45106" xr:uid="{00000000-0005-0000-0000-0000E1AE0000}"/>
    <cellStyle name="Vírgula 34 3 2 3" xfId="45107" xr:uid="{00000000-0005-0000-0000-0000E2AE0000}"/>
    <cellStyle name="Vírgula 34 3 3" xfId="45108" xr:uid="{00000000-0005-0000-0000-0000E3AE0000}"/>
    <cellStyle name="Vírgula 34 3 3 2" xfId="45109" xr:uid="{00000000-0005-0000-0000-0000E4AE0000}"/>
    <cellStyle name="Vírgula 34 3 4" xfId="45110" xr:uid="{00000000-0005-0000-0000-0000E5AE0000}"/>
    <cellStyle name="Vírgula 34 4" xfId="7024" xr:uid="{00000000-0005-0000-0000-0000E6AE0000}"/>
    <cellStyle name="Vírgula 34 4 2" xfId="45111" xr:uid="{00000000-0005-0000-0000-0000E7AE0000}"/>
    <cellStyle name="Vírgula 34 4 2 2" xfId="45112" xr:uid="{00000000-0005-0000-0000-0000E8AE0000}"/>
    <cellStyle name="Vírgula 34 4 3" xfId="45113" xr:uid="{00000000-0005-0000-0000-0000E9AE0000}"/>
    <cellStyle name="Vírgula 34 5" xfId="45114" xr:uid="{00000000-0005-0000-0000-0000EAAE0000}"/>
    <cellStyle name="Vírgula 34 5 2" xfId="45115" xr:uid="{00000000-0005-0000-0000-0000EBAE0000}"/>
    <cellStyle name="Vírgula 34 6" xfId="45116" xr:uid="{00000000-0005-0000-0000-0000ECAE0000}"/>
    <cellStyle name="Vírgula 35" xfId="2316" xr:uid="{00000000-0005-0000-0000-0000EDAE0000}"/>
    <cellStyle name="Vírgula 35 2" xfId="4058" xr:uid="{00000000-0005-0000-0000-0000EEAE0000}"/>
    <cellStyle name="Vírgula 35 2 2" xfId="14711" xr:uid="{00000000-0005-0000-0000-0000EFAE0000}"/>
    <cellStyle name="Vírgula 35 2 2 2" xfId="45117" xr:uid="{00000000-0005-0000-0000-0000F0AE0000}"/>
    <cellStyle name="Vírgula 35 2 2 2 2" xfId="45118" xr:uid="{00000000-0005-0000-0000-0000F1AE0000}"/>
    <cellStyle name="Vírgula 35 2 2 2 2 2" xfId="45119" xr:uid="{00000000-0005-0000-0000-0000F2AE0000}"/>
    <cellStyle name="Vírgula 35 2 2 2 2 2 2" xfId="45120" xr:uid="{00000000-0005-0000-0000-0000F3AE0000}"/>
    <cellStyle name="Vírgula 35 2 2 2 2 3" xfId="45121" xr:uid="{00000000-0005-0000-0000-0000F4AE0000}"/>
    <cellStyle name="Vírgula 35 2 2 2 3" xfId="45122" xr:uid="{00000000-0005-0000-0000-0000F5AE0000}"/>
    <cellStyle name="Vírgula 35 2 2 2 3 2" xfId="45123" xr:uid="{00000000-0005-0000-0000-0000F6AE0000}"/>
    <cellStyle name="Vírgula 35 2 2 2 4" xfId="45124" xr:uid="{00000000-0005-0000-0000-0000F7AE0000}"/>
    <cellStyle name="Vírgula 35 2 2 3" xfId="45125" xr:uid="{00000000-0005-0000-0000-0000F8AE0000}"/>
    <cellStyle name="Vírgula 35 2 2 3 2" xfId="45126" xr:uid="{00000000-0005-0000-0000-0000F9AE0000}"/>
    <cellStyle name="Vírgula 35 2 2 3 2 2" xfId="45127" xr:uid="{00000000-0005-0000-0000-0000FAAE0000}"/>
    <cellStyle name="Vírgula 35 2 2 3 3" xfId="45128" xr:uid="{00000000-0005-0000-0000-0000FBAE0000}"/>
    <cellStyle name="Vírgula 35 2 2 4" xfId="45129" xr:uid="{00000000-0005-0000-0000-0000FCAE0000}"/>
    <cellStyle name="Vírgula 35 2 2 4 2" xfId="45130" xr:uid="{00000000-0005-0000-0000-0000FDAE0000}"/>
    <cellStyle name="Vírgula 35 2 2 5" xfId="45131" xr:uid="{00000000-0005-0000-0000-0000FEAE0000}"/>
    <cellStyle name="Vírgula 35 2 3" xfId="8928" xr:uid="{00000000-0005-0000-0000-0000FFAE0000}"/>
    <cellStyle name="Vírgula 35 2 3 2" xfId="45132" xr:uid="{00000000-0005-0000-0000-000000AF0000}"/>
    <cellStyle name="Vírgula 35 2 3 2 2" xfId="45133" xr:uid="{00000000-0005-0000-0000-000001AF0000}"/>
    <cellStyle name="Vírgula 35 2 3 2 2 2" xfId="45134" xr:uid="{00000000-0005-0000-0000-000002AF0000}"/>
    <cellStyle name="Vírgula 35 2 3 2 3" xfId="45135" xr:uid="{00000000-0005-0000-0000-000003AF0000}"/>
    <cellStyle name="Vírgula 35 2 3 3" xfId="45136" xr:uid="{00000000-0005-0000-0000-000004AF0000}"/>
    <cellStyle name="Vírgula 35 2 3 3 2" xfId="45137" xr:uid="{00000000-0005-0000-0000-000005AF0000}"/>
    <cellStyle name="Vírgula 35 2 3 4" xfId="45138" xr:uid="{00000000-0005-0000-0000-000006AF0000}"/>
    <cellStyle name="Vírgula 35 2 4" xfId="45139" xr:uid="{00000000-0005-0000-0000-000007AF0000}"/>
    <cellStyle name="Vírgula 35 2 4 2" xfId="45140" xr:uid="{00000000-0005-0000-0000-000008AF0000}"/>
    <cellStyle name="Vírgula 35 2 4 2 2" xfId="45141" xr:uid="{00000000-0005-0000-0000-000009AF0000}"/>
    <cellStyle name="Vírgula 35 2 4 3" xfId="45142" xr:uid="{00000000-0005-0000-0000-00000AAF0000}"/>
    <cellStyle name="Vírgula 35 2 5" xfId="45143" xr:uid="{00000000-0005-0000-0000-00000BAF0000}"/>
    <cellStyle name="Vírgula 35 2 5 2" xfId="45144" xr:uid="{00000000-0005-0000-0000-00000CAF0000}"/>
    <cellStyle name="Vírgula 35 2 6" xfId="45145" xr:uid="{00000000-0005-0000-0000-00000DAF0000}"/>
    <cellStyle name="Vírgula 35 3" xfId="4219" xr:uid="{00000000-0005-0000-0000-00000EAF0000}"/>
    <cellStyle name="Vírgula 35 3 2" xfId="45146" xr:uid="{00000000-0005-0000-0000-00000FAF0000}"/>
    <cellStyle name="Vírgula 35 3 2 2" xfId="45147" xr:uid="{00000000-0005-0000-0000-000010AF0000}"/>
    <cellStyle name="Vírgula 35 3 2 2 2" xfId="45148" xr:uid="{00000000-0005-0000-0000-000011AF0000}"/>
    <cellStyle name="Vírgula 35 3 2 2 2 2" xfId="45149" xr:uid="{00000000-0005-0000-0000-000012AF0000}"/>
    <cellStyle name="Vírgula 35 3 2 2 3" xfId="45150" xr:uid="{00000000-0005-0000-0000-000013AF0000}"/>
    <cellStyle name="Vírgula 35 3 2 3" xfId="45151" xr:uid="{00000000-0005-0000-0000-000014AF0000}"/>
    <cellStyle name="Vírgula 35 3 2 3 2" xfId="45152" xr:uid="{00000000-0005-0000-0000-000015AF0000}"/>
    <cellStyle name="Vírgula 35 3 2 4" xfId="45153" xr:uid="{00000000-0005-0000-0000-000016AF0000}"/>
    <cellStyle name="Vírgula 35 3 3" xfId="45154" xr:uid="{00000000-0005-0000-0000-000017AF0000}"/>
    <cellStyle name="Vírgula 35 3 3 2" xfId="45155" xr:uid="{00000000-0005-0000-0000-000018AF0000}"/>
    <cellStyle name="Vírgula 35 3 3 2 2" xfId="45156" xr:uid="{00000000-0005-0000-0000-000019AF0000}"/>
    <cellStyle name="Vírgula 35 3 3 3" xfId="45157" xr:uid="{00000000-0005-0000-0000-00001AAF0000}"/>
    <cellStyle name="Vírgula 35 3 4" xfId="45158" xr:uid="{00000000-0005-0000-0000-00001BAF0000}"/>
    <cellStyle name="Vírgula 35 3 4 2" xfId="45159" xr:uid="{00000000-0005-0000-0000-00001CAF0000}"/>
    <cellStyle name="Vírgula 35 3 5" xfId="45160" xr:uid="{00000000-0005-0000-0000-00001DAF0000}"/>
    <cellStyle name="Vírgula 35 4" xfId="7025" xr:uid="{00000000-0005-0000-0000-00001EAF0000}"/>
    <cellStyle name="Vírgula 35 4 2" xfId="45161" xr:uid="{00000000-0005-0000-0000-00001FAF0000}"/>
    <cellStyle name="Vírgula 35 4 2 2" xfId="45162" xr:uid="{00000000-0005-0000-0000-000020AF0000}"/>
    <cellStyle name="Vírgula 35 4 2 2 2" xfId="45163" xr:uid="{00000000-0005-0000-0000-000021AF0000}"/>
    <cellStyle name="Vírgula 35 4 2 3" xfId="45164" xr:uid="{00000000-0005-0000-0000-000022AF0000}"/>
    <cellStyle name="Vírgula 35 4 3" xfId="45165" xr:uid="{00000000-0005-0000-0000-000023AF0000}"/>
    <cellStyle name="Vírgula 35 4 3 2" xfId="45166" xr:uid="{00000000-0005-0000-0000-000024AF0000}"/>
    <cellStyle name="Vírgula 35 4 4" xfId="45167" xr:uid="{00000000-0005-0000-0000-000025AF0000}"/>
    <cellStyle name="Vírgula 35 5" xfId="45168" xr:uid="{00000000-0005-0000-0000-000026AF0000}"/>
    <cellStyle name="Vírgula 35 5 2" xfId="45169" xr:uid="{00000000-0005-0000-0000-000027AF0000}"/>
    <cellStyle name="Vírgula 35 5 2 2" xfId="45170" xr:uid="{00000000-0005-0000-0000-000028AF0000}"/>
    <cellStyle name="Vírgula 35 5 3" xfId="45171" xr:uid="{00000000-0005-0000-0000-000029AF0000}"/>
    <cellStyle name="Vírgula 35 6" xfId="45172" xr:uid="{00000000-0005-0000-0000-00002AAF0000}"/>
    <cellStyle name="Vírgula 35 6 2" xfId="45173" xr:uid="{00000000-0005-0000-0000-00002BAF0000}"/>
    <cellStyle name="Vírgula 35 7" xfId="45174" xr:uid="{00000000-0005-0000-0000-00002CAF0000}"/>
    <cellStyle name="Vírgula 36" xfId="7855" xr:uid="{00000000-0005-0000-0000-00002DAF0000}"/>
    <cellStyle name="Vírgula 36 2" xfId="11298" xr:uid="{00000000-0005-0000-0000-00002EAF0000}"/>
    <cellStyle name="Vírgula 36 2 2" xfId="14712" xr:uid="{00000000-0005-0000-0000-00002FAF0000}"/>
    <cellStyle name="Vírgula 36 2 2 2" xfId="45175" xr:uid="{00000000-0005-0000-0000-000030AF0000}"/>
    <cellStyle name="Vírgula 36 2 2 2 2" xfId="45176" xr:uid="{00000000-0005-0000-0000-000031AF0000}"/>
    <cellStyle name="Vírgula 36 2 2 2 2 2" xfId="45177" xr:uid="{00000000-0005-0000-0000-000032AF0000}"/>
    <cellStyle name="Vírgula 36 2 2 2 3" xfId="45178" xr:uid="{00000000-0005-0000-0000-000033AF0000}"/>
    <cellStyle name="Vírgula 36 2 2 3" xfId="45179" xr:uid="{00000000-0005-0000-0000-000034AF0000}"/>
    <cellStyle name="Vírgula 36 2 2 3 2" xfId="45180" xr:uid="{00000000-0005-0000-0000-000035AF0000}"/>
    <cellStyle name="Vírgula 36 2 2 4" xfId="45181" xr:uid="{00000000-0005-0000-0000-000036AF0000}"/>
    <cellStyle name="Vírgula 36 2 3" xfId="45182" xr:uid="{00000000-0005-0000-0000-000037AF0000}"/>
    <cellStyle name="Vírgula 36 2 3 2" xfId="45183" xr:uid="{00000000-0005-0000-0000-000038AF0000}"/>
    <cellStyle name="Vírgula 36 2 3 2 2" xfId="45184" xr:uid="{00000000-0005-0000-0000-000039AF0000}"/>
    <cellStyle name="Vírgula 36 2 3 3" xfId="45185" xr:uid="{00000000-0005-0000-0000-00003AAF0000}"/>
    <cellStyle name="Vírgula 36 2 4" xfId="45186" xr:uid="{00000000-0005-0000-0000-00003BAF0000}"/>
    <cellStyle name="Vírgula 36 2 4 2" xfId="45187" xr:uid="{00000000-0005-0000-0000-00003CAF0000}"/>
    <cellStyle name="Vírgula 36 2 5" xfId="45188" xr:uid="{00000000-0005-0000-0000-00003DAF0000}"/>
    <cellStyle name="Vírgula 36 3" xfId="45189" xr:uid="{00000000-0005-0000-0000-00003EAF0000}"/>
    <cellStyle name="Vírgula 36 3 2" xfId="45190" xr:uid="{00000000-0005-0000-0000-00003FAF0000}"/>
    <cellStyle name="Vírgula 36 3 2 2" xfId="45191" xr:uid="{00000000-0005-0000-0000-000040AF0000}"/>
    <cellStyle name="Vírgula 36 3 2 2 2" xfId="45192" xr:uid="{00000000-0005-0000-0000-000041AF0000}"/>
    <cellStyle name="Vírgula 36 3 2 3" xfId="45193" xr:uid="{00000000-0005-0000-0000-000042AF0000}"/>
    <cellStyle name="Vírgula 36 3 3" xfId="45194" xr:uid="{00000000-0005-0000-0000-000043AF0000}"/>
    <cellStyle name="Vírgula 36 3 3 2" xfId="45195" xr:uid="{00000000-0005-0000-0000-000044AF0000}"/>
    <cellStyle name="Vírgula 36 3 4" xfId="45196" xr:uid="{00000000-0005-0000-0000-000045AF0000}"/>
    <cellStyle name="Vírgula 36 4" xfId="45197" xr:uid="{00000000-0005-0000-0000-000046AF0000}"/>
    <cellStyle name="Vírgula 36 4 2" xfId="45198" xr:uid="{00000000-0005-0000-0000-000047AF0000}"/>
    <cellStyle name="Vírgula 36 4 2 2" xfId="45199" xr:uid="{00000000-0005-0000-0000-000048AF0000}"/>
    <cellStyle name="Vírgula 36 4 3" xfId="45200" xr:uid="{00000000-0005-0000-0000-000049AF0000}"/>
    <cellStyle name="Vírgula 36 5" xfId="45201" xr:uid="{00000000-0005-0000-0000-00004AAF0000}"/>
    <cellStyle name="Vírgula 36 5 2" xfId="45202" xr:uid="{00000000-0005-0000-0000-00004BAF0000}"/>
    <cellStyle name="Vírgula 36 6" xfId="45203" xr:uid="{00000000-0005-0000-0000-00004CAF0000}"/>
    <cellStyle name="Vírgula 37" xfId="8898" xr:uid="{00000000-0005-0000-0000-00004DAF0000}"/>
    <cellStyle name="Vírgula 37 2" xfId="14713" xr:uid="{00000000-0005-0000-0000-00004EAF0000}"/>
    <cellStyle name="Vírgula 37 2 2" xfId="45204" xr:uid="{00000000-0005-0000-0000-00004FAF0000}"/>
    <cellStyle name="Vírgula 37 2 2 2" xfId="45205" xr:uid="{00000000-0005-0000-0000-000050AF0000}"/>
    <cellStyle name="Vírgula 37 2 2 2 2" xfId="45206" xr:uid="{00000000-0005-0000-0000-000051AF0000}"/>
    <cellStyle name="Vírgula 37 2 2 2 2 2" xfId="45207" xr:uid="{00000000-0005-0000-0000-000052AF0000}"/>
    <cellStyle name="Vírgula 37 2 2 2 3" xfId="45208" xr:uid="{00000000-0005-0000-0000-000053AF0000}"/>
    <cellStyle name="Vírgula 37 2 2 3" xfId="45209" xr:uid="{00000000-0005-0000-0000-000054AF0000}"/>
    <cellStyle name="Vírgula 37 2 2 3 2" xfId="45210" xr:uid="{00000000-0005-0000-0000-000055AF0000}"/>
    <cellStyle name="Vírgula 37 2 2 4" xfId="45211" xr:uid="{00000000-0005-0000-0000-000056AF0000}"/>
    <cellStyle name="Vírgula 37 2 3" xfId="45212" xr:uid="{00000000-0005-0000-0000-000057AF0000}"/>
    <cellStyle name="Vírgula 37 2 3 2" xfId="45213" xr:uid="{00000000-0005-0000-0000-000058AF0000}"/>
    <cellStyle name="Vírgula 37 2 3 2 2" xfId="45214" xr:uid="{00000000-0005-0000-0000-000059AF0000}"/>
    <cellStyle name="Vírgula 37 2 3 3" xfId="45215" xr:uid="{00000000-0005-0000-0000-00005AAF0000}"/>
    <cellStyle name="Vírgula 37 2 4" xfId="45216" xr:uid="{00000000-0005-0000-0000-00005BAF0000}"/>
    <cellStyle name="Vírgula 37 2 4 2" xfId="45217" xr:uid="{00000000-0005-0000-0000-00005CAF0000}"/>
    <cellStyle name="Vírgula 37 2 5" xfId="45218" xr:uid="{00000000-0005-0000-0000-00005DAF0000}"/>
    <cellStyle name="Vírgula 37 3" xfId="45219" xr:uid="{00000000-0005-0000-0000-00005EAF0000}"/>
    <cellStyle name="Vírgula 37 3 2" xfId="45220" xr:uid="{00000000-0005-0000-0000-00005FAF0000}"/>
    <cellStyle name="Vírgula 37 3 2 2" xfId="45221" xr:uid="{00000000-0005-0000-0000-000060AF0000}"/>
    <cellStyle name="Vírgula 37 3 2 2 2" xfId="45222" xr:uid="{00000000-0005-0000-0000-000061AF0000}"/>
    <cellStyle name="Vírgula 37 3 2 3" xfId="45223" xr:uid="{00000000-0005-0000-0000-000062AF0000}"/>
    <cellStyle name="Vírgula 37 3 3" xfId="45224" xr:uid="{00000000-0005-0000-0000-000063AF0000}"/>
    <cellStyle name="Vírgula 37 3 3 2" xfId="45225" xr:uid="{00000000-0005-0000-0000-000064AF0000}"/>
    <cellStyle name="Vírgula 37 3 4" xfId="45226" xr:uid="{00000000-0005-0000-0000-000065AF0000}"/>
    <cellStyle name="Vírgula 37 4" xfId="45227" xr:uid="{00000000-0005-0000-0000-000066AF0000}"/>
    <cellStyle name="Vírgula 37 4 2" xfId="45228" xr:uid="{00000000-0005-0000-0000-000067AF0000}"/>
    <cellStyle name="Vírgula 37 4 2 2" xfId="45229" xr:uid="{00000000-0005-0000-0000-000068AF0000}"/>
    <cellStyle name="Vírgula 37 4 3" xfId="45230" xr:uid="{00000000-0005-0000-0000-000069AF0000}"/>
    <cellStyle name="Vírgula 37 5" xfId="45231" xr:uid="{00000000-0005-0000-0000-00006AAF0000}"/>
    <cellStyle name="Vírgula 37 5 2" xfId="45232" xr:uid="{00000000-0005-0000-0000-00006BAF0000}"/>
    <cellStyle name="Vírgula 37 6" xfId="45233" xr:uid="{00000000-0005-0000-0000-00006CAF0000}"/>
    <cellStyle name="Vírgula 38" xfId="6995" xr:uid="{00000000-0005-0000-0000-00006DAF0000}"/>
    <cellStyle name="Vírgula 38 2" xfId="45234" xr:uid="{00000000-0005-0000-0000-00006EAF0000}"/>
    <cellStyle name="Vírgula 38 2 2" xfId="45235" xr:uid="{00000000-0005-0000-0000-00006FAF0000}"/>
    <cellStyle name="Vírgula 38 2 2 2" xfId="45236" xr:uid="{00000000-0005-0000-0000-000070AF0000}"/>
    <cellStyle name="Vírgula 38 2 2 2 2" xfId="45237" xr:uid="{00000000-0005-0000-0000-000071AF0000}"/>
    <cellStyle name="Vírgula 38 2 2 2 2 2" xfId="45238" xr:uid="{00000000-0005-0000-0000-000072AF0000}"/>
    <cellStyle name="Vírgula 38 2 2 2 3" xfId="45239" xr:uid="{00000000-0005-0000-0000-000073AF0000}"/>
    <cellStyle name="Vírgula 38 2 2 3" xfId="45240" xr:uid="{00000000-0005-0000-0000-000074AF0000}"/>
    <cellStyle name="Vírgula 38 2 2 3 2" xfId="45241" xr:uid="{00000000-0005-0000-0000-000075AF0000}"/>
    <cellStyle name="Vírgula 38 2 2 4" xfId="45242" xr:uid="{00000000-0005-0000-0000-000076AF0000}"/>
    <cellStyle name="Vírgula 38 2 3" xfId="45243" xr:uid="{00000000-0005-0000-0000-000077AF0000}"/>
    <cellStyle name="Vírgula 38 2 3 2" xfId="45244" xr:uid="{00000000-0005-0000-0000-000078AF0000}"/>
    <cellStyle name="Vírgula 38 2 3 2 2" xfId="45245" xr:uid="{00000000-0005-0000-0000-000079AF0000}"/>
    <cellStyle name="Vírgula 38 2 3 3" xfId="45246" xr:uid="{00000000-0005-0000-0000-00007AAF0000}"/>
    <cellStyle name="Vírgula 38 2 4" xfId="45247" xr:uid="{00000000-0005-0000-0000-00007BAF0000}"/>
    <cellStyle name="Vírgula 38 2 4 2" xfId="45248" xr:uid="{00000000-0005-0000-0000-00007CAF0000}"/>
    <cellStyle name="Vírgula 38 2 5" xfId="45249" xr:uid="{00000000-0005-0000-0000-00007DAF0000}"/>
    <cellStyle name="Vírgula 38 3" xfId="45250" xr:uid="{00000000-0005-0000-0000-00007EAF0000}"/>
    <cellStyle name="Vírgula 38 3 2" xfId="45251" xr:uid="{00000000-0005-0000-0000-00007FAF0000}"/>
    <cellStyle name="Vírgula 38 3 2 2" xfId="45252" xr:uid="{00000000-0005-0000-0000-000080AF0000}"/>
    <cellStyle name="Vírgula 38 3 2 2 2" xfId="45253" xr:uid="{00000000-0005-0000-0000-000081AF0000}"/>
    <cellStyle name="Vírgula 38 3 2 3" xfId="45254" xr:uid="{00000000-0005-0000-0000-000082AF0000}"/>
    <cellStyle name="Vírgula 38 3 3" xfId="45255" xr:uid="{00000000-0005-0000-0000-000083AF0000}"/>
    <cellStyle name="Vírgula 38 3 3 2" xfId="45256" xr:uid="{00000000-0005-0000-0000-000084AF0000}"/>
    <cellStyle name="Vírgula 38 3 4" xfId="45257" xr:uid="{00000000-0005-0000-0000-000085AF0000}"/>
    <cellStyle name="Vírgula 38 4" xfId="45258" xr:uid="{00000000-0005-0000-0000-000086AF0000}"/>
    <cellStyle name="Vírgula 38 4 2" xfId="45259" xr:uid="{00000000-0005-0000-0000-000087AF0000}"/>
    <cellStyle name="Vírgula 38 4 2 2" xfId="45260" xr:uid="{00000000-0005-0000-0000-000088AF0000}"/>
    <cellStyle name="Vírgula 38 4 3" xfId="45261" xr:uid="{00000000-0005-0000-0000-000089AF0000}"/>
    <cellStyle name="Vírgula 38 5" xfId="45262" xr:uid="{00000000-0005-0000-0000-00008AAF0000}"/>
    <cellStyle name="Vírgula 38 5 2" xfId="45263" xr:uid="{00000000-0005-0000-0000-00008BAF0000}"/>
    <cellStyle name="Vírgula 38 6" xfId="45264" xr:uid="{00000000-0005-0000-0000-00008CAF0000}"/>
    <cellStyle name="Vírgula 39" xfId="14864" xr:uid="{00000000-0005-0000-0000-00008DAF0000}"/>
    <cellStyle name="Vírgula 39 2" xfId="16146" xr:uid="{00000000-0005-0000-0000-00008EAF0000}"/>
    <cellStyle name="Vírgula 39 2 2" xfId="45265" xr:uid="{00000000-0005-0000-0000-00008FAF0000}"/>
    <cellStyle name="Vírgula 39 2 2 2" xfId="45266" xr:uid="{00000000-0005-0000-0000-000090AF0000}"/>
    <cellStyle name="Vírgula 39 2 2 2 2" xfId="45267" xr:uid="{00000000-0005-0000-0000-000091AF0000}"/>
    <cellStyle name="Vírgula 39 2 2 2 2 2" xfId="45268" xr:uid="{00000000-0005-0000-0000-000092AF0000}"/>
    <cellStyle name="Vírgula 39 2 2 2 3" xfId="45269" xr:uid="{00000000-0005-0000-0000-000093AF0000}"/>
    <cellStyle name="Vírgula 39 2 2 3" xfId="45270" xr:uid="{00000000-0005-0000-0000-000094AF0000}"/>
    <cellStyle name="Vírgula 39 2 2 3 2" xfId="45271" xr:uid="{00000000-0005-0000-0000-000095AF0000}"/>
    <cellStyle name="Vírgula 39 2 2 4" xfId="45272" xr:uid="{00000000-0005-0000-0000-000096AF0000}"/>
    <cellStyle name="Vírgula 39 2 3" xfId="45273" xr:uid="{00000000-0005-0000-0000-000097AF0000}"/>
    <cellStyle name="Vírgula 39 2 3 2" xfId="45274" xr:uid="{00000000-0005-0000-0000-000098AF0000}"/>
    <cellStyle name="Vírgula 39 2 3 2 2" xfId="45275" xr:uid="{00000000-0005-0000-0000-000099AF0000}"/>
    <cellStyle name="Vírgula 39 2 3 3" xfId="45276" xr:uid="{00000000-0005-0000-0000-00009AAF0000}"/>
    <cellStyle name="Vírgula 39 2 4" xfId="45277" xr:uid="{00000000-0005-0000-0000-00009BAF0000}"/>
    <cellStyle name="Vírgula 39 2 4 2" xfId="45278" xr:uid="{00000000-0005-0000-0000-00009CAF0000}"/>
    <cellStyle name="Vírgula 39 2 5" xfId="45279" xr:uid="{00000000-0005-0000-0000-00009DAF0000}"/>
    <cellStyle name="Vírgula 39 3" xfId="45280" xr:uid="{00000000-0005-0000-0000-00009EAF0000}"/>
    <cellStyle name="Vírgula 39 3 2" xfId="45281" xr:uid="{00000000-0005-0000-0000-00009FAF0000}"/>
    <cellStyle name="Vírgula 39 3 2 2" xfId="45282" xr:uid="{00000000-0005-0000-0000-0000A0AF0000}"/>
    <cellStyle name="Vírgula 39 3 2 2 2" xfId="45283" xr:uid="{00000000-0005-0000-0000-0000A1AF0000}"/>
    <cellStyle name="Vírgula 39 3 2 3" xfId="45284" xr:uid="{00000000-0005-0000-0000-0000A2AF0000}"/>
    <cellStyle name="Vírgula 39 3 3" xfId="45285" xr:uid="{00000000-0005-0000-0000-0000A3AF0000}"/>
    <cellStyle name="Vírgula 39 3 3 2" xfId="45286" xr:uid="{00000000-0005-0000-0000-0000A4AF0000}"/>
    <cellStyle name="Vírgula 39 3 4" xfId="45287" xr:uid="{00000000-0005-0000-0000-0000A5AF0000}"/>
    <cellStyle name="Vírgula 39 4" xfId="45288" xr:uid="{00000000-0005-0000-0000-0000A6AF0000}"/>
    <cellStyle name="Vírgula 39 4 2" xfId="45289" xr:uid="{00000000-0005-0000-0000-0000A7AF0000}"/>
    <cellStyle name="Vírgula 39 4 2 2" xfId="45290" xr:uid="{00000000-0005-0000-0000-0000A8AF0000}"/>
    <cellStyle name="Vírgula 39 4 3" xfId="45291" xr:uid="{00000000-0005-0000-0000-0000A9AF0000}"/>
    <cellStyle name="Vírgula 39 5" xfId="45292" xr:uid="{00000000-0005-0000-0000-0000AAAF0000}"/>
    <cellStyle name="Vírgula 39 5 2" xfId="45293" xr:uid="{00000000-0005-0000-0000-0000ABAF0000}"/>
    <cellStyle name="Vírgula 39 6" xfId="45294" xr:uid="{00000000-0005-0000-0000-0000ACAF0000}"/>
    <cellStyle name="Vírgula 4" xfId="1283" xr:uid="{00000000-0005-0000-0000-0000ADAF0000}"/>
    <cellStyle name="Vírgula 4 10" xfId="45295" xr:uid="{00000000-0005-0000-0000-0000AEAF0000}"/>
    <cellStyle name="Vírgula 4 10 2" xfId="45296" xr:uid="{00000000-0005-0000-0000-0000AFAF0000}"/>
    <cellStyle name="Vírgula 4 10 2 2" xfId="45297" xr:uid="{00000000-0005-0000-0000-0000B0AF0000}"/>
    <cellStyle name="Vírgula 4 10 2 2 2" xfId="45298" xr:uid="{00000000-0005-0000-0000-0000B1AF0000}"/>
    <cellStyle name="Vírgula 4 10 2 3" xfId="45299" xr:uid="{00000000-0005-0000-0000-0000B2AF0000}"/>
    <cellStyle name="Vírgula 4 10 3" xfId="45300" xr:uid="{00000000-0005-0000-0000-0000B3AF0000}"/>
    <cellStyle name="Vírgula 4 10 3 2" xfId="45301" xr:uid="{00000000-0005-0000-0000-0000B4AF0000}"/>
    <cellStyle name="Vírgula 4 10 4" xfId="45302" xr:uid="{00000000-0005-0000-0000-0000B5AF0000}"/>
    <cellStyle name="Vírgula 4 11" xfId="45303" xr:uid="{00000000-0005-0000-0000-0000B6AF0000}"/>
    <cellStyle name="Vírgula 4 11 2" xfId="45304" xr:uid="{00000000-0005-0000-0000-0000B7AF0000}"/>
    <cellStyle name="Vírgula 4 11 2 2" xfId="45305" xr:uid="{00000000-0005-0000-0000-0000B8AF0000}"/>
    <cellStyle name="Vírgula 4 11 3" xfId="45306" xr:uid="{00000000-0005-0000-0000-0000B9AF0000}"/>
    <cellStyle name="Vírgula 4 12" xfId="45307" xr:uid="{00000000-0005-0000-0000-0000BAAF0000}"/>
    <cellStyle name="Vírgula 4 12 2" xfId="45308" xr:uid="{00000000-0005-0000-0000-0000BBAF0000}"/>
    <cellStyle name="Vírgula 4 12 2 2" xfId="45309" xr:uid="{00000000-0005-0000-0000-0000BCAF0000}"/>
    <cellStyle name="Vírgula 4 12 3" xfId="45310" xr:uid="{00000000-0005-0000-0000-0000BDAF0000}"/>
    <cellStyle name="Vírgula 4 2" xfId="1793" xr:uid="{00000000-0005-0000-0000-0000BEAF0000}"/>
    <cellStyle name="Vírgula 4 2 2" xfId="11299" xr:uid="{00000000-0005-0000-0000-0000BFAF0000}"/>
    <cellStyle name="Vírgula 4 2 2 2" xfId="14714" xr:uid="{00000000-0005-0000-0000-0000C0AF0000}"/>
    <cellStyle name="Vírgula 4 2 3" xfId="7856" xr:uid="{00000000-0005-0000-0000-0000C1AF0000}"/>
    <cellStyle name="Vírgula 4 3" xfId="8929" xr:uid="{00000000-0005-0000-0000-0000C2AF0000}"/>
    <cellStyle name="Vírgula 4 3 2" xfId="14715" xr:uid="{00000000-0005-0000-0000-0000C3AF0000}"/>
    <cellStyle name="Vírgula 4 3 3" xfId="45311" xr:uid="{00000000-0005-0000-0000-0000C4AF0000}"/>
    <cellStyle name="Vírgula 4 4" xfId="7026" xr:uid="{00000000-0005-0000-0000-0000C5AF0000}"/>
    <cellStyle name="Vírgula 4 4 2" xfId="45312" xr:uid="{00000000-0005-0000-0000-0000C6AF0000}"/>
    <cellStyle name="Vírgula 4 4 2 2" xfId="45313" xr:uid="{00000000-0005-0000-0000-0000C7AF0000}"/>
    <cellStyle name="Vírgula 4 4 2 2 2" xfId="45314" xr:uid="{00000000-0005-0000-0000-0000C8AF0000}"/>
    <cellStyle name="Vírgula 4 4 2 2 2 2" xfId="45315" xr:uid="{00000000-0005-0000-0000-0000C9AF0000}"/>
    <cellStyle name="Vírgula 4 4 2 2 2 2 2" xfId="45316" xr:uid="{00000000-0005-0000-0000-0000CAAF0000}"/>
    <cellStyle name="Vírgula 4 4 2 2 2 3" xfId="45317" xr:uid="{00000000-0005-0000-0000-0000CBAF0000}"/>
    <cellStyle name="Vírgula 4 4 2 2 3" xfId="45318" xr:uid="{00000000-0005-0000-0000-0000CCAF0000}"/>
    <cellStyle name="Vírgula 4 4 2 2 3 2" xfId="45319" xr:uid="{00000000-0005-0000-0000-0000CDAF0000}"/>
    <cellStyle name="Vírgula 4 4 2 2 4" xfId="45320" xr:uid="{00000000-0005-0000-0000-0000CEAF0000}"/>
    <cellStyle name="Vírgula 4 4 2 3" xfId="45321" xr:uid="{00000000-0005-0000-0000-0000CFAF0000}"/>
    <cellStyle name="Vírgula 4 4 2 3 2" xfId="45322" xr:uid="{00000000-0005-0000-0000-0000D0AF0000}"/>
    <cellStyle name="Vírgula 4 4 2 3 2 2" xfId="45323" xr:uid="{00000000-0005-0000-0000-0000D1AF0000}"/>
    <cellStyle name="Vírgula 4 4 2 3 3" xfId="45324" xr:uid="{00000000-0005-0000-0000-0000D2AF0000}"/>
    <cellStyle name="Vírgula 4 4 2 4" xfId="45325" xr:uid="{00000000-0005-0000-0000-0000D3AF0000}"/>
    <cellStyle name="Vírgula 4 4 2 4 2" xfId="45326" xr:uid="{00000000-0005-0000-0000-0000D4AF0000}"/>
    <cellStyle name="Vírgula 4 4 2 5" xfId="45327" xr:uid="{00000000-0005-0000-0000-0000D5AF0000}"/>
    <cellStyle name="Vírgula 4 4 3" xfId="45328" xr:uid="{00000000-0005-0000-0000-0000D6AF0000}"/>
    <cellStyle name="Vírgula 4 4 3 2" xfId="45329" xr:uid="{00000000-0005-0000-0000-0000D7AF0000}"/>
    <cellStyle name="Vírgula 4 4 3 2 2" xfId="45330" xr:uid="{00000000-0005-0000-0000-0000D8AF0000}"/>
    <cellStyle name="Vírgula 4 4 3 2 2 2" xfId="45331" xr:uid="{00000000-0005-0000-0000-0000D9AF0000}"/>
    <cellStyle name="Vírgula 4 4 3 2 3" xfId="45332" xr:uid="{00000000-0005-0000-0000-0000DAAF0000}"/>
    <cellStyle name="Vírgula 4 4 3 3" xfId="45333" xr:uid="{00000000-0005-0000-0000-0000DBAF0000}"/>
    <cellStyle name="Vírgula 4 4 3 3 2" xfId="45334" xr:uid="{00000000-0005-0000-0000-0000DCAF0000}"/>
    <cellStyle name="Vírgula 4 4 3 4" xfId="45335" xr:uid="{00000000-0005-0000-0000-0000DDAF0000}"/>
    <cellStyle name="Vírgula 4 4 4" xfId="45336" xr:uid="{00000000-0005-0000-0000-0000DEAF0000}"/>
    <cellStyle name="Vírgula 4 4 4 2" xfId="45337" xr:uid="{00000000-0005-0000-0000-0000DFAF0000}"/>
    <cellStyle name="Vírgula 4 4 4 2 2" xfId="45338" xr:uid="{00000000-0005-0000-0000-0000E0AF0000}"/>
    <cellStyle name="Vírgula 4 4 4 3" xfId="45339" xr:uid="{00000000-0005-0000-0000-0000E1AF0000}"/>
    <cellStyle name="Vírgula 4 4 5" xfId="45340" xr:uid="{00000000-0005-0000-0000-0000E2AF0000}"/>
    <cellStyle name="Vírgula 4 4 5 2" xfId="45341" xr:uid="{00000000-0005-0000-0000-0000E3AF0000}"/>
    <cellStyle name="Vírgula 4 4 6" xfId="45342" xr:uid="{00000000-0005-0000-0000-0000E4AF0000}"/>
    <cellStyle name="Vírgula 4 5" xfId="35716" xr:uid="{00000000-0005-0000-0000-0000E5AF0000}"/>
    <cellStyle name="Vírgula 4 5 2" xfId="45343" xr:uid="{00000000-0005-0000-0000-0000E6AF0000}"/>
    <cellStyle name="Vírgula 4 5 2 2" xfId="45344" xr:uid="{00000000-0005-0000-0000-0000E7AF0000}"/>
    <cellStyle name="Vírgula 4 5 2 2 2" xfId="45345" xr:uid="{00000000-0005-0000-0000-0000E8AF0000}"/>
    <cellStyle name="Vírgula 4 5 2 2 2 2" xfId="45346" xr:uid="{00000000-0005-0000-0000-0000E9AF0000}"/>
    <cellStyle name="Vírgula 4 5 2 2 2 2 2" xfId="45347" xr:uid="{00000000-0005-0000-0000-0000EAAF0000}"/>
    <cellStyle name="Vírgula 4 5 2 2 2 3" xfId="45348" xr:uid="{00000000-0005-0000-0000-0000EBAF0000}"/>
    <cellStyle name="Vírgula 4 5 2 2 3" xfId="45349" xr:uid="{00000000-0005-0000-0000-0000ECAF0000}"/>
    <cellStyle name="Vírgula 4 5 2 2 3 2" xfId="45350" xr:uid="{00000000-0005-0000-0000-0000EDAF0000}"/>
    <cellStyle name="Vírgula 4 5 2 2 4" xfId="45351" xr:uid="{00000000-0005-0000-0000-0000EEAF0000}"/>
    <cellStyle name="Vírgula 4 5 2 3" xfId="45352" xr:uid="{00000000-0005-0000-0000-0000EFAF0000}"/>
    <cellStyle name="Vírgula 4 5 2 3 2" xfId="45353" xr:uid="{00000000-0005-0000-0000-0000F0AF0000}"/>
    <cellStyle name="Vírgula 4 5 2 3 2 2" xfId="45354" xr:uid="{00000000-0005-0000-0000-0000F1AF0000}"/>
    <cellStyle name="Vírgula 4 5 2 3 3" xfId="45355" xr:uid="{00000000-0005-0000-0000-0000F2AF0000}"/>
    <cellStyle name="Vírgula 4 5 2 4" xfId="45356" xr:uid="{00000000-0005-0000-0000-0000F3AF0000}"/>
    <cellStyle name="Vírgula 4 5 2 4 2" xfId="45357" xr:uid="{00000000-0005-0000-0000-0000F4AF0000}"/>
    <cellStyle name="Vírgula 4 5 2 5" xfId="45358" xr:uid="{00000000-0005-0000-0000-0000F5AF0000}"/>
    <cellStyle name="Vírgula 4 5 3" xfId="45359" xr:uid="{00000000-0005-0000-0000-0000F6AF0000}"/>
    <cellStyle name="Vírgula 4 5 3 2" xfId="45360" xr:uid="{00000000-0005-0000-0000-0000F7AF0000}"/>
    <cellStyle name="Vírgula 4 5 3 2 2" xfId="45361" xr:uid="{00000000-0005-0000-0000-0000F8AF0000}"/>
    <cellStyle name="Vírgula 4 5 3 2 2 2" xfId="45362" xr:uid="{00000000-0005-0000-0000-0000F9AF0000}"/>
    <cellStyle name="Vírgula 4 5 3 2 3" xfId="45363" xr:uid="{00000000-0005-0000-0000-0000FAAF0000}"/>
    <cellStyle name="Vírgula 4 5 3 3" xfId="45364" xr:uid="{00000000-0005-0000-0000-0000FBAF0000}"/>
    <cellStyle name="Vírgula 4 5 3 3 2" xfId="45365" xr:uid="{00000000-0005-0000-0000-0000FCAF0000}"/>
    <cellStyle name="Vírgula 4 5 3 4" xfId="45366" xr:uid="{00000000-0005-0000-0000-0000FDAF0000}"/>
    <cellStyle name="Vírgula 4 5 4" xfId="45367" xr:uid="{00000000-0005-0000-0000-0000FEAF0000}"/>
    <cellStyle name="Vírgula 4 5 4 2" xfId="45368" xr:uid="{00000000-0005-0000-0000-0000FFAF0000}"/>
    <cellStyle name="Vírgula 4 5 4 2 2" xfId="45369" xr:uid="{00000000-0005-0000-0000-000000B00000}"/>
    <cellStyle name="Vírgula 4 5 4 3" xfId="45370" xr:uid="{00000000-0005-0000-0000-000001B00000}"/>
    <cellStyle name="Vírgula 4 5 5" xfId="45371" xr:uid="{00000000-0005-0000-0000-000002B00000}"/>
    <cellStyle name="Vírgula 4 5 5 2" xfId="45372" xr:uid="{00000000-0005-0000-0000-000003B00000}"/>
    <cellStyle name="Vírgula 4 5 6" xfId="45373" xr:uid="{00000000-0005-0000-0000-000004B00000}"/>
    <cellStyle name="Vírgula 4 6" xfId="45374" xr:uid="{00000000-0005-0000-0000-000005B00000}"/>
    <cellStyle name="Vírgula 4 6 2" xfId="45375" xr:uid="{00000000-0005-0000-0000-000006B00000}"/>
    <cellStyle name="Vírgula 4 6 2 2" xfId="45376" xr:uid="{00000000-0005-0000-0000-000007B00000}"/>
    <cellStyle name="Vírgula 4 6 2 2 2" xfId="45377" xr:uid="{00000000-0005-0000-0000-000008B00000}"/>
    <cellStyle name="Vírgula 4 6 2 2 2 2" xfId="45378" xr:uid="{00000000-0005-0000-0000-000009B00000}"/>
    <cellStyle name="Vírgula 4 6 2 2 3" xfId="45379" xr:uid="{00000000-0005-0000-0000-00000AB00000}"/>
    <cellStyle name="Vírgula 4 6 2 3" xfId="45380" xr:uid="{00000000-0005-0000-0000-00000BB00000}"/>
    <cellStyle name="Vírgula 4 6 2 3 2" xfId="45381" xr:uid="{00000000-0005-0000-0000-00000CB00000}"/>
    <cellStyle name="Vírgula 4 6 2 4" xfId="45382" xr:uid="{00000000-0005-0000-0000-00000DB00000}"/>
    <cellStyle name="Vírgula 4 6 3" xfId="45383" xr:uid="{00000000-0005-0000-0000-00000EB00000}"/>
    <cellStyle name="Vírgula 4 6 3 2" xfId="45384" xr:uid="{00000000-0005-0000-0000-00000FB00000}"/>
    <cellStyle name="Vírgula 4 6 3 2 2" xfId="45385" xr:uid="{00000000-0005-0000-0000-000010B00000}"/>
    <cellStyle name="Vírgula 4 6 3 3" xfId="45386" xr:uid="{00000000-0005-0000-0000-000011B00000}"/>
    <cellStyle name="Vírgula 4 6 4" xfId="45387" xr:uid="{00000000-0005-0000-0000-000012B00000}"/>
    <cellStyle name="Vírgula 4 6 4 2" xfId="45388" xr:uid="{00000000-0005-0000-0000-000013B00000}"/>
    <cellStyle name="Vírgula 4 6 5" xfId="45389" xr:uid="{00000000-0005-0000-0000-000014B00000}"/>
    <cellStyle name="Vírgula 4 7" xfId="45390" xr:uid="{00000000-0005-0000-0000-000015B00000}"/>
    <cellStyle name="Vírgula 4 7 2" xfId="45391" xr:uid="{00000000-0005-0000-0000-000016B00000}"/>
    <cellStyle name="Vírgula 4 7 2 2" xfId="45392" xr:uid="{00000000-0005-0000-0000-000017B00000}"/>
    <cellStyle name="Vírgula 4 7 2 2 2" xfId="45393" xr:uid="{00000000-0005-0000-0000-000018B00000}"/>
    <cellStyle name="Vírgula 4 7 2 2 2 2" xfId="45394" xr:uid="{00000000-0005-0000-0000-000019B00000}"/>
    <cellStyle name="Vírgula 4 7 2 2 3" xfId="45395" xr:uid="{00000000-0005-0000-0000-00001AB00000}"/>
    <cellStyle name="Vírgula 4 7 2 3" xfId="45396" xr:uid="{00000000-0005-0000-0000-00001BB00000}"/>
    <cellStyle name="Vírgula 4 7 2 3 2" xfId="45397" xr:uid="{00000000-0005-0000-0000-00001CB00000}"/>
    <cellStyle name="Vírgula 4 7 2 4" xfId="45398" xr:uid="{00000000-0005-0000-0000-00001DB00000}"/>
    <cellStyle name="Vírgula 4 7 3" xfId="45399" xr:uid="{00000000-0005-0000-0000-00001EB00000}"/>
    <cellStyle name="Vírgula 4 7 3 2" xfId="45400" xr:uid="{00000000-0005-0000-0000-00001FB00000}"/>
    <cellStyle name="Vírgula 4 7 3 2 2" xfId="45401" xr:uid="{00000000-0005-0000-0000-000020B00000}"/>
    <cellStyle name="Vírgula 4 7 3 3" xfId="45402" xr:uid="{00000000-0005-0000-0000-000021B00000}"/>
    <cellStyle name="Vírgula 4 7 4" xfId="45403" xr:uid="{00000000-0005-0000-0000-000022B00000}"/>
    <cellStyle name="Vírgula 4 7 4 2" xfId="45404" xr:uid="{00000000-0005-0000-0000-000023B00000}"/>
    <cellStyle name="Vírgula 4 7 5" xfId="45405" xr:uid="{00000000-0005-0000-0000-000024B00000}"/>
    <cellStyle name="Vírgula 4 8" xfId="45406" xr:uid="{00000000-0005-0000-0000-000025B00000}"/>
    <cellStyle name="Vírgula 4 8 2" xfId="45407" xr:uid="{00000000-0005-0000-0000-000026B00000}"/>
    <cellStyle name="Vírgula 4 8 2 2" xfId="45408" xr:uid="{00000000-0005-0000-0000-000027B00000}"/>
    <cellStyle name="Vírgula 4 8 2 2 2" xfId="45409" xr:uid="{00000000-0005-0000-0000-000028B00000}"/>
    <cellStyle name="Vírgula 4 8 2 3" xfId="45410" xr:uid="{00000000-0005-0000-0000-000029B00000}"/>
    <cellStyle name="Vírgula 4 8 3" xfId="45411" xr:uid="{00000000-0005-0000-0000-00002AB00000}"/>
    <cellStyle name="Vírgula 4 8 3 2" xfId="45412" xr:uid="{00000000-0005-0000-0000-00002BB00000}"/>
    <cellStyle name="Vírgula 4 8 4" xfId="45413" xr:uid="{00000000-0005-0000-0000-00002CB00000}"/>
    <cellStyle name="Vírgula 4 9" xfId="45414" xr:uid="{00000000-0005-0000-0000-00002DB00000}"/>
    <cellStyle name="Vírgula 4 9 2" xfId="45415" xr:uid="{00000000-0005-0000-0000-00002EB00000}"/>
    <cellStyle name="Vírgula 4 9 2 2" xfId="45416" xr:uid="{00000000-0005-0000-0000-00002FB00000}"/>
    <cellStyle name="Vírgula 4 9 2 2 2" xfId="45417" xr:uid="{00000000-0005-0000-0000-000030B00000}"/>
    <cellStyle name="Vírgula 4 9 2 3" xfId="45418" xr:uid="{00000000-0005-0000-0000-000031B00000}"/>
    <cellStyle name="Vírgula 4 9 3" xfId="45419" xr:uid="{00000000-0005-0000-0000-000032B00000}"/>
    <cellStyle name="Vírgula 4 9 3 2" xfId="45420" xr:uid="{00000000-0005-0000-0000-000033B00000}"/>
    <cellStyle name="Vírgula 4 9 4" xfId="45421" xr:uid="{00000000-0005-0000-0000-000034B00000}"/>
    <cellStyle name="Vírgula 40" xfId="1253" xr:uid="{00000000-0005-0000-0000-000035B00000}"/>
    <cellStyle name="Vírgula 40 2" xfId="34282" xr:uid="{00000000-0005-0000-0000-000036B00000}"/>
    <cellStyle name="Vírgula 40 2 2" xfId="45422" xr:uid="{00000000-0005-0000-0000-000037B00000}"/>
    <cellStyle name="Vírgula 40 2 2 2" xfId="45423" xr:uid="{00000000-0005-0000-0000-000038B00000}"/>
    <cellStyle name="Vírgula 40 2 2 2 2" xfId="45424" xr:uid="{00000000-0005-0000-0000-000039B00000}"/>
    <cellStyle name="Vírgula 40 2 2 2 2 2" xfId="45425" xr:uid="{00000000-0005-0000-0000-00003AB00000}"/>
    <cellStyle name="Vírgula 40 2 2 2 2 2 2" xfId="45426" xr:uid="{00000000-0005-0000-0000-00003BB00000}"/>
    <cellStyle name="Vírgula 40 2 2 2 2 3" xfId="45427" xr:uid="{00000000-0005-0000-0000-00003CB00000}"/>
    <cellStyle name="Vírgula 40 2 2 2 3" xfId="45428" xr:uid="{00000000-0005-0000-0000-00003DB00000}"/>
    <cellStyle name="Vírgula 40 2 2 2 3 2" xfId="45429" xr:uid="{00000000-0005-0000-0000-00003EB00000}"/>
    <cellStyle name="Vírgula 40 2 2 2 4" xfId="45430" xr:uid="{00000000-0005-0000-0000-00003FB00000}"/>
    <cellStyle name="Vírgula 40 2 2 3" xfId="45431" xr:uid="{00000000-0005-0000-0000-000040B00000}"/>
    <cellStyle name="Vírgula 40 2 2 3 2" xfId="45432" xr:uid="{00000000-0005-0000-0000-000041B00000}"/>
    <cellStyle name="Vírgula 40 2 2 3 2 2" xfId="45433" xr:uid="{00000000-0005-0000-0000-000042B00000}"/>
    <cellStyle name="Vírgula 40 2 2 3 3" xfId="45434" xr:uid="{00000000-0005-0000-0000-000043B00000}"/>
    <cellStyle name="Vírgula 40 2 2 4" xfId="45435" xr:uid="{00000000-0005-0000-0000-000044B00000}"/>
    <cellStyle name="Vírgula 40 2 2 4 2" xfId="45436" xr:uid="{00000000-0005-0000-0000-000045B00000}"/>
    <cellStyle name="Vírgula 40 2 2 5" xfId="45437" xr:uid="{00000000-0005-0000-0000-000046B00000}"/>
    <cellStyle name="Vírgula 40 2 3" xfId="45438" xr:uid="{00000000-0005-0000-0000-000047B00000}"/>
    <cellStyle name="Vírgula 40 2 3 2" xfId="45439" xr:uid="{00000000-0005-0000-0000-000048B00000}"/>
    <cellStyle name="Vírgula 40 2 3 2 2" xfId="45440" xr:uid="{00000000-0005-0000-0000-000049B00000}"/>
    <cellStyle name="Vírgula 40 2 3 2 2 2" xfId="45441" xr:uid="{00000000-0005-0000-0000-00004AB00000}"/>
    <cellStyle name="Vírgula 40 2 3 2 3" xfId="45442" xr:uid="{00000000-0005-0000-0000-00004BB00000}"/>
    <cellStyle name="Vírgula 40 2 3 3" xfId="45443" xr:uid="{00000000-0005-0000-0000-00004CB00000}"/>
    <cellStyle name="Vírgula 40 2 3 3 2" xfId="45444" xr:uid="{00000000-0005-0000-0000-00004DB00000}"/>
    <cellStyle name="Vírgula 40 2 3 4" xfId="45445" xr:uid="{00000000-0005-0000-0000-00004EB00000}"/>
    <cellStyle name="Vírgula 40 2 4" xfId="45446" xr:uid="{00000000-0005-0000-0000-00004FB00000}"/>
    <cellStyle name="Vírgula 40 2 4 2" xfId="45447" xr:uid="{00000000-0005-0000-0000-000050B00000}"/>
    <cellStyle name="Vírgula 40 2 4 2 2" xfId="45448" xr:uid="{00000000-0005-0000-0000-000051B00000}"/>
    <cellStyle name="Vírgula 40 2 4 3" xfId="45449" xr:uid="{00000000-0005-0000-0000-000052B00000}"/>
    <cellStyle name="Vírgula 40 2 5" xfId="45450" xr:uid="{00000000-0005-0000-0000-000053B00000}"/>
    <cellStyle name="Vírgula 40 2 5 2" xfId="45451" xr:uid="{00000000-0005-0000-0000-000054B00000}"/>
    <cellStyle name="Vírgula 40 2 6" xfId="45452" xr:uid="{00000000-0005-0000-0000-000055B00000}"/>
    <cellStyle name="Vírgula 40 3" xfId="45453" xr:uid="{00000000-0005-0000-0000-000056B00000}"/>
    <cellStyle name="Vírgula 40 3 2" xfId="45454" xr:uid="{00000000-0005-0000-0000-000057B00000}"/>
    <cellStyle name="Vírgula 40 3 2 2" xfId="45455" xr:uid="{00000000-0005-0000-0000-000058B00000}"/>
    <cellStyle name="Vírgula 40 3 2 2 2" xfId="45456" xr:uid="{00000000-0005-0000-0000-000059B00000}"/>
    <cellStyle name="Vírgula 40 3 2 2 2 2" xfId="45457" xr:uid="{00000000-0005-0000-0000-00005AB00000}"/>
    <cellStyle name="Vírgula 40 3 2 2 3" xfId="45458" xr:uid="{00000000-0005-0000-0000-00005BB00000}"/>
    <cellStyle name="Vírgula 40 3 2 3" xfId="45459" xr:uid="{00000000-0005-0000-0000-00005CB00000}"/>
    <cellStyle name="Vírgula 40 3 2 3 2" xfId="45460" xr:uid="{00000000-0005-0000-0000-00005DB00000}"/>
    <cellStyle name="Vírgula 40 3 2 4" xfId="45461" xr:uid="{00000000-0005-0000-0000-00005EB00000}"/>
    <cellStyle name="Vírgula 40 3 3" xfId="45462" xr:uid="{00000000-0005-0000-0000-00005FB00000}"/>
    <cellStyle name="Vírgula 40 3 3 2" xfId="45463" xr:uid="{00000000-0005-0000-0000-000060B00000}"/>
    <cellStyle name="Vírgula 40 3 3 2 2" xfId="45464" xr:uid="{00000000-0005-0000-0000-000061B00000}"/>
    <cellStyle name="Vírgula 40 3 3 3" xfId="45465" xr:uid="{00000000-0005-0000-0000-000062B00000}"/>
    <cellStyle name="Vírgula 40 3 4" xfId="45466" xr:uid="{00000000-0005-0000-0000-000063B00000}"/>
    <cellStyle name="Vírgula 40 3 4 2" xfId="45467" xr:uid="{00000000-0005-0000-0000-000064B00000}"/>
    <cellStyle name="Vírgula 40 3 5" xfId="45468" xr:uid="{00000000-0005-0000-0000-000065B00000}"/>
    <cellStyle name="Vírgula 40 4" xfId="45469" xr:uid="{00000000-0005-0000-0000-000066B00000}"/>
    <cellStyle name="Vírgula 40 4 2" xfId="45470" xr:uid="{00000000-0005-0000-0000-000067B00000}"/>
    <cellStyle name="Vírgula 40 4 2 2" xfId="45471" xr:uid="{00000000-0005-0000-0000-000068B00000}"/>
    <cellStyle name="Vírgula 40 4 2 2 2" xfId="45472" xr:uid="{00000000-0005-0000-0000-000069B00000}"/>
    <cellStyle name="Vírgula 40 4 2 3" xfId="45473" xr:uid="{00000000-0005-0000-0000-00006AB00000}"/>
    <cellStyle name="Vírgula 40 4 3" xfId="45474" xr:uid="{00000000-0005-0000-0000-00006BB00000}"/>
    <cellStyle name="Vírgula 40 4 3 2" xfId="45475" xr:uid="{00000000-0005-0000-0000-00006CB00000}"/>
    <cellStyle name="Vírgula 40 4 4" xfId="45476" xr:uid="{00000000-0005-0000-0000-00006DB00000}"/>
    <cellStyle name="Vírgula 40 5" xfId="45477" xr:uid="{00000000-0005-0000-0000-00006EB00000}"/>
    <cellStyle name="Vírgula 40 5 2" xfId="45478" xr:uid="{00000000-0005-0000-0000-00006FB00000}"/>
    <cellStyle name="Vírgula 40 5 2 2" xfId="45479" xr:uid="{00000000-0005-0000-0000-000070B00000}"/>
    <cellStyle name="Vírgula 40 5 3" xfId="45480" xr:uid="{00000000-0005-0000-0000-000071B00000}"/>
    <cellStyle name="Vírgula 40 6" xfId="45481" xr:uid="{00000000-0005-0000-0000-000072B00000}"/>
    <cellStyle name="Vírgula 40 6 2" xfId="45482" xr:uid="{00000000-0005-0000-0000-000073B00000}"/>
    <cellStyle name="Vírgula 40 7" xfId="45483" xr:uid="{00000000-0005-0000-0000-000074B00000}"/>
    <cellStyle name="Vírgula 41" xfId="35717" xr:uid="{00000000-0005-0000-0000-000075B00000}"/>
    <cellStyle name="Vírgula 41 2" xfId="35718" xr:uid="{00000000-0005-0000-0000-000076B00000}"/>
    <cellStyle name="Vírgula 41 2 2" xfId="45484" xr:uid="{00000000-0005-0000-0000-000077B00000}"/>
    <cellStyle name="Vírgula 41 2 2 2" xfId="45485" xr:uid="{00000000-0005-0000-0000-000078B00000}"/>
    <cellStyle name="Vírgula 41 2 2 2 2" xfId="45486" xr:uid="{00000000-0005-0000-0000-000079B00000}"/>
    <cellStyle name="Vírgula 41 2 2 2 2 2" xfId="45487" xr:uid="{00000000-0005-0000-0000-00007AB00000}"/>
    <cellStyle name="Vírgula 41 2 2 2 3" xfId="45488" xr:uid="{00000000-0005-0000-0000-00007BB00000}"/>
    <cellStyle name="Vírgula 41 2 2 3" xfId="45489" xr:uid="{00000000-0005-0000-0000-00007CB00000}"/>
    <cellStyle name="Vírgula 41 2 2 3 2" xfId="45490" xr:uid="{00000000-0005-0000-0000-00007DB00000}"/>
    <cellStyle name="Vírgula 41 2 2 4" xfId="45491" xr:uid="{00000000-0005-0000-0000-00007EB00000}"/>
    <cellStyle name="Vírgula 41 2 3" xfId="45492" xr:uid="{00000000-0005-0000-0000-00007FB00000}"/>
    <cellStyle name="Vírgula 41 2 3 2" xfId="45493" xr:uid="{00000000-0005-0000-0000-000080B00000}"/>
    <cellStyle name="Vírgula 41 2 3 2 2" xfId="45494" xr:uid="{00000000-0005-0000-0000-000081B00000}"/>
    <cellStyle name="Vírgula 41 2 3 3" xfId="45495" xr:uid="{00000000-0005-0000-0000-000082B00000}"/>
    <cellStyle name="Vírgula 41 2 4" xfId="45496" xr:uid="{00000000-0005-0000-0000-000083B00000}"/>
    <cellStyle name="Vírgula 41 2 4 2" xfId="45497" xr:uid="{00000000-0005-0000-0000-000084B00000}"/>
    <cellStyle name="Vírgula 41 2 5" xfId="45498" xr:uid="{00000000-0005-0000-0000-000085B00000}"/>
    <cellStyle name="Vírgula 41 3" xfId="45499" xr:uid="{00000000-0005-0000-0000-000086B00000}"/>
    <cellStyle name="Vírgula 41 3 2" xfId="45500" xr:uid="{00000000-0005-0000-0000-000087B00000}"/>
    <cellStyle name="Vírgula 41 3 2 2" xfId="45501" xr:uid="{00000000-0005-0000-0000-000088B00000}"/>
    <cellStyle name="Vírgula 41 3 2 2 2" xfId="45502" xr:uid="{00000000-0005-0000-0000-000089B00000}"/>
    <cellStyle name="Vírgula 41 3 2 3" xfId="45503" xr:uid="{00000000-0005-0000-0000-00008AB00000}"/>
    <cellStyle name="Vírgula 41 3 3" xfId="45504" xr:uid="{00000000-0005-0000-0000-00008BB00000}"/>
    <cellStyle name="Vírgula 41 3 3 2" xfId="45505" xr:uid="{00000000-0005-0000-0000-00008CB00000}"/>
    <cellStyle name="Vírgula 41 3 4" xfId="45506" xr:uid="{00000000-0005-0000-0000-00008DB00000}"/>
    <cellStyle name="Vírgula 41 4" xfId="45507" xr:uid="{00000000-0005-0000-0000-00008EB00000}"/>
    <cellStyle name="Vírgula 41 4 2" xfId="45508" xr:uid="{00000000-0005-0000-0000-00008FB00000}"/>
    <cellStyle name="Vírgula 41 4 2 2" xfId="45509" xr:uid="{00000000-0005-0000-0000-000090B00000}"/>
    <cellStyle name="Vírgula 41 4 3" xfId="45510" xr:uid="{00000000-0005-0000-0000-000091B00000}"/>
    <cellStyle name="Vírgula 41 5" xfId="45511" xr:uid="{00000000-0005-0000-0000-000092B00000}"/>
    <cellStyle name="Vírgula 41 5 2" xfId="45512" xr:uid="{00000000-0005-0000-0000-000093B00000}"/>
    <cellStyle name="Vírgula 41 6" xfId="45513" xr:uid="{00000000-0005-0000-0000-000094B00000}"/>
    <cellStyle name="Vírgula 42" xfId="35719" xr:uid="{00000000-0005-0000-0000-000095B00000}"/>
    <cellStyle name="Vírgula 42 2" xfId="45514" xr:uid="{00000000-0005-0000-0000-000096B00000}"/>
    <cellStyle name="Vírgula 42 2 2" xfId="45515" xr:uid="{00000000-0005-0000-0000-000097B00000}"/>
    <cellStyle name="Vírgula 42 2 2 2" xfId="45516" xr:uid="{00000000-0005-0000-0000-000098B00000}"/>
    <cellStyle name="Vírgula 42 2 2 2 2" xfId="45517" xr:uid="{00000000-0005-0000-0000-000099B00000}"/>
    <cellStyle name="Vírgula 42 2 2 2 2 2" xfId="45518" xr:uid="{00000000-0005-0000-0000-00009AB00000}"/>
    <cellStyle name="Vírgula 42 2 2 2 3" xfId="45519" xr:uid="{00000000-0005-0000-0000-00009BB00000}"/>
    <cellStyle name="Vírgula 42 2 2 3" xfId="45520" xr:uid="{00000000-0005-0000-0000-00009CB00000}"/>
    <cellStyle name="Vírgula 42 2 2 3 2" xfId="45521" xr:uid="{00000000-0005-0000-0000-00009DB00000}"/>
    <cellStyle name="Vírgula 42 2 2 4" xfId="45522" xr:uid="{00000000-0005-0000-0000-00009EB00000}"/>
    <cellStyle name="Vírgula 42 2 3" xfId="45523" xr:uid="{00000000-0005-0000-0000-00009FB00000}"/>
    <cellStyle name="Vírgula 42 2 3 2" xfId="45524" xr:uid="{00000000-0005-0000-0000-0000A0B00000}"/>
    <cellStyle name="Vírgula 42 2 3 2 2" xfId="45525" xr:uid="{00000000-0005-0000-0000-0000A1B00000}"/>
    <cellStyle name="Vírgula 42 2 3 3" xfId="45526" xr:uid="{00000000-0005-0000-0000-0000A2B00000}"/>
    <cellStyle name="Vírgula 42 2 4" xfId="45527" xr:uid="{00000000-0005-0000-0000-0000A3B00000}"/>
    <cellStyle name="Vírgula 42 2 4 2" xfId="45528" xr:uid="{00000000-0005-0000-0000-0000A4B00000}"/>
    <cellStyle name="Vírgula 42 2 5" xfId="45529" xr:uid="{00000000-0005-0000-0000-0000A5B00000}"/>
    <cellStyle name="Vírgula 42 3" xfId="45530" xr:uid="{00000000-0005-0000-0000-0000A6B00000}"/>
    <cellStyle name="Vírgula 42 3 2" xfId="45531" xr:uid="{00000000-0005-0000-0000-0000A7B00000}"/>
    <cellStyle name="Vírgula 42 3 2 2" xfId="45532" xr:uid="{00000000-0005-0000-0000-0000A8B00000}"/>
    <cellStyle name="Vírgula 42 3 2 2 2" xfId="45533" xr:uid="{00000000-0005-0000-0000-0000A9B00000}"/>
    <cellStyle name="Vírgula 42 3 2 3" xfId="45534" xr:uid="{00000000-0005-0000-0000-0000AAB00000}"/>
    <cellStyle name="Vírgula 42 3 3" xfId="45535" xr:uid="{00000000-0005-0000-0000-0000ABB00000}"/>
    <cellStyle name="Vírgula 42 3 3 2" xfId="45536" xr:uid="{00000000-0005-0000-0000-0000ACB00000}"/>
    <cellStyle name="Vírgula 42 3 4" xfId="45537" xr:uid="{00000000-0005-0000-0000-0000ADB00000}"/>
    <cellStyle name="Vírgula 42 4" xfId="45538" xr:uid="{00000000-0005-0000-0000-0000AEB00000}"/>
    <cellStyle name="Vírgula 42 4 2" xfId="45539" xr:uid="{00000000-0005-0000-0000-0000AFB00000}"/>
    <cellStyle name="Vírgula 42 4 2 2" xfId="45540" xr:uid="{00000000-0005-0000-0000-0000B0B00000}"/>
    <cellStyle name="Vírgula 42 4 3" xfId="45541" xr:uid="{00000000-0005-0000-0000-0000B1B00000}"/>
    <cellStyle name="Vírgula 42 5" xfId="45542" xr:uid="{00000000-0005-0000-0000-0000B2B00000}"/>
    <cellStyle name="Vírgula 42 5 2" xfId="45543" xr:uid="{00000000-0005-0000-0000-0000B3B00000}"/>
    <cellStyle name="Vírgula 42 6" xfId="45544" xr:uid="{00000000-0005-0000-0000-0000B4B00000}"/>
    <cellStyle name="Vírgula 43" xfId="35720" xr:uid="{00000000-0005-0000-0000-0000B5B00000}"/>
    <cellStyle name="Vírgula 43 2" xfId="45545" xr:uid="{00000000-0005-0000-0000-0000B6B00000}"/>
    <cellStyle name="Vírgula 43 2 2" xfId="45546" xr:uid="{00000000-0005-0000-0000-0000B7B00000}"/>
    <cellStyle name="Vírgula 43 2 2 2" xfId="45547" xr:uid="{00000000-0005-0000-0000-0000B8B00000}"/>
    <cellStyle name="Vírgula 43 2 2 2 2" xfId="45548" xr:uid="{00000000-0005-0000-0000-0000B9B00000}"/>
    <cellStyle name="Vírgula 43 2 2 2 2 2" xfId="45549" xr:uid="{00000000-0005-0000-0000-0000BAB00000}"/>
    <cellStyle name="Vírgula 43 2 2 2 3" xfId="45550" xr:uid="{00000000-0005-0000-0000-0000BBB00000}"/>
    <cellStyle name="Vírgula 43 2 2 3" xfId="45551" xr:uid="{00000000-0005-0000-0000-0000BCB00000}"/>
    <cellStyle name="Vírgula 43 2 2 3 2" xfId="45552" xr:uid="{00000000-0005-0000-0000-0000BDB00000}"/>
    <cellStyle name="Vírgula 43 2 2 4" xfId="45553" xr:uid="{00000000-0005-0000-0000-0000BEB00000}"/>
    <cellStyle name="Vírgula 43 2 3" xfId="45554" xr:uid="{00000000-0005-0000-0000-0000BFB00000}"/>
    <cellStyle name="Vírgula 43 2 3 2" xfId="45555" xr:uid="{00000000-0005-0000-0000-0000C0B00000}"/>
    <cellStyle name="Vírgula 43 2 3 2 2" xfId="45556" xr:uid="{00000000-0005-0000-0000-0000C1B00000}"/>
    <cellStyle name="Vírgula 43 2 3 3" xfId="45557" xr:uid="{00000000-0005-0000-0000-0000C2B00000}"/>
    <cellStyle name="Vírgula 43 2 4" xfId="45558" xr:uid="{00000000-0005-0000-0000-0000C3B00000}"/>
    <cellStyle name="Vírgula 43 2 4 2" xfId="45559" xr:uid="{00000000-0005-0000-0000-0000C4B00000}"/>
    <cellStyle name="Vírgula 43 2 5" xfId="45560" xr:uid="{00000000-0005-0000-0000-0000C5B00000}"/>
    <cellStyle name="Vírgula 43 3" xfId="45561" xr:uid="{00000000-0005-0000-0000-0000C6B00000}"/>
    <cellStyle name="Vírgula 43 3 2" xfId="45562" xr:uid="{00000000-0005-0000-0000-0000C7B00000}"/>
    <cellStyle name="Vírgula 43 3 2 2" xfId="45563" xr:uid="{00000000-0005-0000-0000-0000C8B00000}"/>
    <cellStyle name="Vírgula 43 3 2 2 2" xfId="45564" xr:uid="{00000000-0005-0000-0000-0000C9B00000}"/>
    <cellStyle name="Vírgula 43 3 2 3" xfId="45565" xr:uid="{00000000-0005-0000-0000-0000CAB00000}"/>
    <cellStyle name="Vírgula 43 3 3" xfId="45566" xr:uid="{00000000-0005-0000-0000-0000CBB00000}"/>
    <cellStyle name="Vírgula 43 3 3 2" xfId="45567" xr:uid="{00000000-0005-0000-0000-0000CCB00000}"/>
    <cellStyle name="Vírgula 43 3 4" xfId="45568" xr:uid="{00000000-0005-0000-0000-0000CDB00000}"/>
    <cellStyle name="Vírgula 43 4" xfId="45569" xr:uid="{00000000-0005-0000-0000-0000CEB00000}"/>
    <cellStyle name="Vírgula 43 4 2" xfId="45570" xr:uid="{00000000-0005-0000-0000-0000CFB00000}"/>
    <cellStyle name="Vírgula 43 4 2 2" xfId="45571" xr:uid="{00000000-0005-0000-0000-0000D0B00000}"/>
    <cellStyle name="Vírgula 43 4 3" xfId="45572" xr:uid="{00000000-0005-0000-0000-0000D1B00000}"/>
    <cellStyle name="Vírgula 43 5" xfId="45573" xr:uid="{00000000-0005-0000-0000-0000D2B00000}"/>
    <cellStyle name="Vírgula 43 5 2" xfId="45574" xr:uid="{00000000-0005-0000-0000-0000D3B00000}"/>
    <cellStyle name="Vírgula 43 6" xfId="45575" xr:uid="{00000000-0005-0000-0000-0000D4B00000}"/>
    <cellStyle name="Vírgula 44" xfId="35721" xr:uid="{00000000-0005-0000-0000-0000D5B00000}"/>
    <cellStyle name="Vírgula 44 2" xfId="45576" xr:uid="{00000000-0005-0000-0000-0000D6B00000}"/>
    <cellStyle name="Vírgula 44 2 2" xfId="45577" xr:uid="{00000000-0005-0000-0000-0000D7B00000}"/>
    <cellStyle name="Vírgula 44 2 2 2" xfId="45578" xr:uid="{00000000-0005-0000-0000-0000D8B00000}"/>
    <cellStyle name="Vírgula 44 2 2 2 2" xfId="45579" xr:uid="{00000000-0005-0000-0000-0000D9B00000}"/>
    <cellStyle name="Vírgula 44 2 2 2 2 2" xfId="45580" xr:uid="{00000000-0005-0000-0000-0000DAB00000}"/>
    <cellStyle name="Vírgula 44 2 2 2 3" xfId="45581" xr:uid="{00000000-0005-0000-0000-0000DBB00000}"/>
    <cellStyle name="Vírgula 44 2 2 3" xfId="45582" xr:uid="{00000000-0005-0000-0000-0000DCB00000}"/>
    <cellStyle name="Vírgula 44 2 2 3 2" xfId="45583" xr:uid="{00000000-0005-0000-0000-0000DDB00000}"/>
    <cellStyle name="Vírgula 44 2 2 4" xfId="45584" xr:uid="{00000000-0005-0000-0000-0000DEB00000}"/>
    <cellStyle name="Vírgula 44 2 3" xfId="45585" xr:uid="{00000000-0005-0000-0000-0000DFB00000}"/>
    <cellStyle name="Vírgula 44 2 3 2" xfId="45586" xr:uid="{00000000-0005-0000-0000-0000E0B00000}"/>
    <cellStyle name="Vírgula 44 2 3 2 2" xfId="45587" xr:uid="{00000000-0005-0000-0000-0000E1B00000}"/>
    <cellStyle name="Vírgula 44 2 3 3" xfId="45588" xr:uid="{00000000-0005-0000-0000-0000E2B00000}"/>
    <cellStyle name="Vírgula 44 2 4" xfId="45589" xr:uid="{00000000-0005-0000-0000-0000E3B00000}"/>
    <cellStyle name="Vírgula 44 2 4 2" xfId="45590" xr:uid="{00000000-0005-0000-0000-0000E4B00000}"/>
    <cellStyle name="Vírgula 44 2 5" xfId="45591" xr:uid="{00000000-0005-0000-0000-0000E5B00000}"/>
    <cellStyle name="Vírgula 44 3" xfId="45592" xr:uid="{00000000-0005-0000-0000-0000E6B00000}"/>
    <cellStyle name="Vírgula 44 3 2" xfId="45593" xr:uid="{00000000-0005-0000-0000-0000E7B00000}"/>
    <cellStyle name="Vírgula 44 3 2 2" xfId="45594" xr:uid="{00000000-0005-0000-0000-0000E8B00000}"/>
    <cellStyle name="Vírgula 44 3 2 2 2" xfId="45595" xr:uid="{00000000-0005-0000-0000-0000E9B00000}"/>
    <cellStyle name="Vírgula 44 3 2 3" xfId="45596" xr:uid="{00000000-0005-0000-0000-0000EAB00000}"/>
    <cellStyle name="Vírgula 44 3 3" xfId="45597" xr:uid="{00000000-0005-0000-0000-0000EBB00000}"/>
    <cellStyle name="Vírgula 44 3 3 2" xfId="45598" xr:uid="{00000000-0005-0000-0000-0000ECB00000}"/>
    <cellStyle name="Vírgula 44 3 4" xfId="45599" xr:uid="{00000000-0005-0000-0000-0000EDB00000}"/>
    <cellStyle name="Vírgula 44 4" xfId="45600" xr:uid="{00000000-0005-0000-0000-0000EEB00000}"/>
    <cellStyle name="Vírgula 44 4 2" xfId="45601" xr:uid="{00000000-0005-0000-0000-0000EFB00000}"/>
    <cellStyle name="Vírgula 44 4 2 2" xfId="45602" xr:uid="{00000000-0005-0000-0000-0000F0B00000}"/>
    <cellStyle name="Vírgula 44 4 3" xfId="45603" xr:uid="{00000000-0005-0000-0000-0000F1B00000}"/>
    <cellStyle name="Vírgula 44 5" xfId="45604" xr:uid="{00000000-0005-0000-0000-0000F2B00000}"/>
    <cellStyle name="Vírgula 44 5 2" xfId="45605" xr:uid="{00000000-0005-0000-0000-0000F3B00000}"/>
    <cellStyle name="Vírgula 44 6" xfId="45606" xr:uid="{00000000-0005-0000-0000-0000F4B00000}"/>
    <cellStyle name="Vírgula 45" xfId="45607" xr:uid="{00000000-0005-0000-0000-0000F5B00000}"/>
    <cellStyle name="Vírgula 45 2" xfId="45608" xr:uid="{00000000-0005-0000-0000-0000F6B00000}"/>
    <cellStyle name="Vírgula 45 2 2" xfId="45609" xr:uid="{00000000-0005-0000-0000-0000F7B00000}"/>
    <cellStyle name="Vírgula 45 2 2 2" xfId="45610" xr:uid="{00000000-0005-0000-0000-0000F8B00000}"/>
    <cellStyle name="Vírgula 45 2 2 2 2" xfId="45611" xr:uid="{00000000-0005-0000-0000-0000F9B00000}"/>
    <cellStyle name="Vírgula 45 2 2 2 2 2" xfId="45612" xr:uid="{00000000-0005-0000-0000-0000FAB00000}"/>
    <cellStyle name="Vírgula 45 2 2 2 3" xfId="45613" xr:uid="{00000000-0005-0000-0000-0000FBB00000}"/>
    <cellStyle name="Vírgula 45 2 2 3" xfId="45614" xr:uid="{00000000-0005-0000-0000-0000FCB00000}"/>
    <cellStyle name="Vírgula 45 2 2 3 2" xfId="45615" xr:uid="{00000000-0005-0000-0000-0000FDB00000}"/>
    <cellStyle name="Vírgula 45 2 2 4" xfId="45616" xr:uid="{00000000-0005-0000-0000-0000FEB00000}"/>
    <cellStyle name="Vírgula 45 2 3" xfId="45617" xr:uid="{00000000-0005-0000-0000-0000FFB00000}"/>
    <cellStyle name="Vírgula 45 2 3 2" xfId="45618" xr:uid="{00000000-0005-0000-0000-000000B10000}"/>
    <cellStyle name="Vírgula 45 2 3 2 2" xfId="45619" xr:uid="{00000000-0005-0000-0000-000001B10000}"/>
    <cellStyle name="Vírgula 45 2 3 3" xfId="45620" xr:uid="{00000000-0005-0000-0000-000002B10000}"/>
    <cellStyle name="Vírgula 45 2 4" xfId="45621" xr:uid="{00000000-0005-0000-0000-000003B10000}"/>
    <cellStyle name="Vírgula 45 2 4 2" xfId="45622" xr:uid="{00000000-0005-0000-0000-000004B10000}"/>
    <cellStyle name="Vírgula 45 2 5" xfId="45623" xr:uid="{00000000-0005-0000-0000-000005B10000}"/>
    <cellStyle name="Vírgula 45 3" xfId="45624" xr:uid="{00000000-0005-0000-0000-000006B10000}"/>
    <cellStyle name="Vírgula 45 3 2" xfId="45625" xr:uid="{00000000-0005-0000-0000-000007B10000}"/>
    <cellStyle name="Vírgula 45 3 2 2" xfId="45626" xr:uid="{00000000-0005-0000-0000-000008B10000}"/>
    <cellStyle name="Vírgula 45 3 2 2 2" xfId="45627" xr:uid="{00000000-0005-0000-0000-000009B10000}"/>
    <cellStyle name="Vírgula 45 3 2 3" xfId="45628" xr:uid="{00000000-0005-0000-0000-00000AB10000}"/>
    <cellStyle name="Vírgula 45 3 3" xfId="45629" xr:uid="{00000000-0005-0000-0000-00000BB10000}"/>
    <cellStyle name="Vírgula 45 3 3 2" xfId="45630" xr:uid="{00000000-0005-0000-0000-00000CB10000}"/>
    <cellStyle name="Vírgula 45 3 4" xfId="45631" xr:uid="{00000000-0005-0000-0000-00000DB10000}"/>
    <cellStyle name="Vírgula 45 4" xfId="45632" xr:uid="{00000000-0005-0000-0000-00000EB10000}"/>
    <cellStyle name="Vírgula 45 4 2" xfId="45633" xr:uid="{00000000-0005-0000-0000-00000FB10000}"/>
    <cellStyle name="Vírgula 45 4 2 2" xfId="45634" xr:uid="{00000000-0005-0000-0000-000010B10000}"/>
    <cellStyle name="Vírgula 45 4 3" xfId="45635" xr:uid="{00000000-0005-0000-0000-000011B10000}"/>
    <cellStyle name="Vírgula 45 5" xfId="45636" xr:uid="{00000000-0005-0000-0000-000012B10000}"/>
    <cellStyle name="Vírgula 45 5 2" xfId="45637" xr:uid="{00000000-0005-0000-0000-000013B10000}"/>
    <cellStyle name="Vírgula 45 6" xfId="45638" xr:uid="{00000000-0005-0000-0000-000014B10000}"/>
    <cellStyle name="Vírgula 46" xfId="45639" xr:uid="{00000000-0005-0000-0000-000015B10000}"/>
    <cellStyle name="Vírgula 46 2" xfId="45640" xr:uid="{00000000-0005-0000-0000-000016B10000}"/>
    <cellStyle name="Vírgula 46 2 2" xfId="45641" xr:uid="{00000000-0005-0000-0000-000017B10000}"/>
    <cellStyle name="Vírgula 46 2 2 2" xfId="45642" xr:uid="{00000000-0005-0000-0000-000018B10000}"/>
    <cellStyle name="Vírgula 46 2 2 2 2" xfId="45643" xr:uid="{00000000-0005-0000-0000-000019B10000}"/>
    <cellStyle name="Vírgula 46 2 2 2 2 2" xfId="45644" xr:uid="{00000000-0005-0000-0000-00001AB10000}"/>
    <cellStyle name="Vírgula 46 2 2 2 3" xfId="45645" xr:uid="{00000000-0005-0000-0000-00001BB10000}"/>
    <cellStyle name="Vírgula 46 2 2 3" xfId="45646" xr:uid="{00000000-0005-0000-0000-00001CB10000}"/>
    <cellStyle name="Vírgula 46 2 2 3 2" xfId="45647" xr:uid="{00000000-0005-0000-0000-00001DB10000}"/>
    <cellStyle name="Vírgula 46 2 2 4" xfId="45648" xr:uid="{00000000-0005-0000-0000-00001EB10000}"/>
    <cellStyle name="Vírgula 46 2 3" xfId="45649" xr:uid="{00000000-0005-0000-0000-00001FB10000}"/>
    <cellStyle name="Vírgula 46 2 3 2" xfId="45650" xr:uid="{00000000-0005-0000-0000-000020B10000}"/>
    <cellStyle name="Vírgula 46 2 3 2 2" xfId="45651" xr:uid="{00000000-0005-0000-0000-000021B10000}"/>
    <cellStyle name="Vírgula 46 2 3 3" xfId="45652" xr:uid="{00000000-0005-0000-0000-000022B10000}"/>
    <cellStyle name="Vírgula 46 2 4" xfId="45653" xr:uid="{00000000-0005-0000-0000-000023B10000}"/>
    <cellStyle name="Vírgula 46 2 4 2" xfId="45654" xr:uid="{00000000-0005-0000-0000-000024B10000}"/>
    <cellStyle name="Vírgula 46 2 5" xfId="45655" xr:uid="{00000000-0005-0000-0000-000025B10000}"/>
    <cellStyle name="Vírgula 46 3" xfId="45656" xr:uid="{00000000-0005-0000-0000-000026B10000}"/>
    <cellStyle name="Vírgula 46 3 2" xfId="45657" xr:uid="{00000000-0005-0000-0000-000027B10000}"/>
    <cellStyle name="Vírgula 46 3 2 2" xfId="45658" xr:uid="{00000000-0005-0000-0000-000028B10000}"/>
    <cellStyle name="Vírgula 46 3 2 2 2" xfId="45659" xr:uid="{00000000-0005-0000-0000-000029B10000}"/>
    <cellStyle name="Vírgula 46 3 2 3" xfId="45660" xr:uid="{00000000-0005-0000-0000-00002AB10000}"/>
    <cellStyle name="Vírgula 46 3 3" xfId="45661" xr:uid="{00000000-0005-0000-0000-00002BB10000}"/>
    <cellStyle name="Vírgula 46 3 3 2" xfId="45662" xr:uid="{00000000-0005-0000-0000-00002CB10000}"/>
    <cellStyle name="Vírgula 46 3 4" xfId="45663" xr:uid="{00000000-0005-0000-0000-00002DB10000}"/>
    <cellStyle name="Vírgula 46 4" xfId="45664" xr:uid="{00000000-0005-0000-0000-00002EB10000}"/>
    <cellStyle name="Vírgula 46 4 2" xfId="45665" xr:uid="{00000000-0005-0000-0000-00002FB10000}"/>
    <cellStyle name="Vírgula 46 4 2 2" xfId="45666" xr:uid="{00000000-0005-0000-0000-000030B10000}"/>
    <cellStyle name="Vírgula 46 4 3" xfId="45667" xr:uid="{00000000-0005-0000-0000-000031B10000}"/>
    <cellStyle name="Vírgula 46 5" xfId="45668" xr:uid="{00000000-0005-0000-0000-000032B10000}"/>
    <cellStyle name="Vírgula 46 5 2" xfId="45669" xr:uid="{00000000-0005-0000-0000-000033B10000}"/>
    <cellStyle name="Vírgula 46 6" xfId="45670" xr:uid="{00000000-0005-0000-0000-000034B10000}"/>
    <cellStyle name="Vírgula 47" xfId="45671" xr:uid="{00000000-0005-0000-0000-000035B10000}"/>
    <cellStyle name="Vírgula 47 2" xfId="45672" xr:uid="{00000000-0005-0000-0000-000036B10000}"/>
    <cellStyle name="Vírgula 47 2 2" xfId="45673" xr:uid="{00000000-0005-0000-0000-000037B10000}"/>
    <cellStyle name="Vírgula 47 2 2 2" xfId="45674" xr:uid="{00000000-0005-0000-0000-000038B10000}"/>
    <cellStyle name="Vírgula 47 2 2 2 2" xfId="45675" xr:uid="{00000000-0005-0000-0000-000039B10000}"/>
    <cellStyle name="Vírgula 47 2 2 2 2 2" xfId="45676" xr:uid="{00000000-0005-0000-0000-00003AB10000}"/>
    <cellStyle name="Vírgula 47 2 2 2 3" xfId="45677" xr:uid="{00000000-0005-0000-0000-00003BB10000}"/>
    <cellStyle name="Vírgula 47 2 2 3" xfId="45678" xr:uid="{00000000-0005-0000-0000-00003CB10000}"/>
    <cellStyle name="Vírgula 47 2 2 3 2" xfId="45679" xr:uid="{00000000-0005-0000-0000-00003DB10000}"/>
    <cellStyle name="Vírgula 47 2 2 4" xfId="45680" xr:uid="{00000000-0005-0000-0000-00003EB10000}"/>
    <cellStyle name="Vírgula 47 2 3" xfId="45681" xr:uid="{00000000-0005-0000-0000-00003FB10000}"/>
    <cellStyle name="Vírgula 47 2 3 2" xfId="45682" xr:uid="{00000000-0005-0000-0000-000040B10000}"/>
    <cellStyle name="Vírgula 47 2 3 2 2" xfId="45683" xr:uid="{00000000-0005-0000-0000-000041B10000}"/>
    <cellStyle name="Vírgula 47 2 3 3" xfId="45684" xr:uid="{00000000-0005-0000-0000-000042B10000}"/>
    <cellStyle name="Vírgula 47 2 4" xfId="45685" xr:uid="{00000000-0005-0000-0000-000043B10000}"/>
    <cellStyle name="Vírgula 47 2 4 2" xfId="45686" xr:uid="{00000000-0005-0000-0000-000044B10000}"/>
    <cellStyle name="Vírgula 47 2 5" xfId="45687" xr:uid="{00000000-0005-0000-0000-000045B10000}"/>
    <cellStyle name="Vírgula 47 3" xfId="45688" xr:uid="{00000000-0005-0000-0000-000046B10000}"/>
    <cellStyle name="Vírgula 47 3 2" xfId="45689" xr:uid="{00000000-0005-0000-0000-000047B10000}"/>
    <cellStyle name="Vírgula 47 3 2 2" xfId="45690" xr:uid="{00000000-0005-0000-0000-000048B10000}"/>
    <cellStyle name="Vírgula 47 3 2 2 2" xfId="45691" xr:uid="{00000000-0005-0000-0000-000049B10000}"/>
    <cellStyle name="Vírgula 47 3 2 3" xfId="45692" xr:uid="{00000000-0005-0000-0000-00004AB10000}"/>
    <cellStyle name="Vírgula 47 3 3" xfId="45693" xr:uid="{00000000-0005-0000-0000-00004BB10000}"/>
    <cellStyle name="Vírgula 47 3 3 2" xfId="45694" xr:uid="{00000000-0005-0000-0000-00004CB10000}"/>
    <cellStyle name="Vírgula 47 3 4" xfId="45695" xr:uid="{00000000-0005-0000-0000-00004DB10000}"/>
    <cellStyle name="Vírgula 47 4" xfId="45696" xr:uid="{00000000-0005-0000-0000-00004EB10000}"/>
    <cellStyle name="Vírgula 47 4 2" xfId="45697" xr:uid="{00000000-0005-0000-0000-00004FB10000}"/>
    <cellStyle name="Vírgula 47 4 2 2" xfId="45698" xr:uid="{00000000-0005-0000-0000-000050B10000}"/>
    <cellStyle name="Vírgula 47 4 3" xfId="45699" xr:uid="{00000000-0005-0000-0000-000051B10000}"/>
    <cellStyle name="Vírgula 47 5" xfId="45700" xr:uid="{00000000-0005-0000-0000-000052B10000}"/>
    <cellStyle name="Vírgula 47 5 2" xfId="45701" xr:uid="{00000000-0005-0000-0000-000053B10000}"/>
    <cellStyle name="Vírgula 47 6" xfId="45702" xr:uid="{00000000-0005-0000-0000-000054B10000}"/>
    <cellStyle name="Vírgula 48" xfId="45703" xr:uid="{00000000-0005-0000-0000-000055B10000}"/>
    <cellStyle name="Vírgula 48 2" xfId="45704" xr:uid="{00000000-0005-0000-0000-000056B10000}"/>
    <cellStyle name="Vírgula 48 2 2" xfId="45705" xr:uid="{00000000-0005-0000-0000-000057B10000}"/>
    <cellStyle name="Vírgula 48 2 2 2" xfId="45706" xr:uid="{00000000-0005-0000-0000-000058B10000}"/>
    <cellStyle name="Vírgula 48 2 2 2 2" xfId="45707" xr:uid="{00000000-0005-0000-0000-000059B10000}"/>
    <cellStyle name="Vírgula 48 2 2 2 2 2" xfId="45708" xr:uid="{00000000-0005-0000-0000-00005AB10000}"/>
    <cellStyle name="Vírgula 48 2 2 2 3" xfId="45709" xr:uid="{00000000-0005-0000-0000-00005BB10000}"/>
    <cellStyle name="Vírgula 48 2 2 3" xfId="45710" xr:uid="{00000000-0005-0000-0000-00005CB10000}"/>
    <cellStyle name="Vírgula 48 2 2 3 2" xfId="45711" xr:uid="{00000000-0005-0000-0000-00005DB10000}"/>
    <cellStyle name="Vírgula 48 2 2 4" xfId="45712" xr:uid="{00000000-0005-0000-0000-00005EB10000}"/>
    <cellStyle name="Vírgula 48 2 3" xfId="45713" xr:uid="{00000000-0005-0000-0000-00005FB10000}"/>
    <cellStyle name="Vírgula 48 2 3 2" xfId="45714" xr:uid="{00000000-0005-0000-0000-000060B10000}"/>
    <cellStyle name="Vírgula 48 2 3 2 2" xfId="45715" xr:uid="{00000000-0005-0000-0000-000061B10000}"/>
    <cellStyle name="Vírgula 48 2 3 3" xfId="45716" xr:uid="{00000000-0005-0000-0000-000062B10000}"/>
    <cellStyle name="Vírgula 48 2 4" xfId="45717" xr:uid="{00000000-0005-0000-0000-000063B10000}"/>
    <cellStyle name="Vírgula 48 2 4 2" xfId="45718" xr:uid="{00000000-0005-0000-0000-000064B10000}"/>
    <cellStyle name="Vírgula 48 2 5" xfId="45719" xr:uid="{00000000-0005-0000-0000-000065B10000}"/>
    <cellStyle name="Vírgula 48 3" xfId="45720" xr:uid="{00000000-0005-0000-0000-000066B10000}"/>
    <cellStyle name="Vírgula 48 3 2" xfId="45721" xr:uid="{00000000-0005-0000-0000-000067B10000}"/>
    <cellStyle name="Vírgula 48 3 2 2" xfId="45722" xr:uid="{00000000-0005-0000-0000-000068B10000}"/>
    <cellStyle name="Vírgula 48 3 2 2 2" xfId="45723" xr:uid="{00000000-0005-0000-0000-000069B10000}"/>
    <cellStyle name="Vírgula 48 3 2 3" xfId="45724" xr:uid="{00000000-0005-0000-0000-00006AB10000}"/>
    <cellStyle name="Vírgula 48 3 3" xfId="45725" xr:uid="{00000000-0005-0000-0000-00006BB10000}"/>
    <cellStyle name="Vírgula 48 3 3 2" xfId="45726" xr:uid="{00000000-0005-0000-0000-00006CB10000}"/>
    <cellStyle name="Vírgula 48 3 4" xfId="45727" xr:uid="{00000000-0005-0000-0000-00006DB10000}"/>
    <cellStyle name="Vírgula 48 4" xfId="45728" xr:uid="{00000000-0005-0000-0000-00006EB10000}"/>
    <cellStyle name="Vírgula 48 4 2" xfId="45729" xr:uid="{00000000-0005-0000-0000-00006FB10000}"/>
    <cellStyle name="Vírgula 48 4 2 2" xfId="45730" xr:uid="{00000000-0005-0000-0000-000070B10000}"/>
    <cellStyle name="Vírgula 48 4 3" xfId="45731" xr:uid="{00000000-0005-0000-0000-000071B10000}"/>
    <cellStyle name="Vírgula 48 5" xfId="45732" xr:uid="{00000000-0005-0000-0000-000072B10000}"/>
    <cellStyle name="Vírgula 48 5 2" xfId="45733" xr:uid="{00000000-0005-0000-0000-000073B10000}"/>
    <cellStyle name="Vírgula 48 6" xfId="45734" xr:uid="{00000000-0005-0000-0000-000074B10000}"/>
    <cellStyle name="Vírgula 49" xfId="45735" xr:uid="{00000000-0005-0000-0000-000075B10000}"/>
    <cellStyle name="Vírgula 49 2" xfId="45736" xr:uid="{00000000-0005-0000-0000-000076B10000}"/>
    <cellStyle name="Vírgula 49 2 2" xfId="45737" xr:uid="{00000000-0005-0000-0000-000077B10000}"/>
    <cellStyle name="Vírgula 49 2 2 2" xfId="45738" xr:uid="{00000000-0005-0000-0000-000078B10000}"/>
    <cellStyle name="Vírgula 49 2 2 2 2" xfId="45739" xr:uid="{00000000-0005-0000-0000-000079B10000}"/>
    <cellStyle name="Vírgula 49 2 2 2 2 2" xfId="45740" xr:uid="{00000000-0005-0000-0000-00007AB10000}"/>
    <cellStyle name="Vírgula 49 2 2 2 3" xfId="45741" xr:uid="{00000000-0005-0000-0000-00007BB10000}"/>
    <cellStyle name="Vírgula 49 2 2 3" xfId="45742" xr:uid="{00000000-0005-0000-0000-00007CB10000}"/>
    <cellStyle name="Vírgula 49 2 2 3 2" xfId="45743" xr:uid="{00000000-0005-0000-0000-00007DB10000}"/>
    <cellStyle name="Vírgula 49 2 2 4" xfId="45744" xr:uid="{00000000-0005-0000-0000-00007EB10000}"/>
    <cellStyle name="Vírgula 49 2 3" xfId="45745" xr:uid="{00000000-0005-0000-0000-00007FB10000}"/>
    <cellStyle name="Vírgula 49 2 3 2" xfId="45746" xr:uid="{00000000-0005-0000-0000-000080B10000}"/>
    <cellStyle name="Vírgula 49 2 3 2 2" xfId="45747" xr:uid="{00000000-0005-0000-0000-000081B10000}"/>
    <cellStyle name="Vírgula 49 2 3 3" xfId="45748" xr:uid="{00000000-0005-0000-0000-000082B10000}"/>
    <cellStyle name="Vírgula 49 2 4" xfId="45749" xr:uid="{00000000-0005-0000-0000-000083B10000}"/>
    <cellStyle name="Vírgula 49 2 4 2" xfId="45750" xr:uid="{00000000-0005-0000-0000-000084B10000}"/>
    <cellStyle name="Vírgula 49 2 5" xfId="45751" xr:uid="{00000000-0005-0000-0000-000085B10000}"/>
    <cellStyle name="Vírgula 49 3" xfId="45752" xr:uid="{00000000-0005-0000-0000-000086B10000}"/>
    <cellStyle name="Vírgula 49 3 2" xfId="45753" xr:uid="{00000000-0005-0000-0000-000087B10000}"/>
    <cellStyle name="Vírgula 49 3 2 2" xfId="45754" xr:uid="{00000000-0005-0000-0000-000088B10000}"/>
    <cellStyle name="Vírgula 49 3 2 2 2" xfId="45755" xr:uid="{00000000-0005-0000-0000-000089B10000}"/>
    <cellStyle name="Vírgula 49 3 2 3" xfId="45756" xr:uid="{00000000-0005-0000-0000-00008AB10000}"/>
    <cellStyle name="Vírgula 49 3 3" xfId="45757" xr:uid="{00000000-0005-0000-0000-00008BB10000}"/>
    <cellStyle name="Vírgula 49 3 3 2" xfId="45758" xr:uid="{00000000-0005-0000-0000-00008CB10000}"/>
    <cellStyle name="Vírgula 49 3 4" xfId="45759" xr:uid="{00000000-0005-0000-0000-00008DB10000}"/>
    <cellStyle name="Vírgula 49 4" xfId="45760" xr:uid="{00000000-0005-0000-0000-00008EB10000}"/>
    <cellStyle name="Vírgula 49 4 2" xfId="45761" xr:uid="{00000000-0005-0000-0000-00008FB10000}"/>
    <cellStyle name="Vírgula 49 4 2 2" xfId="45762" xr:uid="{00000000-0005-0000-0000-000090B10000}"/>
    <cellStyle name="Vírgula 49 4 3" xfId="45763" xr:uid="{00000000-0005-0000-0000-000091B10000}"/>
    <cellStyle name="Vírgula 49 5" xfId="45764" xr:uid="{00000000-0005-0000-0000-000092B10000}"/>
    <cellStyle name="Vírgula 49 5 2" xfId="45765" xr:uid="{00000000-0005-0000-0000-000093B10000}"/>
    <cellStyle name="Vírgula 49 6" xfId="45766" xr:uid="{00000000-0005-0000-0000-000094B10000}"/>
    <cellStyle name="Vírgula 5" xfId="1284" xr:uid="{00000000-0005-0000-0000-000095B10000}"/>
    <cellStyle name="Vírgula 5 2" xfId="1794" xr:uid="{00000000-0005-0000-0000-000096B10000}"/>
    <cellStyle name="Vírgula 5 2 2" xfId="11300" xr:uid="{00000000-0005-0000-0000-000097B10000}"/>
    <cellStyle name="Vírgula 5 2 2 2" xfId="14716" xr:uid="{00000000-0005-0000-0000-000098B10000}"/>
    <cellStyle name="Vírgula 5 2 3" xfId="7857" xr:uid="{00000000-0005-0000-0000-000099B10000}"/>
    <cellStyle name="Vírgula 5 3" xfId="8930" xr:uid="{00000000-0005-0000-0000-00009AB10000}"/>
    <cellStyle name="Vírgula 5 3 2" xfId="14717" xr:uid="{00000000-0005-0000-0000-00009BB10000}"/>
    <cellStyle name="Vírgula 5 4" xfId="7027" xr:uid="{00000000-0005-0000-0000-00009CB10000}"/>
    <cellStyle name="Vírgula 50" xfId="45767" xr:uid="{00000000-0005-0000-0000-00009DB10000}"/>
    <cellStyle name="Vírgula 50 2" xfId="45768" xr:uid="{00000000-0005-0000-0000-00009EB10000}"/>
    <cellStyle name="Vírgula 50 2 2" xfId="45769" xr:uid="{00000000-0005-0000-0000-00009FB10000}"/>
    <cellStyle name="Vírgula 50 2 2 2" xfId="45770" xr:uid="{00000000-0005-0000-0000-0000A0B10000}"/>
    <cellStyle name="Vírgula 50 2 2 2 2" xfId="45771" xr:uid="{00000000-0005-0000-0000-0000A1B10000}"/>
    <cellStyle name="Vírgula 50 2 2 2 2 2" xfId="45772" xr:uid="{00000000-0005-0000-0000-0000A2B10000}"/>
    <cellStyle name="Vírgula 50 2 2 2 3" xfId="45773" xr:uid="{00000000-0005-0000-0000-0000A3B10000}"/>
    <cellStyle name="Vírgula 50 2 2 3" xfId="45774" xr:uid="{00000000-0005-0000-0000-0000A4B10000}"/>
    <cellStyle name="Vírgula 50 2 2 3 2" xfId="45775" xr:uid="{00000000-0005-0000-0000-0000A5B10000}"/>
    <cellStyle name="Vírgula 50 2 2 4" xfId="45776" xr:uid="{00000000-0005-0000-0000-0000A6B10000}"/>
    <cellStyle name="Vírgula 50 2 3" xfId="45777" xr:uid="{00000000-0005-0000-0000-0000A7B10000}"/>
    <cellStyle name="Vírgula 50 2 3 2" xfId="45778" xr:uid="{00000000-0005-0000-0000-0000A8B10000}"/>
    <cellStyle name="Vírgula 50 2 3 2 2" xfId="45779" xr:uid="{00000000-0005-0000-0000-0000A9B10000}"/>
    <cellStyle name="Vírgula 50 2 3 3" xfId="45780" xr:uid="{00000000-0005-0000-0000-0000AAB10000}"/>
    <cellStyle name="Vírgula 50 2 4" xfId="45781" xr:uid="{00000000-0005-0000-0000-0000ABB10000}"/>
    <cellStyle name="Vírgula 50 2 4 2" xfId="45782" xr:uid="{00000000-0005-0000-0000-0000ACB10000}"/>
    <cellStyle name="Vírgula 50 2 5" xfId="45783" xr:uid="{00000000-0005-0000-0000-0000ADB10000}"/>
    <cellStyle name="Vírgula 50 3" xfId="45784" xr:uid="{00000000-0005-0000-0000-0000AEB10000}"/>
    <cellStyle name="Vírgula 50 3 2" xfId="45785" xr:uid="{00000000-0005-0000-0000-0000AFB10000}"/>
    <cellStyle name="Vírgula 50 3 2 2" xfId="45786" xr:uid="{00000000-0005-0000-0000-0000B0B10000}"/>
    <cellStyle name="Vírgula 50 3 2 2 2" xfId="45787" xr:uid="{00000000-0005-0000-0000-0000B1B10000}"/>
    <cellStyle name="Vírgula 50 3 2 3" xfId="45788" xr:uid="{00000000-0005-0000-0000-0000B2B10000}"/>
    <cellStyle name="Vírgula 50 3 3" xfId="45789" xr:uid="{00000000-0005-0000-0000-0000B3B10000}"/>
    <cellStyle name="Vírgula 50 3 3 2" xfId="45790" xr:uid="{00000000-0005-0000-0000-0000B4B10000}"/>
    <cellStyle name="Vírgula 50 3 4" xfId="45791" xr:uid="{00000000-0005-0000-0000-0000B5B10000}"/>
    <cellStyle name="Vírgula 50 4" xfId="45792" xr:uid="{00000000-0005-0000-0000-0000B6B10000}"/>
    <cellStyle name="Vírgula 50 4 2" xfId="45793" xr:uid="{00000000-0005-0000-0000-0000B7B10000}"/>
    <cellStyle name="Vírgula 50 4 2 2" xfId="45794" xr:uid="{00000000-0005-0000-0000-0000B8B10000}"/>
    <cellStyle name="Vírgula 50 4 3" xfId="45795" xr:uid="{00000000-0005-0000-0000-0000B9B10000}"/>
    <cellStyle name="Vírgula 50 5" xfId="45796" xr:uid="{00000000-0005-0000-0000-0000BAB10000}"/>
    <cellStyle name="Vírgula 50 5 2" xfId="45797" xr:uid="{00000000-0005-0000-0000-0000BBB10000}"/>
    <cellStyle name="Vírgula 50 6" xfId="45798" xr:uid="{00000000-0005-0000-0000-0000BCB10000}"/>
    <cellStyle name="Vírgula 51" xfId="45799" xr:uid="{00000000-0005-0000-0000-0000BDB10000}"/>
    <cellStyle name="Vírgula 51 2" xfId="45800" xr:uid="{00000000-0005-0000-0000-0000BEB10000}"/>
    <cellStyle name="Vírgula 51 2 2" xfId="45801" xr:uid="{00000000-0005-0000-0000-0000BFB10000}"/>
    <cellStyle name="Vírgula 51 2 2 2" xfId="45802" xr:uid="{00000000-0005-0000-0000-0000C0B10000}"/>
    <cellStyle name="Vírgula 51 2 2 2 2" xfId="45803" xr:uid="{00000000-0005-0000-0000-0000C1B10000}"/>
    <cellStyle name="Vírgula 51 2 2 2 2 2" xfId="45804" xr:uid="{00000000-0005-0000-0000-0000C2B10000}"/>
    <cellStyle name="Vírgula 51 2 2 2 3" xfId="45805" xr:uid="{00000000-0005-0000-0000-0000C3B10000}"/>
    <cellStyle name="Vírgula 51 2 2 3" xfId="45806" xr:uid="{00000000-0005-0000-0000-0000C4B10000}"/>
    <cellStyle name="Vírgula 51 2 2 3 2" xfId="45807" xr:uid="{00000000-0005-0000-0000-0000C5B10000}"/>
    <cellStyle name="Vírgula 51 2 2 4" xfId="45808" xr:uid="{00000000-0005-0000-0000-0000C6B10000}"/>
    <cellStyle name="Vírgula 51 2 3" xfId="45809" xr:uid="{00000000-0005-0000-0000-0000C7B10000}"/>
    <cellStyle name="Vírgula 51 2 3 2" xfId="45810" xr:uid="{00000000-0005-0000-0000-0000C8B10000}"/>
    <cellStyle name="Vírgula 51 2 3 2 2" xfId="45811" xr:uid="{00000000-0005-0000-0000-0000C9B10000}"/>
    <cellStyle name="Vírgula 51 2 3 3" xfId="45812" xr:uid="{00000000-0005-0000-0000-0000CAB10000}"/>
    <cellStyle name="Vírgula 51 2 4" xfId="45813" xr:uid="{00000000-0005-0000-0000-0000CBB10000}"/>
    <cellStyle name="Vírgula 51 2 4 2" xfId="45814" xr:uid="{00000000-0005-0000-0000-0000CCB10000}"/>
    <cellStyle name="Vírgula 51 2 5" xfId="45815" xr:uid="{00000000-0005-0000-0000-0000CDB10000}"/>
    <cellStyle name="Vírgula 51 3" xfId="45816" xr:uid="{00000000-0005-0000-0000-0000CEB10000}"/>
    <cellStyle name="Vírgula 51 3 2" xfId="45817" xr:uid="{00000000-0005-0000-0000-0000CFB10000}"/>
    <cellStyle name="Vírgula 51 3 2 2" xfId="45818" xr:uid="{00000000-0005-0000-0000-0000D0B10000}"/>
    <cellStyle name="Vírgula 51 3 2 2 2" xfId="45819" xr:uid="{00000000-0005-0000-0000-0000D1B10000}"/>
    <cellStyle name="Vírgula 51 3 2 3" xfId="45820" xr:uid="{00000000-0005-0000-0000-0000D2B10000}"/>
    <cellStyle name="Vírgula 51 3 3" xfId="45821" xr:uid="{00000000-0005-0000-0000-0000D3B10000}"/>
    <cellStyle name="Vírgula 51 3 3 2" xfId="45822" xr:uid="{00000000-0005-0000-0000-0000D4B10000}"/>
    <cellStyle name="Vírgula 51 3 4" xfId="45823" xr:uid="{00000000-0005-0000-0000-0000D5B10000}"/>
    <cellStyle name="Vírgula 51 4" xfId="45824" xr:uid="{00000000-0005-0000-0000-0000D6B10000}"/>
    <cellStyle name="Vírgula 51 4 2" xfId="45825" xr:uid="{00000000-0005-0000-0000-0000D7B10000}"/>
    <cellStyle name="Vírgula 51 4 2 2" xfId="45826" xr:uid="{00000000-0005-0000-0000-0000D8B10000}"/>
    <cellStyle name="Vírgula 51 4 3" xfId="45827" xr:uid="{00000000-0005-0000-0000-0000D9B10000}"/>
    <cellStyle name="Vírgula 51 5" xfId="45828" xr:uid="{00000000-0005-0000-0000-0000DAB10000}"/>
    <cellStyle name="Vírgula 51 5 2" xfId="45829" xr:uid="{00000000-0005-0000-0000-0000DBB10000}"/>
    <cellStyle name="Vírgula 51 6" xfId="45830" xr:uid="{00000000-0005-0000-0000-0000DCB10000}"/>
    <cellStyle name="Vírgula 52" xfId="45831" xr:uid="{00000000-0005-0000-0000-0000DDB10000}"/>
    <cellStyle name="Vírgula 52 2" xfId="45832" xr:uid="{00000000-0005-0000-0000-0000DEB10000}"/>
    <cellStyle name="Vírgula 52 2 2" xfId="45833" xr:uid="{00000000-0005-0000-0000-0000DFB10000}"/>
    <cellStyle name="Vírgula 52 2 2 2" xfId="45834" xr:uid="{00000000-0005-0000-0000-0000E0B10000}"/>
    <cellStyle name="Vírgula 52 2 2 2 2" xfId="45835" xr:uid="{00000000-0005-0000-0000-0000E1B10000}"/>
    <cellStyle name="Vírgula 52 2 2 2 2 2" xfId="45836" xr:uid="{00000000-0005-0000-0000-0000E2B10000}"/>
    <cellStyle name="Vírgula 52 2 2 2 3" xfId="45837" xr:uid="{00000000-0005-0000-0000-0000E3B10000}"/>
    <cellStyle name="Vírgula 52 2 2 3" xfId="45838" xr:uid="{00000000-0005-0000-0000-0000E4B10000}"/>
    <cellStyle name="Vírgula 52 2 2 3 2" xfId="45839" xr:uid="{00000000-0005-0000-0000-0000E5B10000}"/>
    <cellStyle name="Vírgula 52 2 2 4" xfId="45840" xr:uid="{00000000-0005-0000-0000-0000E6B10000}"/>
    <cellStyle name="Vírgula 52 2 3" xfId="45841" xr:uid="{00000000-0005-0000-0000-0000E7B10000}"/>
    <cellStyle name="Vírgula 52 2 3 2" xfId="45842" xr:uid="{00000000-0005-0000-0000-0000E8B10000}"/>
    <cellStyle name="Vírgula 52 2 3 2 2" xfId="45843" xr:uid="{00000000-0005-0000-0000-0000E9B10000}"/>
    <cellStyle name="Vírgula 52 2 3 3" xfId="45844" xr:uid="{00000000-0005-0000-0000-0000EAB10000}"/>
    <cellStyle name="Vírgula 52 2 4" xfId="45845" xr:uid="{00000000-0005-0000-0000-0000EBB10000}"/>
    <cellStyle name="Vírgula 52 2 4 2" xfId="45846" xr:uid="{00000000-0005-0000-0000-0000ECB10000}"/>
    <cellStyle name="Vírgula 52 2 5" xfId="45847" xr:uid="{00000000-0005-0000-0000-0000EDB10000}"/>
    <cellStyle name="Vírgula 52 3" xfId="45848" xr:uid="{00000000-0005-0000-0000-0000EEB10000}"/>
    <cellStyle name="Vírgula 52 3 2" xfId="45849" xr:uid="{00000000-0005-0000-0000-0000EFB10000}"/>
    <cellStyle name="Vírgula 52 3 2 2" xfId="45850" xr:uid="{00000000-0005-0000-0000-0000F0B10000}"/>
    <cellStyle name="Vírgula 52 3 2 2 2" xfId="45851" xr:uid="{00000000-0005-0000-0000-0000F1B10000}"/>
    <cellStyle name="Vírgula 52 3 2 3" xfId="45852" xr:uid="{00000000-0005-0000-0000-0000F2B10000}"/>
    <cellStyle name="Vírgula 52 3 3" xfId="45853" xr:uid="{00000000-0005-0000-0000-0000F3B10000}"/>
    <cellStyle name="Vírgula 52 3 3 2" xfId="45854" xr:uid="{00000000-0005-0000-0000-0000F4B10000}"/>
    <cellStyle name="Vírgula 52 3 4" xfId="45855" xr:uid="{00000000-0005-0000-0000-0000F5B10000}"/>
    <cellStyle name="Vírgula 52 4" xfId="45856" xr:uid="{00000000-0005-0000-0000-0000F6B10000}"/>
    <cellStyle name="Vírgula 52 4 2" xfId="45857" xr:uid="{00000000-0005-0000-0000-0000F7B10000}"/>
    <cellStyle name="Vírgula 52 4 2 2" xfId="45858" xr:uid="{00000000-0005-0000-0000-0000F8B10000}"/>
    <cellStyle name="Vírgula 52 4 3" xfId="45859" xr:uid="{00000000-0005-0000-0000-0000F9B10000}"/>
    <cellStyle name="Vírgula 52 5" xfId="45860" xr:uid="{00000000-0005-0000-0000-0000FAB10000}"/>
    <cellStyle name="Vírgula 52 5 2" xfId="45861" xr:uid="{00000000-0005-0000-0000-0000FBB10000}"/>
    <cellStyle name="Vírgula 52 6" xfId="45862" xr:uid="{00000000-0005-0000-0000-0000FCB10000}"/>
    <cellStyle name="Vírgula 53" xfId="45863" xr:uid="{00000000-0005-0000-0000-0000FDB10000}"/>
    <cellStyle name="Vírgula 53 2" xfId="45864" xr:uid="{00000000-0005-0000-0000-0000FEB10000}"/>
    <cellStyle name="Vírgula 53 2 2" xfId="45865" xr:uid="{00000000-0005-0000-0000-0000FFB10000}"/>
    <cellStyle name="Vírgula 53 2 2 2" xfId="45866" xr:uid="{00000000-0005-0000-0000-000000B20000}"/>
    <cellStyle name="Vírgula 53 2 2 2 2" xfId="45867" xr:uid="{00000000-0005-0000-0000-000001B20000}"/>
    <cellStyle name="Vírgula 53 2 2 2 2 2" xfId="45868" xr:uid="{00000000-0005-0000-0000-000002B20000}"/>
    <cellStyle name="Vírgula 53 2 2 2 2 2 2" xfId="45869" xr:uid="{00000000-0005-0000-0000-000003B20000}"/>
    <cellStyle name="Vírgula 53 2 2 2 2 3" xfId="45870" xr:uid="{00000000-0005-0000-0000-000004B20000}"/>
    <cellStyle name="Vírgula 53 2 2 2 3" xfId="45871" xr:uid="{00000000-0005-0000-0000-000005B20000}"/>
    <cellStyle name="Vírgula 53 2 2 2 3 2" xfId="45872" xr:uid="{00000000-0005-0000-0000-000006B20000}"/>
    <cellStyle name="Vírgula 53 2 2 2 4" xfId="45873" xr:uid="{00000000-0005-0000-0000-000007B20000}"/>
    <cellStyle name="Vírgula 53 2 2 3" xfId="45874" xr:uid="{00000000-0005-0000-0000-000008B20000}"/>
    <cellStyle name="Vírgula 53 2 2 3 2" xfId="45875" xr:uid="{00000000-0005-0000-0000-000009B20000}"/>
    <cellStyle name="Vírgula 53 2 2 3 2 2" xfId="45876" xr:uid="{00000000-0005-0000-0000-00000AB20000}"/>
    <cellStyle name="Vírgula 53 2 2 3 3" xfId="45877" xr:uid="{00000000-0005-0000-0000-00000BB20000}"/>
    <cellStyle name="Vírgula 53 2 2 4" xfId="45878" xr:uid="{00000000-0005-0000-0000-00000CB20000}"/>
    <cellStyle name="Vírgula 53 2 2 4 2" xfId="45879" xr:uid="{00000000-0005-0000-0000-00000DB20000}"/>
    <cellStyle name="Vírgula 53 2 2 5" xfId="45880" xr:uid="{00000000-0005-0000-0000-00000EB20000}"/>
    <cellStyle name="Vírgula 53 2 3" xfId="45881" xr:uid="{00000000-0005-0000-0000-00000FB20000}"/>
    <cellStyle name="Vírgula 53 2 3 2" xfId="45882" xr:uid="{00000000-0005-0000-0000-000010B20000}"/>
    <cellStyle name="Vírgula 53 2 3 2 2" xfId="45883" xr:uid="{00000000-0005-0000-0000-000011B20000}"/>
    <cellStyle name="Vírgula 53 2 3 2 2 2" xfId="45884" xr:uid="{00000000-0005-0000-0000-000012B20000}"/>
    <cellStyle name="Vírgula 53 2 3 2 3" xfId="45885" xr:uid="{00000000-0005-0000-0000-000013B20000}"/>
    <cellStyle name="Vírgula 53 2 3 3" xfId="45886" xr:uid="{00000000-0005-0000-0000-000014B20000}"/>
    <cellStyle name="Vírgula 53 2 3 3 2" xfId="45887" xr:uid="{00000000-0005-0000-0000-000015B20000}"/>
    <cellStyle name="Vírgula 53 2 3 4" xfId="45888" xr:uid="{00000000-0005-0000-0000-000016B20000}"/>
    <cellStyle name="Vírgula 53 2 4" xfId="45889" xr:uid="{00000000-0005-0000-0000-000017B20000}"/>
    <cellStyle name="Vírgula 53 2 4 2" xfId="45890" xr:uid="{00000000-0005-0000-0000-000018B20000}"/>
    <cellStyle name="Vírgula 53 2 4 2 2" xfId="45891" xr:uid="{00000000-0005-0000-0000-000019B20000}"/>
    <cellStyle name="Vírgula 53 2 4 3" xfId="45892" xr:uid="{00000000-0005-0000-0000-00001AB20000}"/>
    <cellStyle name="Vírgula 53 2 5" xfId="45893" xr:uid="{00000000-0005-0000-0000-00001BB20000}"/>
    <cellStyle name="Vírgula 53 2 5 2" xfId="45894" xr:uid="{00000000-0005-0000-0000-00001CB20000}"/>
    <cellStyle name="Vírgula 53 2 6" xfId="45895" xr:uid="{00000000-0005-0000-0000-00001DB20000}"/>
    <cellStyle name="Vírgula 53 3" xfId="45896" xr:uid="{00000000-0005-0000-0000-00001EB20000}"/>
    <cellStyle name="Vírgula 53 3 2" xfId="45897" xr:uid="{00000000-0005-0000-0000-00001FB20000}"/>
    <cellStyle name="Vírgula 53 3 2 2" xfId="45898" xr:uid="{00000000-0005-0000-0000-000020B20000}"/>
    <cellStyle name="Vírgula 53 3 2 2 2" xfId="45899" xr:uid="{00000000-0005-0000-0000-000021B20000}"/>
    <cellStyle name="Vírgula 53 3 2 2 2 2" xfId="45900" xr:uid="{00000000-0005-0000-0000-000022B20000}"/>
    <cellStyle name="Vírgula 53 3 2 2 3" xfId="45901" xr:uid="{00000000-0005-0000-0000-000023B20000}"/>
    <cellStyle name="Vírgula 53 3 2 3" xfId="45902" xr:uid="{00000000-0005-0000-0000-000024B20000}"/>
    <cellStyle name="Vírgula 53 3 2 3 2" xfId="45903" xr:uid="{00000000-0005-0000-0000-000025B20000}"/>
    <cellStyle name="Vírgula 53 3 2 4" xfId="45904" xr:uid="{00000000-0005-0000-0000-000026B20000}"/>
    <cellStyle name="Vírgula 53 3 3" xfId="45905" xr:uid="{00000000-0005-0000-0000-000027B20000}"/>
    <cellStyle name="Vírgula 53 3 3 2" xfId="45906" xr:uid="{00000000-0005-0000-0000-000028B20000}"/>
    <cellStyle name="Vírgula 53 3 3 2 2" xfId="45907" xr:uid="{00000000-0005-0000-0000-000029B20000}"/>
    <cellStyle name="Vírgula 53 3 3 3" xfId="45908" xr:uid="{00000000-0005-0000-0000-00002AB20000}"/>
    <cellStyle name="Vírgula 53 3 4" xfId="45909" xr:uid="{00000000-0005-0000-0000-00002BB20000}"/>
    <cellStyle name="Vírgula 53 3 4 2" xfId="45910" xr:uid="{00000000-0005-0000-0000-00002CB20000}"/>
    <cellStyle name="Vírgula 53 3 5" xfId="45911" xr:uid="{00000000-0005-0000-0000-00002DB20000}"/>
    <cellStyle name="Vírgula 53 4" xfId="45912" xr:uid="{00000000-0005-0000-0000-00002EB20000}"/>
    <cellStyle name="Vírgula 53 4 2" xfId="45913" xr:uid="{00000000-0005-0000-0000-00002FB20000}"/>
    <cellStyle name="Vírgula 53 4 2 2" xfId="45914" xr:uid="{00000000-0005-0000-0000-000030B20000}"/>
    <cellStyle name="Vírgula 53 4 2 2 2" xfId="45915" xr:uid="{00000000-0005-0000-0000-000031B20000}"/>
    <cellStyle name="Vírgula 53 4 2 3" xfId="45916" xr:uid="{00000000-0005-0000-0000-000032B20000}"/>
    <cellStyle name="Vírgula 53 4 3" xfId="45917" xr:uid="{00000000-0005-0000-0000-000033B20000}"/>
    <cellStyle name="Vírgula 53 4 3 2" xfId="45918" xr:uid="{00000000-0005-0000-0000-000034B20000}"/>
    <cellStyle name="Vírgula 53 4 4" xfId="45919" xr:uid="{00000000-0005-0000-0000-000035B20000}"/>
    <cellStyle name="Vírgula 53 5" xfId="45920" xr:uid="{00000000-0005-0000-0000-000036B20000}"/>
    <cellStyle name="Vírgula 53 5 2" xfId="45921" xr:uid="{00000000-0005-0000-0000-000037B20000}"/>
    <cellStyle name="Vírgula 53 5 2 2" xfId="45922" xr:uid="{00000000-0005-0000-0000-000038B20000}"/>
    <cellStyle name="Vírgula 53 5 3" xfId="45923" xr:uid="{00000000-0005-0000-0000-000039B20000}"/>
    <cellStyle name="Vírgula 53 6" xfId="45924" xr:uid="{00000000-0005-0000-0000-00003AB20000}"/>
    <cellStyle name="Vírgula 53 6 2" xfId="45925" xr:uid="{00000000-0005-0000-0000-00003BB20000}"/>
    <cellStyle name="Vírgula 53 7" xfId="45926" xr:uid="{00000000-0005-0000-0000-00003CB20000}"/>
    <cellStyle name="Vírgula 54" xfId="45927" xr:uid="{00000000-0005-0000-0000-00003DB20000}"/>
    <cellStyle name="Vírgula 54 2" xfId="45928" xr:uid="{00000000-0005-0000-0000-00003EB20000}"/>
    <cellStyle name="Vírgula 54 2 2" xfId="45929" xr:uid="{00000000-0005-0000-0000-00003FB20000}"/>
    <cellStyle name="Vírgula 54 2 2 2" xfId="45930" xr:uid="{00000000-0005-0000-0000-000040B20000}"/>
    <cellStyle name="Vírgula 54 2 2 2 2" xfId="45931" xr:uid="{00000000-0005-0000-0000-000041B20000}"/>
    <cellStyle name="Vírgula 54 2 2 2 2 2" xfId="45932" xr:uid="{00000000-0005-0000-0000-000042B20000}"/>
    <cellStyle name="Vírgula 54 2 2 2 3" xfId="45933" xr:uid="{00000000-0005-0000-0000-000043B20000}"/>
    <cellStyle name="Vírgula 54 2 2 3" xfId="45934" xr:uid="{00000000-0005-0000-0000-000044B20000}"/>
    <cellStyle name="Vírgula 54 2 2 3 2" xfId="45935" xr:uid="{00000000-0005-0000-0000-000045B20000}"/>
    <cellStyle name="Vírgula 54 2 2 4" xfId="45936" xr:uid="{00000000-0005-0000-0000-000046B20000}"/>
    <cellStyle name="Vírgula 54 2 3" xfId="45937" xr:uid="{00000000-0005-0000-0000-000047B20000}"/>
    <cellStyle name="Vírgula 54 2 3 2" xfId="45938" xr:uid="{00000000-0005-0000-0000-000048B20000}"/>
    <cellStyle name="Vírgula 54 2 3 2 2" xfId="45939" xr:uid="{00000000-0005-0000-0000-000049B20000}"/>
    <cellStyle name="Vírgula 54 2 3 3" xfId="45940" xr:uid="{00000000-0005-0000-0000-00004AB20000}"/>
    <cellStyle name="Vírgula 54 2 4" xfId="45941" xr:uid="{00000000-0005-0000-0000-00004BB20000}"/>
    <cellStyle name="Vírgula 54 2 4 2" xfId="45942" xr:uid="{00000000-0005-0000-0000-00004CB20000}"/>
    <cellStyle name="Vírgula 54 2 5" xfId="45943" xr:uid="{00000000-0005-0000-0000-00004DB20000}"/>
    <cellStyle name="Vírgula 54 3" xfId="45944" xr:uid="{00000000-0005-0000-0000-00004EB20000}"/>
    <cellStyle name="Vírgula 54 3 2" xfId="45945" xr:uid="{00000000-0005-0000-0000-00004FB20000}"/>
    <cellStyle name="Vírgula 54 3 2 2" xfId="45946" xr:uid="{00000000-0005-0000-0000-000050B20000}"/>
    <cellStyle name="Vírgula 54 3 2 2 2" xfId="45947" xr:uid="{00000000-0005-0000-0000-000051B20000}"/>
    <cellStyle name="Vírgula 54 3 2 3" xfId="45948" xr:uid="{00000000-0005-0000-0000-000052B20000}"/>
    <cellStyle name="Vírgula 54 3 3" xfId="45949" xr:uid="{00000000-0005-0000-0000-000053B20000}"/>
    <cellStyle name="Vírgula 54 3 3 2" xfId="45950" xr:uid="{00000000-0005-0000-0000-000054B20000}"/>
    <cellStyle name="Vírgula 54 3 4" xfId="45951" xr:uid="{00000000-0005-0000-0000-000055B20000}"/>
    <cellStyle name="Vírgula 54 4" xfId="45952" xr:uid="{00000000-0005-0000-0000-000056B20000}"/>
    <cellStyle name="Vírgula 54 4 2" xfId="45953" xr:uid="{00000000-0005-0000-0000-000057B20000}"/>
    <cellStyle name="Vírgula 54 4 2 2" xfId="45954" xr:uid="{00000000-0005-0000-0000-000058B20000}"/>
    <cellStyle name="Vírgula 54 4 3" xfId="45955" xr:uid="{00000000-0005-0000-0000-000059B20000}"/>
    <cellStyle name="Vírgula 54 5" xfId="45956" xr:uid="{00000000-0005-0000-0000-00005AB20000}"/>
    <cellStyle name="Vírgula 54 5 2" xfId="45957" xr:uid="{00000000-0005-0000-0000-00005BB20000}"/>
    <cellStyle name="Vírgula 54 6" xfId="45958" xr:uid="{00000000-0005-0000-0000-00005CB20000}"/>
    <cellStyle name="Vírgula 55" xfId="45959" xr:uid="{00000000-0005-0000-0000-00005DB20000}"/>
    <cellStyle name="Vírgula 55 2" xfId="45960" xr:uid="{00000000-0005-0000-0000-00005EB20000}"/>
    <cellStyle name="Vírgula 55 2 2" xfId="45961" xr:uid="{00000000-0005-0000-0000-00005FB20000}"/>
    <cellStyle name="Vírgula 55 2 2 2" xfId="45962" xr:uid="{00000000-0005-0000-0000-000060B20000}"/>
    <cellStyle name="Vírgula 55 2 2 2 2" xfId="45963" xr:uid="{00000000-0005-0000-0000-000061B20000}"/>
    <cellStyle name="Vírgula 55 2 2 2 2 2" xfId="45964" xr:uid="{00000000-0005-0000-0000-000062B20000}"/>
    <cellStyle name="Vírgula 55 2 2 2 3" xfId="45965" xr:uid="{00000000-0005-0000-0000-000063B20000}"/>
    <cellStyle name="Vírgula 55 2 2 3" xfId="45966" xr:uid="{00000000-0005-0000-0000-000064B20000}"/>
    <cellStyle name="Vírgula 55 2 2 3 2" xfId="45967" xr:uid="{00000000-0005-0000-0000-000065B20000}"/>
    <cellStyle name="Vírgula 55 2 2 4" xfId="45968" xr:uid="{00000000-0005-0000-0000-000066B20000}"/>
    <cellStyle name="Vírgula 55 2 3" xfId="45969" xr:uid="{00000000-0005-0000-0000-000067B20000}"/>
    <cellStyle name="Vírgula 55 2 3 2" xfId="45970" xr:uid="{00000000-0005-0000-0000-000068B20000}"/>
    <cellStyle name="Vírgula 55 2 3 2 2" xfId="45971" xr:uid="{00000000-0005-0000-0000-000069B20000}"/>
    <cellStyle name="Vírgula 55 2 3 3" xfId="45972" xr:uid="{00000000-0005-0000-0000-00006AB20000}"/>
    <cellStyle name="Vírgula 55 2 4" xfId="45973" xr:uid="{00000000-0005-0000-0000-00006BB20000}"/>
    <cellStyle name="Vírgula 55 2 4 2" xfId="45974" xr:uid="{00000000-0005-0000-0000-00006CB20000}"/>
    <cellStyle name="Vírgula 55 2 5" xfId="45975" xr:uid="{00000000-0005-0000-0000-00006DB20000}"/>
    <cellStyle name="Vírgula 55 3" xfId="45976" xr:uid="{00000000-0005-0000-0000-00006EB20000}"/>
    <cellStyle name="Vírgula 55 3 2" xfId="45977" xr:uid="{00000000-0005-0000-0000-00006FB20000}"/>
    <cellStyle name="Vírgula 55 3 2 2" xfId="45978" xr:uid="{00000000-0005-0000-0000-000070B20000}"/>
    <cellStyle name="Vírgula 55 3 2 2 2" xfId="45979" xr:uid="{00000000-0005-0000-0000-000071B20000}"/>
    <cellStyle name="Vírgula 55 3 2 3" xfId="45980" xr:uid="{00000000-0005-0000-0000-000072B20000}"/>
    <cellStyle name="Vírgula 55 3 3" xfId="45981" xr:uid="{00000000-0005-0000-0000-000073B20000}"/>
    <cellStyle name="Vírgula 55 3 3 2" xfId="45982" xr:uid="{00000000-0005-0000-0000-000074B20000}"/>
    <cellStyle name="Vírgula 55 3 4" xfId="45983" xr:uid="{00000000-0005-0000-0000-000075B20000}"/>
    <cellStyle name="Vírgula 55 4" xfId="45984" xr:uid="{00000000-0005-0000-0000-000076B20000}"/>
    <cellStyle name="Vírgula 55 4 2" xfId="45985" xr:uid="{00000000-0005-0000-0000-000077B20000}"/>
    <cellStyle name="Vírgula 55 4 2 2" xfId="45986" xr:uid="{00000000-0005-0000-0000-000078B20000}"/>
    <cellStyle name="Vírgula 55 4 3" xfId="45987" xr:uid="{00000000-0005-0000-0000-000079B20000}"/>
    <cellStyle name="Vírgula 55 5" xfId="45988" xr:uid="{00000000-0005-0000-0000-00007AB20000}"/>
    <cellStyle name="Vírgula 55 5 2" xfId="45989" xr:uid="{00000000-0005-0000-0000-00007BB20000}"/>
    <cellStyle name="Vírgula 55 6" xfId="45990" xr:uid="{00000000-0005-0000-0000-00007CB20000}"/>
    <cellStyle name="Vírgula 56" xfId="45991" xr:uid="{00000000-0005-0000-0000-00007DB20000}"/>
    <cellStyle name="Vírgula 56 2" xfId="45992" xr:uid="{00000000-0005-0000-0000-00007EB20000}"/>
    <cellStyle name="Vírgula 56 2 2" xfId="45993" xr:uid="{00000000-0005-0000-0000-00007FB20000}"/>
    <cellStyle name="Vírgula 56 2 2 2" xfId="45994" xr:uid="{00000000-0005-0000-0000-000080B20000}"/>
    <cellStyle name="Vírgula 56 2 2 2 2" xfId="45995" xr:uid="{00000000-0005-0000-0000-000081B20000}"/>
    <cellStyle name="Vírgula 56 2 2 2 2 2" xfId="45996" xr:uid="{00000000-0005-0000-0000-000082B20000}"/>
    <cellStyle name="Vírgula 56 2 2 2 3" xfId="45997" xr:uid="{00000000-0005-0000-0000-000083B20000}"/>
    <cellStyle name="Vírgula 56 2 2 3" xfId="45998" xr:uid="{00000000-0005-0000-0000-000084B20000}"/>
    <cellStyle name="Vírgula 56 2 2 3 2" xfId="45999" xr:uid="{00000000-0005-0000-0000-000085B20000}"/>
    <cellStyle name="Vírgula 56 2 2 4" xfId="46000" xr:uid="{00000000-0005-0000-0000-000086B20000}"/>
    <cellStyle name="Vírgula 56 2 3" xfId="46001" xr:uid="{00000000-0005-0000-0000-000087B20000}"/>
    <cellStyle name="Vírgula 56 2 3 2" xfId="46002" xr:uid="{00000000-0005-0000-0000-000088B20000}"/>
    <cellStyle name="Vírgula 56 2 3 2 2" xfId="46003" xr:uid="{00000000-0005-0000-0000-000089B20000}"/>
    <cellStyle name="Vírgula 56 2 3 3" xfId="46004" xr:uid="{00000000-0005-0000-0000-00008AB20000}"/>
    <cellStyle name="Vírgula 56 2 4" xfId="46005" xr:uid="{00000000-0005-0000-0000-00008BB20000}"/>
    <cellStyle name="Vírgula 56 2 4 2" xfId="46006" xr:uid="{00000000-0005-0000-0000-00008CB20000}"/>
    <cellStyle name="Vírgula 56 2 5" xfId="46007" xr:uid="{00000000-0005-0000-0000-00008DB20000}"/>
    <cellStyle name="Vírgula 56 3" xfId="46008" xr:uid="{00000000-0005-0000-0000-00008EB20000}"/>
    <cellStyle name="Vírgula 56 3 2" xfId="46009" xr:uid="{00000000-0005-0000-0000-00008FB20000}"/>
    <cellStyle name="Vírgula 56 3 2 2" xfId="46010" xr:uid="{00000000-0005-0000-0000-000090B20000}"/>
    <cellStyle name="Vírgula 56 3 2 2 2" xfId="46011" xr:uid="{00000000-0005-0000-0000-000091B20000}"/>
    <cellStyle name="Vírgula 56 3 2 3" xfId="46012" xr:uid="{00000000-0005-0000-0000-000092B20000}"/>
    <cellStyle name="Vírgula 56 3 3" xfId="46013" xr:uid="{00000000-0005-0000-0000-000093B20000}"/>
    <cellStyle name="Vírgula 56 3 3 2" xfId="46014" xr:uid="{00000000-0005-0000-0000-000094B20000}"/>
    <cellStyle name="Vírgula 56 3 4" xfId="46015" xr:uid="{00000000-0005-0000-0000-000095B20000}"/>
    <cellStyle name="Vírgula 56 4" xfId="46016" xr:uid="{00000000-0005-0000-0000-000096B20000}"/>
    <cellStyle name="Vírgula 56 4 2" xfId="46017" xr:uid="{00000000-0005-0000-0000-000097B20000}"/>
    <cellStyle name="Vírgula 56 4 2 2" xfId="46018" xr:uid="{00000000-0005-0000-0000-000098B20000}"/>
    <cellStyle name="Vírgula 56 4 3" xfId="46019" xr:uid="{00000000-0005-0000-0000-000099B20000}"/>
    <cellStyle name="Vírgula 56 5" xfId="46020" xr:uid="{00000000-0005-0000-0000-00009AB20000}"/>
    <cellStyle name="Vírgula 56 5 2" xfId="46021" xr:uid="{00000000-0005-0000-0000-00009BB20000}"/>
    <cellStyle name="Vírgula 56 6" xfId="46022" xr:uid="{00000000-0005-0000-0000-00009CB20000}"/>
    <cellStyle name="Vírgula 57" xfId="46023" xr:uid="{00000000-0005-0000-0000-00009DB20000}"/>
    <cellStyle name="Vírgula 57 2" xfId="46024" xr:uid="{00000000-0005-0000-0000-00009EB20000}"/>
    <cellStyle name="Vírgula 57 2 2" xfId="46025" xr:uid="{00000000-0005-0000-0000-00009FB20000}"/>
    <cellStyle name="Vírgula 57 2 2 2" xfId="46026" xr:uid="{00000000-0005-0000-0000-0000A0B20000}"/>
    <cellStyle name="Vírgula 57 2 2 2 2" xfId="46027" xr:uid="{00000000-0005-0000-0000-0000A1B20000}"/>
    <cellStyle name="Vírgula 57 2 2 2 2 2" xfId="46028" xr:uid="{00000000-0005-0000-0000-0000A2B20000}"/>
    <cellStyle name="Vírgula 57 2 2 2 2 2 2" xfId="46029" xr:uid="{00000000-0005-0000-0000-0000A3B20000}"/>
    <cellStyle name="Vírgula 57 2 2 2 2 3" xfId="46030" xr:uid="{00000000-0005-0000-0000-0000A4B20000}"/>
    <cellStyle name="Vírgula 57 2 2 2 3" xfId="46031" xr:uid="{00000000-0005-0000-0000-0000A5B20000}"/>
    <cellStyle name="Vírgula 57 2 2 2 3 2" xfId="46032" xr:uid="{00000000-0005-0000-0000-0000A6B20000}"/>
    <cellStyle name="Vírgula 57 2 2 2 4" xfId="46033" xr:uid="{00000000-0005-0000-0000-0000A7B20000}"/>
    <cellStyle name="Vírgula 57 2 2 3" xfId="46034" xr:uid="{00000000-0005-0000-0000-0000A8B20000}"/>
    <cellStyle name="Vírgula 57 2 2 3 2" xfId="46035" xr:uid="{00000000-0005-0000-0000-0000A9B20000}"/>
    <cellStyle name="Vírgula 57 2 2 3 2 2" xfId="46036" xr:uid="{00000000-0005-0000-0000-0000AAB20000}"/>
    <cellStyle name="Vírgula 57 2 2 3 3" xfId="46037" xr:uid="{00000000-0005-0000-0000-0000ABB20000}"/>
    <cellStyle name="Vírgula 57 2 2 4" xfId="46038" xr:uid="{00000000-0005-0000-0000-0000ACB20000}"/>
    <cellStyle name="Vírgula 57 2 2 4 2" xfId="46039" xr:uid="{00000000-0005-0000-0000-0000ADB20000}"/>
    <cellStyle name="Vírgula 57 2 2 5" xfId="46040" xr:uid="{00000000-0005-0000-0000-0000AEB20000}"/>
    <cellStyle name="Vírgula 57 2 3" xfId="46041" xr:uid="{00000000-0005-0000-0000-0000AFB20000}"/>
    <cellStyle name="Vírgula 57 2 3 2" xfId="46042" xr:uid="{00000000-0005-0000-0000-0000B0B20000}"/>
    <cellStyle name="Vírgula 57 2 3 2 2" xfId="46043" xr:uid="{00000000-0005-0000-0000-0000B1B20000}"/>
    <cellStyle name="Vírgula 57 2 3 2 2 2" xfId="46044" xr:uid="{00000000-0005-0000-0000-0000B2B20000}"/>
    <cellStyle name="Vírgula 57 2 3 2 3" xfId="46045" xr:uid="{00000000-0005-0000-0000-0000B3B20000}"/>
    <cellStyle name="Vírgula 57 2 3 3" xfId="46046" xr:uid="{00000000-0005-0000-0000-0000B4B20000}"/>
    <cellStyle name="Vírgula 57 2 3 3 2" xfId="46047" xr:uid="{00000000-0005-0000-0000-0000B5B20000}"/>
    <cellStyle name="Vírgula 57 2 3 4" xfId="46048" xr:uid="{00000000-0005-0000-0000-0000B6B20000}"/>
    <cellStyle name="Vírgula 57 2 4" xfId="46049" xr:uid="{00000000-0005-0000-0000-0000B7B20000}"/>
    <cellStyle name="Vírgula 57 2 4 2" xfId="46050" xr:uid="{00000000-0005-0000-0000-0000B8B20000}"/>
    <cellStyle name="Vírgula 57 2 4 2 2" xfId="46051" xr:uid="{00000000-0005-0000-0000-0000B9B20000}"/>
    <cellStyle name="Vírgula 57 2 4 3" xfId="46052" xr:uid="{00000000-0005-0000-0000-0000BAB20000}"/>
    <cellStyle name="Vírgula 57 2 5" xfId="46053" xr:uid="{00000000-0005-0000-0000-0000BBB20000}"/>
    <cellStyle name="Vírgula 57 2 5 2" xfId="46054" xr:uid="{00000000-0005-0000-0000-0000BCB20000}"/>
    <cellStyle name="Vírgula 57 2 6" xfId="46055" xr:uid="{00000000-0005-0000-0000-0000BDB20000}"/>
    <cellStyle name="Vírgula 57 3" xfId="46056" xr:uid="{00000000-0005-0000-0000-0000BEB20000}"/>
    <cellStyle name="Vírgula 57 3 2" xfId="46057" xr:uid="{00000000-0005-0000-0000-0000BFB20000}"/>
    <cellStyle name="Vírgula 57 3 2 2" xfId="46058" xr:uid="{00000000-0005-0000-0000-0000C0B20000}"/>
    <cellStyle name="Vírgula 57 3 2 2 2" xfId="46059" xr:uid="{00000000-0005-0000-0000-0000C1B20000}"/>
    <cellStyle name="Vírgula 57 3 2 2 2 2" xfId="46060" xr:uid="{00000000-0005-0000-0000-0000C2B20000}"/>
    <cellStyle name="Vírgula 57 3 2 2 3" xfId="46061" xr:uid="{00000000-0005-0000-0000-0000C3B20000}"/>
    <cellStyle name="Vírgula 57 3 2 3" xfId="46062" xr:uid="{00000000-0005-0000-0000-0000C4B20000}"/>
    <cellStyle name="Vírgula 57 3 2 3 2" xfId="46063" xr:uid="{00000000-0005-0000-0000-0000C5B20000}"/>
    <cellStyle name="Vírgula 57 3 2 4" xfId="46064" xr:uid="{00000000-0005-0000-0000-0000C6B20000}"/>
    <cellStyle name="Vírgula 57 3 3" xfId="46065" xr:uid="{00000000-0005-0000-0000-0000C7B20000}"/>
    <cellStyle name="Vírgula 57 3 3 2" xfId="46066" xr:uid="{00000000-0005-0000-0000-0000C8B20000}"/>
    <cellStyle name="Vírgula 57 3 3 2 2" xfId="46067" xr:uid="{00000000-0005-0000-0000-0000C9B20000}"/>
    <cellStyle name="Vírgula 57 3 3 3" xfId="46068" xr:uid="{00000000-0005-0000-0000-0000CAB20000}"/>
    <cellStyle name="Vírgula 57 3 4" xfId="46069" xr:uid="{00000000-0005-0000-0000-0000CBB20000}"/>
    <cellStyle name="Vírgula 57 3 4 2" xfId="46070" xr:uid="{00000000-0005-0000-0000-0000CCB20000}"/>
    <cellStyle name="Vírgula 57 3 5" xfId="46071" xr:uid="{00000000-0005-0000-0000-0000CDB20000}"/>
    <cellStyle name="Vírgula 57 4" xfId="46072" xr:uid="{00000000-0005-0000-0000-0000CEB20000}"/>
    <cellStyle name="Vírgula 57 4 2" xfId="46073" xr:uid="{00000000-0005-0000-0000-0000CFB20000}"/>
    <cellStyle name="Vírgula 57 4 2 2" xfId="46074" xr:uid="{00000000-0005-0000-0000-0000D0B20000}"/>
    <cellStyle name="Vírgula 57 4 2 2 2" xfId="46075" xr:uid="{00000000-0005-0000-0000-0000D1B20000}"/>
    <cellStyle name="Vírgula 57 4 2 3" xfId="46076" xr:uid="{00000000-0005-0000-0000-0000D2B20000}"/>
    <cellStyle name="Vírgula 57 4 3" xfId="46077" xr:uid="{00000000-0005-0000-0000-0000D3B20000}"/>
    <cellStyle name="Vírgula 57 4 3 2" xfId="46078" xr:uid="{00000000-0005-0000-0000-0000D4B20000}"/>
    <cellStyle name="Vírgula 57 4 4" xfId="46079" xr:uid="{00000000-0005-0000-0000-0000D5B20000}"/>
    <cellStyle name="Vírgula 57 5" xfId="46080" xr:uid="{00000000-0005-0000-0000-0000D6B20000}"/>
    <cellStyle name="Vírgula 57 5 2" xfId="46081" xr:uid="{00000000-0005-0000-0000-0000D7B20000}"/>
    <cellStyle name="Vírgula 57 5 2 2" xfId="46082" xr:uid="{00000000-0005-0000-0000-0000D8B20000}"/>
    <cellStyle name="Vírgula 57 5 3" xfId="46083" xr:uid="{00000000-0005-0000-0000-0000D9B20000}"/>
    <cellStyle name="Vírgula 57 6" xfId="46084" xr:uid="{00000000-0005-0000-0000-0000DAB20000}"/>
    <cellStyle name="Vírgula 57 6 2" xfId="46085" xr:uid="{00000000-0005-0000-0000-0000DBB20000}"/>
    <cellStyle name="Vírgula 57 7" xfId="46086" xr:uid="{00000000-0005-0000-0000-0000DCB20000}"/>
    <cellStyle name="Vírgula 58" xfId="46087" xr:uid="{00000000-0005-0000-0000-0000DDB20000}"/>
    <cellStyle name="Vírgula 58 2" xfId="46088" xr:uid="{00000000-0005-0000-0000-0000DEB20000}"/>
    <cellStyle name="Vírgula 58 2 2" xfId="46089" xr:uid="{00000000-0005-0000-0000-0000DFB20000}"/>
    <cellStyle name="Vírgula 58 2 2 2" xfId="46090" xr:uid="{00000000-0005-0000-0000-0000E0B20000}"/>
    <cellStyle name="Vírgula 58 2 2 2 2" xfId="46091" xr:uid="{00000000-0005-0000-0000-0000E1B20000}"/>
    <cellStyle name="Vírgula 58 2 2 2 2 2" xfId="46092" xr:uid="{00000000-0005-0000-0000-0000E2B20000}"/>
    <cellStyle name="Vírgula 58 2 2 2 3" xfId="46093" xr:uid="{00000000-0005-0000-0000-0000E3B20000}"/>
    <cellStyle name="Vírgula 58 2 2 3" xfId="46094" xr:uid="{00000000-0005-0000-0000-0000E4B20000}"/>
    <cellStyle name="Vírgula 58 2 2 3 2" xfId="46095" xr:uid="{00000000-0005-0000-0000-0000E5B20000}"/>
    <cellStyle name="Vírgula 58 2 2 4" xfId="46096" xr:uid="{00000000-0005-0000-0000-0000E6B20000}"/>
    <cellStyle name="Vírgula 58 2 3" xfId="46097" xr:uid="{00000000-0005-0000-0000-0000E7B20000}"/>
    <cellStyle name="Vírgula 58 2 3 2" xfId="46098" xr:uid="{00000000-0005-0000-0000-0000E8B20000}"/>
    <cellStyle name="Vírgula 58 2 3 2 2" xfId="46099" xr:uid="{00000000-0005-0000-0000-0000E9B20000}"/>
    <cellStyle name="Vírgula 58 2 3 3" xfId="46100" xr:uid="{00000000-0005-0000-0000-0000EAB20000}"/>
    <cellStyle name="Vírgula 58 2 4" xfId="46101" xr:uid="{00000000-0005-0000-0000-0000EBB20000}"/>
    <cellStyle name="Vírgula 58 2 4 2" xfId="46102" xr:uid="{00000000-0005-0000-0000-0000ECB20000}"/>
    <cellStyle name="Vírgula 58 2 5" xfId="46103" xr:uid="{00000000-0005-0000-0000-0000EDB20000}"/>
    <cellStyle name="Vírgula 58 3" xfId="46104" xr:uid="{00000000-0005-0000-0000-0000EEB20000}"/>
    <cellStyle name="Vírgula 58 3 2" xfId="46105" xr:uid="{00000000-0005-0000-0000-0000EFB20000}"/>
    <cellStyle name="Vírgula 58 3 2 2" xfId="46106" xr:uid="{00000000-0005-0000-0000-0000F0B20000}"/>
    <cellStyle name="Vírgula 58 3 2 2 2" xfId="46107" xr:uid="{00000000-0005-0000-0000-0000F1B20000}"/>
    <cellStyle name="Vírgula 58 3 2 3" xfId="46108" xr:uid="{00000000-0005-0000-0000-0000F2B20000}"/>
    <cellStyle name="Vírgula 58 3 3" xfId="46109" xr:uid="{00000000-0005-0000-0000-0000F3B20000}"/>
    <cellStyle name="Vírgula 58 3 3 2" xfId="46110" xr:uid="{00000000-0005-0000-0000-0000F4B20000}"/>
    <cellStyle name="Vírgula 58 3 4" xfId="46111" xr:uid="{00000000-0005-0000-0000-0000F5B20000}"/>
    <cellStyle name="Vírgula 58 4" xfId="46112" xr:uid="{00000000-0005-0000-0000-0000F6B20000}"/>
    <cellStyle name="Vírgula 58 4 2" xfId="46113" xr:uid="{00000000-0005-0000-0000-0000F7B20000}"/>
    <cellStyle name="Vírgula 58 4 2 2" xfId="46114" xr:uid="{00000000-0005-0000-0000-0000F8B20000}"/>
    <cellStyle name="Vírgula 58 4 3" xfId="46115" xr:uid="{00000000-0005-0000-0000-0000F9B20000}"/>
    <cellStyle name="Vírgula 58 5" xfId="46116" xr:uid="{00000000-0005-0000-0000-0000FAB20000}"/>
    <cellStyle name="Vírgula 58 5 2" xfId="46117" xr:uid="{00000000-0005-0000-0000-0000FBB20000}"/>
    <cellStyle name="Vírgula 58 6" xfId="46118" xr:uid="{00000000-0005-0000-0000-0000FCB20000}"/>
    <cellStyle name="Vírgula 59" xfId="46119" xr:uid="{00000000-0005-0000-0000-0000FDB20000}"/>
    <cellStyle name="Vírgula 59 2" xfId="46120" xr:uid="{00000000-0005-0000-0000-0000FEB20000}"/>
    <cellStyle name="Vírgula 59 2 2" xfId="46121" xr:uid="{00000000-0005-0000-0000-0000FFB20000}"/>
    <cellStyle name="Vírgula 59 2 2 2" xfId="46122" xr:uid="{00000000-0005-0000-0000-000000B30000}"/>
    <cellStyle name="Vírgula 59 2 2 2 2" xfId="46123" xr:uid="{00000000-0005-0000-0000-000001B30000}"/>
    <cellStyle name="Vírgula 59 2 2 2 2 2" xfId="46124" xr:uid="{00000000-0005-0000-0000-000002B30000}"/>
    <cellStyle name="Vírgula 59 2 2 2 3" xfId="46125" xr:uid="{00000000-0005-0000-0000-000003B30000}"/>
    <cellStyle name="Vírgula 59 2 2 3" xfId="46126" xr:uid="{00000000-0005-0000-0000-000004B30000}"/>
    <cellStyle name="Vírgula 59 2 2 3 2" xfId="46127" xr:uid="{00000000-0005-0000-0000-000005B30000}"/>
    <cellStyle name="Vírgula 59 2 2 4" xfId="46128" xr:uid="{00000000-0005-0000-0000-000006B30000}"/>
    <cellStyle name="Vírgula 59 2 3" xfId="46129" xr:uid="{00000000-0005-0000-0000-000007B30000}"/>
    <cellStyle name="Vírgula 59 2 3 2" xfId="46130" xr:uid="{00000000-0005-0000-0000-000008B30000}"/>
    <cellStyle name="Vírgula 59 2 3 2 2" xfId="46131" xr:uid="{00000000-0005-0000-0000-000009B30000}"/>
    <cellStyle name="Vírgula 59 2 3 3" xfId="46132" xr:uid="{00000000-0005-0000-0000-00000AB30000}"/>
    <cellStyle name="Vírgula 59 2 4" xfId="46133" xr:uid="{00000000-0005-0000-0000-00000BB30000}"/>
    <cellStyle name="Vírgula 59 2 4 2" xfId="46134" xr:uid="{00000000-0005-0000-0000-00000CB30000}"/>
    <cellStyle name="Vírgula 59 2 5" xfId="46135" xr:uid="{00000000-0005-0000-0000-00000DB30000}"/>
    <cellStyle name="Vírgula 59 3" xfId="46136" xr:uid="{00000000-0005-0000-0000-00000EB30000}"/>
    <cellStyle name="Vírgula 59 3 2" xfId="46137" xr:uid="{00000000-0005-0000-0000-00000FB30000}"/>
    <cellStyle name="Vírgula 59 3 2 2" xfId="46138" xr:uid="{00000000-0005-0000-0000-000010B30000}"/>
    <cellStyle name="Vírgula 59 3 2 2 2" xfId="46139" xr:uid="{00000000-0005-0000-0000-000011B30000}"/>
    <cellStyle name="Vírgula 59 3 2 3" xfId="46140" xr:uid="{00000000-0005-0000-0000-000012B30000}"/>
    <cellStyle name="Vírgula 59 3 3" xfId="46141" xr:uid="{00000000-0005-0000-0000-000013B30000}"/>
    <cellStyle name="Vírgula 59 3 3 2" xfId="46142" xr:uid="{00000000-0005-0000-0000-000014B30000}"/>
    <cellStyle name="Vírgula 59 3 4" xfId="46143" xr:uid="{00000000-0005-0000-0000-000015B30000}"/>
    <cellStyle name="Vírgula 59 4" xfId="46144" xr:uid="{00000000-0005-0000-0000-000016B30000}"/>
    <cellStyle name="Vírgula 59 4 2" xfId="46145" xr:uid="{00000000-0005-0000-0000-000017B30000}"/>
    <cellStyle name="Vírgula 59 4 2 2" xfId="46146" xr:uid="{00000000-0005-0000-0000-000018B30000}"/>
    <cellStyle name="Vírgula 59 4 3" xfId="46147" xr:uid="{00000000-0005-0000-0000-000019B30000}"/>
    <cellStyle name="Vírgula 59 5" xfId="46148" xr:uid="{00000000-0005-0000-0000-00001AB30000}"/>
    <cellStyle name="Vírgula 59 5 2" xfId="46149" xr:uid="{00000000-0005-0000-0000-00001BB30000}"/>
    <cellStyle name="Vírgula 59 6" xfId="46150" xr:uid="{00000000-0005-0000-0000-00001CB30000}"/>
    <cellStyle name="Vírgula 6" xfId="1285" xr:uid="{00000000-0005-0000-0000-00001DB30000}"/>
    <cellStyle name="Vírgula 6 2" xfId="1795" xr:uid="{00000000-0005-0000-0000-00001EB30000}"/>
    <cellStyle name="Vírgula 6 2 2" xfId="11301" xr:uid="{00000000-0005-0000-0000-00001FB30000}"/>
    <cellStyle name="Vírgula 6 2 2 2" xfId="14718" xr:uid="{00000000-0005-0000-0000-000020B30000}"/>
    <cellStyle name="Vírgula 6 2 3" xfId="7858" xr:uid="{00000000-0005-0000-0000-000021B30000}"/>
    <cellStyle name="Vírgula 6 3" xfId="8931" xr:uid="{00000000-0005-0000-0000-000022B30000}"/>
    <cellStyle name="Vírgula 6 3 2" xfId="14719" xr:uid="{00000000-0005-0000-0000-000023B30000}"/>
    <cellStyle name="Vírgula 6 4" xfId="7028" xr:uid="{00000000-0005-0000-0000-000024B30000}"/>
    <cellStyle name="Vírgula 60" xfId="46151" xr:uid="{00000000-0005-0000-0000-000025B30000}"/>
    <cellStyle name="Vírgula 60 2" xfId="46152" xr:uid="{00000000-0005-0000-0000-000026B30000}"/>
    <cellStyle name="Vírgula 60 2 2" xfId="46153" xr:uid="{00000000-0005-0000-0000-000027B30000}"/>
    <cellStyle name="Vírgula 60 2 2 2" xfId="46154" xr:uid="{00000000-0005-0000-0000-000028B30000}"/>
    <cellStyle name="Vírgula 60 2 2 2 2" xfId="46155" xr:uid="{00000000-0005-0000-0000-000029B30000}"/>
    <cellStyle name="Vírgula 60 2 2 2 2 2" xfId="46156" xr:uid="{00000000-0005-0000-0000-00002AB30000}"/>
    <cellStyle name="Vírgula 60 2 2 2 3" xfId="46157" xr:uid="{00000000-0005-0000-0000-00002BB30000}"/>
    <cellStyle name="Vírgula 60 2 2 3" xfId="46158" xr:uid="{00000000-0005-0000-0000-00002CB30000}"/>
    <cellStyle name="Vírgula 60 2 2 3 2" xfId="46159" xr:uid="{00000000-0005-0000-0000-00002DB30000}"/>
    <cellStyle name="Vírgula 60 2 2 4" xfId="46160" xr:uid="{00000000-0005-0000-0000-00002EB30000}"/>
    <cellStyle name="Vírgula 60 2 3" xfId="46161" xr:uid="{00000000-0005-0000-0000-00002FB30000}"/>
    <cellStyle name="Vírgula 60 2 3 2" xfId="46162" xr:uid="{00000000-0005-0000-0000-000030B30000}"/>
    <cellStyle name="Vírgula 60 2 3 2 2" xfId="46163" xr:uid="{00000000-0005-0000-0000-000031B30000}"/>
    <cellStyle name="Vírgula 60 2 3 3" xfId="46164" xr:uid="{00000000-0005-0000-0000-000032B30000}"/>
    <cellStyle name="Vírgula 60 2 4" xfId="46165" xr:uid="{00000000-0005-0000-0000-000033B30000}"/>
    <cellStyle name="Vírgula 60 2 4 2" xfId="46166" xr:uid="{00000000-0005-0000-0000-000034B30000}"/>
    <cellStyle name="Vírgula 60 2 5" xfId="46167" xr:uid="{00000000-0005-0000-0000-000035B30000}"/>
    <cellStyle name="Vírgula 60 3" xfId="46168" xr:uid="{00000000-0005-0000-0000-000036B30000}"/>
    <cellStyle name="Vírgula 60 3 2" xfId="46169" xr:uid="{00000000-0005-0000-0000-000037B30000}"/>
    <cellStyle name="Vírgula 60 3 2 2" xfId="46170" xr:uid="{00000000-0005-0000-0000-000038B30000}"/>
    <cellStyle name="Vírgula 60 3 2 2 2" xfId="46171" xr:uid="{00000000-0005-0000-0000-000039B30000}"/>
    <cellStyle name="Vírgula 60 3 2 3" xfId="46172" xr:uid="{00000000-0005-0000-0000-00003AB30000}"/>
    <cellStyle name="Vírgula 60 3 3" xfId="46173" xr:uid="{00000000-0005-0000-0000-00003BB30000}"/>
    <cellStyle name="Vírgula 60 3 3 2" xfId="46174" xr:uid="{00000000-0005-0000-0000-00003CB30000}"/>
    <cellStyle name="Vírgula 60 3 4" xfId="46175" xr:uid="{00000000-0005-0000-0000-00003DB30000}"/>
    <cellStyle name="Vírgula 60 4" xfId="46176" xr:uid="{00000000-0005-0000-0000-00003EB30000}"/>
    <cellStyle name="Vírgula 60 4 2" xfId="46177" xr:uid="{00000000-0005-0000-0000-00003FB30000}"/>
    <cellStyle name="Vírgula 60 4 2 2" xfId="46178" xr:uid="{00000000-0005-0000-0000-000040B30000}"/>
    <cellStyle name="Vírgula 60 4 3" xfId="46179" xr:uid="{00000000-0005-0000-0000-000041B30000}"/>
    <cellStyle name="Vírgula 60 5" xfId="46180" xr:uid="{00000000-0005-0000-0000-000042B30000}"/>
    <cellStyle name="Vírgula 60 5 2" xfId="46181" xr:uid="{00000000-0005-0000-0000-000043B30000}"/>
    <cellStyle name="Vírgula 60 6" xfId="46182" xr:uid="{00000000-0005-0000-0000-000044B30000}"/>
    <cellStyle name="Vírgula 61" xfId="46183" xr:uid="{00000000-0005-0000-0000-000045B30000}"/>
    <cellStyle name="Vírgula 61 2" xfId="46184" xr:uid="{00000000-0005-0000-0000-000046B30000}"/>
    <cellStyle name="Vírgula 61 2 2" xfId="46185" xr:uid="{00000000-0005-0000-0000-000047B30000}"/>
    <cellStyle name="Vírgula 61 2 2 2" xfId="46186" xr:uid="{00000000-0005-0000-0000-000048B30000}"/>
    <cellStyle name="Vírgula 61 2 2 2 2" xfId="46187" xr:uid="{00000000-0005-0000-0000-000049B30000}"/>
    <cellStyle name="Vírgula 61 2 2 2 2 2" xfId="46188" xr:uid="{00000000-0005-0000-0000-00004AB30000}"/>
    <cellStyle name="Vírgula 61 2 2 2 3" xfId="46189" xr:uid="{00000000-0005-0000-0000-00004BB30000}"/>
    <cellStyle name="Vírgula 61 2 2 3" xfId="46190" xr:uid="{00000000-0005-0000-0000-00004CB30000}"/>
    <cellStyle name="Vírgula 61 2 2 3 2" xfId="46191" xr:uid="{00000000-0005-0000-0000-00004DB30000}"/>
    <cellStyle name="Vírgula 61 2 2 4" xfId="46192" xr:uid="{00000000-0005-0000-0000-00004EB30000}"/>
    <cellStyle name="Vírgula 61 2 3" xfId="46193" xr:uid="{00000000-0005-0000-0000-00004FB30000}"/>
    <cellStyle name="Vírgula 61 2 3 2" xfId="46194" xr:uid="{00000000-0005-0000-0000-000050B30000}"/>
    <cellStyle name="Vírgula 61 2 3 2 2" xfId="46195" xr:uid="{00000000-0005-0000-0000-000051B30000}"/>
    <cellStyle name="Vírgula 61 2 3 3" xfId="46196" xr:uid="{00000000-0005-0000-0000-000052B30000}"/>
    <cellStyle name="Vírgula 61 2 4" xfId="46197" xr:uid="{00000000-0005-0000-0000-000053B30000}"/>
    <cellStyle name="Vírgula 61 2 4 2" xfId="46198" xr:uid="{00000000-0005-0000-0000-000054B30000}"/>
    <cellStyle name="Vírgula 61 2 5" xfId="46199" xr:uid="{00000000-0005-0000-0000-000055B30000}"/>
    <cellStyle name="Vírgula 61 3" xfId="46200" xr:uid="{00000000-0005-0000-0000-000056B30000}"/>
    <cellStyle name="Vírgula 61 3 2" xfId="46201" xr:uid="{00000000-0005-0000-0000-000057B30000}"/>
    <cellStyle name="Vírgula 61 3 2 2" xfId="46202" xr:uid="{00000000-0005-0000-0000-000058B30000}"/>
    <cellStyle name="Vírgula 61 3 2 2 2" xfId="46203" xr:uid="{00000000-0005-0000-0000-000059B30000}"/>
    <cellStyle name="Vírgula 61 3 2 3" xfId="46204" xr:uid="{00000000-0005-0000-0000-00005AB30000}"/>
    <cellStyle name="Vírgula 61 3 3" xfId="46205" xr:uid="{00000000-0005-0000-0000-00005BB30000}"/>
    <cellStyle name="Vírgula 61 3 3 2" xfId="46206" xr:uid="{00000000-0005-0000-0000-00005CB30000}"/>
    <cellStyle name="Vírgula 61 3 4" xfId="46207" xr:uid="{00000000-0005-0000-0000-00005DB30000}"/>
    <cellStyle name="Vírgula 61 4" xfId="46208" xr:uid="{00000000-0005-0000-0000-00005EB30000}"/>
    <cellStyle name="Vírgula 61 4 2" xfId="46209" xr:uid="{00000000-0005-0000-0000-00005FB30000}"/>
    <cellStyle name="Vírgula 61 4 2 2" xfId="46210" xr:uid="{00000000-0005-0000-0000-000060B30000}"/>
    <cellStyle name="Vírgula 61 4 3" xfId="46211" xr:uid="{00000000-0005-0000-0000-000061B30000}"/>
    <cellStyle name="Vírgula 61 5" xfId="46212" xr:uid="{00000000-0005-0000-0000-000062B30000}"/>
    <cellStyle name="Vírgula 61 5 2" xfId="46213" xr:uid="{00000000-0005-0000-0000-000063B30000}"/>
    <cellStyle name="Vírgula 61 6" xfId="46214" xr:uid="{00000000-0005-0000-0000-000064B30000}"/>
    <cellStyle name="Vírgula 62" xfId="46215" xr:uid="{00000000-0005-0000-0000-000065B30000}"/>
    <cellStyle name="Vírgula 62 2" xfId="46216" xr:uid="{00000000-0005-0000-0000-000066B30000}"/>
    <cellStyle name="Vírgula 62 2 2" xfId="46217" xr:uid="{00000000-0005-0000-0000-000067B30000}"/>
    <cellStyle name="Vírgula 62 2 2 2" xfId="46218" xr:uid="{00000000-0005-0000-0000-000068B30000}"/>
    <cellStyle name="Vírgula 62 2 2 2 2" xfId="46219" xr:uid="{00000000-0005-0000-0000-000069B30000}"/>
    <cellStyle name="Vírgula 62 2 2 2 2 2" xfId="46220" xr:uid="{00000000-0005-0000-0000-00006AB30000}"/>
    <cellStyle name="Vírgula 62 2 2 2 3" xfId="46221" xr:uid="{00000000-0005-0000-0000-00006BB30000}"/>
    <cellStyle name="Vírgula 62 2 2 3" xfId="46222" xr:uid="{00000000-0005-0000-0000-00006CB30000}"/>
    <cellStyle name="Vírgula 62 2 2 3 2" xfId="46223" xr:uid="{00000000-0005-0000-0000-00006DB30000}"/>
    <cellStyle name="Vírgula 62 2 2 4" xfId="46224" xr:uid="{00000000-0005-0000-0000-00006EB30000}"/>
    <cellStyle name="Vírgula 62 2 3" xfId="46225" xr:uid="{00000000-0005-0000-0000-00006FB30000}"/>
    <cellStyle name="Vírgula 62 2 3 2" xfId="46226" xr:uid="{00000000-0005-0000-0000-000070B30000}"/>
    <cellStyle name="Vírgula 62 2 3 2 2" xfId="46227" xr:uid="{00000000-0005-0000-0000-000071B30000}"/>
    <cellStyle name="Vírgula 62 2 3 3" xfId="46228" xr:uid="{00000000-0005-0000-0000-000072B30000}"/>
    <cellStyle name="Vírgula 62 2 4" xfId="46229" xr:uid="{00000000-0005-0000-0000-000073B30000}"/>
    <cellStyle name="Vírgula 62 2 4 2" xfId="46230" xr:uid="{00000000-0005-0000-0000-000074B30000}"/>
    <cellStyle name="Vírgula 62 2 5" xfId="46231" xr:uid="{00000000-0005-0000-0000-000075B30000}"/>
    <cellStyle name="Vírgula 62 3" xfId="46232" xr:uid="{00000000-0005-0000-0000-000076B30000}"/>
    <cellStyle name="Vírgula 62 3 2" xfId="46233" xr:uid="{00000000-0005-0000-0000-000077B30000}"/>
    <cellStyle name="Vírgula 62 3 2 2" xfId="46234" xr:uid="{00000000-0005-0000-0000-000078B30000}"/>
    <cellStyle name="Vírgula 62 3 2 2 2" xfId="46235" xr:uid="{00000000-0005-0000-0000-000079B30000}"/>
    <cellStyle name="Vírgula 62 3 2 3" xfId="46236" xr:uid="{00000000-0005-0000-0000-00007AB30000}"/>
    <cellStyle name="Vírgula 62 3 3" xfId="46237" xr:uid="{00000000-0005-0000-0000-00007BB30000}"/>
    <cellStyle name="Vírgula 62 3 3 2" xfId="46238" xr:uid="{00000000-0005-0000-0000-00007CB30000}"/>
    <cellStyle name="Vírgula 62 3 4" xfId="46239" xr:uid="{00000000-0005-0000-0000-00007DB30000}"/>
    <cellStyle name="Vírgula 62 4" xfId="46240" xr:uid="{00000000-0005-0000-0000-00007EB30000}"/>
    <cellStyle name="Vírgula 62 4 2" xfId="46241" xr:uid="{00000000-0005-0000-0000-00007FB30000}"/>
    <cellStyle name="Vírgula 62 4 2 2" xfId="46242" xr:uid="{00000000-0005-0000-0000-000080B30000}"/>
    <cellStyle name="Vírgula 62 4 3" xfId="46243" xr:uid="{00000000-0005-0000-0000-000081B30000}"/>
    <cellStyle name="Vírgula 62 5" xfId="46244" xr:uid="{00000000-0005-0000-0000-000082B30000}"/>
    <cellStyle name="Vírgula 62 5 2" xfId="46245" xr:uid="{00000000-0005-0000-0000-000083B30000}"/>
    <cellStyle name="Vírgula 62 6" xfId="46246" xr:uid="{00000000-0005-0000-0000-000084B30000}"/>
    <cellStyle name="Vírgula 63" xfId="46247" xr:uid="{00000000-0005-0000-0000-000085B30000}"/>
    <cellStyle name="Vírgula 63 2" xfId="46248" xr:uid="{00000000-0005-0000-0000-000086B30000}"/>
    <cellStyle name="Vírgula 63 2 2" xfId="46249" xr:uid="{00000000-0005-0000-0000-000087B30000}"/>
    <cellStyle name="Vírgula 63 2 2 2" xfId="46250" xr:uid="{00000000-0005-0000-0000-000088B30000}"/>
    <cellStyle name="Vírgula 63 2 2 2 2" xfId="46251" xr:uid="{00000000-0005-0000-0000-000089B30000}"/>
    <cellStyle name="Vírgula 63 2 2 2 2 2" xfId="46252" xr:uid="{00000000-0005-0000-0000-00008AB30000}"/>
    <cellStyle name="Vírgula 63 2 2 2 3" xfId="46253" xr:uid="{00000000-0005-0000-0000-00008BB30000}"/>
    <cellStyle name="Vírgula 63 2 2 3" xfId="46254" xr:uid="{00000000-0005-0000-0000-00008CB30000}"/>
    <cellStyle name="Vírgula 63 2 2 3 2" xfId="46255" xr:uid="{00000000-0005-0000-0000-00008DB30000}"/>
    <cellStyle name="Vírgula 63 2 2 4" xfId="46256" xr:uid="{00000000-0005-0000-0000-00008EB30000}"/>
    <cellStyle name="Vírgula 63 2 3" xfId="46257" xr:uid="{00000000-0005-0000-0000-00008FB30000}"/>
    <cellStyle name="Vírgula 63 2 3 2" xfId="46258" xr:uid="{00000000-0005-0000-0000-000090B30000}"/>
    <cellStyle name="Vírgula 63 2 3 2 2" xfId="46259" xr:uid="{00000000-0005-0000-0000-000091B30000}"/>
    <cellStyle name="Vírgula 63 2 3 3" xfId="46260" xr:uid="{00000000-0005-0000-0000-000092B30000}"/>
    <cellStyle name="Vírgula 63 2 4" xfId="46261" xr:uid="{00000000-0005-0000-0000-000093B30000}"/>
    <cellStyle name="Vírgula 63 2 4 2" xfId="46262" xr:uid="{00000000-0005-0000-0000-000094B30000}"/>
    <cellStyle name="Vírgula 63 2 5" xfId="46263" xr:uid="{00000000-0005-0000-0000-000095B30000}"/>
    <cellStyle name="Vírgula 63 3" xfId="46264" xr:uid="{00000000-0005-0000-0000-000096B30000}"/>
    <cellStyle name="Vírgula 63 3 2" xfId="46265" xr:uid="{00000000-0005-0000-0000-000097B30000}"/>
    <cellStyle name="Vírgula 63 3 2 2" xfId="46266" xr:uid="{00000000-0005-0000-0000-000098B30000}"/>
    <cellStyle name="Vírgula 63 3 2 2 2" xfId="46267" xr:uid="{00000000-0005-0000-0000-000099B30000}"/>
    <cellStyle name="Vírgula 63 3 2 3" xfId="46268" xr:uid="{00000000-0005-0000-0000-00009AB30000}"/>
    <cellStyle name="Vírgula 63 3 3" xfId="46269" xr:uid="{00000000-0005-0000-0000-00009BB30000}"/>
    <cellStyle name="Vírgula 63 3 3 2" xfId="46270" xr:uid="{00000000-0005-0000-0000-00009CB30000}"/>
    <cellStyle name="Vírgula 63 3 4" xfId="46271" xr:uid="{00000000-0005-0000-0000-00009DB30000}"/>
    <cellStyle name="Vírgula 63 4" xfId="46272" xr:uid="{00000000-0005-0000-0000-00009EB30000}"/>
    <cellStyle name="Vírgula 63 4 2" xfId="46273" xr:uid="{00000000-0005-0000-0000-00009FB30000}"/>
    <cellStyle name="Vírgula 63 4 2 2" xfId="46274" xr:uid="{00000000-0005-0000-0000-0000A0B30000}"/>
    <cellStyle name="Vírgula 63 4 3" xfId="46275" xr:uid="{00000000-0005-0000-0000-0000A1B30000}"/>
    <cellStyle name="Vírgula 63 5" xfId="46276" xr:uid="{00000000-0005-0000-0000-0000A2B30000}"/>
    <cellStyle name="Vírgula 63 5 2" xfId="46277" xr:uid="{00000000-0005-0000-0000-0000A3B30000}"/>
    <cellStyle name="Vírgula 63 6" xfId="46278" xr:uid="{00000000-0005-0000-0000-0000A4B30000}"/>
    <cellStyle name="Vírgula 64" xfId="46279" xr:uid="{00000000-0005-0000-0000-0000A5B30000}"/>
    <cellStyle name="Vírgula 64 2" xfId="46280" xr:uid="{00000000-0005-0000-0000-0000A6B30000}"/>
    <cellStyle name="Vírgula 64 2 2" xfId="46281" xr:uid="{00000000-0005-0000-0000-0000A7B30000}"/>
    <cellStyle name="Vírgula 64 2 2 2" xfId="46282" xr:uid="{00000000-0005-0000-0000-0000A8B30000}"/>
    <cellStyle name="Vírgula 64 2 2 2 2" xfId="46283" xr:uid="{00000000-0005-0000-0000-0000A9B30000}"/>
    <cellStyle name="Vírgula 64 2 2 2 2 2" xfId="46284" xr:uid="{00000000-0005-0000-0000-0000AAB30000}"/>
    <cellStyle name="Vírgula 64 2 2 2 3" xfId="46285" xr:uid="{00000000-0005-0000-0000-0000ABB30000}"/>
    <cellStyle name="Vírgula 64 2 2 3" xfId="46286" xr:uid="{00000000-0005-0000-0000-0000ACB30000}"/>
    <cellStyle name="Vírgula 64 2 2 3 2" xfId="46287" xr:uid="{00000000-0005-0000-0000-0000ADB30000}"/>
    <cellStyle name="Vírgula 64 2 2 4" xfId="46288" xr:uid="{00000000-0005-0000-0000-0000AEB30000}"/>
    <cellStyle name="Vírgula 64 2 3" xfId="46289" xr:uid="{00000000-0005-0000-0000-0000AFB30000}"/>
    <cellStyle name="Vírgula 64 2 3 2" xfId="46290" xr:uid="{00000000-0005-0000-0000-0000B0B30000}"/>
    <cellStyle name="Vírgula 64 2 3 2 2" xfId="46291" xr:uid="{00000000-0005-0000-0000-0000B1B30000}"/>
    <cellStyle name="Vírgula 64 2 3 3" xfId="46292" xr:uid="{00000000-0005-0000-0000-0000B2B30000}"/>
    <cellStyle name="Vírgula 64 2 4" xfId="46293" xr:uid="{00000000-0005-0000-0000-0000B3B30000}"/>
    <cellStyle name="Vírgula 64 2 4 2" xfId="46294" xr:uid="{00000000-0005-0000-0000-0000B4B30000}"/>
    <cellStyle name="Vírgula 64 2 5" xfId="46295" xr:uid="{00000000-0005-0000-0000-0000B5B30000}"/>
    <cellStyle name="Vírgula 64 3" xfId="46296" xr:uid="{00000000-0005-0000-0000-0000B6B30000}"/>
    <cellStyle name="Vírgula 64 3 2" xfId="46297" xr:uid="{00000000-0005-0000-0000-0000B7B30000}"/>
    <cellStyle name="Vírgula 64 3 2 2" xfId="46298" xr:uid="{00000000-0005-0000-0000-0000B8B30000}"/>
    <cellStyle name="Vírgula 64 3 2 2 2" xfId="46299" xr:uid="{00000000-0005-0000-0000-0000B9B30000}"/>
    <cellStyle name="Vírgula 64 3 2 3" xfId="46300" xr:uid="{00000000-0005-0000-0000-0000BAB30000}"/>
    <cellStyle name="Vírgula 64 3 3" xfId="46301" xr:uid="{00000000-0005-0000-0000-0000BBB30000}"/>
    <cellStyle name="Vírgula 64 3 3 2" xfId="46302" xr:uid="{00000000-0005-0000-0000-0000BCB30000}"/>
    <cellStyle name="Vírgula 64 3 4" xfId="46303" xr:uid="{00000000-0005-0000-0000-0000BDB30000}"/>
    <cellStyle name="Vírgula 64 4" xfId="46304" xr:uid="{00000000-0005-0000-0000-0000BEB30000}"/>
    <cellStyle name="Vírgula 64 4 2" xfId="46305" xr:uid="{00000000-0005-0000-0000-0000BFB30000}"/>
    <cellStyle name="Vírgula 64 4 2 2" xfId="46306" xr:uid="{00000000-0005-0000-0000-0000C0B30000}"/>
    <cellStyle name="Vírgula 64 4 3" xfId="46307" xr:uid="{00000000-0005-0000-0000-0000C1B30000}"/>
    <cellStyle name="Vírgula 64 5" xfId="46308" xr:uid="{00000000-0005-0000-0000-0000C2B30000}"/>
    <cellStyle name="Vírgula 64 5 2" xfId="46309" xr:uid="{00000000-0005-0000-0000-0000C3B30000}"/>
    <cellStyle name="Vírgula 64 6" xfId="46310" xr:uid="{00000000-0005-0000-0000-0000C4B30000}"/>
    <cellStyle name="Vírgula 65" xfId="46311" xr:uid="{00000000-0005-0000-0000-0000C5B30000}"/>
    <cellStyle name="Vírgula 65 2" xfId="46312" xr:uid="{00000000-0005-0000-0000-0000C6B30000}"/>
    <cellStyle name="Vírgula 65 2 2" xfId="46313" xr:uid="{00000000-0005-0000-0000-0000C7B30000}"/>
    <cellStyle name="Vírgula 65 2 2 2" xfId="46314" xr:uid="{00000000-0005-0000-0000-0000C8B30000}"/>
    <cellStyle name="Vírgula 65 2 2 2 2" xfId="46315" xr:uid="{00000000-0005-0000-0000-0000C9B30000}"/>
    <cellStyle name="Vírgula 65 2 2 2 2 2" xfId="46316" xr:uid="{00000000-0005-0000-0000-0000CAB30000}"/>
    <cellStyle name="Vírgula 65 2 2 2 3" xfId="46317" xr:uid="{00000000-0005-0000-0000-0000CBB30000}"/>
    <cellStyle name="Vírgula 65 2 2 3" xfId="46318" xr:uid="{00000000-0005-0000-0000-0000CCB30000}"/>
    <cellStyle name="Vírgula 65 2 2 3 2" xfId="46319" xr:uid="{00000000-0005-0000-0000-0000CDB30000}"/>
    <cellStyle name="Vírgula 65 2 2 4" xfId="46320" xr:uid="{00000000-0005-0000-0000-0000CEB30000}"/>
    <cellStyle name="Vírgula 65 2 3" xfId="46321" xr:uid="{00000000-0005-0000-0000-0000CFB30000}"/>
    <cellStyle name="Vírgula 65 2 3 2" xfId="46322" xr:uid="{00000000-0005-0000-0000-0000D0B30000}"/>
    <cellStyle name="Vírgula 65 2 3 2 2" xfId="46323" xr:uid="{00000000-0005-0000-0000-0000D1B30000}"/>
    <cellStyle name="Vírgula 65 2 3 3" xfId="46324" xr:uid="{00000000-0005-0000-0000-0000D2B30000}"/>
    <cellStyle name="Vírgula 65 2 4" xfId="46325" xr:uid="{00000000-0005-0000-0000-0000D3B30000}"/>
    <cellStyle name="Vírgula 65 2 4 2" xfId="46326" xr:uid="{00000000-0005-0000-0000-0000D4B30000}"/>
    <cellStyle name="Vírgula 65 2 5" xfId="46327" xr:uid="{00000000-0005-0000-0000-0000D5B30000}"/>
    <cellStyle name="Vírgula 65 3" xfId="46328" xr:uid="{00000000-0005-0000-0000-0000D6B30000}"/>
    <cellStyle name="Vírgula 65 3 2" xfId="46329" xr:uid="{00000000-0005-0000-0000-0000D7B30000}"/>
    <cellStyle name="Vírgula 65 3 2 2" xfId="46330" xr:uid="{00000000-0005-0000-0000-0000D8B30000}"/>
    <cellStyle name="Vírgula 65 3 2 2 2" xfId="46331" xr:uid="{00000000-0005-0000-0000-0000D9B30000}"/>
    <cellStyle name="Vírgula 65 3 2 3" xfId="46332" xr:uid="{00000000-0005-0000-0000-0000DAB30000}"/>
    <cellStyle name="Vírgula 65 3 3" xfId="46333" xr:uid="{00000000-0005-0000-0000-0000DBB30000}"/>
    <cellStyle name="Vírgula 65 3 3 2" xfId="46334" xr:uid="{00000000-0005-0000-0000-0000DCB30000}"/>
    <cellStyle name="Vírgula 65 3 4" xfId="46335" xr:uid="{00000000-0005-0000-0000-0000DDB30000}"/>
    <cellStyle name="Vírgula 65 4" xfId="46336" xr:uid="{00000000-0005-0000-0000-0000DEB30000}"/>
    <cellStyle name="Vírgula 65 4 2" xfId="46337" xr:uid="{00000000-0005-0000-0000-0000DFB30000}"/>
    <cellStyle name="Vírgula 65 4 2 2" xfId="46338" xr:uid="{00000000-0005-0000-0000-0000E0B30000}"/>
    <cellStyle name="Vírgula 65 4 3" xfId="46339" xr:uid="{00000000-0005-0000-0000-0000E1B30000}"/>
    <cellStyle name="Vírgula 65 5" xfId="46340" xr:uid="{00000000-0005-0000-0000-0000E2B30000}"/>
    <cellStyle name="Vírgula 65 5 2" xfId="46341" xr:uid="{00000000-0005-0000-0000-0000E3B30000}"/>
    <cellStyle name="Vírgula 65 6" xfId="46342" xr:uid="{00000000-0005-0000-0000-0000E4B30000}"/>
    <cellStyle name="Vírgula 66" xfId="46343" xr:uid="{00000000-0005-0000-0000-0000E5B30000}"/>
    <cellStyle name="Vírgula 66 2" xfId="46344" xr:uid="{00000000-0005-0000-0000-0000E6B30000}"/>
    <cellStyle name="Vírgula 66 2 2" xfId="46345" xr:uid="{00000000-0005-0000-0000-0000E7B30000}"/>
    <cellStyle name="Vírgula 66 2 2 2" xfId="46346" xr:uid="{00000000-0005-0000-0000-0000E8B30000}"/>
    <cellStyle name="Vírgula 66 2 2 2 2" xfId="46347" xr:uid="{00000000-0005-0000-0000-0000E9B30000}"/>
    <cellStyle name="Vírgula 66 2 2 2 2 2" xfId="46348" xr:uid="{00000000-0005-0000-0000-0000EAB30000}"/>
    <cellStyle name="Vírgula 66 2 2 2 3" xfId="46349" xr:uid="{00000000-0005-0000-0000-0000EBB30000}"/>
    <cellStyle name="Vírgula 66 2 2 3" xfId="46350" xr:uid="{00000000-0005-0000-0000-0000ECB30000}"/>
    <cellStyle name="Vírgula 66 2 2 3 2" xfId="46351" xr:uid="{00000000-0005-0000-0000-0000EDB30000}"/>
    <cellStyle name="Vírgula 66 2 2 4" xfId="46352" xr:uid="{00000000-0005-0000-0000-0000EEB30000}"/>
    <cellStyle name="Vírgula 66 2 3" xfId="46353" xr:uid="{00000000-0005-0000-0000-0000EFB30000}"/>
    <cellStyle name="Vírgula 66 2 3 2" xfId="46354" xr:uid="{00000000-0005-0000-0000-0000F0B30000}"/>
    <cellStyle name="Vírgula 66 2 3 2 2" xfId="46355" xr:uid="{00000000-0005-0000-0000-0000F1B30000}"/>
    <cellStyle name="Vírgula 66 2 3 3" xfId="46356" xr:uid="{00000000-0005-0000-0000-0000F2B30000}"/>
    <cellStyle name="Vírgula 66 2 4" xfId="46357" xr:uid="{00000000-0005-0000-0000-0000F3B30000}"/>
    <cellStyle name="Vírgula 66 2 4 2" xfId="46358" xr:uid="{00000000-0005-0000-0000-0000F4B30000}"/>
    <cellStyle name="Vírgula 66 2 5" xfId="46359" xr:uid="{00000000-0005-0000-0000-0000F5B30000}"/>
    <cellStyle name="Vírgula 66 3" xfId="46360" xr:uid="{00000000-0005-0000-0000-0000F6B30000}"/>
    <cellStyle name="Vírgula 66 3 2" xfId="46361" xr:uid="{00000000-0005-0000-0000-0000F7B30000}"/>
    <cellStyle name="Vírgula 66 3 2 2" xfId="46362" xr:uid="{00000000-0005-0000-0000-0000F8B30000}"/>
    <cellStyle name="Vírgula 66 3 2 2 2" xfId="46363" xr:uid="{00000000-0005-0000-0000-0000F9B30000}"/>
    <cellStyle name="Vírgula 66 3 2 3" xfId="46364" xr:uid="{00000000-0005-0000-0000-0000FAB30000}"/>
    <cellStyle name="Vírgula 66 3 3" xfId="46365" xr:uid="{00000000-0005-0000-0000-0000FBB30000}"/>
    <cellStyle name="Vírgula 66 3 3 2" xfId="46366" xr:uid="{00000000-0005-0000-0000-0000FCB30000}"/>
    <cellStyle name="Vírgula 66 3 4" xfId="46367" xr:uid="{00000000-0005-0000-0000-0000FDB30000}"/>
    <cellStyle name="Vírgula 66 4" xfId="46368" xr:uid="{00000000-0005-0000-0000-0000FEB30000}"/>
    <cellStyle name="Vírgula 66 4 2" xfId="46369" xr:uid="{00000000-0005-0000-0000-0000FFB30000}"/>
    <cellStyle name="Vírgula 66 4 2 2" xfId="46370" xr:uid="{00000000-0005-0000-0000-000000B40000}"/>
    <cellStyle name="Vírgula 66 4 3" xfId="46371" xr:uid="{00000000-0005-0000-0000-000001B40000}"/>
    <cellStyle name="Vírgula 66 5" xfId="46372" xr:uid="{00000000-0005-0000-0000-000002B40000}"/>
    <cellStyle name="Vírgula 66 5 2" xfId="46373" xr:uid="{00000000-0005-0000-0000-000003B40000}"/>
    <cellStyle name="Vírgula 66 6" xfId="46374" xr:uid="{00000000-0005-0000-0000-000004B40000}"/>
    <cellStyle name="Vírgula 67" xfId="46375" xr:uid="{00000000-0005-0000-0000-000005B40000}"/>
    <cellStyle name="Vírgula 67 2" xfId="46376" xr:uid="{00000000-0005-0000-0000-000006B40000}"/>
    <cellStyle name="Vírgula 67 2 2" xfId="46377" xr:uid="{00000000-0005-0000-0000-000007B40000}"/>
    <cellStyle name="Vírgula 67 2 2 2" xfId="46378" xr:uid="{00000000-0005-0000-0000-000008B40000}"/>
    <cellStyle name="Vírgula 67 2 2 2 2" xfId="46379" xr:uid="{00000000-0005-0000-0000-000009B40000}"/>
    <cellStyle name="Vírgula 67 2 2 2 2 2" xfId="46380" xr:uid="{00000000-0005-0000-0000-00000AB40000}"/>
    <cellStyle name="Vírgula 67 2 2 2 3" xfId="46381" xr:uid="{00000000-0005-0000-0000-00000BB40000}"/>
    <cellStyle name="Vírgula 67 2 2 3" xfId="46382" xr:uid="{00000000-0005-0000-0000-00000CB40000}"/>
    <cellStyle name="Vírgula 67 2 2 3 2" xfId="46383" xr:uid="{00000000-0005-0000-0000-00000DB40000}"/>
    <cellStyle name="Vírgula 67 2 2 4" xfId="46384" xr:uid="{00000000-0005-0000-0000-00000EB40000}"/>
    <cellStyle name="Vírgula 67 2 3" xfId="46385" xr:uid="{00000000-0005-0000-0000-00000FB40000}"/>
    <cellStyle name="Vírgula 67 2 3 2" xfId="46386" xr:uid="{00000000-0005-0000-0000-000010B40000}"/>
    <cellStyle name="Vírgula 67 2 3 2 2" xfId="46387" xr:uid="{00000000-0005-0000-0000-000011B40000}"/>
    <cellStyle name="Vírgula 67 2 3 3" xfId="46388" xr:uid="{00000000-0005-0000-0000-000012B40000}"/>
    <cellStyle name="Vírgula 67 2 4" xfId="46389" xr:uid="{00000000-0005-0000-0000-000013B40000}"/>
    <cellStyle name="Vírgula 67 2 4 2" xfId="46390" xr:uid="{00000000-0005-0000-0000-000014B40000}"/>
    <cellStyle name="Vírgula 67 2 5" xfId="46391" xr:uid="{00000000-0005-0000-0000-000015B40000}"/>
    <cellStyle name="Vírgula 67 3" xfId="46392" xr:uid="{00000000-0005-0000-0000-000016B40000}"/>
    <cellStyle name="Vírgula 67 3 2" xfId="46393" xr:uid="{00000000-0005-0000-0000-000017B40000}"/>
    <cellStyle name="Vírgula 67 3 2 2" xfId="46394" xr:uid="{00000000-0005-0000-0000-000018B40000}"/>
    <cellStyle name="Vírgula 67 3 2 2 2" xfId="46395" xr:uid="{00000000-0005-0000-0000-000019B40000}"/>
    <cellStyle name="Vírgula 67 3 2 3" xfId="46396" xr:uid="{00000000-0005-0000-0000-00001AB40000}"/>
    <cellStyle name="Vírgula 67 3 3" xfId="46397" xr:uid="{00000000-0005-0000-0000-00001BB40000}"/>
    <cellStyle name="Vírgula 67 3 3 2" xfId="46398" xr:uid="{00000000-0005-0000-0000-00001CB40000}"/>
    <cellStyle name="Vírgula 67 3 4" xfId="46399" xr:uid="{00000000-0005-0000-0000-00001DB40000}"/>
    <cellStyle name="Vírgula 67 4" xfId="46400" xr:uid="{00000000-0005-0000-0000-00001EB40000}"/>
    <cellStyle name="Vírgula 67 4 2" xfId="46401" xr:uid="{00000000-0005-0000-0000-00001FB40000}"/>
    <cellStyle name="Vírgula 67 4 2 2" xfId="46402" xr:uid="{00000000-0005-0000-0000-000020B40000}"/>
    <cellStyle name="Vírgula 67 4 3" xfId="46403" xr:uid="{00000000-0005-0000-0000-000021B40000}"/>
    <cellStyle name="Vírgula 67 5" xfId="46404" xr:uid="{00000000-0005-0000-0000-000022B40000}"/>
    <cellStyle name="Vírgula 67 5 2" xfId="46405" xr:uid="{00000000-0005-0000-0000-000023B40000}"/>
    <cellStyle name="Vírgula 67 6" xfId="46406" xr:uid="{00000000-0005-0000-0000-000024B40000}"/>
    <cellStyle name="Vírgula 68" xfId="46407" xr:uid="{00000000-0005-0000-0000-000025B40000}"/>
    <cellStyle name="Vírgula 68 2" xfId="46408" xr:uid="{00000000-0005-0000-0000-000026B40000}"/>
    <cellStyle name="Vírgula 68 2 2" xfId="46409" xr:uid="{00000000-0005-0000-0000-000027B40000}"/>
    <cellStyle name="Vírgula 68 2 2 2" xfId="46410" xr:uid="{00000000-0005-0000-0000-000028B40000}"/>
    <cellStyle name="Vírgula 68 2 2 2 2" xfId="46411" xr:uid="{00000000-0005-0000-0000-000029B40000}"/>
    <cellStyle name="Vírgula 68 2 2 2 2 2" xfId="46412" xr:uid="{00000000-0005-0000-0000-00002AB40000}"/>
    <cellStyle name="Vírgula 68 2 2 2 3" xfId="46413" xr:uid="{00000000-0005-0000-0000-00002BB40000}"/>
    <cellStyle name="Vírgula 68 2 2 3" xfId="46414" xr:uid="{00000000-0005-0000-0000-00002CB40000}"/>
    <cellStyle name="Vírgula 68 2 2 3 2" xfId="46415" xr:uid="{00000000-0005-0000-0000-00002DB40000}"/>
    <cellStyle name="Vírgula 68 2 2 4" xfId="46416" xr:uid="{00000000-0005-0000-0000-00002EB40000}"/>
    <cellStyle name="Vírgula 68 2 3" xfId="46417" xr:uid="{00000000-0005-0000-0000-00002FB40000}"/>
    <cellStyle name="Vírgula 68 2 3 2" xfId="46418" xr:uid="{00000000-0005-0000-0000-000030B40000}"/>
    <cellStyle name="Vírgula 68 2 3 2 2" xfId="46419" xr:uid="{00000000-0005-0000-0000-000031B40000}"/>
    <cellStyle name="Vírgula 68 2 3 3" xfId="46420" xr:uid="{00000000-0005-0000-0000-000032B40000}"/>
    <cellStyle name="Vírgula 68 2 4" xfId="46421" xr:uid="{00000000-0005-0000-0000-000033B40000}"/>
    <cellStyle name="Vírgula 68 2 4 2" xfId="46422" xr:uid="{00000000-0005-0000-0000-000034B40000}"/>
    <cellStyle name="Vírgula 68 2 5" xfId="46423" xr:uid="{00000000-0005-0000-0000-000035B40000}"/>
    <cellStyle name="Vírgula 68 3" xfId="46424" xr:uid="{00000000-0005-0000-0000-000036B40000}"/>
    <cellStyle name="Vírgula 68 3 2" xfId="46425" xr:uid="{00000000-0005-0000-0000-000037B40000}"/>
    <cellStyle name="Vírgula 68 3 2 2" xfId="46426" xr:uid="{00000000-0005-0000-0000-000038B40000}"/>
    <cellStyle name="Vírgula 68 3 2 2 2" xfId="46427" xr:uid="{00000000-0005-0000-0000-000039B40000}"/>
    <cellStyle name="Vírgula 68 3 2 3" xfId="46428" xr:uid="{00000000-0005-0000-0000-00003AB40000}"/>
    <cellStyle name="Vírgula 68 3 3" xfId="46429" xr:uid="{00000000-0005-0000-0000-00003BB40000}"/>
    <cellStyle name="Vírgula 68 3 3 2" xfId="46430" xr:uid="{00000000-0005-0000-0000-00003CB40000}"/>
    <cellStyle name="Vírgula 68 3 4" xfId="46431" xr:uid="{00000000-0005-0000-0000-00003DB40000}"/>
    <cellStyle name="Vírgula 68 4" xfId="46432" xr:uid="{00000000-0005-0000-0000-00003EB40000}"/>
    <cellStyle name="Vírgula 68 4 2" xfId="46433" xr:uid="{00000000-0005-0000-0000-00003FB40000}"/>
    <cellStyle name="Vírgula 68 4 2 2" xfId="46434" xr:uid="{00000000-0005-0000-0000-000040B40000}"/>
    <cellStyle name="Vírgula 68 4 3" xfId="46435" xr:uid="{00000000-0005-0000-0000-000041B40000}"/>
    <cellStyle name="Vírgula 68 5" xfId="46436" xr:uid="{00000000-0005-0000-0000-000042B40000}"/>
    <cellStyle name="Vírgula 68 5 2" xfId="46437" xr:uid="{00000000-0005-0000-0000-000043B40000}"/>
    <cellStyle name="Vírgula 68 6" xfId="46438" xr:uid="{00000000-0005-0000-0000-000044B40000}"/>
    <cellStyle name="Vírgula 69" xfId="46439" xr:uid="{00000000-0005-0000-0000-000045B40000}"/>
    <cellStyle name="Vírgula 69 2" xfId="46440" xr:uid="{00000000-0005-0000-0000-000046B40000}"/>
    <cellStyle name="Vírgula 69 2 2" xfId="46441" xr:uid="{00000000-0005-0000-0000-000047B40000}"/>
    <cellStyle name="Vírgula 69 2 2 2" xfId="46442" xr:uid="{00000000-0005-0000-0000-000048B40000}"/>
    <cellStyle name="Vírgula 69 2 2 2 2" xfId="46443" xr:uid="{00000000-0005-0000-0000-000049B40000}"/>
    <cellStyle name="Vírgula 69 2 2 2 2 2" xfId="46444" xr:uid="{00000000-0005-0000-0000-00004AB40000}"/>
    <cellStyle name="Vírgula 69 2 2 2 3" xfId="46445" xr:uid="{00000000-0005-0000-0000-00004BB40000}"/>
    <cellStyle name="Vírgula 69 2 2 3" xfId="46446" xr:uid="{00000000-0005-0000-0000-00004CB40000}"/>
    <cellStyle name="Vírgula 69 2 2 3 2" xfId="46447" xr:uid="{00000000-0005-0000-0000-00004DB40000}"/>
    <cellStyle name="Vírgula 69 2 2 4" xfId="46448" xr:uid="{00000000-0005-0000-0000-00004EB40000}"/>
    <cellStyle name="Vírgula 69 2 3" xfId="46449" xr:uid="{00000000-0005-0000-0000-00004FB40000}"/>
    <cellStyle name="Vírgula 69 2 3 2" xfId="46450" xr:uid="{00000000-0005-0000-0000-000050B40000}"/>
    <cellStyle name="Vírgula 69 2 3 2 2" xfId="46451" xr:uid="{00000000-0005-0000-0000-000051B40000}"/>
    <cellStyle name="Vírgula 69 2 3 3" xfId="46452" xr:uid="{00000000-0005-0000-0000-000052B40000}"/>
    <cellStyle name="Vírgula 69 2 4" xfId="46453" xr:uid="{00000000-0005-0000-0000-000053B40000}"/>
    <cellStyle name="Vírgula 69 2 4 2" xfId="46454" xr:uid="{00000000-0005-0000-0000-000054B40000}"/>
    <cellStyle name="Vírgula 69 2 5" xfId="46455" xr:uid="{00000000-0005-0000-0000-000055B40000}"/>
    <cellStyle name="Vírgula 69 3" xfId="46456" xr:uid="{00000000-0005-0000-0000-000056B40000}"/>
    <cellStyle name="Vírgula 69 3 2" xfId="46457" xr:uid="{00000000-0005-0000-0000-000057B40000}"/>
    <cellStyle name="Vírgula 69 3 2 2" xfId="46458" xr:uid="{00000000-0005-0000-0000-000058B40000}"/>
    <cellStyle name="Vírgula 69 3 2 2 2" xfId="46459" xr:uid="{00000000-0005-0000-0000-000059B40000}"/>
    <cellStyle name="Vírgula 69 3 2 3" xfId="46460" xr:uid="{00000000-0005-0000-0000-00005AB40000}"/>
    <cellStyle name="Vírgula 69 3 3" xfId="46461" xr:uid="{00000000-0005-0000-0000-00005BB40000}"/>
    <cellStyle name="Vírgula 69 3 3 2" xfId="46462" xr:uid="{00000000-0005-0000-0000-00005CB40000}"/>
    <cellStyle name="Vírgula 69 3 4" xfId="46463" xr:uid="{00000000-0005-0000-0000-00005DB40000}"/>
    <cellStyle name="Vírgula 69 4" xfId="46464" xr:uid="{00000000-0005-0000-0000-00005EB40000}"/>
    <cellStyle name="Vírgula 69 4 2" xfId="46465" xr:uid="{00000000-0005-0000-0000-00005FB40000}"/>
    <cellStyle name="Vírgula 69 4 2 2" xfId="46466" xr:uid="{00000000-0005-0000-0000-000060B40000}"/>
    <cellStyle name="Vírgula 69 4 3" xfId="46467" xr:uid="{00000000-0005-0000-0000-000061B40000}"/>
    <cellStyle name="Vírgula 69 5" xfId="46468" xr:uid="{00000000-0005-0000-0000-000062B40000}"/>
    <cellStyle name="Vírgula 69 5 2" xfId="46469" xr:uid="{00000000-0005-0000-0000-000063B40000}"/>
    <cellStyle name="Vírgula 69 6" xfId="46470" xr:uid="{00000000-0005-0000-0000-000064B40000}"/>
    <cellStyle name="Vírgula 7" xfId="1286" xr:uid="{00000000-0005-0000-0000-000065B40000}"/>
    <cellStyle name="Vírgula 7 2" xfId="1796" xr:uid="{00000000-0005-0000-0000-000066B40000}"/>
    <cellStyle name="Vírgula 7 2 2" xfId="11302" xr:uid="{00000000-0005-0000-0000-000067B40000}"/>
    <cellStyle name="Vírgula 7 2 2 2" xfId="14720" xr:uid="{00000000-0005-0000-0000-000068B40000}"/>
    <cellStyle name="Vírgula 7 2 2 2 2" xfId="46471" xr:uid="{00000000-0005-0000-0000-000069B40000}"/>
    <cellStyle name="Vírgula 7 2 2 2 2 2" xfId="46472" xr:uid="{00000000-0005-0000-0000-00006AB40000}"/>
    <cellStyle name="Vírgula 7 2 2 2 3" xfId="46473" xr:uid="{00000000-0005-0000-0000-00006BB40000}"/>
    <cellStyle name="Vírgula 7 2 2 3" xfId="46474" xr:uid="{00000000-0005-0000-0000-00006CB40000}"/>
    <cellStyle name="Vírgula 7 2 2 3 2" xfId="46475" xr:uid="{00000000-0005-0000-0000-00006DB40000}"/>
    <cellStyle name="Vírgula 7 2 2 4" xfId="46476" xr:uid="{00000000-0005-0000-0000-00006EB40000}"/>
    <cellStyle name="Vírgula 7 2 3" xfId="7859" xr:uid="{00000000-0005-0000-0000-00006FB40000}"/>
    <cellStyle name="Vírgula 7 2 3 2" xfId="46477" xr:uid="{00000000-0005-0000-0000-000070B40000}"/>
    <cellStyle name="Vírgula 7 2 3 2 2" xfId="46478" xr:uid="{00000000-0005-0000-0000-000071B40000}"/>
    <cellStyle name="Vírgula 7 2 3 3" xfId="46479" xr:uid="{00000000-0005-0000-0000-000072B40000}"/>
    <cellStyle name="Vírgula 7 2 4" xfId="46480" xr:uid="{00000000-0005-0000-0000-000073B40000}"/>
    <cellStyle name="Vírgula 7 2 4 2" xfId="46481" xr:uid="{00000000-0005-0000-0000-000074B40000}"/>
    <cellStyle name="Vírgula 7 2 5" xfId="46482" xr:uid="{00000000-0005-0000-0000-000075B40000}"/>
    <cellStyle name="Vírgula 7 3" xfId="8932" xr:uid="{00000000-0005-0000-0000-000076B40000}"/>
    <cellStyle name="Vírgula 7 3 2" xfId="14721" xr:uid="{00000000-0005-0000-0000-000077B40000}"/>
    <cellStyle name="Vírgula 7 3 2 2" xfId="46483" xr:uid="{00000000-0005-0000-0000-000078B40000}"/>
    <cellStyle name="Vírgula 7 3 2 2 2" xfId="46484" xr:uid="{00000000-0005-0000-0000-000079B40000}"/>
    <cellStyle name="Vírgula 7 3 2 3" xfId="46485" xr:uid="{00000000-0005-0000-0000-00007AB40000}"/>
    <cellStyle name="Vírgula 7 3 3" xfId="46486" xr:uid="{00000000-0005-0000-0000-00007BB40000}"/>
    <cellStyle name="Vírgula 7 3 3 2" xfId="46487" xr:uid="{00000000-0005-0000-0000-00007CB40000}"/>
    <cellStyle name="Vírgula 7 3 4" xfId="46488" xr:uid="{00000000-0005-0000-0000-00007DB40000}"/>
    <cellStyle name="Vírgula 7 4" xfId="7029" xr:uid="{00000000-0005-0000-0000-00007EB40000}"/>
    <cellStyle name="Vírgula 7 5" xfId="46489" xr:uid="{00000000-0005-0000-0000-00007FB40000}"/>
    <cellStyle name="Vírgula 7 5 2" xfId="46490" xr:uid="{00000000-0005-0000-0000-000080B40000}"/>
    <cellStyle name="Vírgula 7 5 2 2" xfId="46491" xr:uid="{00000000-0005-0000-0000-000081B40000}"/>
    <cellStyle name="Vírgula 7 5 3" xfId="46492" xr:uid="{00000000-0005-0000-0000-000082B40000}"/>
    <cellStyle name="Vírgula 7 6" xfId="46493" xr:uid="{00000000-0005-0000-0000-000083B40000}"/>
    <cellStyle name="Vírgula 7 6 2" xfId="46494" xr:uid="{00000000-0005-0000-0000-000084B40000}"/>
    <cellStyle name="Vírgula 7 6 2 2" xfId="46495" xr:uid="{00000000-0005-0000-0000-000085B40000}"/>
    <cellStyle name="Vírgula 7 6 3" xfId="46496" xr:uid="{00000000-0005-0000-0000-000086B40000}"/>
    <cellStyle name="Vírgula 70" xfId="46497" xr:uid="{00000000-0005-0000-0000-000087B40000}"/>
    <cellStyle name="Vírgula 70 2" xfId="46498" xr:uid="{00000000-0005-0000-0000-000088B40000}"/>
    <cellStyle name="Vírgula 70 2 2" xfId="46499" xr:uid="{00000000-0005-0000-0000-000089B40000}"/>
    <cellStyle name="Vírgula 70 2 2 2" xfId="46500" xr:uid="{00000000-0005-0000-0000-00008AB40000}"/>
    <cellStyle name="Vírgula 70 2 2 2 2" xfId="46501" xr:uid="{00000000-0005-0000-0000-00008BB40000}"/>
    <cellStyle name="Vírgula 70 2 2 2 2 2" xfId="46502" xr:uid="{00000000-0005-0000-0000-00008CB40000}"/>
    <cellStyle name="Vírgula 70 2 2 2 3" xfId="46503" xr:uid="{00000000-0005-0000-0000-00008DB40000}"/>
    <cellStyle name="Vírgula 70 2 2 3" xfId="46504" xr:uid="{00000000-0005-0000-0000-00008EB40000}"/>
    <cellStyle name="Vírgula 70 2 2 3 2" xfId="46505" xr:uid="{00000000-0005-0000-0000-00008FB40000}"/>
    <cellStyle name="Vírgula 70 2 2 4" xfId="46506" xr:uid="{00000000-0005-0000-0000-000090B40000}"/>
    <cellStyle name="Vírgula 70 2 3" xfId="46507" xr:uid="{00000000-0005-0000-0000-000091B40000}"/>
    <cellStyle name="Vírgula 70 2 3 2" xfId="46508" xr:uid="{00000000-0005-0000-0000-000092B40000}"/>
    <cellStyle name="Vírgula 70 2 3 2 2" xfId="46509" xr:uid="{00000000-0005-0000-0000-000093B40000}"/>
    <cellStyle name="Vírgula 70 2 3 3" xfId="46510" xr:uid="{00000000-0005-0000-0000-000094B40000}"/>
    <cellStyle name="Vírgula 70 2 4" xfId="46511" xr:uid="{00000000-0005-0000-0000-000095B40000}"/>
    <cellStyle name="Vírgula 70 2 4 2" xfId="46512" xr:uid="{00000000-0005-0000-0000-000096B40000}"/>
    <cellStyle name="Vírgula 70 2 5" xfId="46513" xr:uid="{00000000-0005-0000-0000-000097B40000}"/>
    <cellStyle name="Vírgula 70 3" xfId="46514" xr:uid="{00000000-0005-0000-0000-000098B40000}"/>
    <cellStyle name="Vírgula 70 3 2" xfId="46515" xr:uid="{00000000-0005-0000-0000-000099B40000}"/>
    <cellStyle name="Vírgula 70 3 2 2" xfId="46516" xr:uid="{00000000-0005-0000-0000-00009AB40000}"/>
    <cellStyle name="Vírgula 70 3 2 2 2" xfId="46517" xr:uid="{00000000-0005-0000-0000-00009BB40000}"/>
    <cellStyle name="Vírgula 70 3 2 3" xfId="46518" xr:uid="{00000000-0005-0000-0000-00009CB40000}"/>
    <cellStyle name="Vírgula 70 3 3" xfId="46519" xr:uid="{00000000-0005-0000-0000-00009DB40000}"/>
    <cellStyle name="Vírgula 70 3 3 2" xfId="46520" xr:uid="{00000000-0005-0000-0000-00009EB40000}"/>
    <cellStyle name="Vírgula 70 3 4" xfId="46521" xr:uid="{00000000-0005-0000-0000-00009FB40000}"/>
    <cellStyle name="Vírgula 70 4" xfId="46522" xr:uid="{00000000-0005-0000-0000-0000A0B40000}"/>
    <cellStyle name="Vírgula 70 4 2" xfId="46523" xr:uid="{00000000-0005-0000-0000-0000A1B40000}"/>
    <cellStyle name="Vírgula 70 4 2 2" xfId="46524" xr:uid="{00000000-0005-0000-0000-0000A2B40000}"/>
    <cellStyle name="Vírgula 70 4 3" xfId="46525" xr:uid="{00000000-0005-0000-0000-0000A3B40000}"/>
    <cellStyle name="Vírgula 70 5" xfId="46526" xr:uid="{00000000-0005-0000-0000-0000A4B40000}"/>
    <cellStyle name="Vírgula 70 5 2" xfId="46527" xr:uid="{00000000-0005-0000-0000-0000A5B40000}"/>
    <cellStyle name="Vírgula 70 6" xfId="46528" xr:uid="{00000000-0005-0000-0000-0000A6B40000}"/>
    <cellStyle name="Vírgula 71" xfId="46529" xr:uid="{00000000-0005-0000-0000-0000A7B40000}"/>
    <cellStyle name="Vírgula 71 2" xfId="46530" xr:uid="{00000000-0005-0000-0000-0000A8B40000}"/>
    <cellStyle name="Vírgula 71 2 2" xfId="46531" xr:uid="{00000000-0005-0000-0000-0000A9B40000}"/>
    <cellStyle name="Vírgula 71 2 2 2" xfId="46532" xr:uid="{00000000-0005-0000-0000-0000AAB40000}"/>
    <cellStyle name="Vírgula 71 2 2 2 2" xfId="46533" xr:uid="{00000000-0005-0000-0000-0000ABB40000}"/>
    <cellStyle name="Vírgula 71 2 2 2 2 2" xfId="46534" xr:uid="{00000000-0005-0000-0000-0000ACB40000}"/>
    <cellStyle name="Vírgula 71 2 2 2 3" xfId="46535" xr:uid="{00000000-0005-0000-0000-0000ADB40000}"/>
    <cellStyle name="Vírgula 71 2 2 3" xfId="46536" xr:uid="{00000000-0005-0000-0000-0000AEB40000}"/>
    <cellStyle name="Vírgula 71 2 2 3 2" xfId="46537" xr:uid="{00000000-0005-0000-0000-0000AFB40000}"/>
    <cellStyle name="Vírgula 71 2 2 4" xfId="46538" xr:uid="{00000000-0005-0000-0000-0000B0B40000}"/>
    <cellStyle name="Vírgula 71 2 3" xfId="46539" xr:uid="{00000000-0005-0000-0000-0000B1B40000}"/>
    <cellStyle name="Vírgula 71 2 3 2" xfId="46540" xr:uid="{00000000-0005-0000-0000-0000B2B40000}"/>
    <cellStyle name="Vírgula 71 2 3 2 2" xfId="46541" xr:uid="{00000000-0005-0000-0000-0000B3B40000}"/>
    <cellStyle name="Vírgula 71 2 3 3" xfId="46542" xr:uid="{00000000-0005-0000-0000-0000B4B40000}"/>
    <cellStyle name="Vírgula 71 2 4" xfId="46543" xr:uid="{00000000-0005-0000-0000-0000B5B40000}"/>
    <cellStyle name="Vírgula 71 2 4 2" xfId="46544" xr:uid="{00000000-0005-0000-0000-0000B6B40000}"/>
    <cellStyle name="Vírgula 71 2 5" xfId="46545" xr:uid="{00000000-0005-0000-0000-0000B7B40000}"/>
    <cellStyle name="Vírgula 71 3" xfId="46546" xr:uid="{00000000-0005-0000-0000-0000B8B40000}"/>
    <cellStyle name="Vírgula 71 3 2" xfId="46547" xr:uid="{00000000-0005-0000-0000-0000B9B40000}"/>
    <cellStyle name="Vírgula 71 3 2 2" xfId="46548" xr:uid="{00000000-0005-0000-0000-0000BAB40000}"/>
    <cellStyle name="Vírgula 71 3 2 2 2" xfId="46549" xr:uid="{00000000-0005-0000-0000-0000BBB40000}"/>
    <cellStyle name="Vírgula 71 3 2 3" xfId="46550" xr:uid="{00000000-0005-0000-0000-0000BCB40000}"/>
    <cellStyle name="Vírgula 71 3 3" xfId="46551" xr:uid="{00000000-0005-0000-0000-0000BDB40000}"/>
    <cellStyle name="Vírgula 71 3 3 2" xfId="46552" xr:uid="{00000000-0005-0000-0000-0000BEB40000}"/>
    <cellStyle name="Vírgula 71 3 4" xfId="46553" xr:uid="{00000000-0005-0000-0000-0000BFB40000}"/>
    <cellStyle name="Vírgula 71 4" xfId="46554" xr:uid="{00000000-0005-0000-0000-0000C0B40000}"/>
    <cellStyle name="Vírgula 71 4 2" xfId="46555" xr:uid="{00000000-0005-0000-0000-0000C1B40000}"/>
    <cellStyle name="Vírgula 71 4 2 2" xfId="46556" xr:uid="{00000000-0005-0000-0000-0000C2B40000}"/>
    <cellStyle name="Vírgula 71 4 3" xfId="46557" xr:uid="{00000000-0005-0000-0000-0000C3B40000}"/>
    <cellStyle name="Vírgula 71 5" xfId="46558" xr:uid="{00000000-0005-0000-0000-0000C4B40000}"/>
    <cellStyle name="Vírgula 71 5 2" xfId="46559" xr:uid="{00000000-0005-0000-0000-0000C5B40000}"/>
    <cellStyle name="Vírgula 71 6" xfId="46560" xr:uid="{00000000-0005-0000-0000-0000C6B40000}"/>
    <cellStyle name="Vírgula 72" xfId="46561" xr:uid="{00000000-0005-0000-0000-0000C7B40000}"/>
    <cellStyle name="Vírgula 72 2" xfId="46562" xr:uid="{00000000-0005-0000-0000-0000C8B40000}"/>
    <cellStyle name="Vírgula 72 2 2" xfId="46563" xr:uid="{00000000-0005-0000-0000-0000C9B40000}"/>
    <cellStyle name="Vírgula 72 2 2 2" xfId="46564" xr:uid="{00000000-0005-0000-0000-0000CAB40000}"/>
    <cellStyle name="Vírgula 72 2 2 2 2" xfId="46565" xr:uid="{00000000-0005-0000-0000-0000CBB40000}"/>
    <cellStyle name="Vírgula 72 2 2 2 2 2" xfId="46566" xr:uid="{00000000-0005-0000-0000-0000CCB40000}"/>
    <cellStyle name="Vírgula 72 2 2 2 3" xfId="46567" xr:uid="{00000000-0005-0000-0000-0000CDB40000}"/>
    <cellStyle name="Vírgula 72 2 2 3" xfId="46568" xr:uid="{00000000-0005-0000-0000-0000CEB40000}"/>
    <cellStyle name="Vírgula 72 2 2 3 2" xfId="46569" xr:uid="{00000000-0005-0000-0000-0000CFB40000}"/>
    <cellStyle name="Vírgula 72 2 2 4" xfId="46570" xr:uid="{00000000-0005-0000-0000-0000D0B40000}"/>
    <cellStyle name="Vírgula 72 2 3" xfId="46571" xr:uid="{00000000-0005-0000-0000-0000D1B40000}"/>
    <cellStyle name="Vírgula 72 2 3 2" xfId="46572" xr:uid="{00000000-0005-0000-0000-0000D2B40000}"/>
    <cellStyle name="Vírgula 72 2 3 2 2" xfId="46573" xr:uid="{00000000-0005-0000-0000-0000D3B40000}"/>
    <cellStyle name="Vírgula 72 2 3 3" xfId="46574" xr:uid="{00000000-0005-0000-0000-0000D4B40000}"/>
    <cellStyle name="Vírgula 72 2 4" xfId="46575" xr:uid="{00000000-0005-0000-0000-0000D5B40000}"/>
    <cellStyle name="Vírgula 72 2 4 2" xfId="46576" xr:uid="{00000000-0005-0000-0000-0000D6B40000}"/>
    <cellStyle name="Vírgula 72 2 5" xfId="46577" xr:uid="{00000000-0005-0000-0000-0000D7B40000}"/>
    <cellStyle name="Vírgula 72 3" xfId="46578" xr:uid="{00000000-0005-0000-0000-0000D8B40000}"/>
    <cellStyle name="Vírgula 72 3 2" xfId="46579" xr:uid="{00000000-0005-0000-0000-0000D9B40000}"/>
    <cellStyle name="Vírgula 72 3 2 2" xfId="46580" xr:uid="{00000000-0005-0000-0000-0000DAB40000}"/>
    <cellStyle name="Vírgula 72 3 2 2 2" xfId="46581" xr:uid="{00000000-0005-0000-0000-0000DBB40000}"/>
    <cellStyle name="Vírgula 72 3 2 3" xfId="46582" xr:uid="{00000000-0005-0000-0000-0000DCB40000}"/>
    <cellStyle name="Vírgula 72 3 3" xfId="46583" xr:uid="{00000000-0005-0000-0000-0000DDB40000}"/>
    <cellStyle name="Vírgula 72 3 3 2" xfId="46584" xr:uid="{00000000-0005-0000-0000-0000DEB40000}"/>
    <cellStyle name="Vírgula 72 3 4" xfId="46585" xr:uid="{00000000-0005-0000-0000-0000DFB40000}"/>
    <cellStyle name="Vírgula 72 4" xfId="46586" xr:uid="{00000000-0005-0000-0000-0000E0B40000}"/>
    <cellStyle name="Vírgula 72 4 2" xfId="46587" xr:uid="{00000000-0005-0000-0000-0000E1B40000}"/>
    <cellStyle name="Vírgula 72 4 2 2" xfId="46588" xr:uid="{00000000-0005-0000-0000-0000E2B40000}"/>
    <cellStyle name="Vírgula 72 4 3" xfId="46589" xr:uid="{00000000-0005-0000-0000-0000E3B40000}"/>
    <cellStyle name="Vírgula 72 5" xfId="46590" xr:uid="{00000000-0005-0000-0000-0000E4B40000}"/>
    <cellStyle name="Vírgula 72 5 2" xfId="46591" xr:uid="{00000000-0005-0000-0000-0000E5B40000}"/>
    <cellStyle name="Vírgula 72 6" xfId="46592" xr:uid="{00000000-0005-0000-0000-0000E6B40000}"/>
    <cellStyle name="Vírgula 73" xfId="46593" xr:uid="{00000000-0005-0000-0000-0000E7B40000}"/>
    <cellStyle name="Vírgula 73 2" xfId="46594" xr:uid="{00000000-0005-0000-0000-0000E8B40000}"/>
    <cellStyle name="Vírgula 73 2 2" xfId="46595" xr:uid="{00000000-0005-0000-0000-0000E9B40000}"/>
    <cellStyle name="Vírgula 73 2 2 2" xfId="46596" xr:uid="{00000000-0005-0000-0000-0000EAB40000}"/>
    <cellStyle name="Vírgula 73 2 2 2 2" xfId="46597" xr:uid="{00000000-0005-0000-0000-0000EBB40000}"/>
    <cellStyle name="Vírgula 73 2 2 2 2 2" xfId="46598" xr:uid="{00000000-0005-0000-0000-0000ECB40000}"/>
    <cellStyle name="Vírgula 73 2 2 2 3" xfId="46599" xr:uid="{00000000-0005-0000-0000-0000EDB40000}"/>
    <cellStyle name="Vírgula 73 2 2 3" xfId="46600" xr:uid="{00000000-0005-0000-0000-0000EEB40000}"/>
    <cellStyle name="Vírgula 73 2 2 3 2" xfId="46601" xr:uid="{00000000-0005-0000-0000-0000EFB40000}"/>
    <cellStyle name="Vírgula 73 2 2 4" xfId="46602" xr:uid="{00000000-0005-0000-0000-0000F0B40000}"/>
    <cellStyle name="Vírgula 73 2 3" xfId="46603" xr:uid="{00000000-0005-0000-0000-0000F1B40000}"/>
    <cellStyle name="Vírgula 73 2 3 2" xfId="46604" xr:uid="{00000000-0005-0000-0000-0000F2B40000}"/>
    <cellStyle name="Vírgula 73 2 3 2 2" xfId="46605" xr:uid="{00000000-0005-0000-0000-0000F3B40000}"/>
    <cellStyle name="Vírgula 73 2 3 3" xfId="46606" xr:uid="{00000000-0005-0000-0000-0000F4B40000}"/>
    <cellStyle name="Vírgula 73 2 4" xfId="46607" xr:uid="{00000000-0005-0000-0000-0000F5B40000}"/>
    <cellStyle name="Vírgula 73 2 4 2" xfId="46608" xr:uid="{00000000-0005-0000-0000-0000F6B40000}"/>
    <cellStyle name="Vírgula 73 2 5" xfId="46609" xr:uid="{00000000-0005-0000-0000-0000F7B40000}"/>
    <cellStyle name="Vírgula 73 3" xfId="46610" xr:uid="{00000000-0005-0000-0000-0000F8B40000}"/>
    <cellStyle name="Vírgula 73 3 2" xfId="46611" xr:uid="{00000000-0005-0000-0000-0000F9B40000}"/>
    <cellStyle name="Vírgula 73 3 2 2" xfId="46612" xr:uid="{00000000-0005-0000-0000-0000FAB40000}"/>
    <cellStyle name="Vírgula 73 3 2 2 2" xfId="46613" xr:uid="{00000000-0005-0000-0000-0000FBB40000}"/>
    <cellStyle name="Vírgula 73 3 2 3" xfId="46614" xr:uid="{00000000-0005-0000-0000-0000FCB40000}"/>
    <cellStyle name="Vírgula 73 3 3" xfId="46615" xr:uid="{00000000-0005-0000-0000-0000FDB40000}"/>
    <cellStyle name="Vírgula 73 3 3 2" xfId="46616" xr:uid="{00000000-0005-0000-0000-0000FEB40000}"/>
    <cellStyle name="Vírgula 73 3 4" xfId="46617" xr:uid="{00000000-0005-0000-0000-0000FFB40000}"/>
    <cellStyle name="Vírgula 73 4" xfId="46618" xr:uid="{00000000-0005-0000-0000-000000B50000}"/>
    <cellStyle name="Vírgula 73 4 2" xfId="46619" xr:uid="{00000000-0005-0000-0000-000001B50000}"/>
    <cellStyle name="Vírgula 73 4 2 2" xfId="46620" xr:uid="{00000000-0005-0000-0000-000002B50000}"/>
    <cellStyle name="Vírgula 73 4 3" xfId="46621" xr:uid="{00000000-0005-0000-0000-000003B50000}"/>
    <cellStyle name="Vírgula 73 5" xfId="46622" xr:uid="{00000000-0005-0000-0000-000004B50000}"/>
    <cellStyle name="Vírgula 73 5 2" xfId="46623" xr:uid="{00000000-0005-0000-0000-000005B50000}"/>
    <cellStyle name="Vírgula 73 6" xfId="46624" xr:uid="{00000000-0005-0000-0000-000006B50000}"/>
    <cellStyle name="Vírgula 74" xfId="46625" xr:uid="{00000000-0005-0000-0000-000007B50000}"/>
    <cellStyle name="Vírgula 74 2" xfId="46626" xr:uid="{00000000-0005-0000-0000-000008B50000}"/>
    <cellStyle name="Vírgula 74 2 2" xfId="46627" xr:uid="{00000000-0005-0000-0000-000009B50000}"/>
    <cellStyle name="Vírgula 74 2 2 2" xfId="46628" xr:uid="{00000000-0005-0000-0000-00000AB50000}"/>
    <cellStyle name="Vírgula 74 2 2 2 2" xfId="46629" xr:uid="{00000000-0005-0000-0000-00000BB50000}"/>
    <cellStyle name="Vírgula 74 2 2 2 2 2" xfId="46630" xr:uid="{00000000-0005-0000-0000-00000CB50000}"/>
    <cellStyle name="Vírgula 74 2 2 2 3" xfId="46631" xr:uid="{00000000-0005-0000-0000-00000DB50000}"/>
    <cellStyle name="Vírgula 74 2 2 3" xfId="46632" xr:uid="{00000000-0005-0000-0000-00000EB50000}"/>
    <cellStyle name="Vírgula 74 2 2 3 2" xfId="46633" xr:uid="{00000000-0005-0000-0000-00000FB50000}"/>
    <cellStyle name="Vírgula 74 2 2 4" xfId="46634" xr:uid="{00000000-0005-0000-0000-000010B50000}"/>
    <cellStyle name="Vírgula 74 2 3" xfId="46635" xr:uid="{00000000-0005-0000-0000-000011B50000}"/>
    <cellStyle name="Vírgula 74 2 3 2" xfId="46636" xr:uid="{00000000-0005-0000-0000-000012B50000}"/>
    <cellStyle name="Vírgula 74 2 3 2 2" xfId="46637" xr:uid="{00000000-0005-0000-0000-000013B50000}"/>
    <cellStyle name="Vírgula 74 2 3 3" xfId="46638" xr:uid="{00000000-0005-0000-0000-000014B50000}"/>
    <cellStyle name="Vírgula 74 2 4" xfId="46639" xr:uid="{00000000-0005-0000-0000-000015B50000}"/>
    <cellStyle name="Vírgula 74 2 4 2" xfId="46640" xr:uid="{00000000-0005-0000-0000-000016B50000}"/>
    <cellStyle name="Vírgula 74 2 5" xfId="46641" xr:uid="{00000000-0005-0000-0000-000017B50000}"/>
    <cellStyle name="Vírgula 74 3" xfId="46642" xr:uid="{00000000-0005-0000-0000-000018B50000}"/>
    <cellStyle name="Vírgula 74 3 2" xfId="46643" xr:uid="{00000000-0005-0000-0000-000019B50000}"/>
    <cellStyle name="Vírgula 74 3 2 2" xfId="46644" xr:uid="{00000000-0005-0000-0000-00001AB50000}"/>
    <cellStyle name="Vírgula 74 3 2 2 2" xfId="46645" xr:uid="{00000000-0005-0000-0000-00001BB50000}"/>
    <cellStyle name="Vírgula 74 3 2 3" xfId="46646" xr:uid="{00000000-0005-0000-0000-00001CB50000}"/>
    <cellStyle name="Vírgula 74 3 3" xfId="46647" xr:uid="{00000000-0005-0000-0000-00001DB50000}"/>
    <cellStyle name="Vírgula 74 3 3 2" xfId="46648" xr:uid="{00000000-0005-0000-0000-00001EB50000}"/>
    <cellStyle name="Vírgula 74 3 4" xfId="46649" xr:uid="{00000000-0005-0000-0000-00001FB50000}"/>
    <cellStyle name="Vírgula 74 4" xfId="46650" xr:uid="{00000000-0005-0000-0000-000020B50000}"/>
    <cellStyle name="Vírgula 74 4 2" xfId="46651" xr:uid="{00000000-0005-0000-0000-000021B50000}"/>
    <cellStyle name="Vírgula 74 4 2 2" xfId="46652" xr:uid="{00000000-0005-0000-0000-000022B50000}"/>
    <cellStyle name="Vírgula 74 4 3" xfId="46653" xr:uid="{00000000-0005-0000-0000-000023B50000}"/>
    <cellStyle name="Vírgula 74 5" xfId="46654" xr:uid="{00000000-0005-0000-0000-000024B50000}"/>
    <cellStyle name="Vírgula 74 5 2" xfId="46655" xr:uid="{00000000-0005-0000-0000-000025B50000}"/>
    <cellStyle name="Vírgula 74 6" xfId="46656" xr:uid="{00000000-0005-0000-0000-000026B50000}"/>
    <cellStyle name="Vírgula 75" xfId="46657" xr:uid="{00000000-0005-0000-0000-000027B50000}"/>
    <cellStyle name="Vírgula 75 2" xfId="46658" xr:uid="{00000000-0005-0000-0000-000028B50000}"/>
    <cellStyle name="Vírgula 75 2 2" xfId="46659" xr:uid="{00000000-0005-0000-0000-000029B50000}"/>
    <cellStyle name="Vírgula 75 2 2 2" xfId="46660" xr:uid="{00000000-0005-0000-0000-00002AB50000}"/>
    <cellStyle name="Vírgula 75 2 2 2 2" xfId="46661" xr:uid="{00000000-0005-0000-0000-00002BB50000}"/>
    <cellStyle name="Vírgula 75 2 2 2 2 2" xfId="46662" xr:uid="{00000000-0005-0000-0000-00002CB50000}"/>
    <cellStyle name="Vírgula 75 2 2 2 3" xfId="46663" xr:uid="{00000000-0005-0000-0000-00002DB50000}"/>
    <cellStyle name="Vírgula 75 2 2 3" xfId="46664" xr:uid="{00000000-0005-0000-0000-00002EB50000}"/>
    <cellStyle name="Vírgula 75 2 2 3 2" xfId="46665" xr:uid="{00000000-0005-0000-0000-00002FB50000}"/>
    <cellStyle name="Vírgula 75 2 2 4" xfId="46666" xr:uid="{00000000-0005-0000-0000-000030B50000}"/>
    <cellStyle name="Vírgula 75 2 3" xfId="46667" xr:uid="{00000000-0005-0000-0000-000031B50000}"/>
    <cellStyle name="Vírgula 75 2 3 2" xfId="46668" xr:uid="{00000000-0005-0000-0000-000032B50000}"/>
    <cellStyle name="Vírgula 75 2 3 2 2" xfId="46669" xr:uid="{00000000-0005-0000-0000-000033B50000}"/>
    <cellStyle name="Vírgula 75 2 3 3" xfId="46670" xr:uid="{00000000-0005-0000-0000-000034B50000}"/>
    <cellStyle name="Vírgula 75 2 4" xfId="46671" xr:uid="{00000000-0005-0000-0000-000035B50000}"/>
    <cellStyle name="Vírgula 75 2 4 2" xfId="46672" xr:uid="{00000000-0005-0000-0000-000036B50000}"/>
    <cellStyle name="Vírgula 75 2 5" xfId="46673" xr:uid="{00000000-0005-0000-0000-000037B50000}"/>
    <cellStyle name="Vírgula 75 3" xfId="46674" xr:uid="{00000000-0005-0000-0000-000038B50000}"/>
    <cellStyle name="Vírgula 75 3 2" xfId="46675" xr:uid="{00000000-0005-0000-0000-000039B50000}"/>
    <cellStyle name="Vírgula 75 3 2 2" xfId="46676" xr:uid="{00000000-0005-0000-0000-00003AB50000}"/>
    <cellStyle name="Vírgula 75 3 2 2 2" xfId="46677" xr:uid="{00000000-0005-0000-0000-00003BB50000}"/>
    <cellStyle name="Vírgula 75 3 2 3" xfId="46678" xr:uid="{00000000-0005-0000-0000-00003CB50000}"/>
    <cellStyle name="Vírgula 75 3 3" xfId="46679" xr:uid="{00000000-0005-0000-0000-00003DB50000}"/>
    <cellStyle name="Vírgula 75 3 3 2" xfId="46680" xr:uid="{00000000-0005-0000-0000-00003EB50000}"/>
    <cellStyle name="Vírgula 75 3 4" xfId="46681" xr:uid="{00000000-0005-0000-0000-00003FB50000}"/>
    <cellStyle name="Vírgula 75 4" xfId="46682" xr:uid="{00000000-0005-0000-0000-000040B50000}"/>
    <cellStyle name="Vírgula 75 4 2" xfId="46683" xr:uid="{00000000-0005-0000-0000-000041B50000}"/>
    <cellStyle name="Vírgula 75 4 2 2" xfId="46684" xr:uid="{00000000-0005-0000-0000-000042B50000}"/>
    <cellStyle name="Vírgula 75 4 3" xfId="46685" xr:uid="{00000000-0005-0000-0000-000043B50000}"/>
    <cellStyle name="Vírgula 75 5" xfId="46686" xr:uid="{00000000-0005-0000-0000-000044B50000}"/>
    <cellStyle name="Vírgula 75 5 2" xfId="46687" xr:uid="{00000000-0005-0000-0000-000045B50000}"/>
    <cellStyle name="Vírgula 75 6" xfId="46688" xr:uid="{00000000-0005-0000-0000-000046B50000}"/>
    <cellStyle name="Vírgula 76" xfId="46689" xr:uid="{00000000-0005-0000-0000-000047B50000}"/>
    <cellStyle name="Vírgula 76 2" xfId="46690" xr:uid="{00000000-0005-0000-0000-000048B50000}"/>
    <cellStyle name="Vírgula 76 2 2" xfId="46691" xr:uid="{00000000-0005-0000-0000-000049B50000}"/>
    <cellStyle name="Vírgula 76 2 2 2" xfId="46692" xr:uid="{00000000-0005-0000-0000-00004AB50000}"/>
    <cellStyle name="Vírgula 76 2 2 2 2" xfId="46693" xr:uid="{00000000-0005-0000-0000-00004BB50000}"/>
    <cellStyle name="Vírgula 76 2 2 2 2 2" xfId="46694" xr:uid="{00000000-0005-0000-0000-00004CB50000}"/>
    <cellStyle name="Vírgula 76 2 2 2 3" xfId="46695" xr:uid="{00000000-0005-0000-0000-00004DB50000}"/>
    <cellStyle name="Vírgula 76 2 2 3" xfId="46696" xr:uid="{00000000-0005-0000-0000-00004EB50000}"/>
    <cellStyle name="Vírgula 76 2 2 3 2" xfId="46697" xr:uid="{00000000-0005-0000-0000-00004FB50000}"/>
    <cellStyle name="Vírgula 76 2 2 4" xfId="46698" xr:uid="{00000000-0005-0000-0000-000050B50000}"/>
    <cellStyle name="Vírgula 76 2 3" xfId="46699" xr:uid="{00000000-0005-0000-0000-000051B50000}"/>
    <cellStyle name="Vírgula 76 2 3 2" xfId="46700" xr:uid="{00000000-0005-0000-0000-000052B50000}"/>
    <cellStyle name="Vírgula 76 2 3 2 2" xfId="46701" xr:uid="{00000000-0005-0000-0000-000053B50000}"/>
    <cellStyle name="Vírgula 76 2 3 3" xfId="46702" xr:uid="{00000000-0005-0000-0000-000054B50000}"/>
    <cellStyle name="Vírgula 76 2 4" xfId="46703" xr:uid="{00000000-0005-0000-0000-000055B50000}"/>
    <cellStyle name="Vírgula 76 2 4 2" xfId="46704" xr:uid="{00000000-0005-0000-0000-000056B50000}"/>
    <cellStyle name="Vírgula 76 2 5" xfId="46705" xr:uid="{00000000-0005-0000-0000-000057B50000}"/>
    <cellStyle name="Vírgula 76 3" xfId="46706" xr:uid="{00000000-0005-0000-0000-000058B50000}"/>
    <cellStyle name="Vírgula 76 3 2" xfId="46707" xr:uid="{00000000-0005-0000-0000-000059B50000}"/>
    <cellStyle name="Vírgula 76 3 2 2" xfId="46708" xr:uid="{00000000-0005-0000-0000-00005AB50000}"/>
    <cellStyle name="Vírgula 76 3 2 2 2" xfId="46709" xr:uid="{00000000-0005-0000-0000-00005BB50000}"/>
    <cellStyle name="Vírgula 76 3 2 3" xfId="46710" xr:uid="{00000000-0005-0000-0000-00005CB50000}"/>
    <cellStyle name="Vírgula 76 3 3" xfId="46711" xr:uid="{00000000-0005-0000-0000-00005DB50000}"/>
    <cellStyle name="Vírgula 76 3 3 2" xfId="46712" xr:uid="{00000000-0005-0000-0000-00005EB50000}"/>
    <cellStyle name="Vírgula 76 3 4" xfId="46713" xr:uid="{00000000-0005-0000-0000-00005FB50000}"/>
    <cellStyle name="Vírgula 76 4" xfId="46714" xr:uid="{00000000-0005-0000-0000-000060B50000}"/>
    <cellStyle name="Vírgula 76 4 2" xfId="46715" xr:uid="{00000000-0005-0000-0000-000061B50000}"/>
    <cellStyle name="Vírgula 76 4 2 2" xfId="46716" xr:uid="{00000000-0005-0000-0000-000062B50000}"/>
    <cellStyle name="Vírgula 76 4 3" xfId="46717" xr:uid="{00000000-0005-0000-0000-000063B50000}"/>
    <cellStyle name="Vírgula 76 5" xfId="46718" xr:uid="{00000000-0005-0000-0000-000064B50000}"/>
    <cellStyle name="Vírgula 76 5 2" xfId="46719" xr:uid="{00000000-0005-0000-0000-000065B50000}"/>
    <cellStyle name="Vírgula 76 6" xfId="46720" xr:uid="{00000000-0005-0000-0000-000066B50000}"/>
    <cellStyle name="Vírgula 77" xfId="46721" xr:uid="{00000000-0005-0000-0000-000067B50000}"/>
    <cellStyle name="Vírgula 77 2" xfId="46722" xr:uid="{00000000-0005-0000-0000-000068B50000}"/>
    <cellStyle name="Vírgula 77 2 2" xfId="46723" xr:uid="{00000000-0005-0000-0000-000069B50000}"/>
    <cellStyle name="Vírgula 77 2 2 2" xfId="46724" xr:uid="{00000000-0005-0000-0000-00006AB50000}"/>
    <cellStyle name="Vírgula 77 2 2 2 2" xfId="46725" xr:uid="{00000000-0005-0000-0000-00006BB50000}"/>
    <cellStyle name="Vírgula 77 2 2 2 2 2" xfId="46726" xr:uid="{00000000-0005-0000-0000-00006CB50000}"/>
    <cellStyle name="Vírgula 77 2 2 2 3" xfId="46727" xr:uid="{00000000-0005-0000-0000-00006DB50000}"/>
    <cellStyle name="Vírgula 77 2 2 3" xfId="46728" xr:uid="{00000000-0005-0000-0000-00006EB50000}"/>
    <cellStyle name="Vírgula 77 2 2 3 2" xfId="46729" xr:uid="{00000000-0005-0000-0000-00006FB50000}"/>
    <cellStyle name="Vírgula 77 2 2 4" xfId="46730" xr:uid="{00000000-0005-0000-0000-000070B50000}"/>
    <cellStyle name="Vírgula 77 2 3" xfId="46731" xr:uid="{00000000-0005-0000-0000-000071B50000}"/>
    <cellStyle name="Vírgula 77 2 3 2" xfId="46732" xr:uid="{00000000-0005-0000-0000-000072B50000}"/>
    <cellStyle name="Vírgula 77 2 3 2 2" xfId="46733" xr:uid="{00000000-0005-0000-0000-000073B50000}"/>
    <cellStyle name="Vírgula 77 2 3 3" xfId="46734" xr:uid="{00000000-0005-0000-0000-000074B50000}"/>
    <cellStyle name="Vírgula 77 2 4" xfId="46735" xr:uid="{00000000-0005-0000-0000-000075B50000}"/>
    <cellStyle name="Vírgula 77 2 4 2" xfId="46736" xr:uid="{00000000-0005-0000-0000-000076B50000}"/>
    <cellStyle name="Vírgula 77 2 5" xfId="46737" xr:uid="{00000000-0005-0000-0000-000077B50000}"/>
    <cellStyle name="Vírgula 77 3" xfId="46738" xr:uid="{00000000-0005-0000-0000-000078B50000}"/>
    <cellStyle name="Vírgula 77 3 2" xfId="46739" xr:uid="{00000000-0005-0000-0000-000079B50000}"/>
    <cellStyle name="Vírgula 77 3 2 2" xfId="46740" xr:uid="{00000000-0005-0000-0000-00007AB50000}"/>
    <cellStyle name="Vírgula 77 3 2 2 2" xfId="46741" xr:uid="{00000000-0005-0000-0000-00007BB50000}"/>
    <cellStyle name="Vírgula 77 3 2 3" xfId="46742" xr:uid="{00000000-0005-0000-0000-00007CB50000}"/>
    <cellStyle name="Vírgula 77 3 3" xfId="46743" xr:uid="{00000000-0005-0000-0000-00007DB50000}"/>
    <cellStyle name="Vírgula 77 3 3 2" xfId="46744" xr:uid="{00000000-0005-0000-0000-00007EB50000}"/>
    <cellStyle name="Vírgula 77 3 4" xfId="46745" xr:uid="{00000000-0005-0000-0000-00007FB50000}"/>
    <cellStyle name="Vírgula 77 4" xfId="46746" xr:uid="{00000000-0005-0000-0000-000080B50000}"/>
    <cellStyle name="Vírgula 77 4 2" xfId="46747" xr:uid="{00000000-0005-0000-0000-000081B50000}"/>
    <cellStyle name="Vírgula 77 4 2 2" xfId="46748" xr:uid="{00000000-0005-0000-0000-000082B50000}"/>
    <cellStyle name="Vírgula 77 4 3" xfId="46749" xr:uid="{00000000-0005-0000-0000-000083B50000}"/>
    <cellStyle name="Vírgula 77 5" xfId="46750" xr:uid="{00000000-0005-0000-0000-000084B50000}"/>
    <cellStyle name="Vírgula 77 5 2" xfId="46751" xr:uid="{00000000-0005-0000-0000-000085B50000}"/>
    <cellStyle name="Vírgula 77 6" xfId="46752" xr:uid="{00000000-0005-0000-0000-000086B50000}"/>
    <cellStyle name="Vírgula 78" xfId="46753" xr:uid="{00000000-0005-0000-0000-000087B50000}"/>
    <cellStyle name="Vírgula 78 2" xfId="46754" xr:uid="{00000000-0005-0000-0000-000088B50000}"/>
    <cellStyle name="Vírgula 78 2 2" xfId="46755" xr:uid="{00000000-0005-0000-0000-000089B50000}"/>
    <cellStyle name="Vírgula 78 2 2 2" xfId="46756" xr:uid="{00000000-0005-0000-0000-00008AB50000}"/>
    <cellStyle name="Vírgula 78 2 2 2 2" xfId="46757" xr:uid="{00000000-0005-0000-0000-00008BB50000}"/>
    <cellStyle name="Vírgula 78 2 2 2 2 2" xfId="46758" xr:uid="{00000000-0005-0000-0000-00008CB50000}"/>
    <cellStyle name="Vírgula 78 2 2 2 3" xfId="46759" xr:uid="{00000000-0005-0000-0000-00008DB50000}"/>
    <cellStyle name="Vírgula 78 2 2 3" xfId="46760" xr:uid="{00000000-0005-0000-0000-00008EB50000}"/>
    <cellStyle name="Vírgula 78 2 2 3 2" xfId="46761" xr:uid="{00000000-0005-0000-0000-00008FB50000}"/>
    <cellStyle name="Vírgula 78 2 2 4" xfId="46762" xr:uid="{00000000-0005-0000-0000-000090B50000}"/>
    <cellStyle name="Vírgula 78 2 3" xfId="46763" xr:uid="{00000000-0005-0000-0000-000091B50000}"/>
    <cellStyle name="Vírgula 78 2 3 2" xfId="46764" xr:uid="{00000000-0005-0000-0000-000092B50000}"/>
    <cellStyle name="Vírgula 78 2 3 2 2" xfId="46765" xr:uid="{00000000-0005-0000-0000-000093B50000}"/>
    <cellStyle name="Vírgula 78 2 3 3" xfId="46766" xr:uid="{00000000-0005-0000-0000-000094B50000}"/>
    <cellStyle name="Vírgula 78 2 4" xfId="46767" xr:uid="{00000000-0005-0000-0000-000095B50000}"/>
    <cellStyle name="Vírgula 78 2 4 2" xfId="46768" xr:uid="{00000000-0005-0000-0000-000096B50000}"/>
    <cellStyle name="Vírgula 78 2 5" xfId="46769" xr:uid="{00000000-0005-0000-0000-000097B50000}"/>
    <cellStyle name="Vírgula 78 3" xfId="46770" xr:uid="{00000000-0005-0000-0000-000098B50000}"/>
    <cellStyle name="Vírgula 78 3 2" xfId="46771" xr:uid="{00000000-0005-0000-0000-000099B50000}"/>
    <cellStyle name="Vírgula 78 3 2 2" xfId="46772" xr:uid="{00000000-0005-0000-0000-00009AB50000}"/>
    <cellStyle name="Vírgula 78 3 2 2 2" xfId="46773" xr:uid="{00000000-0005-0000-0000-00009BB50000}"/>
    <cellStyle name="Vírgula 78 3 2 3" xfId="46774" xr:uid="{00000000-0005-0000-0000-00009CB50000}"/>
    <cellStyle name="Vírgula 78 3 3" xfId="46775" xr:uid="{00000000-0005-0000-0000-00009DB50000}"/>
    <cellStyle name="Vírgula 78 3 3 2" xfId="46776" xr:uid="{00000000-0005-0000-0000-00009EB50000}"/>
    <cellStyle name="Vírgula 78 3 4" xfId="46777" xr:uid="{00000000-0005-0000-0000-00009FB50000}"/>
    <cellStyle name="Vírgula 78 4" xfId="46778" xr:uid="{00000000-0005-0000-0000-0000A0B50000}"/>
    <cellStyle name="Vírgula 78 4 2" xfId="46779" xr:uid="{00000000-0005-0000-0000-0000A1B50000}"/>
    <cellStyle name="Vírgula 78 4 2 2" xfId="46780" xr:uid="{00000000-0005-0000-0000-0000A2B50000}"/>
    <cellStyle name="Vírgula 78 4 3" xfId="46781" xr:uid="{00000000-0005-0000-0000-0000A3B50000}"/>
    <cellStyle name="Vírgula 78 5" xfId="46782" xr:uid="{00000000-0005-0000-0000-0000A4B50000}"/>
    <cellStyle name="Vírgula 78 5 2" xfId="46783" xr:uid="{00000000-0005-0000-0000-0000A5B50000}"/>
    <cellStyle name="Vírgula 78 6" xfId="46784" xr:uid="{00000000-0005-0000-0000-0000A6B50000}"/>
    <cellStyle name="Vírgula 79" xfId="46785" xr:uid="{00000000-0005-0000-0000-0000A7B50000}"/>
    <cellStyle name="Vírgula 79 2" xfId="46786" xr:uid="{00000000-0005-0000-0000-0000A8B50000}"/>
    <cellStyle name="Vírgula 79 2 2" xfId="46787" xr:uid="{00000000-0005-0000-0000-0000A9B50000}"/>
    <cellStyle name="Vírgula 79 2 2 2" xfId="46788" xr:uid="{00000000-0005-0000-0000-0000AAB50000}"/>
    <cellStyle name="Vírgula 79 2 2 2 2" xfId="46789" xr:uid="{00000000-0005-0000-0000-0000ABB50000}"/>
    <cellStyle name="Vírgula 79 2 2 2 2 2" xfId="46790" xr:uid="{00000000-0005-0000-0000-0000ACB50000}"/>
    <cellStyle name="Vírgula 79 2 2 2 3" xfId="46791" xr:uid="{00000000-0005-0000-0000-0000ADB50000}"/>
    <cellStyle name="Vírgula 79 2 2 3" xfId="46792" xr:uid="{00000000-0005-0000-0000-0000AEB50000}"/>
    <cellStyle name="Vírgula 79 2 2 3 2" xfId="46793" xr:uid="{00000000-0005-0000-0000-0000AFB50000}"/>
    <cellStyle name="Vírgula 79 2 2 4" xfId="46794" xr:uid="{00000000-0005-0000-0000-0000B0B50000}"/>
    <cellStyle name="Vírgula 79 2 3" xfId="46795" xr:uid="{00000000-0005-0000-0000-0000B1B50000}"/>
    <cellStyle name="Vírgula 79 2 3 2" xfId="46796" xr:uid="{00000000-0005-0000-0000-0000B2B50000}"/>
    <cellStyle name="Vírgula 79 2 3 2 2" xfId="46797" xr:uid="{00000000-0005-0000-0000-0000B3B50000}"/>
    <cellStyle name="Vírgula 79 2 3 3" xfId="46798" xr:uid="{00000000-0005-0000-0000-0000B4B50000}"/>
    <cellStyle name="Vírgula 79 2 4" xfId="46799" xr:uid="{00000000-0005-0000-0000-0000B5B50000}"/>
    <cellStyle name="Vírgula 79 2 4 2" xfId="46800" xr:uid="{00000000-0005-0000-0000-0000B6B50000}"/>
    <cellStyle name="Vírgula 79 2 5" xfId="46801" xr:uid="{00000000-0005-0000-0000-0000B7B50000}"/>
    <cellStyle name="Vírgula 79 3" xfId="46802" xr:uid="{00000000-0005-0000-0000-0000B8B50000}"/>
    <cellStyle name="Vírgula 79 3 2" xfId="46803" xr:uid="{00000000-0005-0000-0000-0000B9B50000}"/>
    <cellStyle name="Vírgula 79 3 2 2" xfId="46804" xr:uid="{00000000-0005-0000-0000-0000BAB50000}"/>
    <cellStyle name="Vírgula 79 3 2 2 2" xfId="46805" xr:uid="{00000000-0005-0000-0000-0000BBB50000}"/>
    <cellStyle name="Vírgula 79 3 2 3" xfId="46806" xr:uid="{00000000-0005-0000-0000-0000BCB50000}"/>
    <cellStyle name="Vírgula 79 3 3" xfId="46807" xr:uid="{00000000-0005-0000-0000-0000BDB50000}"/>
    <cellStyle name="Vírgula 79 3 3 2" xfId="46808" xr:uid="{00000000-0005-0000-0000-0000BEB50000}"/>
    <cellStyle name="Vírgula 79 3 4" xfId="46809" xr:uid="{00000000-0005-0000-0000-0000BFB50000}"/>
    <cellStyle name="Vírgula 79 4" xfId="46810" xr:uid="{00000000-0005-0000-0000-0000C0B50000}"/>
    <cellStyle name="Vírgula 79 4 2" xfId="46811" xr:uid="{00000000-0005-0000-0000-0000C1B50000}"/>
    <cellStyle name="Vírgula 79 4 2 2" xfId="46812" xr:uid="{00000000-0005-0000-0000-0000C2B50000}"/>
    <cellStyle name="Vírgula 79 4 3" xfId="46813" xr:uid="{00000000-0005-0000-0000-0000C3B50000}"/>
    <cellStyle name="Vírgula 79 5" xfId="46814" xr:uid="{00000000-0005-0000-0000-0000C4B50000}"/>
    <cellStyle name="Vírgula 79 5 2" xfId="46815" xr:uid="{00000000-0005-0000-0000-0000C5B50000}"/>
    <cellStyle name="Vírgula 79 6" xfId="46816" xr:uid="{00000000-0005-0000-0000-0000C6B50000}"/>
    <cellStyle name="Vírgula 8" xfId="1287" xr:uid="{00000000-0005-0000-0000-0000C7B50000}"/>
    <cellStyle name="Vírgula 8 2" xfId="1797" xr:uid="{00000000-0005-0000-0000-0000C8B50000}"/>
    <cellStyle name="Vírgula 8 2 2" xfId="11303" xr:uid="{00000000-0005-0000-0000-0000C9B50000}"/>
    <cellStyle name="Vírgula 8 2 2 2" xfId="14722" xr:uid="{00000000-0005-0000-0000-0000CAB50000}"/>
    <cellStyle name="Vírgula 8 2 2 2 2" xfId="46817" xr:uid="{00000000-0005-0000-0000-0000CBB50000}"/>
    <cellStyle name="Vírgula 8 2 2 2 2 2" xfId="46818" xr:uid="{00000000-0005-0000-0000-0000CCB50000}"/>
    <cellStyle name="Vírgula 8 2 2 2 3" xfId="46819" xr:uid="{00000000-0005-0000-0000-0000CDB50000}"/>
    <cellStyle name="Vírgula 8 2 2 3" xfId="46820" xr:uid="{00000000-0005-0000-0000-0000CEB50000}"/>
    <cellStyle name="Vírgula 8 2 2 3 2" xfId="46821" xr:uid="{00000000-0005-0000-0000-0000CFB50000}"/>
    <cellStyle name="Vírgula 8 2 2 4" xfId="46822" xr:uid="{00000000-0005-0000-0000-0000D0B50000}"/>
    <cellStyle name="Vírgula 8 2 3" xfId="7860" xr:uid="{00000000-0005-0000-0000-0000D1B50000}"/>
    <cellStyle name="Vírgula 8 2 3 2" xfId="46823" xr:uid="{00000000-0005-0000-0000-0000D2B50000}"/>
    <cellStyle name="Vírgula 8 2 3 2 2" xfId="46824" xr:uid="{00000000-0005-0000-0000-0000D3B50000}"/>
    <cellStyle name="Vírgula 8 2 3 3" xfId="46825" xr:uid="{00000000-0005-0000-0000-0000D4B50000}"/>
    <cellStyle name="Vírgula 8 2 4" xfId="46826" xr:uid="{00000000-0005-0000-0000-0000D5B50000}"/>
    <cellStyle name="Vírgula 8 2 4 2" xfId="46827" xr:uid="{00000000-0005-0000-0000-0000D6B50000}"/>
    <cellStyle name="Vírgula 8 2 5" xfId="46828" xr:uid="{00000000-0005-0000-0000-0000D7B50000}"/>
    <cellStyle name="Vírgula 8 3" xfId="8933" xr:uid="{00000000-0005-0000-0000-0000D8B50000}"/>
    <cellStyle name="Vírgula 8 3 2" xfId="14723" xr:uid="{00000000-0005-0000-0000-0000D9B50000}"/>
    <cellStyle name="Vírgula 8 3 2 2" xfId="46829" xr:uid="{00000000-0005-0000-0000-0000DAB50000}"/>
    <cellStyle name="Vírgula 8 3 2 2 2" xfId="46830" xr:uid="{00000000-0005-0000-0000-0000DBB50000}"/>
    <cellStyle name="Vírgula 8 3 2 3" xfId="46831" xr:uid="{00000000-0005-0000-0000-0000DCB50000}"/>
    <cellStyle name="Vírgula 8 3 3" xfId="46832" xr:uid="{00000000-0005-0000-0000-0000DDB50000}"/>
    <cellStyle name="Vírgula 8 3 3 2" xfId="46833" xr:uid="{00000000-0005-0000-0000-0000DEB50000}"/>
    <cellStyle name="Vírgula 8 3 4" xfId="46834" xr:uid="{00000000-0005-0000-0000-0000DFB50000}"/>
    <cellStyle name="Vírgula 8 4" xfId="7030" xr:uid="{00000000-0005-0000-0000-0000E0B50000}"/>
    <cellStyle name="Vírgula 8 4 2" xfId="46835" xr:uid="{00000000-0005-0000-0000-0000E1B50000}"/>
    <cellStyle name="Vírgula 8 4 2 2" xfId="46836" xr:uid="{00000000-0005-0000-0000-0000E2B50000}"/>
    <cellStyle name="Vírgula 8 4 3" xfId="46837" xr:uid="{00000000-0005-0000-0000-0000E3B50000}"/>
    <cellStyle name="Vírgula 8 5" xfId="46838" xr:uid="{00000000-0005-0000-0000-0000E4B50000}"/>
    <cellStyle name="Vírgula 8 5 2" xfId="46839" xr:uid="{00000000-0005-0000-0000-0000E5B50000}"/>
    <cellStyle name="Vírgula 8 6" xfId="46840" xr:uid="{00000000-0005-0000-0000-0000E6B50000}"/>
    <cellStyle name="Vírgula 80" xfId="46841" xr:uid="{00000000-0005-0000-0000-0000E7B50000}"/>
    <cellStyle name="Vírgula 81" xfId="46842" xr:uid="{00000000-0005-0000-0000-0000E8B50000}"/>
    <cellStyle name="Vírgula 81 2" xfId="46843" xr:uid="{00000000-0005-0000-0000-0000E9B50000}"/>
    <cellStyle name="Vírgula 81 2 2" xfId="46844" xr:uid="{00000000-0005-0000-0000-0000EAB50000}"/>
    <cellStyle name="Vírgula 81 2 2 2" xfId="46845" xr:uid="{00000000-0005-0000-0000-0000EBB50000}"/>
    <cellStyle name="Vírgula 81 2 2 2 2" xfId="46846" xr:uid="{00000000-0005-0000-0000-0000ECB50000}"/>
    <cellStyle name="Vírgula 81 2 2 3" xfId="46847" xr:uid="{00000000-0005-0000-0000-0000EDB50000}"/>
    <cellStyle name="Vírgula 81 2 3" xfId="46848" xr:uid="{00000000-0005-0000-0000-0000EEB50000}"/>
    <cellStyle name="Vírgula 81 2 3 2" xfId="46849" xr:uid="{00000000-0005-0000-0000-0000EFB50000}"/>
    <cellStyle name="Vírgula 81 2 4" xfId="46850" xr:uid="{00000000-0005-0000-0000-0000F0B50000}"/>
    <cellStyle name="Vírgula 81 3" xfId="46851" xr:uid="{00000000-0005-0000-0000-0000F1B50000}"/>
    <cellStyle name="Vírgula 81 3 2" xfId="46852" xr:uid="{00000000-0005-0000-0000-0000F2B50000}"/>
    <cellStyle name="Vírgula 81 3 2 2" xfId="46853" xr:uid="{00000000-0005-0000-0000-0000F3B50000}"/>
    <cellStyle name="Vírgula 81 3 3" xfId="46854" xr:uid="{00000000-0005-0000-0000-0000F4B50000}"/>
    <cellStyle name="Vírgula 81 4" xfId="46855" xr:uid="{00000000-0005-0000-0000-0000F5B50000}"/>
    <cellStyle name="Vírgula 81 4 2" xfId="46856" xr:uid="{00000000-0005-0000-0000-0000F6B50000}"/>
    <cellStyle name="Vírgula 81 5" xfId="46857" xr:uid="{00000000-0005-0000-0000-0000F7B50000}"/>
    <cellStyle name="Vírgula 82" xfId="46858" xr:uid="{00000000-0005-0000-0000-0000F8B50000}"/>
    <cellStyle name="Vírgula 82 2" xfId="46859" xr:uid="{00000000-0005-0000-0000-0000F9B50000}"/>
    <cellStyle name="Vírgula 82 2 2" xfId="46860" xr:uid="{00000000-0005-0000-0000-0000FAB50000}"/>
    <cellStyle name="Vírgula 82 2 2 2" xfId="46861" xr:uid="{00000000-0005-0000-0000-0000FBB50000}"/>
    <cellStyle name="Vírgula 82 2 2 2 2" xfId="46862" xr:uid="{00000000-0005-0000-0000-0000FCB50000}"/>
    <cellStyle name="Vírgula 82 2 2 3" xfId="46863" xr:uid="{00000000-0005-0000-0000-0000FDB50000}"/>
    <cellStyle name="Vírgula 82 2 3" xfId="46864" xr:uid="{00000000-0005-0000-0000-0000FEB50000}"/>
    <cellStyle name="Vírgula 82 2 3 2" xfId="46865" xr:uid="{00000000-0005-0000-0000-0000FFB50000}"/>
    <cellStyle name="Vírgula 82 2 4" xfId="46866" xr:uid="{00000000-0005-0000-0000-000000B60000}"/>
    <cellStyle name="Vírgula 82 3" xfId="46867" xr:uid="{00000000-0005-0000-0000-000001B60000}"/>
    <cellStyle name="Vírgula 82 3 2" xfId="46868" xr:uid="{00000000-0005-0000-0000-000002B60000}"/>
    <cellStyle name="Vírgula 82 3 2 2" xfId="46869" xr:uid="{00000000-0005-0000-0000-000003B60000}"/>
    <cellStyle name="Vírgula 82 3 3" xfId="46870" xr:uid="{00000000-0005-0000-0000-000004B60000}"/>
    <cellStyle name="Vírgula 82 4" xfId="46871" xr:uid="{00000000-0005-0000-0000-000005B60000}"/>
    <cellStyle name="Vírgula 82 4 2" xfId="46872" xr:uid="{00000000-0005-0000-0000-000006B60000}"/>
    <cellStyle name="Vírgula 82 5" xfId="46873" xr:uid="{00000000-0005-0000-0000-000007B60000}"/>
    <cellStyle name="Vírgula 83" xfId="46874" xr:uid="{00000000-0005-0000-0000-000008B60000}"/>
    <cellStyle name="Vírgula 83 2" xfId="46875" xr:uid="{00000000-0005-0000-0000-000009B60000}"/>
    <cellStyle name="Vírgula 83 2 2" xfId="46876" xr:uid="{00000000-0005-0000-0000-00000AB60000}"/>
    <cellStyle name="Vírgula 83 2 2 2" xfId="46877" xr:uid="{00000000-0005-0000-0000-00000BB60000}"/>
    <cellStyle name="Vírgula 83 2 2 2 2" xfId="46878" xr:uid="{00000000-0005-0000-0000-00000CB60000}"/>
    <cellStyle name="Vírgula 83 2 2 3" xfId="46879" xr:uid="{00000000-0005-0000-0000-00000DB60000}"/>
    <cellStyle name="Vírgula 83 2 3" xfId="46880" xr:uid="{00000000-0005-0000-0000-00000EB60000}"/>
    <cellStyle name="Vírgula 83 2 3 2" xfId="46881" xr:uid="{00000000-0005-0000-0000-00000FB60000}"/>
    <cellStyle name="Vírgula 83 2 4" xfId="46882" xr:uid="{00000000-0005-0000-0000-000010B60000}"/>
    <cellStyle name="Vírgula 83 3" xfId="46883" xr:uid="{00000000-0005-0000-0000-000011B60000}"/>
    <cellStyle name="Vírgula 83 3 2" xfId="46884" xr:uid="{00000000-0005-0000-0000-000012B60000}"/>
    <cellStyle name="Vírgula 83 3 2 2" xfId="46885" xr:uid="{00000000-0005-0000-0000-000013B60000}"/>
    <cellStyle name="Vírgula 83 3 3" xfId="46886" xr:uid="{00000000-0005-0000-0000-000014B60000}"/>
    <cellStyle name="Vírgula 83 4" xfId="46887" xr:uid="{00000000-0005-0000-0000-000015B60000}"/>
    <cellStyle name="Vírgula 83 4 2" xfId="46888" xr:uid="{00000000-0005-0000-0000-000016B60000}"/>
    <cellStyle name="Vírgula 83 5" xfId="46889" xr:uid="{00000000-0005-0000-0000-000017B60000}"/>
    <cellStyle name="Vírgula 84" xfId="46890" xr:uid="{00000000-0005-0000-0000-000018B60000}"/>
    <cellStyle name="Vírgula 84 2" xfId="46891" xr:uid="{00000000-0005-0000-0000-000019B60000}"/>
    <cellStyle name="Vírgula 84 2 2" xfId="46892" xr:uid="{00000000-0005-0000-0000-00001AB60000}"/>
    <cellStyle name="Vírgula 84 2 2 2" xfId="46893" xr:uid="{00000000-0005-0000-0000-00001BB60000}"/>
    <cellStyle name="Vírgula 84 2 2 2 2" xfId="46894" xr:uid="{00000000-0005-0000-0000-00001CB60000}"/>
    <cellStyle name="Vírgula 84 2 2 3" xfId="46895" xr:uid="{00000000-0005-0000-0000-00001DB60000}"/>
    <cellStyle name="Vírgula 84 2 3" xfId="46896" xr:uid="{00000000-0005-0000-0000-00001EB60000}"/>
    <cellStyle name="Vírgula 84 2 3 2" xfId="46897" xr:uid="{00000000-0005-0000-0000-00001FB60000}"/>
    <cellStyle name="Vírgula 84 2 4" xfId="46898" xr:uid="{00000000-0005-0000-0000-000020B60000}"/>
    <cellStyle name="Vírgula 84 3" xfId="46899" xr:uid="{00000000-0005-0000-0000-000021B60000}"/>
    <cellStyle name="Vírgula 84 3 2" xfId="46900" xr:uid="{00000000-0005-0000-0000-000022B60000}"/>
    <cellStyle name="Vírgula 84 3 2 2" xfId="46901" xr:uid="{00000000-0005-0000-0000-000023B60000}"/>
    <cellStyle name="Vírgula 84 3 3" xfId="46902" xr:uid="{00000000-0005-0000-0000-000024B60000}"/>
    <cellStyle name="Vírgula 84 4" xfId="46903" xr:uid="{00000000-0005-0000-0000-000025B60000}"/>
    <cellStyle name="Vírgula 84 4 2" xfId="46904" xr:uid="{00000000-0005-0000-0000-000026B60000}"/>
    <cellStyle name="Vírgula 84 5" xfId="46905" xr:uid="{00000000-0005-0000-0000-000027B60000}"/>
    <cellStyle name="Vírgula 85" xfId="46906" xr:uid="{00000000-0005-0000-0000-000028B60000}"/>
    <cellStyle name="Vírgula 85 2" xfId="46907" xr:uid="{00000000-0005-0000-0000-000029B60000}"/>
    <cellStyle name="Vírgula 85 2 2" xfId="46908" xr:uid="{00000000-0005-0000-0000-00002AB60000}"/>
    <cellStyle name="Vírgula 85 2 2 2" xfId="46909" xr:uid="{00000000-0005-0000-0000-00002BB60000}"/>
    <cellStyle name="Vírgula 85 2 2 2 2" xfId="46910" xr:uid="{00000000-0005-0000-0000-00002CB60000}"/>
    <cellStyle name="Vírgula 85 2 2 3" xfId="46911" xr:uid="{00000000-0005-0000-0000-00002DB60000}"/>
    <cellStyle name="Vírgula 85 2 3" xfId="46912" xr:uid="{00000000-0005-0000-0000-00002EB60000}"/>
    <cellStyle name="Vírgula 85 2 3 2" xfId="46913" xr:uid="{00000000-0005-0000-0000-00002FB60000}"/>
    <cellStyle name="Vírgula 85 2 4" xfId="46914" xr:uid="{00000000-0005-0000-0000-000030B60000}"/>
    <cellStyle name="Vírgula 85 3" xfId="46915" xr:uid="{00000000-0005-0000-0000-000031B60000}"/>
    <cellStyle name="Vírgula 85 3 2" xfId="46916" xr:uid="{00000000-0005-0000-0000-000032B60000}"/>
    <cellStyle name="Vírgula 85 3 2 2" xfId="46917" xr:uid="{00000000-0005-0000-0000-000033B60000}"/>
    <cellStyle name="Vírgula 85 3 3" xfId="46918" xr:uid="{00000000-0005-0000-0000-000034B60000}"/>
    <cellStyle name="Vírgula 85 4" xfId="46919" xr:uid="{00000000-0005-0000-0000-000035B60000}"/>
    <cellStyle name="Vírgula 85 4 2" xfId="46920" xr:uid="{00000000-0005-0000-0000-000036B60000}"/>
    <cellStyle name="Vírgula 85 5" xfId="46921" xr:uid="{00000000-0005-0000-0000-000037B60000}"/>
    <cellStyle name="Vírgula 86" xfId="46922" xr:uid="{00000000-0005-0000-0000-000038B60000}"/>
    <cellStyle name="Vírgula 86 2" xfId="46923" xr:uid="{00000000-0005-0000-0000-000039B60000}"/>
    <cellStyle name="Vírgula 86 2 2" xfId="46924" xr:uid="{00000000-0005-0000-0000-00003AB60000}"/>
    <cellStyle name="Vírgula 86 2 2 2" xfId="46925" xr:uid="{00000000-0005-0000-0000-00003BB60000}"/>
    <cellStyle name="Vírgula 86 2 2 2 2" xfId="46926" xr:uid="{00000000-0005-0000-0000-00003CB60000}"/>
    <cellStyle name="Vírgula 86 2 2 3" xfId="46927" xr:uid="{00000000-0005-0000-0000-00003DB60000}"/>
    <cellStyle name="Vírgula 86 2 3" xfId="46928" xr:uid="{00000000-0005-0000-0000-00003EB60000}"/>
    <cellStyle name="Vírgula 86 2 3 2" xfId="46929" xr:uid="{00000000-0005-0000-0000-00003FB60000}"/>
    <cellStyle name="Vírgula 86 2 4" xfId="46930" xr:uid="{00000000-0005-0000-0000-000040B60000}"/>
    <cellStyle name="Vírgula 86 3" xfId="46931" xr:uid="{00000000-0005-0000-0000-000041B60000}"/>
    <cellStyle name="Vírgula 86 3 2" xfId="46932" xr:uid="{00000000-0005-0000-0000-000042B60000}"/>
    <cellStyle name="Vírgula 86 3 2 2" xfId="46933" xr:uid="{00000000-0005-0000-0000-000043B60000}"/>
    <cellStyle name="Vírgula 86 3 3" xfId="46934" xr:uid="{00000000-0005-0000-0000-000044B60000}"/>
    <cellStyle name="Vírgula 86 4" xfId="46935" xr:uid="{00000000-0005-0000-0000-000045B60000}"/>
    <cellStyle name="Vírgula 86 4 2" xfId="46936" xr:uid="{00000000-0005-0000-0000-000046B60000}"/>
    <cellStyle name="Vírgula 86 5" xfId="46937" xr:uid="{00000000-0005-0000-0000-000047B60000}"/>
    <cellStyle name="Vírgula 87" xfId="46938" xr:uid="{00000000-0005-0000-0000-000048B60000}"/>
    <cellStyle name="Vírgula 87 2" xfId="46939" xr:uid="{00000000-0005-0000-0000-000049B60000}"/>
    <cellStyle name="Vírgula 87 2 2" xfId="46940" xr:uid="{00000000-0005-0000-0000-00004AB60000}"/>
    <cellStyle name="Vírgula 87 2 2 2" xfId="46941" xr:uid="{00000000-0005-0000-0000-00004BB60000}"/>
    <cellStyle name="Vírgula 87 2 2 2 2" xfId="46942" xr:uid="{00000000-0005-0000-0000-00004CB60000}"/>
    <cellStyle name="Vírgula 87 2 2 3" xfId="46943" xr:uid="{00000000-0005-0000-0000-00004DB60000}"/>
    <cellStyle name="Vírgula 87 2 3" xfId="46944" xr:uid="{00000000-0005-0000-0000-00004EB60000}"/>
    <cellStyle name="Vírgula 87 2 3 2" xfId="46945" xr:uid="{00000000-0005-0000-0000-00004FB60000}"/>
    <cellStyle name="Vírgula 87 2 4" xfId="46946" xr:uid="{00000000-0005-0000-0000-000050B60000}"/>
    <cellStyle name="Vírgula 87 3" xfId="46947" xr:uid="{00000000-0005-0000-0000-000051B60000}"/>
    <cellStyle name="Vírgula 87 3 2" xfId="46948" xr:uid="{00000000-0005-0000-0000-000052B60000}"/>
    <cellStyle name="Vírgula 87 3 2 2" xfId="46949" xr:uid="{00000000-0005-0000-0000-000053B60000}"/>
    <cellStyle name="Vírgula 87 3 3" xfId="46950" xr:uid="{00000000-0005-0000-0000-000054B60000}"/>
    <cellStyle name="Vírgula 87 4" xfId="46951" xr:uid="{00000000-0005-0000-0000-000055B60000}"/>
    <cellStyle name="Vírgula 87 4 2" xfId="46952" xr:uid="{00000000-0005-0000-0000-000056B60000}"/>
    <cellStyle name="Vírgula 87 5" xfId="46953" xr:uid="{00000000-0005-0000-0000-000057B60000}"/>
    <cellStyle name="Vírgula 88" xfId="46954" xr:uid="{00000000-0005-0000-0000-000058B60000}"/>
    <cellStyle name="Vírgula 88 2" xfId="46955" xr:uid="{00000000-0005-0000-0000-000059B60000}"/>
    <cellStyle name="Vírgula 88 2 2" xfId="46956" xr:uid="{00000000-0005-0000-0000-00005AB60000}"/>
    <cellStyle name="Vírgula 88 2 2 2" xfId="46957" xr:uid="{00000000-0005-0000-0000-00005BB60000}"/>
    <cellStyle name="Vírgula 88 2 2 2 2" xfId="46958" xr:uid="{00000000-0005-0000-0000-00005CB60000}"/>
    <cellStyle name="Vírgula 88 2 2 3" xfId="46959" xr:uid="{00000000-0005-0000-0000-00005DB60000}"/>
    <cellStyle name="Vírgula 88 2 3" xfId="46960" xr:uid="{00000000-0005-0000-0000-00005EB60000}"/>
    <cellStyle name="Vírgula 88 2 3 2" xfId="46961" xr:uid="{00000000-0005-0000-0000-00005FB60000}"/>
    <cellStyle name="Vírgula 88 2 4" xfId="46962" xr:uid="{00000000-0005-0000-0000-000060B60000}"/>
    <cellStyle name="Vírgula 88 3" xfId="46963" xr:uid="{00000000-0005-0000-0000-000061B60000}"/>
    <cellStyle name="Vírgula 88 3 2" xfId="46964" xr:uid="{00000000-0005-0000-0000-000062B60000}"/>
    <cellStyle name="Vírgula 88 3 2 2" xfId="46965" xr:uid="{00000000-0005-0000-0000-000063B60000}"/>
    <cellStyle name="Vírgula 88 3 3" xfId="46966" xr:uid="{00000000-0005-0000-0000-000064B60000}"/>
    <cellStyle name="Vírgula 88 4" xfId="46967" xr:uid="{00000000-0005-0000-0000-000065B60000}"/>
    <cellStyle name="Vírgula 88 4 2" xfId="46968" xr:uid="{00000000-0005-0000-0000-000066B60000}"/>
    <cellStyle name="Vírgula 88 5" xfId="46969" xr:uid="{00000000-0005-0000-0000-000067B60000}"/>
    <cellStyle name="Vírgula 89" xfId="46970" xr:uid="{00000000-0005-0000-0000-000068B60000}"/>
    <cellStyle name="Vírgula 89 2" xfId="46971" xr:uid="{00000000-0005-0000-0000-000069B60000}"/>
    <cellStyle name="Vírgula 89 2 2" xfId="46972" xr:uid="{00000000-0005-0000-0000-00006AB60000}"/>
    <cellStyle name="Vírgula 89 2 2 2" xfId="46973" xr:uid="{00000000-0005-0000-0000-00006BB60000}"/>
    <cellStyle name="Vírgula 89 2 2 2 2" xfId="46974" xr:uid="{00000000-0005-0000-0000-00006CB60000}"/>
    <cellStyle name="Vírgula 89 2 2 3" xfId="46975" xr:uid="{00000000-0005-0000-0000-00006DB60000}"/>
    <cellStyle name="Vírgula 89 2 3" xfId="46976" xr:uid="{00000000-0005-0000-0000-00006EB60000}"/>
    <cellStyle name="Vírgula 89 2 3 2" xfId="46977" xr:uid="{00000000-0005-0000-0000-00006FB60000}"/>
    <cellStyle name="Vírgula 89 2 4" xfId="46978" xr:uid="{00000000-0005-0000-0000-000070B60000}"/>
    <cellStyle name="Vírgula 89 3" xfId="46979" xr:uid="{00000000-0005-0000-0000-000071B60000}"/>
    <cellStyle name="Vírgula 89 3 2" xfId="46980" xr:uid="{00000000-0005-0000-0000-000072B60000}"/>
    <cellStyle name="Vírgula 89 3 2 2" xfId="46981" xr:uid="{00000000-0005-0000-0000-000073B60000}"/>
    <cellStyle name="Vírgula 89 3 3" xfId="46982" xr:uid="{00000000-0005-0000-0000-000074B60000}"/>
    <cellStyle name="Vírgula 89 4" xfId="46983" xr:uid="{00000000-0005-0000-0000-000075B60000}"/>
    <cellStyle name="Vírgula 89 4 2" xfId="46984" xr:uid="{00000000-0005-0000-0000-000076B60000}"/>
    <cellStyle name="Vírgula 89 5" xfId="46985" xr:uid="{00000000-0005-0000-0000-000077B60000}"/>
    <cellStyle name="Vírgula 9" xfId="1288" xr:uid="{00000000-0005-0000-0000-000078B60000}"/>
    <cellStyle name="Vírgula 9 2" xfId="1798" xr:uid="{00000000-0005-0000-0000-000079B60000}"/>
    <cellStyle name="Vírgula 9 2 2" xfId="11304" xr:uid="{00000000-0005-0000-0000-00007AB60000}"/>
    <cellStyle name="Vírgula 9 2 2 2" xfId="14724" xr:uid="{00000000-0005-0000-0000-00007BB60000}"/>
    <cellStyle name="Vírgula 9 2 2 2 2" xfId="46986" xr:uid="{00000000-0005-0000-0000-00007CB60000}"/>
    <cellStyle name="Vírgula 9 2 2 2 2 2" xfId="46987" xr:uid="{00000000-0005-0000-0000-00007DB60000}"/>
    <cellStyle name="Vírgula 9 2 2 2 3" xfId="46988" xr:uid="{00000000-0005-0000-0000-00007EB60000}"/>
    <cellStyle name="Vírgula 9 2 2 3" xfId="46989" xr:uid="{00000000-0005-0000-0000-00007FB60000}"/>
    <cellStyle name="Vírgula 9 2 2 3 2" xfId="46990" xr:uid="{00000000-0005-0000-0000-000080B60000}"/>
    <cellStyle name="Vírgula 9 2 2 4" xfId="46991" xr:uid="{00000000-0005-0000-0000-000081B60000}"/>
    <cellStyle name="Vírgula 9 2 3" xfId="7861" xr:uid="{00000000-0005-0000-0000-000082B60000}"/>
    <cellStyle name="Vírgula 9 2 3 2" xfId="46992" xr:uid="{00000000-0005-0000-0000-000083B60000}"/>
    <cellStyle name="Vírgula 9 2 3 2 2" xfId="46993" xr:uid="{00000000-0005-0000-0000-000084B60000}"/>
    <cellStyle name="Vírgula 9 2 3 3" xfId="46994" xr:uid="{00000000-0005-0000-0000-000085B60000}"/>
    <cellStyle name="Vírgula 9 2 4" xfId="46995" xr:uid="{00000000-0005-0000-0000-000086B60000}"/>
    <cellStyle name="Vírgula 9 2 4 2" xfId="46996" xr:uid="{00000000-0005-0000-0000-000087B60000}"/>
    <cellStyle name="Vírgula 9 2 5" xfId="46997" xr:uid="{00000000-0005-0000-0000-000088B60000}"/>
    <cellStyle name="Vírgula 9 3" xfId="8934" xr:uid="{00000000-0005-0000-0000-000089B60000}"/>
    <cellStyle name="Vírgula 9 3 2" xfId="14725" xr:uid="{00000000-0005-0000-0000-00008AB60000}"/>
    <cellStyle name="Vírgula 9 3 2 2" xfId="46998" xr:uid="{00000000-0005-0000-0000-00008BB60000}"/>
    <cellStyle name="Vírgula 9 3 2 2 2" xfId="46999" xr:uid="{00000000-0005-0000-0000-00008CB60000}"/>
    <cellStyle name="Vírgula 9 3 2 3" xfId="47000" xr:uid="{00000000-0005-0000-0000-00008DB60000}"/>
    <cellStyle name="Vírgula 9 3 3" xfId="47001" xr:uid="{00000000-0005-0000-0000-00008EB60000}"/>
    <cellStyle name="Vírgula 9 3 3 2" xfId="47002" xr:uid="{00000000-0005-0000-0000-00008FB60000}"/>
    <cellStyle name="Vírgula 9 3 4" xfId="47003" xr:uid="{00000000-0005-0000-0000-000090B60000}"/>
    <cellStyle name="Vírgula 9 4" xfId="7031" xr:uid="{00000000-0005-0000-0000-000091B60000}"/>
    <cellStyle name="Vírgula 9 4 2" xfId="47004" xr:uid="{00000000-0005-0000-0000-000092B60000}"/>
    <cellStyle name="Vírgula 9 4 2 2" xfId="47005" xr:uid="{00000000-0005-0000-0000-000093B60000}"/>
    <cellStyle name="Vírgula 9 4 3" xfId="47006" xr:uid="{00000000-0005-0000-0000-000094B60000}"/>
    <cellStyle name="Vírgula 9 5" xfId="47007" xr:uid="{00000000-0005-0000-0000-000095B60000}"/>
    <cellStyle name="Vírgula 9 5 2" xfId="47008" xr:uid="{00000000-0005-0000-0000-000096B60000}"/>
    <cellStyle name="Vírgula 9 6" xfId="47009" xr:uid="{00000000-0005-0000-0000-000097B60000}"/>
    <cellStyle name="Vírgula 90" xfId="47010" xr:uid="{00000000-0005-0000-0000-000098B60000}"/>
    <cellStyle name="Vírgula 90 2" xfId="47011" xr:uid="{00000000-0005-0000-0000-000099B60000}"/>
    <cellStyle name="Vírgula 90 2 2" xfId="47012" xr:uid="{00000000-0005-0000-0000-00009AB60000}"/>
    <cellStyle name="Vírgula 90 2 2 2" xfId="47013" xr:uid="{00000000-0005-0000-0000-00009BB60000}"/>
    <cellStyle name="Vírgula 90 2 2 2 2" xfId="47014" xr:uid="{00000000-0005-0000-0000-00009CB60000}"/>
    <cellStyle name="Vírgula 90 2 2 3" xfId="47015" xr:uid="{00000000-0005-0000-0000-00009DB60000}"/>
    <cellStyle name="Vírgula 90 2 3" xfId="47016" xr:uid="{00000000-0005-0000-0000-00009EB60000}"/>
    <cellStyle name="Vírgula 90 2 3 2" xfId="47017" xr:uid="{00000000-0005-0000-0000-00009FB60000}"/>
    <cellStyle name="Vírgula 90 2 4" xfId="47018" xr:uid="{00000000-0005-0000-0000-0000A0B60000}"/>
    <cellStyle name="Vírgula 90 3" xfId="47019" xr:uid="{00000000-0005-0000-0000-0000A1B60000}"/>
    <cellStyle name="Vírgula 90 3 2" xfId="47020" xr:uid="{00000000-0005-0000-0000-0000A2B60000}"/>
    <cellStyle name="Vírgula 90 3 2 2" xfId="47021" xr:uid="{00000000-0005-0000-0000-0000A3B60000}"/>
    <cellStyle name="Vírgula 90 3 3" xfId="47022" xr:uid="{00000000-0005-0000-0000-0000A4B60000}"/>
    <cellStyle name="Vírgula 90 4" xfId="47023" xr:uid="{00000000-0005-0000-0000-0000A5B60000}"/>
    <cellStyle name="Vírgula 90 4 2" xfId="47024" xr:uid="{00000000-0005-0000-0000-0000A6B60000}"/>
    <cellStyle name="Vírgula 90 5" xfId="47025" xr:uid="{00000000-0005-0000-0000-0000A7B60000}"/>
    <cellStyle name="Vírgula 91" xfId="47026" xr:uid="{00000000-0005-0000-0000-0000A8B60000}"/>
    <cellStyle name="Vírgula 91 2" xfId="47027" xr:uid="{00000000-0005-0000-0000-0000A9B60000}"/>
    <cellStyle name="Vírgula 91 2 2" xfId="47028" xr:uid="{00000000-0005-0000-0000-0000AAB60000}"/>
    <cellStyle name="Vírgula 91 2 2 2" xfId="47029" xr:uid="{00000000-0005-0000-0000-0000ABB60000}"/>
    <cellStyle name="Vírgula 91 2 2 2 2" xfId="47030" xr:uid="{00000000-0005-0000-0000-0000ACB60000}"/>
    <cellStyle name="Vírgula 91 2 2 3" xfId="47031" xr:uid="{00000000-0005-0000-0000-0000ADB60000}"/>
    <cellStyle name="Vírgula 91 2 3" xfId="47032" xr:uid="{00000000-0005-0000-0000-0000AEB60000}"/>
    <cellStyle name="Vírgula 91 2 3 2" xfId="47033" xr:uid="{00000000-0005-0000-0000-0000AFB60000}"/>
    <cellStyle name="Vírgula 91 2 4" xfId="47034" xr:uid="{00000000-0005-0000-0000-0000B0B60000}"/>
    <cellStyle name="Vírgula 91 3" xfId="47035" xr:uid="{00000000-0005-0000-0000-0000B1B60000}"/>
    <cellStyle name="Vírgula 91 3 2" xfId="47036" xr:uid="{00000000-0005-0000-0000-0000B2B60000}"/>
    <cellStyle name="Vírgula 91 3 2 2" xfId="47037" xr:uid="{00000000-0005-0000-0000-0000B3B60000}"/>
    <cellStyle name="Vírgula 91 3 3" xfId="47038" xr:uid="{00000000-0005-0000-0000-0000B4B60000}"/>
    <cellStyle name="Vírgula 91 4" xfId="47039" xr:uid="{00000000-0005-0000-0000-0000B5B60000}"/>
    <cellStyle name="Vírgula 91 4 2" xfId="47040" xr:uid="{00000000-0005-0000-0000-0000B6B60000}"/>
    <cellStyle name="Vírgula 91 5" xfId="47041" xr:uid="{00000000-0005-0000-0000-0000B7B60000}"/>
    <cellStyle name="Vírgula 92" xfId="47042" xr:uid="{00000000-0005-0000-0000-0000B8B60000}"/>
    <cellStyle name="Vírgula 92 2" xfId="47043" xr:uid="{00000000-0005-0000-0000-0000B9B60000}"/>
    <cellStyle name="Vírgula 92 2 2" xfId="47044" xr:uid="{00000000-0005-0000-0000-0000BAB60000}"/>
    <cellStyle name="Vírgula 92 2 2 2" xfId="47045" xr:uid="{00000000-0005-0000-0000-0000BBB60000}"/>
    <cellStyle name="Vírgula 92 2 2 2 2" xfId="47046" xr:uid="{00000000-0005-0000-0000-0000BCB60000}"/>
    <cellStyle name="Vírgula 92 2 2 3" xfId="47047" xr:uid="{00000000-0005-0000-0000-0000BDB60000}"/>
    <cellStyle name="Vírgula 92 2 3" xfId="47048" xr:uid="{00000000-0005-0000-0000-0000BEB60000}"/>
    <cellStyle name="Vírgula 92 2 3 2" xfId="47049" xr:uid="{00000000-0005-0000-0000-0000BFB60000}"/>
    <cellStyle name="Vírgula 92 2 4" xfId="47050" xr:uid="{00000000-0005-0000-0000-0000C0B60000}"/>
    <cellStyle name="Vírgula 92 3" xfId="47051" xr:uid="{00000000-0005-0000-0000-0000C1B60000}"/>
    <cellStyle name="Vírgula 92 3 2" xfId="47052" xr:uid="{00000000-0005-0000-0000-0000C2B60000}"/>
    <cellStyle name="Vírgula 92 3 2 2" xfId="47053" xr:uid="{00000000-0005-0000-0000-0000C3B60000}"/>
    <cellStyle name="Vírgula 92 3 3" xfId="47054" xr:uid="{00000000-0005-0000-0000-0000C4B60000}"/>
    <cellStyle name="Vírgula 92 4" xfId="47055" xr:uid="{00000000-0005-0000-0000-0000C5B60000}"/>
    <cellStyle name="Vírgula 92 4 2" xfId="47056" xr:uid="{00000000-0005-0000-0000-0000C6B60000}"/>
    <cellStyle name="Vírgula 92 5" xfId="47057" xr:uid="{00000000-0005-0000-0000-0000C7B60000}"/>
    <cellStyle name="Vírgula 93" xfId="47058" xr:uid="{00000000-0005-0000-0000-0000C8B60000}"/>
    <cellStyle name="Vírgula 93 2" xfId="47059" xr:uid="{00000000-0005-0000-0000-0000C9B60000}"/>
    <cellStyle name="Vírgula 93 2 2" xfId="47060" xr:uid="{00000000-0005-0000-0000-0000CAB60000}"/>
    <cellStyle name="Vírgula 93 2 2 2" xfId="47061" xr:uid="{00000000-0005-0000-0000-0000CBB60000}"/>
    <cellStyle name="Vírgula 93 2 2 2 2" xfId="47062" xr:uid="{00000000-0005-0000-0000-0000CCB60000}"/>
    <cellStyle name="Vírgula 93 2 2 3" xfId="47063" xr:uid="{00000000-0005-0000-0000-0000CDB60000}"/>
    <cellStyle name="Vírgula 93 2 3" xfId="47064" xr:uid="{00000000-0005-0000-0000-0000CEB60000}"/>
    <cellStyle name="Vírgula 93 2 3 2" xfId="47065" xr:uid="{00000000-0005-0000-0000-0000CFB60000}"/>
    <cellStyle name="Vírgula 93 2 4" xfId="47066" xr:uid="{00000000-0005-0000-0000-0000D0B60000}"/>
    <cellStyle name="Vírgula 93 3" xfId="47067" xr:uid="{00000000-0005-0000-0000-0000D1B60000}"/>
    <cellStyle name="Vírgula 93 3 2" xfId="47068" xr:uid="{00000000-0005-0000-0000-0000D2B60000}"/>
    <cellStyle name="Vírgula 93 3 2 2" xfId="47069" xr:uid="{00000000-0005-0000-0000-0000D3B60000}"/>
    <cellStyle name="Vírgula 93 3 3" xfId="47070" xr:uid="{00000000-0005-0000-0000-0000D4B60000}"/>
    <cellStyle name="Vírgula 93 4" xfId="47071" xr:uid="{00000000-0005-0000-0000-0000D5B60000}"/>
    <cellStyle name="Vírgula 93 4 2" xfId="47072" xr:uid="{00000000-0005-0000-0000-0000D6B60000}"/>
    <cellStyle name="Vírgula 93 5" xfId="47073" xr:uid="{00000000-0005-0000-0000-0000D7B60000}"/>
    <cellStyle name="Vírgula 94" xfId="47074" xr:uid="{00000000-0005-0000-0000-0000D8B60000}"/>
    <cellStyle name="Vírgula 94 2" xfId="47075" xr:uid="{00000000-0005-0000-0000-0000D9B60000}"/>
    <cellStyle name="Vírgula 94 2 2" xfId="47076" xr:uid="{00000000-0005-0000-0000-0000DAB60000}"/>
    <cellStyle name="Vírgula 94 2 2 2" xfId="47077" xr:uid="{00000000-0005-0000-0000-0000DBB60000}"/>
    <cellStyle name="Vírgula 94 2 2 2 2" xfId="47078" xr:uid="{00000000-0005-0000-0000-0000DCB60000}"/>
    <cellStyle name="Vírgula 94 2 2 3" xfId="47079" xr:uid="{00000000-0005-0000-0000-0000DDB60000}"/>
    <cellStyle name="Vírgula 94 2 3" xfId="47080" xr:uid="{00000000-0005-0000-0000-0000DEB60000}"/>
    <cellStyle name="Vírgula 94 2 3 2" xfId="47081" xr:uid="{00000000-0005-0000-0000-0000DFB60000}"/>
    <cellStyle name="Vírgula 94 2 4" xfId="47082" xr:uid="{00000000-0005-0000-0000-0000E0B60000}"/>
    <cellStyle name="Vírgula 94 3" xfId="47083" xr:uid="{00000000-0005-0000-0000-0000E1B60000}"/>
    <cellStyle name="Vírgula 94 3 2" xfId="47084" xr:uid="{00000000-0005-0000-0000-0000E2B60000}"/>
    <cellStyle name="Vírgula 94 3 2 2" xfId="47085" xr:uid="{00000000-0005-0000-0000-0000E3B60000}"/>
    <cellStyle name="Vírgula 94 3 3" xfId="47086" xr:uid="{00000000-0005-0000-0000-0000E4B60000}"/>
    <cellStyle name="Vírgula 94 4" xfId="47087" xr:uid="{00000000-0005-0000-0000-0000E5B60000}"/>
    <cellStyle name="Vírgula 94 4 2" xfId="47088" xr:uid="{00000000-0005-0000-0000-0000E6B60000}"/>
    <cellStyle name="Vírgula 94 5" xfId="47089" xr:uid="{00000000-0005-0000-0000-0000E7B60000}"/>
    <cellStyle name="Vírgula 95" xfId="47090" xr:uid="{00000000-0005-0000-0000-0000E8B60000}"/>
    <cellStyle name="Vírgula 95 2" xfId="47091" xr:uid="{00000000-0005-0000-0000-0000E9B60000}"/>
    <cellStyle name="Vírgula 95 2 2" xfId="47092" xr:uid="{00000000-0005-0000-0000-0000EAB60000}"/>
    <cellStyle name="Vírgula 95 2 2 2" xfId="47093" xr:uid="{00000000-0005-0000-0000-0000EBB60000}"/>
    <cellStyle name="Vírgula 95 2 2 2 2" xfId="47094" xr:uid="{00000000-0005-0000-0000-0000ECB60000}"/>
    <cellStyle name="Vírgula 95 2 2 3" xfId="47095" xr:uid="{00000000-0005-0000-0000-0000EDB60000}"/>
    <cellStyle name="Vírgula 95 2 3" xfId="47096" xr:uid="{00000000-0005-0000-0000-0000EEB60000}"/>
    <cellStyle name="Vírgula 95 2 3 2" xfId="47097" xr:uid="{00000000-0005-0000-0000-0000EFB60000}"/>
    <cellStyle name="Vírgula 95 2 4" xfId="47098" xr:uid="{00000000-0005-0000-0000-0000F0B60000}"/>
    <cellStyle name="Vírgula 95 3" xfId="47099" xr:uid="{00000000-0005-0000-0000-0000F1B60000}"/>
    <cellStyle name="Vírgula 95 3 2" xfId="47100" xr:uid="{00000000-0005-0000-0000-0000F2B60000}"/>
    <cellStyle name="Vírgula 95 3 2 2" xfId="47101" xr:uid="{00000000-0005-0000-0000-0000F3B60000}"/>
    <cellStyle name="Vírgula 95 3 3" xfId="47102" xr:uid="{00000000-0005-0000-0000-0000F4B60000}"/>
    <cellStyle name="Vírgula 95 4" xfId="47103" xr:uid="{00000000-0005-0000-0000-0000F5B60000}"/>
    <cellStyle name="Vírgula 95 4 2" xfId="47104" xr:uid="{00000000-0005-0000-0000-0000F6B60000}"/>
    <cellStyle name="Vírgula 95 5" xfId="47105" xr:uid="{00000000-0005-0000-0000-0000F7B60000}"/>
    <cellStyle name="Vírgula 96" xfId="47106" xr:uid="{00000000-0005-0000-0000-0000F8B60000}"/>
    <cellStyle name="Vírgula 96 2" xfId="47107" xr:uid="{00000000-0005-0000-0000-0000F9B60000}"/>
    <cellStyle name="Vírgula 96 2 2" xfId="47108" xr:uid="{00000000-0005-0000-0000-0000FAB60000}"/>
    <cellStyle name="Vírgula 96 2 2 2" xfId="47109" xr:uid="{00000000-0005-0000-0000-0000FBB60000}"/>
    <cellStyle name="Vírgula 96 2 2 2 2" xfId="47110" xr:uid="{00000000-0005-0000-0000-0000FCB60000}"/>
    <cellStyle name="Vírgula 96 2 2 3" xfId="47111" xr:uid="{00000000-0005-0000-0000-0000FDB60000}"/>
    <cellStyle name="Vírgula 96 2 3" xfId="47112" xr:uid="{00000000-0005-0000-0000-0000FEB60000}"/>
    <cellStyle name="Vírgula 96 2 3 2" xfId="47113" xr:uid="{00000000-0005-0000-0000-0000FFB60000}"/>
    <cellStyle name="Vírgula 96 2 4" xfId="47114" xr:uid="{00000000-0005-0000-0000-000000B70000}"/>
    <cellStyle name="Vírgula 96 3" xfId="47115" xr:uid="{00000000-0005-0000-0000-000001B70000}"/>
    <cellStyle name="Vírgula 96 3 2" xfId="47116" xr:uid="{00000000-0005-0000-0000-000002B70000}"/>
    <cellStyle name="Vírgula 96 3 2 2" xfId="47117" xr:uid="{00000000-0005-0000-0000-000003B70000}"/>
    <cellStyle name="Vírgula 96 3 3" xfId="47118" xr:uid="{00000000-0005-0000-0000-000004B70000}"/>
    <cellStyle name="Vírgula 96 4" xfId="47119" xr:uid="{00000000-0005-0000-0000-000005B70000}"/>
    <cellStyle name="Vírgula 96 4 2" xfId="47120" xr:uid="{00000000-0005-0000-0000-000006B70000}"/>
    <cellStyle name="Vírgula 96 5" xfId="47121" xr:uid="{00000000-0005-0000-0000-000007B70000}"/>
    <cellStyle name="Vírgula 97" xfId="47122" xr:uid="{00000000-0005-0000-0000-000008B70000}"/>
    <cellStyle name="Vírgula 97 2" xfId="47123" xr:uid="{00000000-0005-0000-0000-000009B70000}"/>
    <cellStyle name="Vírgula 97 2 2" xfId="47124" xr:uid="{00000000-0005-0000-0000-00000AB70000}"/>
    <cellStyle name="Vírgula 97 2 2 2" xfId="47125" xr:uid="{00000000-0005-0000-0000-00000BB70000}"/>
    <cellStyle name="Vírgula 97 2 2 2 2" xfId="47126" xr:uid="{00000000-0005-0000-0000-00000CB70000}"/>
    <cellStyle name="Vírgula 97 2 2 3" xfId="47127" xr:uid="{00000000-0005-0000-0000-00000DB70000}"/>
    <cellStyle name="Vírgula 97 2 3" xfId="47128" xr:uid="{00000000-0005-0000-0000-00000EB70000}"/>
    <cellStyle name="Vírgula 97 2 3 2" xfId="47129" xr:uid="{00000000-0005-0000-0000-00000FB70000}"/>
    <cellStyle name="Vírgula 97 2 4" xfId="47130" xr:uid="{00000000-0005-0000-0000-000010B70000}"/>
    <cellStyle name="Vírgula 97 3" xfId="47131" xr:uid="{00000000-0005-0000-0000-000011B70000}"/>
    <cellStyle name="Vírgula 97 3 2" xfId="47132" xr:uid="{00000000-0005-0000-0000-000012B70000}"/>
    <cellStyle name="Vírgula 97 3 2 2" xfId="47133" xr:uid="{00000000-0005-0000-0000-000013B70000}"/>
    <cellStyle name="Vírgula 97 3 3" xfId="47134" xr:uid="{00000000-0005-0000-0000-000014B70000}"/>
    <cellStyle name="Vírgula 97 4" xfId="47135" xr:uid="{00000000-0005-0000-0000-000015B70000}"/>
    <cellStyle name="Vírgula 97 4 2" xfId="47136" xr:uid="{00000000-0005-0000-0000-000016B70000}"/>
    <cellStyle name="Vírgula 97 5" xfId="47137" xr:uid="{00000000-0005-0000-0000-000017B70000}"/>
    <cellStyle name="Vírgula 98" xfId="47138" xr:uid="{00000000-0005-0000-0000-000018B70000}"/>
    <cellStyle name="Vírgula 98 2" xfId="47139" xr:uid="{00000000-0005-0000-0000-000019B70000}"/>
    <cellStyle name="Vírgula 98 2 2" xfId="47140" xr:uid="{00000000-0005-0000-0000-00001AB70000}"/>
    <cellStyle name="Vírgula 98 2 2 2" xfId="47141" xr:uid="{00000000-0005-0000-0000-00001BB70000}"/>
    <cellStyle name="Vírgula 98 2 2 2 2" xfId="47142" xr:uid="{00000000-0005-0000-0000-00001CB70000}"/>
    <cellStyle name="Vírgula 98 2 2 3" xfId="47143" xr:uid="{00000000-0005-0000-0000-00001DB70000}"/>
    <cellStyle name="Vírgula 98 2 3" xfId="47144" xr:uid="{00000000-0005-0000-0000-00001EB70000}"/>
    <cellStyle name="Vírgula 98 2 3 2" xfId="47145" xr:uid="{00000000-0005-0000-0000-00001FB70000}"/>
    <cellStyle name="Vírgula 98 2 4" xfId="47146" xr:uid="{00000000-0005-0000-0000-000020B70000}"/>
    <cellStyle name="Vírgula 98 3" xfId="47147" xr:uid="{00000000-0005-0000-0000-000021B70000}"/>
    <cellStyle name="Vírgula 98 3 2" xfId="47148" xr:uid="{00000000-0005-0000-0000-000022B70000}"/>
    <cellStyle name="Vírgula 98 3 2 2" xfId="47149" xr:uid="{00000000-0005-0000-0000-000023B70000}"/>
    <cellStyle name="Vírgula 98 3 3" xfId="47150" xr:uid="{00000000-0005-0000-0000-000024B70000}"/>
    <cellStyle name="Vírgula 98 4" xfId="47151" xr:uid="{00000000-0005-0000-0000-000025B70000}"/>
    <cellStyle name="Vírgula 98 4 2" xfId="47152" xr:uid="{00000000-0005-0000-0000-000026B70000}"/>
    <cellStyle name="Vírgula 98 5" xfId="47153" xr:uid="{00000000-0005-0000-0000-000027B70000}"/>
    <cellStyle name="Vírgula 99" xfId="47154" xr:uid="{00000000-0005-0000-0000-000028B70000}"/>
    <cellStyle name="Vírgula 99 2" xfId="47155" xr:uid="{00000000-0005-0000-0000-000029B70000}"/>
    <cellStyle name="Vírgula 99 2 2" xfId="47156" xr:uid="{00000000-0005-0000-0000-00002AB70000}"/>
    <cellStyle name="Vírgula 99 2 2 2" xfId="47157" xr:uid="{00000000-0005-0000-0000-00002BB70000}"/>
    <cellStyle name="Vírgula 99 2 2 2 2" xfId="47158" xr:uid="{00000000-0005-0000-0000-00002CB70000}"/>
    <cellStyle name="Vírgula 99 2 2 3" xfId="47159" xr:uid="{00000000-0005-0000-0000-00002DB70000}"/>
    <cellStyle name="Vírgula 99 2 3" xfId="47160" xr:uid="{00000000-0005-0000-0000-00002EB70000}"/>
    <cellStyle name="Vírgula 99 2 3 2" xfId="47161" xr:uid="{00000000-0005-0000-0000-00002FB70000}"/>
    <cellStyle name="Vírgula 99 2 4" xfId="47162" xr:uid="{00000000-0005-0000-0000-000030B70000}"/>
    <cellStyle name="Vírgula 99 3" xfId="47163" xr:uid="{00000000-0005-0000-0000-000031B70000}"/>
    <cellStyle name="Vírgula 99 3 2" xfId="47164" xr:uid="{00000000-0005-0000-0000-000032B70000}"/>
    <cellStyle name="Vírgula 99 3 2 2" xfId="47165" xr:uid="{00000000-0005-0000-0000-000033B70000}"/>
    <cellStyle name="Vírgula 99 3 3" xfId="47166" xr:uid="{00000000-0005-0000-0000-000034B70000}"/>
    <cellStyle name="Vírgula 99 4" xfId="47167" xr:uid="{00000000-0005-0000-0000-000035B70000}"/>
    <cellStyle name="Vírgula 99 4 2" xfId="47168" xr:uid="{00000000-0005-0000-0000-000036B70000}"/>
    <cellStyle name="Vírgula 99 5" xfId="47169" xr:uid="{00000000-0005-0000-0000-000037B70000}"/>
    <cellStyle name="Vírgula0" xfId="1289" xr:uid="{00000000-0005-0000-0000-000038B70000}"/>
    <cellStyle name="Vírgula0 10" xfId="1290" xr:uid="{00000000-0005-0000-0000-000039B70000}"/>
    <cellStyle name="Vírgula0 10 2" xfId="1799" xr:uid="{00000000-0005-0000-0000-00003AB70000}"/>
    <cellStyle name="Vírgula0 10 2 2" xfId="11305" xr:uid="{00000000-0005-0000-0000-00003BB70000}"/>
    <cellStyle name="Vírgula0 10 2 2 2" xfId="14726" xr:uid="{00000000-0005-0000-0000-00003CB70000}"/>
    <cellStyle name="Vírgula0 10 2 3" xfId="7862" xr:uid="{00000000-0005-0000-0000-00003DB70000}"/>
    <cellStyle name="Vírgula0 10 3" xfId="8936" xr:uid="{00000000-0005-0000-0000-00003EB70000}"/>
    <cellStyle name="Vírgula0 10 3 2" xfId="14727" xr:uid="{00000000-0005-0000-0000-00003FB70000}"/>
    <cellStyle name="Vírgula0 10 4" xfId="7033" xr:uid="{00000000-0005-0000-0000-000040B70000}"/>
    <cellStyle name="Vírgula0 11" xfId="1291" xr:uid="{00000000-0005-0000-0000-000041B70000}"/>
    <cellStyle name="Vírgula0 11 2" xfId="1800" xr:uid="{00000000-0005-0000-0000-000042B70000}"/>
    <cellStyle name="Vírgula0 11 2 2" xfId="11306" xr:uid="{00000000-0005-0000-0000-000043B70000}"/>
    <cellStyle name="Vírgula0 11 2 2 2" xfId="14728" xr:uid="{00000000-0005-0000-0000-000044B70000}"/>
    <cellStyle name="Vírgula0 11 2 3" xfId="7863" xr:uid="{00000000-0005-0000-0000-000045B70000}"/>
    <cellStyle name="Vírgula0 11 3" xfId="8937" xr:uid="{00000000-0005-0000-0000-000046B70000}"/>
    <cellStyle name="Vírgula0 11 3 2" xfId="14729" xr:uid="{00000000-0005-0000-0000-000047B70000}"/>
    <cellStyle name="Vírgula0 11 4" xfId="7034" xr:uid="{00000000-0005-0000-0000-000048B70000}"/>
    <cellStyle name="Vírgula0 12" xfId="1292" xr:uid="{00000000-0005-0000-0000-000049B70000}"/>
    <cellStyle name="Vírgula0 12 2" xfId="1801" xr:uid="{00000000-0005-0000-0000-00004AB70000}"/>
    <cellStyle name="Vírgula0 12 2 2" xfId="11307" xr:uid="{00000000-0005-0000-0000-00004BB70000}"/>
    <cellStyle name="Vírgula0 12 2 2 2" xfId="14730" xr:uid="{00000000-0005-0000-0000-00004CB70000}"/>
    <cellStyle name="Vírgula0 12 2 3" xfId="7864" xr:uid="{00000000-0005-0000-0000-00004DB70000}"/>
    <cellStyle name="Vírgula0 12 3" xfId="8938" xr:uid="{00000000-0005-0000-0000-00004EB70000}"/>
    <cellStyle name="Vírgula0 12 3 2" xfId="14731" xr:uid="{00000000-0005-0000-0000-00004FB70000}"/>
    <cellStyle name="Vírgula0 12 4" xfId="7035" xr:uid="{00000000-0005-0000-0000-000050B70000}"/>
    <cellStyle name="Vírgula0 13" xfId="1293" xr:uid="{00000000-0005-0000-0000-000051B70000}"/>
    <cellStyle name="Vírgula0 13 2" xfId="1802" xr:uid="{00000000-0005-0000-0000-000052B70000}"/>
    <cellStyle name="Vírgula0 13 2 2" xfId="11308" xr:uid="{00000000-0005-0000-0000-000053B70000}"/>
    <cellStyle name="Vírgula0 13 2 2 2" xfId="14732" xr:uid="{00000000-0005-0000-0000-000054B70000}"/>
    <cellStyle name="Vírgula0 13 2 3" xfId="7865" xr:uid="{00000000-0005-0000-0000-000055B70000}"/>
    <cellStyle name="Vírgula0 13 3" xfId="8939" xr:uid="{00000000-0005-0000-0000-000056B70000}"/>
    <cellStyle name="Vírgula0 13 3 2" xfId="14733" xr:uid="{00000000-0005-0000-0000-000057B70000}"/>
    <cellStyle name="Vírgula0 13 4" xfId="7036" xr:uid="{00000000-0005-0000-0000-000058B70000}"/>
    <cellStyle name="Vírgula0 14" xfId="1294" xr:uid="{00000000-0005-0000-0000-000059B70000}"/>
    <cellStyle name="Vírgula0 14 2" xfId="1803" xr:uid="{00000000-0005-0000-0000-00005AB70000}"/>
    <cellStyle name="Vírgula0 14 2 2" xfId="11309" xr:uid="{00000000-0005-0000-0000-00005BB70000}"/>
    <cellStyle name="Vírgula0 14 2 2 2" xfId="14734" xr:uid="{00000000-0005-0000-0000-00005CB70000}"/>
    <cellStyle name="Vírgula0 14 2 3" xfId="7866" xr:uid="{00000000-0005-0000-0000-00005DB70000}"/>
    <cellStyle name="Vírgula0 14 3" xfId="8940" xr:uid="{00000000-0005-0000-0000-00005EB70000}"/>
    <cellStyle name="Vírgula0 14 3 2" xfId="14735" xr:uid="{00000000-0005-0000-0000-00005FB70000}"/>
    <cellStyle name="Vírgula0 14 4" xfId="7037" xr:uid="{00000000-0005-0000-0000-000060B70000}"/>
    <cellStyle name="Vírgula0 15" xfId="1295" xr:uid="{00000000-0005-0000-0000-000061B70000}"/>
    <cellStyle name="Vírgula0 15 2" xfId="1804" xr:uid="{00000000-0005-0000-0000-000062B70000}"/>
    <cellStyle name="Vírgula0 15 2 2" xfId="11310" xr:uid="{00000000-0005-0000-0000-000063B70000}"/>
    <cellStyle name="Vírgula0 15 2 2 2" xfId="14736" xr:uid="{00000000-0005-0000-0000-000064B70000}"/>
    <cellStyle name="Vírgula0 15 2 3" xfId="7867" xr:uid="{00000000-0005-0000-0000-000065B70000}"/>
    <cellStyle name="Vírgula0 15 3" xfId="8941" xr:uid="{00000000-0005-0000-0000-000066B70000}"/>
    <cellStyle name="Vírgula0 15 3 2" xfId="14737" xr:uid="{00000000-0005-0000-0000-000067B70000}"/>
    <cellStyle name="Vírgula0 15 4" xfId="7038" xr:uid="{00000000-0005-0000-0000-000068B70000}"/>
    <cellStyle name="Vírgula0 16" xfId="1296" xr:uid="{00000000-0005-0000-0000-000069B70000}"/>
    <cellStyle name="Vírgula0 16 2" xfId="1805" xr:uid="{00000000-0005-0000-0000-00006AB70000}"/>
    <cellStyle name="Vírgula0 16 2 2" xfId="11311" xr:uid="{00000000-0005-0000-0000-00006BB70000}"/>
    <cellStyle name="Vírgula0 16 2 2 2" xfId="14738" xr:uid="{00000000-0005-0000-0000-00006CB70000}"/>
    <cellStyle name="Vírgula0 16 2 3" xfId="7868" xr:uid="{00000000-0005-0000-0000-00006DB70000}"/>
    <cellStyle name="Vírgula0 16 3" xfId="8942" xr:uid="{00000000-0005-0000-0000-00006EB70000}"/>
    <cellStyle name="Vírgula0 16 3 2" xfId="14739" xr:uid="{00000000-0005-0000-0000-00006FB70000}"/>
    <cellStyle name="Vírgula0 16 4" xfId="7039" xr:uid="{00000000-0005-0000-0000-000070B70000}"/>
    <cellStyle name="Vírgula0 17" xfId="1297" xr:uid="{00000000-0005-0000-0000-000071B70000}"/>
    <cellStyle name="Vírgula0 17 2" xfId="1806" xr:uid="{00000000-0005-0000-0000-000072B70000}"/>
    <cellStyle name="Vírgula0 17 2 2" xfId="11312" xr:uid="{00000000-0005-0000-0000-000073B70000}"/>
    <cellStyle name="Vírgula0 17 2 2 2" xfId="14740" xr:uid="{00000000-0005-0000-0000-000074B70000}"/>
    <cellStyle name="Vírgula0 17 2 3" xfId="7869" xr:uid="{00000000-0005-0000-0000-000075B70000}"/>
    <cellStyle name="Vírgula0 17 3" xfId="8943" xr:uid="{00000000-0005-0000-0000-000076B70000}"/>
    <cellStyle name="Vírgula0 17 3 2" xfId="14741" xr:uid="{00000000-0005-0000-0000-000077B70000}"/>
    <cellStyle name="Vírgula0 17 4" xfId="7040" xr:uid="{00000000-0005-0000-0000-000078B70000}"/>
    <cellStyle name="Vírgula0 18" xfId="1298" xr:uid="{00000000-0005-0000-0000-000079B70000}"/>
    <cellStyle name="Vírgula0 18 2" xfId="1807" xr:uid="{00000000-0005-0000-0000-00007AB70000}"/>
    <cellStyle name="Vírgula0 18 2 2" xfId="11313" xr:uid="{00000000-0005-0000-0000-00007BB70000}"/>
    <cellStyle name="Vírgula0 18 2 2 2" xfId="14742" xr:uid="{00000000-0005-0000-0000-00007CB70000}"/>
    <cellStyle name="Vírgula0 18 2 3" xfId="7870" xr:uid="{00000000-0005-0000-0000-00007DB70000}"/>
    <cellStyle name="Vírgula0 18 3" xfId="8944" xr:uid="{00000000-0005-0000-0000-00007EB70000}"/>
    <cellStyle name="Vírgula0 18 3 2" xfId="14743" xr:uid="{00000000-0005-0000-0000-00007FB70000}"/>
    <cellStyle name="Vírgula0 18 4" xfId="7041" xr:uid="{00000000-0005-0000-0000-000080B70000}"/>
    <cellStyle name="Vírgula0 19" xfId="1299" xr:uid="{00000000-0005-0000-0000-000081B70000}"/>
    <cellStyle name="Vírgula0 19 2" xfId="1808" xr:uid="{00000000-0005-0000-0000-000082B70000}"/>
    <cellStyle name="Vírgula0 19 2 2" xfId="11314" xr:uid="{00000000-0005-0000-0000-000083B70000}"/>
    <cellStyle name="Vírgula0 19 2 2 2" xfId="14744" xr:uid="{00000000-0005-0000-0000-000084B70000}"/>
    <cellStyle name="Vírgula0 19 2 3" xfId="7871" xr:uid="{00000000-0005-0000-0000-000085B70000}"/>
    <cellStyle name="Vírgula0 19 3" xfId="8945" xr:uid="{00000000-0005-0000-0000-000086B70000}"/>
    <cellStyle name="Vírgula0 19 3 2" xfId="14745" xr:uid="{00000000-0005-0000-0000-000087B70000}"/>
    <cellStyle name="Vírgula0 19 4" xfId="7042" xr:uid="{00000000-0005-0000-0000-000088B70000}"/>
    <cellStyle name="Vírgula0 2" xfId="1300" xr:uid="{00000000-0005-0000-0000-000089B70000}"/>
    <cellStyle name="Vírgula0 2 2" xfId="1301" xr:uid="{00000000-0005-0000-0000-00008AB70000}"/>
    <cellStyle name="Vírgula0 2 2 2" xfId="1809" xr:uid="{00000000-0005-0000-0000-00008BB70000}"/>
    <cellStyle name="Vírgula0 2 2 2 2" xfId="11315" xr:uid="{00000000-0005-0000-0000-00008CB70000}"/>
    <cellStyle name="Vírgula0 2 2 2 2 2" xfId="14746" xr:uid="{00000000-0005-0000-0000-00008DB70000}"/>
    <cellStyle name="Vírgula0 2 2 2 3" xfId="7872" xr:uid="{00000000-0005-0000-0000-00008EB70000}"/>
    <cellStyle name="Vírgula0 2 2 3" xfId="8947" xr:uid="{00000000-0005-0000-0000-00008FB70000}"/>
    <cellStyle name="Vírgula0 2 2 3 2" xfId="14747" xr:uid="{00000000-0005-0000-0000-000090B70000}"/>
    <cellStyle name="Vírgula0 2 2 4" xfId="7044" xr:uid="{00000000-0005-0000-0000-000091B70000}"/>
    <cellStyle name="Vírgula0 2 3" xfId="1302" xr:uid="{00000000-0005-0000-0000-000092B70000}"/>
    <cellStyle name="Vírgula0 2 3 2" xfId="1810" xr:uid="{00000000-0005-0000-0000-000093B70000}"/>
    <cellStyle name="Vírgula0 2 3 2 2" xfId="11316" xr:uid="{00000000-0005-0000-0000-000094B70000}"/>
    <cellStyle name="Vírgula0 2 3 2 2 2" xfId="14748" xr:uid="{00000000-0005-0000-0000-000095B70000}"/>
    <cellStyle name="Vírgula0 2 3 2 3" xfId="7873" xr:uid="{00000000-0005-0000-0000-000096B70000}"/>
    <cellStyle name="Vírgula0 2 3 3" xfId="8948" xr:uid="{00000000-0005-0000-0000-000097B70000}"/>
    <cellStyle name="Vírgula0 2 3 3 2" xfId="14749" xr:uid="{00000000-0005-0000-0000-000098B70000}"/>
    <cellStyle name="Vírgula0 2 3 4" xfId="7045" xr:uid="{00000000-0005-0000-0000-000099B70000}"/>
    <cellStyle name="Vírgula0 2 4" xfId="1351" xr:uid="{00000000-0005-0000-0000-00009AB70000}"/>
    <cellStyle name="Vírgula0 2 4 2" xfId="11317" xr:uid="{00000000-0005-0000-0000-00009BB70000}"/>
    <cellStyle name="Vírgula0 2 4 2 2" xfId="14750" xr:uid="{00000000-0005-0000-0000-00009CB70000}"/>
    <cellStyle name="Vírgula0 2 4 3" xfId="7874" xr:uid="{00000000-0005-0000-0000-00009DB70000}"/>
    <cellStyle name="Vírgula0 2 5" xfId="4020" xr:uid="{00000000-0005-0000-0000-00009EB70000}"/>
    <cellStyle name="Vírgula0 2 5 2" xfId="14751" xr:uid="{00000000-0005-0000-0000-00009FB70000}"/>
    <cellStyle name="Vírgula0 2 5 3" xfId="8946" xr:uid="{00000000-0005-0000-0000-0000A0B70000}"/>
    <cellStyle name="Vírgula0 2 6" xfId="7043" xr:uid="{00000000-0005-0000-0000-0000A1B70000}"/>
    <cellStyle name="Vírgula0 20" xfId="1303" xr:uid="{00000000-0005-0000-0000-0000A2B70000}"/>
    <cellStyle name="Vírgula0 20 2" xfId="1811" xr:uid="{00000000-0005-0000-0000-0000A3B70000}"/>
    <cellStyle name="Vírgula0 20 2 2" xfId="11318" xr:uid="{00000000-0005-0000-0000-0000A4B70000}"/>
    <cellStyle name="Vírgula0 20 2 2 2" xfId="14752" xr:uid="{00000000-0005-0000-0000-0000A5B70000}"/>
    <cellStyle name="Vírgula0 20 2 3" xfId="7875" xr:uid="{00000000-0005-0000-0000-0000A6B70000}"/>
    <cellStyle name="Vírgula0 20 3" xfId="8949" xr:uid="{00000000-0005-0000-0000-0000A7B70000}"/>
    <cellStyle name="Vírgula0 20 3 2" xfId="14753" xr:uid="{00000000-0005-0000-0000-0000A8B70000}"/>
    <cellStyle name="Vírgula0 20 4" xfId="7046" xr:uid="{00000000-0005-0000-0000-0000A9B70000}"/>
    <cellStyle name="Vírgula0 21" xfId="1304" xr:uid="{00000000-0005-0000-0000-0000AAB70000}"/>
    <cellStyle name="Vírgula0 21 2" xfId="1812" xr:uid="{00000000-0005-0000-0000-0000ABB70000}"/>
    <cellStyle name="Vírgula0 21 2 2" xfId="11319" xr:uid="{00000000-0005-0000-0000-0000ACB70000}"/>
    <cellStyle name="Vírgula0 21 2 2 2" xfId="14754" xr:uid="{00000000-0005-0000-0000-0000ADB70000}"/>
    <cellStyle name="Vírgula0 21 2 3" xfId="7876" xr:uid="{00000000-0005-0000-0000-0000AEB70000}"/>
    <cellStyle name="Vírgula0 21 3" xfId="8950" xr:uid="{00000000-0005-0000-0000-0000AFB70000}"/>
    <cellStyle name="Vírgula0 21 3 2" xfId="14755" xr:uid="{00000000-0005-0000-0000-0000B0B70000}"/>
    <cellStyle name="Vírgula0 21 4" xfId="7047" xr:uid="{00000000-0005-0000-0000-0000B1B70000}"/>
    <cellStyle name="Vírgula0 22" xfId="1305" xr:uid="{00000000-0005-0000-0000-0000B2B70000}"/>
    <cellStyle name="Vírgula0 22 2" xfId="1813" xr:uid="{00000000-0005-0000-0000-0000B3B70000}"/>
    <cellStyle name="Vírgula0 22 2 2" xfId="11320" xr:uid="{00000000-0005-0000-0000-0000B4B70000}"/>
    <cellStyle name="Vírgula0 22 2 2 2" xfId="14756" xr:uid="{00000000-0005-0000-0000-0000B5B70000}"/>
    <cellStyle name="Vírgula0 22 2 3" xfId="7877" xr:uid="{00000000-0005-0000-0000-0000B6B70000}"/>
    <cellStyle name="Vírgula0 22 3" xfId="8951" xr:uid="{00000000-0005-0000-0000-0000B7B70000}"/>
    <cellStyle name="Vírgula0 22 3 2" xfId="14757" xr:uid="{00000000-0005-0000-0000-0000B8B70000}"/>
    <cellStyle name="Vírgula0 22 4" xfId="7048" xr:uid="{00000000-0005-0000-0000-0000B9B70000}"/>
    <cellStyle name="Vírgula0 23" xfId="1306" xr:uid="{00000000-0005-0000-0000-0000BAB70000}"/>
    <cellStyle name="Vírgula0 23 2" xfId="1814" xr:uid="{00000000-0005-0000-0000-0000BBB70000}"/>
    <cellStyle name="Vírgula0 23 2 2" xfId="11321" xr:uid="{00000000-0005-0000-0000-0000BCB70000}"/>
    <cellStyle name="Vírgula0 23 2 2 2" xfId="14758" xr:uid="{00000000-0005-0000-0000-0000BDB70000}"/>
    <cellStyle name="Vírgula0 23 2 3" xfId="7878" xr:uid="{00000000-0005-0000-0000-0000BEB70000}"/>
    <cellStyle name="Vírgula0 23 3" xfId="8952" xr:uid="{00000000-0005-0000-0000-0000BFB70000}"/>
    <cellStyle name="Vírgula0 23 3 2" xfId="14759" xr:uid="{00000000-0005-0000-0000-0000C0B70000}"/>
    <cellStyle name="Vírgula0 23 4" xfId="7049" xr:uid="{00000000-0005-0000-0000-0000C1B70000}"/>
    <cellStyle name="Vírgula0 24" xfId="1307" xr:uid="{00000000-0005-0000-0000-0000C2B70000}"/>
    <cellStyle name="Vírgula0 24 2" xfId="1815" xr:uid="{00000000-0005-0000-0000-0000C3B70000}"/>
    <cellStyle name="Vírgula0 24 2 2" xfId="11322" xr:uid="{00000000-0005-0000-0000-0000C4B70000}"/>
    <cellStyle name="Vírgula0 24 2 2 2" xfId="14760" xr:uid="{00000000-0005-0000-0000-0000C5B70000}"/>
    <cellStyle name="Vírgula0 24 2 3" xfId="7879" xr:uid="{00000000-0005-0000-0000-0000C6B70000}"/>
    <cellStyle name="Vírgula0 24 3" xfId="8953" xr:uid="{00000000-0005-0000-0000-0000C7B70000}"/>
    <cellStyle name="Vírgula0 24 3 2" xfId="14761" xr:uid="{00000000-0005-0000-0000-0000C8B70000}"/>
    <cellStyle name="Vírgula0 24 4" xfId="7050" xr:uid="{00000000-0005-0000-0000-0000C9B70000}"/>
    <cellStyle name="Vírgula0 25" xfId="1308" xr:uid="{00000000-0005-0000-0000-0000CAB70000}"/>
    <cellStyle name="Vírgula0 25 2" xfId="1816" xr:uid="{00000000-0005-0000-0000-0000CBB70000}"/>
    <cellStyle name="Vírgula0 25 2 2" xfId="11323" xr:uid="{00000000-0005-0000-0000-0000CCB70000}"/>
    <cellStyle name="Vírgula0 25 2 2 2" xfId="14762" xr:uid="{00000000-0005-0000-0000-0000CDB70000}"/>
    <cellStyle name="Vírgula0 25 2 3" xfId="7880" xr:uid="{00000000-0005-0000-0000-0000CEB70000}"/>
    <cellStyle name="Vírgula0 25 3" xfId="8954" xr:uid="{00000000-0005-0000-0000-0000CFB70000}"/>
    <cellStyle name="Vírgula0 25 3 2" xfId="14763" xr:uid="{00000000-0005-0000-0000-0000D0B70000}"/>
    <cellStyle name="Vírgula0 25 4" xfId="7051" xr:uid="{00000000-0005-0000-0000-0000D1B70000}"/>
    <cellStyle name="Vírgula0 26" xfId="1309" xr:uid="{00000000-0005-0000-0000-0000D2B70000}"/>
    <cellStyle name="Vírgula0 26 2" xfId="1817" xr:uid="{00000000-0005-0000-0000-0000D3B70000}"/>
    <cellStyle name="Vírgula0 26 2 2" xfId="11324" xr:uid="{00000000-0005-0000-0000-0000D4B70000}"/>
    <cellStyle name="Vírgula0 26 2 2 2" xfId="14764" xr:uid="{00000000-0005-0000-0000-0000D5B70000}"/>
    <cellStyle name="Vírgula0 26 2 3" xfId="7881" xr:uid="{00000000-0005-0000-0000-0000D6B70000}"/>
    <cellStyle name="Vírgula0 26 3" xfId="8955" xr:uid="{00000000-0005-0000-0000-0000D7B70000}"/>
    <cellStyle name="Vírgula0 26 3 2" xfId="14765" xr:uid="{00000000-0005-0000-0000-0000D8B70000}"/>
    <cellStyle name="Vírgula0 26 4" xfId="7052" xr:uid="{00000000-0005-0000-0000-0000D9B70000}"/>
    <cellStyle name="Vírgula0 27" xfId="1310" xr:uid="{00000000-0005-0000-0000-0000DAB70000}"/>
    <cellStyle name="Vírgula0 27 2" xfId="1818" xr:uid="{00000000-0005-0000-0000-0000DBB70000}"/>
    <cellStyle name="Vírgula0 27 2 2" xfId="11325" xr:uid="{00000000-0005-0000-0000-0000DCB70000}"/>
    <cellStyle name="Vírgula0 27 2 2 2" xfId="14766" xr:uid="{00000000-0005-0000-0000-0000DDB70000}"/>
    <cellStyle name="Vírgula0 27 2 3" xfId="7882" xr:uid="{00000000-0005-0000-0000-0000DEB70000}"/>
    <cellStyle name="Vírgula0 27 3" xfId="8956" xr:uid="{00000000-0005-0000-0000-0000DFB70000}"/>
    <cellStyle name="Vírgula0 27 3 2" xfId="14767" xr:uid="{00000000-0005-0000-0000-0000E0B70000}"/>
    <cellStyle name="Vírgula0 27 4" xfId="7053" xr:uid="{00000000-0005-0000-0000-0000E1B70000}"/>
    <cellStyle name="Vírgula0 28" xfId="1311" xr:uid="{00000000-0005-0000-0000-0000E2B70000}"/>
    <cellStyle name="Vírgula0 28 2" xfId="1819" xr:uid="{00000000-0005-0000-0000-0000E3B70000}"/>
    <cellStyle name="Vírgula0 28 2 2" xfId="11326" xr:uid="{00000000-0005-0000-0000-0000E4B70000}"/>
    <cellStyle name="Vírgula0 28 2 2 2" xfId="14768" xr:uid="{00000000-0005-0000-0000-0000E5B70000}"/>
    <cellStyle name="Vírgula0 28 2 3" xfId="7883" xr:uid="{00000000-0005-0000-0000-0000E6B70000}"/>
    <cellStyle name="Vírgula0 28 3" xfId="8957" xr:uid="{00000000-0005-0000-0000-0000E7B70000}"/>
    <cellStyle name="Vírgula0 28 3 2" xfId="14769" xr:uid="{00000000-0005-0000-0000-0000E8B70000}"/>
    <cellStyle name="Vírgula0 28 4" xfId="7054" xr:uid="{00000000-0005-0000-0000-0000E9B70000}"/>
    <cellStyle name="Vírgula0 29" xfId="1312" xr:uid="{00000000-0005-0000-0000-0000EAB70000}"/>
    <cellStyle name="Vírgula0 29 2" xfId="1820" xr:uid="{00000000-0005-0000-0000-0000EBB70000}"/>
    <cellStyle name="Vírgula0 29 2 2" xfId="11327" xr:uid="{00000000-0005-0000-0000-0000ECB70000}"/>
    <cellStyle name="Vírgula0 29 2 2 2" xfId="14770" xr:uid="{00000000-0005-0000-0000-0000EDB70000}"/>
    <cellStyle name="Vírgula0 29 2 3" xfId="7884" xr:uid="{00000000-0005-0000-0000-0000EEB70000}"/>
    <cellStyle name="Vírgula0 29 3" xfId="8958" xr:uid="{00000000-0005-0000-0000-0000EFB70000}"/>
    <cellStyle name="Vírgula0 29 3 2" xfId="14771" xr:uid="{00000000-0005-0000-0000-0000F0B70000}"/>
    <cellStyle name="Vírgula0 29 4" xfId="7055" xr:uid="{00000000-0005-0000-0000-0000F1B70000}"/>
    <cellStyle name="Vírgula0 3" xfId="1313" xr:uid="{00000000-0005-0000-0000-0000F2B70000}"/>
    <cellStyle name="Vírgula0 3 2" xfId="1821" xr:uid="{00000000-0005-0000-0000-0000F3B70000}"/>
    <cellStyle name="Vírgula0 3 2 2" xfId="11328" xr:uid="{00000000-0005-0000-0000-0000F4B70000}"/>
    <cellStyle name="Vírgula0 3 2 2 2" xfId="14772" xr:uid="{00000000-0005-0000-0000-0000F5B70000}"/>
    <cellStyle name="Vírgula0 3 2 3" xfId="7885" xr:uid="{00000000-0005-0000-0000-0000F6B70000}"/>
    <cellStyle name="Vírgula0 3 3" xfId="8959" xr:uid="{00000000-0005-0000-0000-0000F7B70000}"/>
    <cellStyle name="Vírgula0 3 3 2" xfId="14773" xr:uid="{00000000-0005-0000-0000-0000F8B70000}"/>
    <cellStyle name="Vírgula0 3 4" xfId="7056" xr:uid="{00000000-0005-0000-0000-0000F9B70000}"/>
    <cellStyle name="Vírgula0 30" xfId="1314" xr:uid="{00000000-0005-0000-0000-0000FAB70000}"/>
    <cellStyle name="Vírgula0 30 2" xfId="1822" xr:uid="{00000000-0005-0000-0000-0000FBB70000}"/>
    <cellStyle name="Vírgula0 30 2 2" xfId="11329" xr:uid="{00000000-0005-0000-0000-0000FCB70000}"/>
    <cellStyle name="Vírgula0 30 2 2 2" xfId="14774" xr:uid="{00000000-0005-0000-0000-0000FDB70000}"/>
    <cellStyle name="Vírgula0 30 2 3" xfId="7886" xr:uid="{00000000-0005-0000-0000-0000FEB70000}"/>
    <cellStyle name="Vírgula0 30 3" xfId="8960" xr:uid="{00000000-0005-0000-0000-0000FFB70000}"/>
    <cellStyle name="Vírgula0 30 3 2" xfId="14775" xr:uid="{00000000-0005-0000-0000-000000B80000}"/>
    <cellStyle name="Vírgula0 30 4" xfId="7057" xr:uid="{00000000-0005-0000-0000-000001B80000}"/>
    <cellStyle name="Vírgula0 31" xfId="1315" xr:uid="{00000000-0005-0000-0000-000002B80000}"/>
    <cellStyle name="Vírgula0 31 2" xfId="1823" xr:uid="{00000000-0005-0000-0000-000003B80000}"/>
    <cellStyle name="Vírgula0 31 2 2" xfId="11330" xr:uid="{00000000-0005-0000-0000-000004B80000}"/>
    <cellStyle name="Vírgula0 31 2 2 2" xfId="14776" xr:uid="{00000000-0005-0000-0000-000005B80000}"/>
    <cellStyle name="Vírgula0 31 2 3" xfId="7887" xr:uid="{00000000-0005-0000-0000-000006B80000}"/>
    <cellStyle name="Vírgula0 31 3" xfId="8961" xr:uid="{00000000-0005-0000-0000-000007B80000}"/>
    <cellStyle name="Vírgula0 31 3 2" xfId="14777" xr:uid="{00000000-0005-0000-0000-000008B80000}"/>
    <cellStyle name="Vírgula0 31 4" xfId="7058" xr:uid="{00000000-0005-0000-0000-000009B80000}"/>
    <cellStyle name="Vírgula0 32" xfId="1316" xr:uid="{00000000-0005-0000-0000-00000AB80000}"/>
    <cellStyle name="Vírgula0 32 2" xfId="1824" xr:uid="{00000000-0005-0000-0000-00000BB80000}"/>
    <cellStyle name="Vírgula0 32 2 2" xfId="11331" xr:uid="{00000000-0005-0000-0000-00000CB80000}"/>
    <cellStyle name="Vírgula0 32 2 2 2" xfId="14778" xr:uid="{00000000-0005-0000-0000-00000DB80000}"/>
    <cellStyle name="Vírgula0 32 2 3" xfId="7888" xr:uid="{00000000-0005-0000-0000-00000EB80000}"/>
    <cellStyle name="Vírgula0 32 3" xfId="8962" xr:uid="{00000000-0005-0000-0000-00000FB80000}"/>
    <cellStyle name="Vírgula0 32 3 2" xfId="14779" xr:uid="{00000000-0005-0000-0000-000010B80000}"/>
    <cellStyle name="Vírgula0 32 4" xfId="7059" xr:uid="{00000000-0005-0000-0000-000011B80000}"/>
    <cellStyle name="Vírgula0 33" xfId="1317" xr:uid="{00000000-0005-0000-0000-000012B80000}"/>
    <cellStyle name="Vírgula0 33 2" xfId="1825" xr:uid="{00000000-0005-0000-0000-000013B80000}"/>
    <cellStyle name="Vírgula0 33 2 2" xfId="11332" xr:uid="{00000000-0005-0000-0000-000014B80000}"/>
    <cellStyle name="Vírgula0 33 2 2 2" xfId="14780" xr:uid="{00000000-0005-0000-0000-000015B80000}"/>
    <cellStyle name="Vírgula0 33 2 3" xfId="7889" xr:uid="{00000000-0005-0000-0000-000016B80000}"/>
    <cellStyle name="Vírgula0 33 3" xfId="8963" xr:uid="{00000000-0005-0000-0000-000017B80000}"/>
    <cellStyle name="Vírgula0 33 3 2" xfId="14781" xr:uid="{00000000-0005-0000-0000-000018B80000}"/>
    <cellStyle name="Vírgula0 33 4" xfId="7060" xr:uid="{00000000-0005-0000-0000-000019B80000}"/>
    <cellStyle name="Vírgula0 34" xfId="1318" xr:uid="{00000000-0005-0000-0000-00001AB80000}"/>
    <cellStyle name="Vírgula0 34 2" xfId="1826" xr:uid="{00000000-0005-0000-0000-00001BB80000}"/>
    <cellStyle name="Vírgula0 34 2 2" xfId="11333" xr:uid="{00000000-0005-0000-0000-00001CB80000}"/>
    <cellStyle name="Vírgula0 34 2 2 2" xfId="14782" xr:uid="{00000000-0005-0000-0000-00001DB80000}"/>
    <cellStyle name="Vírgula0 34 2 3" xfId="7890" xr:uid="{00000000-0005-0000-0000-00001EB80000}"/>
    <cellStyle name="Vírgula0 34 3" xfId="8964" xr:uid="{00000000-0005-0000-0000-00001FB80000}"/>
    <cellStyle name="Vírgula0 34 3 2" xfId="14783" xr:uid="{00000000-0005-0000-0000-000020B80000}"/>
    <cellStyle name="Vírgula0 34 4" xfId="7061" xr:uid="{00000000-0005-0000-0000-000021B80000}"/>
    <cellStyle name="Vírgula0 35" xfId="4059" xr:uid="{00000000-0005-0000-0000-000022B80000}"/>
    <cellStyle name="Vírgula0 35 2" xfId="4287" xr:uid="{00000000-0005-0000-0000-000023B80000}"/>
    <cellStyle name="Vírgula0 35 2 2" xfId="14784" xr:uid="{00000000-0005-0000-0000-000024B80000}"/>
    <cellStyle name="Vírgula0 35 2 3" xfId="11334" xr:uid="{00000000-0005-0000-0000-000025B80000}"/>
    <cellStyle name="Vírgula0 35 3" xfId="7891" xr:uid="{00000000-0005-0000-0000-000026B80000}"/>
    <cellStyle name="Vírgula0 36" xfId="8935" xr:uid="{00000000-0005-0000-0000-000027B80000}"/>
    <cellStyle name="Vírgula0 36 2" xfId="14785" xr:uid="{00000000-0005-0000-0000-000028B80000}"/>
    <cellStyle name="Vírgula0 37" xfId="7032" xr:uid="{00000000-0005-0000-0000-000029B80000}"/>
    <cellStyle name="Vírgula0 38" xfId="14865" xr:uid="{00000000-0005-0000-0000-00002AB80000}"/>
    <cellStyle name="Vírgula0 38 2" xfId="16147" xr:uid="{00000000-0005-0000-0000-00002BB80000}"/>
    <cellStyle name="Vírgula0 4" xfId="1319" xr:uid="{00000000-0005-0000-0000-00002CB80000}"/>
    <cellStyle name="Vírgula0 4 2" xfId="1827" xr:uid="{00000000-0005-0000-0000-00002DB80000}"/>
    <cellStyle name="Vírgula0 4 2 2" xfId="11335" xr:uid="{00000000-0005-0000-0000-00002EB80000}"/>
    <cellStyle name="Vírgula0 4 2 2 2" xfId="14786" xr:uid="{00000000-0005-0000-0000-00002FB80000}"/>
    <cellStyle name="Vírgula0 4 2 3" xfId="7892" xr:uid="{00000000-0005-0000-0000-000030B80000}"/>
    <cellStyle name="Vírgula0 4 3" xfId="8965" xr:uid="{00000000-0005-0000-0000-000031B80000}"/>
    <cellStyle name="Vírgula0 4 3 2" xfId="14787" xr:uid="{00000000-0005-0000-0000-000032B80000}"/>
    <cellStyle name="Vírgula0 4 4" xfId="7062" xr:uid="{00000000-0005-0000-0000-000033B80000}"/>
    <cellStyle name="Vírgula0 5" xfId="1320" xr:uid="{00000000-0005-0000-0000-000034B80000}"/>
    <cellStyle name="Vírgula0 5 2" xfId="1828" xr:uid="{00000000-0005-0000-0000-000035B80000}"/>
    <cellStyle name="Vírgula0 5 2 2" xfId="11336" xr:uid="{00000000-0005-0000-0000-000036B80000}"/>
    <cellStyle name="Vírgula0 5 2 2 2" xfId="14788" xr:uid="{00000000-0005-0000-0000-000037B80000}"/>
    <cellStyle name="Vírgula0 5 2 3" xfId="7893" xr:uid="{00000000-0005-0000-0000-000038B80000}"/>
    <cellStyle name="Vírgula0 5 3" xfId="8966" xr:uid="{00000000-0005-0000-0000-000039B80000}"/>
    <cellStyle name="Vírgula0 5 3 2" xfId="14789" xr:uid="{00000000-0005-0000-0000-00003AB80000}"/>
    <cellStyle name="Vírgula0 5 4" xfId="7063" xr:uid="{00000000-0005-0000-0000-00003BB80000}"/>
    <cellStyle name="Vírgula0 6" xfId="1321" xr:uid="{00000000-0005-0000-0000-00003CB80000}"/>
    <cellStyle name="Vírgula0 6 2" xfId="1829" xr:uid="{00000000-0005-0000-0000-00003DB80000}"/>
    <cellStyle name="Vírgula0 6 2 2" xfId="11337" xr:uid="{00000000-0005-0000-0000-00003EB80000}"/>
    <cellStyle name="Vírgula0 6 2 2 2" xfId="14790" xr:uid="{00000000-0005-0000-0000-00003FB80000}"/>
    <cellStyle name="Vírgula0 6 2 3" xfId="7894" xr:uid="{00000000-0005-0000-0000-000040B80000}"/>
    <cellStyle name="Vírgula0 6 3" xfId="8967" xr:uid="{00000000-0005-0000-0000-000041B80000}"/>
    <cellStyle name="Vírgula0 6 3 2" xfId="14791" xr:uid="{00000000-0005-0000-0000-000042B80000}"/>
    <cellStyle name="Vírgula0 6 4" xfId="7064" xr:uid="{00000000-0005-0000-0000-000043B80000}"/>
    <cellStyle name="Vírgula0 7" xfId="1322" xr:uid="{00000000-0005-0000-0000-000044B80000}"/>
    <cellStyle name="Vírgula0 7 2" xfId="1830" xr:uid="{00000000-0005-0000-0000-000045B80000}"/>
    <cellStyle name="Vírgula0 7 2 2" xfId="11338" xr:uid="{00000000-0005-0000-0000-000046B80000}"/>
    <cellStyle name="Vírgula0 7 2 2 2" xfId="14792" xr:uid="{00000000-0005-0000-0000-000047B80000}"/>
    <cellStyle name="Vírgula0 7 2 3" xfId="7895" xr:uid="{00000000-0005-0000-0000-000048B80000}"/>
    <cellStyle name="Vírgula0 7 3" xfId="8968" xr:uid="{00000000-0005-0000-0000-000049B80000}"/>
    <cellStyle name="Vírgula0 7 3 2" xfId="14793" xr:uid="{00000000-0005-0000-0000-00004AB80000}"/>
    <cellStyle name="Vírgula0 7 4" xfId="7065" xr:uid="{00000000-0005-0000-0000-00004BB80000}"/>
    <cellStyle name="Vírgula0 8" xfId="1323" xr:uid="{00000000-0005-0000-0000-00004CB80000}"/>
    <cellStyle name="Vírgula0 8 2" xfId="1831" xr:uid="{00000000-0005-0000-0000-00004DB80000}"/>
    <cellStyle name="Vírgula0 8 2 2" xfId="11339" xr:uid="{00000000-0005-0000-0000-00004EB80000}"/>
    <cellStyle name="Vírgula0 8 2 2 2" xfId="14794" xr:uid="{00000000-0005-0000-0000-00004FB80000}"/>
    <cellStyle name="Vírgula0 8 2 3" xfId="7896" xr:uid="{00000000-0005-0000-0000-000050B80000}"/>
    <cellStyle name="Vírgula0 8 3" xfId="8969" xr:uid="{00000000-0005-0000-0000-000051B80000}"/>
    <cellStyle name="Vírgula0 8 3 2" xfId="14795" xr:uid="{00000000-0005-0000-0000-000052B80000}"/>
    <cellStyle name="Vírgula0 8 4" xfId="7066" xr:uid="{00000000-0005-0000-0000-000053B80000}"/>
    <cellStyle name="Vírgula0 9" xfId="1324" xr:uid="{00000000-0005-0000-0000-000054B80000}"/>
    <cellStyle name="Vírgula0 9 2" xfId="1832" xr:uid="{00000000-0005-0000-0000-000055B80000}"/>
    <cellStyle name="Vírgula0 9 2 2" xfId="11340" xr:uid="{00000000-0005-0000-0000-000056B80000}"/>
    <cellStyle name="Vírgula0 9 2 2 2" xfId="14796" xr:uid="{00000000-0005-0000-0000-000057B80000}"/>
    <cellStyle name="Vírgula0 9 2 3" xfId="7897" xr:uid="{00000000-0005-0000-0000-000058B80000}"/>
    <cellStyle name="Vírgula0 9 3" xfId="8970" xr:uid="{00000000-0005-0000-0000-000059B80000}"/>
    <cellStyle name="Vírgula0 9 3 2" xfId="14797" xr:uid="{00000000-0005-0000-0000-00005AB80000}"/>
    <cellStyle name="Vírgula0 9 4" xfId="7067" xr:uid="{00000000-0005-0000-0000-00005BB80000}"/>
    <cellStyle name="ÿ_x0001_" xfId="35722" xr:uid="{00000000-0005-0000-0000-00005CB80000}"/>
    <cellStyle name="ÿ_x0001_ 2" xfId="35723" xr:uid="{00000000-0005-0000-0000-00005DB80000}"/>
    <cellStyle name="ÿ_x0001_ 3" xfId="35724" xr:uid="{00000000-0005-0000-0000-00005EB80000}"/>
    <cellStyle name="ÿ_x0001_ 4" xfId="47187" xr:uid="{00000000-0005-0000-0000-00005FB80000}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0648949"/>
          <a:ext cx="9396413" cy="2257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Hilton Hostalacio Notini 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Representação institucional e Informações Técnicas • </a:t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Patricia Vieira de Castro Herculano  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Ambrósio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Aroldo Medeiros Filho, Carlos Constantini, Carlos Takahashi, Gilberto Duarte, José Eduardo Laloni, Luiz Sorge, Roberto Paris e Sergio Cutolo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Adriano Koelle, Eduardo Azevedo, Fernando Rabello, Gabriel Leal, Jan Karsten, Luiz Chrysostomo, Luiz Fernando Figueiredo, Lywal Salles Filho, Giuliano Marchi, Pedro Rudge, Rafael Morais, Roberto Paolino e Teodoro Lima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Zeca Doherty, Francisco Vidinha, Guilherme Benaderet, Patrícia Herculano, Eliana Marino, Lina Yajima, Marcelo Billi, Soraya Alves e Thiago Baptista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istemas\getec\Boletim_RF\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o\GETEC\Retro%202006\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imob/Dimob-Sumon/Banco%20BCLink/Indeco/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work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ibap/Sucap/Respostas%20a%20consultas/Arm&#237;nio/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  <sheetName val="Entrada de dados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  <sheetName val="cetip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45.bin"/><Relationship Id="rId4" Type="http://schemas.openxmlformats.org/officeDocument/2006/relationships/printerSettings" Target="../printerSettings/printerSettings4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5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55.bin"/><Relationship Id="rId4" Type="http://schemas.openxmlformats.org/officeDocument/2006/relationships/printerSettings" Target="../printerSettings/printerSettings5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6" Type="http://schemas.openxmlformats.org/officeDocument/2006/relationships/printerSettings" Target="../printerSettings/printerSettings60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5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5.bin"/><Relationship Id="rId4" Type="http://schemas.openxmlformats.org/officeDocument/2006/relationships/printerSettings" Target="../printerSettings/printerSettings6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tabSelected="1" zoomScale="90" zoomScaleNormal="90" workbookViewId="0">
      <selection activeCell="B1" sqref="B1:L1"/>
    </sheetView>
  </sheetViews>
  <sheetFormatPr defaultRowHeight="15"/>
  <cols>
    <col min="1" max="1" width="2.5703125" customWidth="1"/>
    <col min="6" max="6" width="41.5703125" customWidth="1"/>
    <col min="11" max="11" width="8.5703125" style="5" customWidth="1"/>
    <col min="12" max="12" width="9.140625" style="5"/>
  </cols>
  <sheetData>
    <row r="1" spans="2:12" ht="21">
      <c r="B1" s="419" t="s">
        <v>134</v>
      </c>
      <c r="C1" s="420"/>
      <c r="D1" s="420"/>
      <c r="E1" s="420"/>
      <c r="F1" s="420"/>
      <c r="G1" s="420"/>
      <c r="H1" s="420"/>
      <c r="I1" s="420"/>
      <c r="J1" s="421"/>
      <c r="K1" s="421"/>
      <c r="L1" s="421"/>
    </row>
    <row r="3" spans="2:12" ht="23.25" customHeight="1">
      <c r="B3" s="422" t="s">
        <v>132</v>
      </c>
      <c r="C3" s="422"/>
      <c r="D3" s="422"/>
      <c r="E3" s="422"/>
      <c r="F3" s="422"/>
      <c r="G3" s="422"/>
      <c r="H3" s="422"/>
      <c r="I3" s="422"/>
      <c r="J3" s="423"/>
      <c r="K3" s="423"/>
      <c r="L3" s="423"/>
    </row>
    <row r="4" spans="2:12" ht="15.75">
      <c r="B4" s="416"/>
      <c r="C4" s="416"/>
      <c r="D4" s="416"/>
      <c r="E4" s="416"/>
      <c r="F4" s="416"/>
      <c r="G4" s="416"/>
      <c r="H4" s="416"/>
      <c r="I4" s="416"/>
    </row>
    <row r="5" spans="2:12" ht="18.75">
      <c r="B5" s="426" t="s">
        <v>304</v>
      </c>
      <c r="C5" s="426"/>
      <c r="D5" s="426"/>
      <c r="E5" s="426"/>
      <c r="F5" s="426"/>
      <c r="G5" s="426"/>
      <c r="H5" s="426"/>
      <c r="I5" s="426"/>
      <c r="J5" s="427"/>
      <c r="K5" s="427"/>
      <c r="L5" s="427"/>
    </row>
    <row r="6" spans="2:12" ht="18.75">
      <c r="B6" s="424" t="s">
        <v>106</v>
      </c>
      <c r="C6" s="425"/>
      <c r="D6" s="425"/>
      <c r="E6" s="425"/>
      <c r="F6" s="425"/>
      <c r="G6" s="425"/>
      <c r="H6" s="425"/>
      <c r="I6" s="425"/>
      <c r="J6" s="425"/>
      <c r="K6" s="425"/>
      <c r="L6" s="425"/>
    </row>
    <row r="7" spans="2:12" ht="15.75">
      <c r="B7" s="6"/>
      <c r="C7" s="6"/>
      <c r="D7" s="6"/>
      <c r="E7" s="6"/>
      <c r="F7" s="6"/>
      <c r="G7" s="6"/>
      <c r="H7" s="6"/>
      <c r="I7" s="6"/>
    </row>
    <row r="8" spans="2:12" ht="15.75">
      <c r="B8" s="6"/>
      <c r="C8" s="6"/>
      <c r="D8" s="6"/>
      <c r="E8" s="6"/>
      <c r="F8" s="6"/>
      <c r="G8" s="6"/>
      <c r="H8" s="6"/>
      <c r="I8" s="6"/>
    </row>
    <row r="9" spans="2:12" ht="15.75">
      <c r="B9" s="417" t="s">
        <v>107</v>
      </c>
      <c r="C9" s="417"/>
      <c r="D9" s="417"/>
      <c r="E9" s="417"/>
      <c r="F9" s="417"/>
      <c r="G9" s="417"/>
      <c r="H9" s="417"/>
      <c r="I9" s="417"/>
      <c r="J9" s="417"/>
      <c r="K9" s="417"/>
      <c r="L9" s="417"/>
    </row>
    <row r="10" spans="2:12" ht="15.75">
      <c r="B10" s="418" t="s">
        <v>108</v>
      </c>
      <c r="C10" s="418"/>
      <c r="D10" s="418"/>
      <c r="E10" s="418"/>
      <c r="F10" s="418"/>
      <c r="G10" s="418"/>
      <c r="H10" s="418"/>
      <c r="I10" s="12"/>
      <c r="J10" s="153"/>
      <c r="K10" s="153"/>
      <c r="L10" s="153" t="s">
        <v>143</v>
      </c>
    </row>
    <row r="11" spans="2:12" ht="15.75">
      <c r="B11" s="418" t="s">
        <v>235</v>
      </c>
      <c r="C11" s="418"/>
      <c r="D11" s="418"/>
      <c r="E11" s="418"/>
      <c r="F11" s="418"/>
      <c r="G11" s="418"/>
      <c r="L11" s="153" t="s">
        <v>144</v>
      </c>
    </row>
    <row r="12" spans="2:12">
      <c r="C12" s="5"/>
      <c r="D12" s="5"/>
      <c r="E12" s="5"/>
      <c r="F12" s="5"/>
    </row>
    <row r="13" spans="2:12" ht="15.75">
      <c r="B13" s="417" t="s">
        <v>129</v>
      </c>
      <c r="C13" s="417"/>
      <c r="D13" s="417"/>
      <c r="E13" s="417"/>
      <c r="F13" s="417"/>
      <c r="G13" s="417"/>
      <c r="H13" s="417"/>
      <c r="I13" s="417"/>
      <c r="J13" s="417"/>
      <c r="K13" s="417"/>
      <c r="L13" s="417"/>
    </row>
    <row r="14" spans="2:12" ht="15.75">
      <c r="B14" s="153" t="s">
        <v>212</v>
      </c>
      <c r="C14" s="153"/>
      <c r="D14" s="153"/>
      <c r="E14" s="153"/>
      <c r="F14" s="153"/>
      <c r="G14" s="153"/>
      <c r="H14" s="153"/>
      <c r="I14" s="153"/>
      <c r="J14" s="153"/>
      <c r="L14" s="153" t="s">
        <v>145</v>
      </c>
    </row>
    <row r="15" spans="2:12" ht="15.75">
      <c r="B15" s="418" t="s">
        <v>156</v>
      </c>
      <c r="C15" s="418"/>
      <c r="D15" s="418"/>
      <c r="E15" s="418"/>
      <c r="F15" s="418"/>
      <c r="G15" s="418"/>
      <c r="H15" s="418"/>
      <c r="I15" s="418"/>
      <c r="J15" s="418"/>
      <c r="K15" s="5" t="s">
        <v>142</v>
      </c>
      <c r="L15" s="153" t="s">
        <v>146</v>
      </c>
    </row>
    <row r="16" spans="2:12" ht="15.75">
      <c r="B16" s="418" t="s">
        <v>157</v>
      </c>
      <c r="C16" s="418"/>
      <c r="D16" s="418"/>
      <c r="E16" s="418"/>
      <c r="F16" s="418"/>
      <c r="G16" s="418"/>
      <c r="H16" s="418"/>
      <c r="I16" s="418"/>
      <c r="J16" s="418"/>
      <c r="L16" s="153" t="s">
        <v>147</v>
      </c>
    </row>
    <row r="17" spans="2:12">
      <c r="C17" s="5"/>
      <c r="D17" s="5"/>
      <c r="E17" s="5"/>
      <c r="F17" s="5"/>
    </row>
    <row r="18" spans="2:12" ht="15.75">
      <c r="B18" s="417" t="s">
        <v>130</v>
      </c>
      <c r="C18" s="417"/>
      <c r="D18" s="417"/>
      <c r="E18" s="417"/>
      <c r="F18" s="417"/>
      <c r="G18" s="417"/>
      <c r="H18" s="417"/>
      <c r="I18" s="417"/>
      <c r="J18" s="417"/>
      <c r="K18" s="417"/>
      <c r="L18" s="417"/>
    </row>
    <row r="19" spans="2:12" ht="15.75">
      <c r="B19" s="418" t="s">
        <v>158</v>
      </c>
      <c r="C19" s="418"/>
      <c r="D19" s="418"/>
      <c r="E19" s="418"/>
      <c r="F19" s="418"/>
      <c r="G19" s="418"/>
      <c r="L19" s="153" t="s">
        <v>148</v>
      </c>
    </row>
    <row r="20" spans="2:12" ht="15.75">
      <c r="B20" s="418" t="s">
        <v>110</v>
      </c>
      <c r="C20" s="418"/>
      <c r="D20" s="418"/>
      <c r="E20" s="418"/>
      <c r="F20" s="418"/>
      <c r="G20" s="418"/>
      <c r="K20" s="5" t="s">
        <v>142</v>
      </c>
      <c r="L20" s="153" t="s">
        <v>149</v>
      </c>
    </row>
    <row r="21" spans="2:12" ht="15.75">
      <c r="B21" s="418" t="s">
        <v>111</v>
      </c>
      <c r="C21" s="418"/>
      <c r="D21" s="418"/>
      <c r="E21" s="418"/>
      <c r="F21" s="418"/>
      <c r="G21" s="418"/>
      <c r="L21" s="153" t="s">
        <v>150</v>
      </c>
    </row>
    <row r="22" spans="2:12" ht="15.75">
      <c r="B22" s="418" t="s">
        <v>109</v>
      </c>
      <c r="C22" s="418"/>
      <c r="D22" s="418"/>
      <c r="E22" s="418"/>
      <c r="F22" s="418"/>
      <c r="G22" s="418"/>
      <c r="L22" s="153" t="s">
        <v>151</v>
      </c>
    </row>
    <row r="23" spans="2:12" ht="15.75">
      <c r="B23" s="418" t="s">
        <v>159</v>
      </c>
      <c r="C23" s="418"/>
      <c r="D23" s="418"/>
      <c r="E23" s="418"/>
      <c r="F23" s="418"/>
      <c r="G23" s="418"/>
      <c r="L23" s="153" t="s">
        <v>152</v>
      </c>
    </row>
    <row r="24" spans="2:12">
      <c r="B24" s="4"/>
      <c r="C24" s="5"/>
      <c r="D24" s="5"/>
      <c r="E24" s="5"/>
      <c r="F24" s="5"/>
      <c r="G24" s="5"/>
    </row>
    <row r="25" spans="2:12" ht="15.75">
      <c r="B25" s="417" t="s">
        <v>131</v>
      </c>
      <c r="C25" s="417"/>
      <c r="D25" s="417"/>
      <c r="E25" s="417"/>
      <c r="F25" s="417"/>
      <c r="G25" s="417"/>
      <c r="H25" s="417"/>
      <c r="I25" s="417"/>
      <c r="J25" s="417"/>
      <c r="K25" s="417"/>
      <c r="L25" s="417"/>
    </row>
    <row r="26" spans="2:12" ht="15.75">
      <c r="B26" s="418" t="s">
        <v>236</v>
      </c>
      <c r="C26" s="418"/>
      <c r="D26" s="418"/>
      <c r="E26" s="418"/>
      <c r="F26" s="418"/>
      <c r="G26" s="418"/>
      <c r="H26" s="151"/>
      <c r="I26" s="151"/>
      <c r="J26" s="151"/>
      <c r="K26" s="152"/>
      <c r="L26" s="153" t="s">
        <v>153</v>
      </c>
    </row>
    <row r="27" spans="2:12" ht="15.75">
      <c r="B27" s="418" t="s">
        <v>237</v>
      </c>
      <c r="C27" s="418"/>
      <c r="D27" s="418"/>
      <c r="E27" s="418"/>
      <c r="F27" s="418"/>
      <c r="G27" s="418"/>
      <c r="H27" s="151"/>
      <c r="I27" s="151"/>
      <c r="J27" s="151"/>
      <c r="K27" s="152"/>
      <c r="L27" s="153" t="s">
        <v>154</v>
      </c>
    </row>
    <row r="28" spans="2:12" ht="15.75">
      <c r="B28" s="418" t="s">
        <v>238</v>
      </c>
      <c r="C28" s="418"/>
      <c r="D28" s="418"/>
      <c r="E28" s="418"/>
      <c r="F28" s="418"/>
      <c r="G28" s="418"/>
      <c r="H28" s="151"/>
      <c r="I28" s="151"/>
      <c r="J28" s="151"/>
      <c r="K28" s="152"/>
      <c r="L28" s="153" t="s">
        <v>155</v>
      </c>
    </row>
    <row r="29" spans="2:12" ht="15.75">
      <c r="B29" s="418"/>
      <c r="C29" s="418"/>
      <c r="D29" s="418"/>
      <c r="E29" s="418"/>
      <c r="F29" s="418"/>
      <c r="G29" s="418"/>
      <c r="H29" s="151"/>
      <c r="I29" s="151"/>
      <c r="J29" s="151"/>
      <c r="K29" s="152"/>
      <c r="L29" s="153"/>
    </row>
    <row r="30" spans="2:12" ht="15.75">
      <c r="B30" s="418"/>
      <c r="C30" s="418"/>
      <c r="D30" s="418"/>
      <c r="E30" s="418"/>
      <c r="F30" s="418"/>
      <c r="G30" s="418"/>
      <c r="H30" s="151"/>
      <c r="I30" s="151"/>
      <c r="J30" s="151"/>
      <c r="K30" s="152"/>
      <c r="L30" s="153"/>
    </row>
    <row r="31" spans="2:12" ht="15.75">
      <c r="B31" s="418"/>
      <c r="C31" s="418"/>
      <c r="D31" s="418"/>
      <c r="E31" s="418"/>
      <c r="F31" s="418"/>
      <c r="G31" s="418"/>
      <c r="H31" s="151"/>
      <c r="I31" s="151"/>
      <c r="J31" s="151"/>
      <c r="K31" s="152"/>
    </row>
    <row r="32" spans="2:12" ht="15.75">
      <c r="B32" s="418"/>
      <c r="C32" s="418"/>
      <c r="D32" s="418"/>
      <c r="E32" s="418"/>
      <c r="F32" s="418"/>
      <c r="G32" s="418"/>
    </row>
  </sheetData>
  <customSheetViews>
    <customSheetView guid="{7CC78096-637E-4374-84CF-5AF9EA5862CA}" scale="90" showGridLines="0" fitToPage="1">
      <selection activeCell="B9" sqref="B9:L9"/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  <mergeCell ref="B20:G20"/>
    <mergeCell ref="B21:G21"/>
    <mergeCell ref="B22:G22"/>
    <mergeCell ref="B23:G23"/>
    <mergeCell ref="B25:L25"/>
    <mergeCell ref="B4:I4"/>
    <mergeCell ref="B9:L9"/>
    <mergeCell ref="B13:L13"/>
    <mergeCell ref="B18:L18"/>
    <mergeCell ref="B10:H10"/>
    <mergeCell ref="B11:G11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68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97"/>
  <sheetViews>
    <sheetView showGridLines="0" zoomScaleNormal="100" workbookViewId="0">
      <pane xSplit="1" ySplit="6" topLeftCell="B79" activePane="bottomRight" state="frozen"/>
      <selection pane="topRight" activeCell="B1" sqref="B1"/>
      <selection pane="bottomLeft" activeCell="A7" sqref="A7"/>
      <selection pane="bottomRight" activeCell="B80" sqref="B80"/>
    </sheetView>
  </sheetViews>
  <sheetFormatPr defaultRowHeight="15"/>
  <cols>
    <col min="1" max="1" width="9.140625" style="254"/>
    <col min="2" max="2" width="27.140625" bestFit="1" customWidth="1"/>
    <col min="3" max="3" width="27.5703125" bestFit="1" customWidth="1"/>
    <col min="4" max="4" width="15.5703125" customWidth="1"/>
    <col min="5" max="5" width="18.5703125" customWidth="1"/>
    <col min="6" max="6" width="15.5703125" customWidth="1"/>
    <col min="7" max="7" width="18.5703125" customWidth="1"/>
    <col min="8" max="9" width="15.5703125" customWidth="1"/>
  </cols>
  <sheetData>
    <row r="1" spans="1:19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160"/>
      <c r="K1" s="160"/>
      <c r="L1" s="160"/>
      <c r="M1" s="253"/>
      <c r="N1" s="253"/>
      <c r="O1" s="5"/>
    </row>
    <row r="2" spans="1:19" ht="26.25">
      <c r="A2" s="429" t="s">
        <v>135</v>
      </c>
      <c r="B2" s="429"/>
      <c r="C2" s="429"/>
      <c r="D2" s="429"/>
      <c r="E2" s="429"/>
      <c r="F2" s="429"/>
      <c r="G2" s="429"/>
      <c r="H2" s="429"/>
      <c r="I2" s="429"/>
      <c r="J2" s="158"/>
      <c r="K2" s="158"/>
      <c r="L2" s="158"/>
      <c r="M2" s="158"/>
      <c r="N2" s="158"/>
      <c r="O2" s="5"/>
    </row>
    <row r="3" spans="1:19" ht="26.25">
      <c r="A3" s="41"/>
      <c r="B3" s="41"/>
      <c r="C3" s="41"/>
      <c r="D3" s="41"/>
      <c r="E3" s="41"/>
      <c r="F3" s="41"/>
      <c r="G3" s="41"/>
      <c r="H3" s="41"/>
      <c r="I3" s="164" t="s">
        <v>136</v>
      </c>
      <c r="J3" s="164"/>
      <c r="K3" s="369"/>
      <c r="L3" s="370"/>
      <c r="M3" s="370"/>
      <c r="N3" s="370"/>
      <c r="O3" s="370"/>
      <c r="P3" s="370"/>
      <c r="Q3" s="370"/>
      <c r="R3" s="370"/>
      <c r="S3" s="370"/>
    </row>
    <row r="4" spans="1:19">
      <c r="A4" s="109"/>
      <c r="B4" s="52"/>
      <c r="C4" s="52"/>
      <c r="D4" s="52"/>
      <c r="E4" s="52"/>
      <c r="F4" s="52"/>
      <c r="G4" s="52"/>
      <c r="H4" s="52"/>
      <c r="I4" s="52"/>
      <c r="J4" s="51"/>
      <c r="K4" s="51"/>
      <c r="L4" s="51"/>
      <c r="M4" s="51"/>
    </row>
    <row r="5" spans="1:19" ht="30" customHeight="1">
      <c r="A5" s="508" t="s">
        <v>116</v>
      </c>
      <c r="B5" s="508"/>
      <c r="C5" s="508"/>
      <c r="D5" s="508"/>
      <c r="E5" s="508"/>
      <c r="F5" s="508"/>
      <c r="G5" s="508"/>
      <c r="H5" s="508"/>
      <c r="I5" s="508"/>
      <c r="J5" s="256"/>
      <c r="K5" s="256"/>
      <c r="L5" s="257"/>
      <c r="M5" s="258"/>
    </row>
    <row r="6" spans="1:19" s="107" customFormat="1" ht="27.95" customHeight="1">
      <c r="A6" s="259" t="s">
        <v>13</v>
      </c>
      <c r="B6" s="119" t="s">
        <v>199</v>
      </c>
      <c r="C6" s="119" t="s">
        <v>200</v>
      </c>
      <c r="D6" s="119" t="s">
        <v>137</v>
      </c>
      <c r="E6" s="119" t="s">
        <v>201</v>
      </c>
      <c r="F6" s="119" t="s">
        <v>138</v>
      </c>
      <c r="G6" s="119" t="s">
        <v>139</v>
      </c>
      <c r="H6" s="119" t="s">
        <v>140</v>
      </c>
      <c r="I6" s="260" t="s">
        <v>75</v>
      </c>
      <c r="J6" s="261"/>
      <c r="K6" s="262"/>
      <c r="L6" s="263"/>
      <c r="M6" s="263"/>
    </row>
    <row r="7" spans="1:19" ht="15" customHeight="1">
      <c r="A7" s="264">
        <v>40513</v>
      </c>
      <c r="B7" s="105">
        <v>494.81143328027508</v>
      </c>
      <c r="C7" s="105">
        <v>412.3632871116049</v>
      </c>
      <c r="D7" s="105">
        <v>227.90701199689843</v>
      </c>
      <c r="E7" s="105">
        <v>182.42634793546912</v>
      </c>
      <c r="F7" s="105">
        <v>167.22885573305808</v>
      </c>
      <c r="G7" s="105">
        <v>59.442054335091676</v>
      </c>
      <c r="H7" s="105">
        <v>59.761055047446526</v>
      </c>
      <c r="I7" s="105">
        <v>1603.9400454398435</v>
      </c>
      <c r="J7" s="265"/>
      <c r="K7" s="266"/>
      <c r="L7" s="84"/>
      <c r="M7" s="267"/>
    </row>
    <row r="8" spans="1:19" ht="15" customHeight="1">
      <c r="A8" s="268">
        <v>40878</v>
      </c>
      <c r="B8" s="106">
        <v>561.15943165066369</v>
      </c>
      <c r="C8" s="106">
        <v>451.10855959180725</v>
      </c>
      <c r="D8" s="106">
        <v>274.8420119423086</v>
      </c>
      <c r="E8" s="106">
        <v>202.33155141327984</v>
      </c>
      <c r="F8" s="106">
        <v>156.9997731319535</v>
      </c>
      <c r="G8" s="106">
        <v>72.907585832085132</v>
      </c>
      <c r="H8" s="106">
        <v>63.711722117230607</v>
      </c>
      <c r="I8" s="106">
        <v>1783.0606356793289</v>
      </c>
      <c r="J8" s="265"/>
      <c r="K8" s="266"/>
      <c r="L8" s="51"/>
      <c r="M8" s="51"/>
    </row>
    <row r="9" spans="1:19" ht="15" customHeight="1">
      <c r="A9" s="264">
        <v>41244</v>
      </c>
      <c r="B9" s="105">
        <v>576.79682987523347</v>
      </c>
      <c r="C9" s="105">
        <v>472.49469572043228</v>
      </c>
      <c r="D9" s="105">
        <v>306.27021814712361</v>
      </c>
      <c r="E9" s="105">
        <v>262.99625501287028</v>
      </c>
      <c r="F9" s="105">
        <v>139.98451797702435</v>
      </c>
      <c r="G9" s="105">
        <v>75.150025274779949</v>
      </c>
      <c r="H9" s="105">
        <v>83.016734280128688</v>
      </c>
      <c r="I9" s="105">
        <v>1916.7092762875925</v>
      </c>
      <c r="J9" s="265"/>
      <c r="K9" s="266"/>
      <c r="L9" s="51"/>
      <c r="M9" s="51"/>
    </row>
    <row r="10" spans="1:19">
      <c r="A10" s="268">
        <v>41609</v>
      </c>
      <c r="B10" s="106">
        <v>613.11222939717879</v>
      </c>
      <c r="C10" s="106">
        <v>439.90965640632265</v>
      </c>
      <c r="D10" s="106">
        <v>346.95737073995485</v>
      </c>
      <c r="E10" s="106">
        <v>326.56118851903938</v>
      </c>
      <c r="F10" s="106">
        <v>132.91115272243999</v>
      </c>
      <c r="G10" s="106">
        <v>81.391481103535838</v>
      </c>
      <c r="H10" s="106">
        <v>87.282875150019223</v>
      </c>
      <c r="I10" s="106">
        <v>2028.1259540385033</v>
      </c>
      <c r="J10" s="265"/>
      <c r="K10" s="266"/>
      <c r="L10" s="51"/>
      <c r="M10" s="51"/>
    </row>
    <row r="11" spans="1:19">
      <c r="A11" s="264">
        <v>41974</v>
      </c>
      <c r="B11" s="105">
        <v>649.96798959127341</v>
      </c>
      <c r="C11" s="105">
        <v>442.92309216695065</v>
      </c>
      <c r="D11" s="105">
        <v>372.73439651156025</v>
      </c>
      <c r="E11" s="105">
        <v>406.96255742240459</v>
      </c>
      <c r="F11" s="105">
        <v>124.82217945181478</v>
      </c>
      <c r="G11" s="105">
        <v>89.356181822868635</v>
      </c>
      <c r="H11" s="105">
        <v>96.84464333995102</v>
      </c>
      <c r="I11" s="105">
        <v>2183.6110403068187</v>
      </c>
      <c r="J11" s="269"/>
      <c r="K11" s="266"/>
      <c r="L11" s="51"/>
      <c r="M11" s="51"/>
    </row>
    <row r="12" spans="1:19">
      <c r="A12" s="268">
        <v>42339</v>
      </c>
      <c r="B12" s="106">
        <v>662.77392301322811</v>
      </c>
      <c r="C12" s="106">
        <v>518.12862617102417</v>
      </c>
      <c r="D12" s="106">
        <v>566.40650250377246</v>
      </c>
      <c r="E12" s="106">
        <v>497.83612926348121</v>
      </c>
      <c r="F12" s="106">
        <v>152.7976916096132</v>
      </c>
      <c r="G12" s="106">
        <v>121.41788954713712</v>
      </c>
      <c r="H12" s="106">
        <v>130.80468395929071</v>
      </c>
      <c r="I12" s="106">
        <v>2650.1654460675536</v>
      </c>
      <c r="J12" s="270"/>
      <c r="K12" s="266"/>
      <c r="L12" s="51"/>
      <c r="M12" s="51"/>
    </row>
    <row r="13" spans="1:19">
      <c r="A13" s="264">
        <v>42370</v>
      </c>
      <c r="B13" s="105">
        <v>606.80627556489026</v>
      </c>
      <c r="C13" s="105">
        <v>517.67949154324117</v>
      </c>
      <c r="D13" s="105">
        <v>586.21055299062675</v>
      </c>
      <c r="E13" s="105">
        <v>492.85575125214172</v>
      </c>
      <c r="F13" s="105">
        <v>150.99011782588786</v>
      </c>
      <c r="G13" s="105">
        <v>121.32718757994117</v>
      </c>
      <c r="H13" s="105">
        <v>131.11086870779701</v>
      </c>
      <c r="I13" s="105">
        <v>2606.9802454645383</v>
      </c>
      <c r="J13" s="270"/>
      <c r="K13" s="266"/>
      <c r="L13" s="51"/>
      <c r="M13" s="51"/>
    </row>
    <row r="14" spans="1:19">
      <c r="A14" s="268">
        <v>42401</v>
      </c>
      <c r="B14" s="106">
        <v>632.71792480685201</v>
      </c>
      <c r="C14" s="106">
        <v>554.50111091763199</v>
      </c>
      <c r="D14" s="106">
        <v>608.19444434249226</v>
      </c>
      <c r="E14" s="106">
        <v>474.66313496439443</v>
      </c>
      <c r="F14" s="106">
        <v>151.90248975233737</v>
      </c>
      <c r="G14" s="106">
        <v>122.09444881328702</v>
      </c>
      <c r="H14" s="106">
        <v>134.14800652932192</v>
      </c>
      <c r="I14" s="106">
        <v>2678.2215601262819</v>
      </c>
      <c r="J14" s="270"/>
      <c r="K14" s="266"/>
      <c r="L14" s="51"/>
      <c r="M14" s="51"/>
    </row>
    <row r="15" spans="1:19">
      <c r="A15" s="264">
        <v>42430</v>
      </c>
      <c r="B15" s="105">
        <v>668.50007388083179</v>
      </c>
      <c r="C15" s="105">
        <v>577.24002128748759</v>
      </c>
      <c r="D15" s="105">
        <v>622.82448689433386</v>
      </c>
      <c r="E15" s="105">
        <v>460.73156851595871</v>
      </c>
      <c r="F15" s="105">
        <v>158.52008151788397</v>
      </c>
      <c r="G15" s="105">
        <v>125.21450694001203</v>
      </c>
      <c r="H15" s="105">
        <v>140.47231173799139</v>
      </c>
      <c r="I15" s="105">
        <v>2753.5030507745291</v>
      </c>
      <c r="J15" s="270"/>
      <c r="K15" s="266"/>
      <c r="L15" s="51"/>
      <c r="M15" s="51"/>
    </row>
    <row r="16" spans="1:19">
      <c r="A16" s="268">
        <v>42461</v>
      </c>
      <c r="B16" s="106">
        <v>583.57953965587467</v>
      </c>
      <c r="C16" s="106">
        <v>557.35763504379941</v>
      </c>
      <c r="D16" s="106">
        <v>644.53387343353609</v>
      </c>
      <c r="E16" s="106">
        <v>464.29352981085628</v>
      </c>
      <c r="F16" s="106">
        <v>158.34948618501468</v>
      </c>
      <c r="G16" s="106">
        <v>125.78930688688226</v>
      </c>
      <c r="H16" s="106">
        <v>136.28778890809426</v>
      </c>
      <c r="I16" s="106">
        <v>2670.1911599240907</v>
      </c>
      <c r="J16" s="270"/>
      <c r="K16" s="266"/>
      <c r="L16" s="51"/>
      <c r="M16" s="51"/>
    </row>
    <row r="17" spans="1:13">
      <c r="A17" s="264">
        <v>42491</v>
      </c>
      <c r="B17" s="105">
        <v>627.72131458041372</v>
      </c>
      <c r="C17" s="105">
        <v>584.48332091081966</v>
      </c>
      <c r="D17" s="105">
        <v>651.04072186642441</v>
      </c>
      <c r="E17" s="105">
        <v>455.53648248802381</v>
      </c>
      <c r="F17" s="105">
        <v>158.36854922435413</v>
      </c>
      <c r="G17" s="105">
        <v>126.71493439141764</v>
      </c>
      <c r="H17" s="105">
        <v>140.30156818105331</v>
      </c>
      <c r="I17" s="105">
        <v>2744.1668916425629</v>
      </c>
      <c r="J17" s="270"/>
      <c r="K17" s="266"/>
      <c r="L17" s="51"/>
      <c r="M17" s="51"/>
    </row>
    <row r="18" spans="1:13">
      <c r="A18" s="268">
        <v>42522</v>
      </c>
      <c r="B18" s="106">
        <v>671.27478887019333</v>
      </c>
      <c r="C18" s="106">
        <v>593.25759942991772</v>
      </c>
      <c r="D18" s="106">
        <v>668.86182508375657</v>
      </c>
      <c r="E18" s="106">
        <v>465.608691133006</v>
      </c>
      <c r="F18" s="106">
        <v>162.82448477886672</v>
      </c>
      <c r="G18" s="106">
        <v>125.21466621511526</v>
      </c>
      <c r="H18" s="106">
        <v>150.82971726108249</v>
      </c>
      <c r="I18" s="106">
        <v>2837.8717727719531</v>
      </c>
      <c r="J18" s="270"/>
      <c r="K18" s="266"/>
      <c r="L18" s="51"/>
      <c r="M18" s="51"/>
    </row>
    <row r="19" spans="1:13">
      <c r="A19" s="264">
        <v>42552</v>
      </c>
      <c r="B19" s="105">
        <v>647.28831811300824</v>
      </c>
      <c r="C19" s="105">
        <v>600.88551495756371</v>
      </c>
      <c r="D19" s="105">
        <v>689.7840419032475</v>
      </c>
      <c r="E19" s="105">
        <v>459.51694133483295</v>
      </c>
      <c r="F19" s="105">
        <v>165.17388929628217</v>
      </c>
      <c r="G19" s="105">
        <v>123.82201218934662</v>
      </c>
      <c r="H19" s="105">
        <v>145.68204203103522</v>
      </c>
      <c r="I19" s="105">
        <v>2832.152759825281</v>
      </c>
      <c r="J19" s="270"/>
      <c r="K19" s="266"/>
      <c r="L19" s="51"/>
      <c r="M19" s="51"/>
    </row>
    <row r="20" spans="1:13">
      <c r="A20" s="268">
        <v>42583</v>
      </c>
      <c r="B20" s="106">
        <v>659.65933149518446</v>
      </c>
      <c r="C20" s="106">
        <v>596.42839585764852</v>
      </c>
      <c r="D20" s="106">
        <v>696.41650332425911</v>
      </c>
      <c r="E20" s="106">
        <v>443.45217032586851</v>
      </c>
      <c r="F20" s="106">
        <v>156.19199265206328</v>
      </c>
      <c r="G20" s="106">
        <v>128.52533884261777</v>
      </c>
      <c r="H20" s="106">
        <v>149.49746155976862</v>
      </c>
      <c r="I20" s="106">
        <v>2830.1711940573991</v>
      </c>
      <c r="J20" s="270"/>
      <c r="K20" s="266"/>
      <c r="L20" s="51"/>
      <c r="M20" s="51"/>
    </row>
    <row r="21" spans="1:13">
      <c r="A21" s="264">
        <v>42614</v>
      </c>
      <c r="B21" s="105">
        <v>704.98533787235363</v>
      </c>
      <c r="C21" s="105">
        <v>625.1195081599484</v>
      </c>
      <c r="D21" s="105">
        <v>708.53549175456374</v>
      </c>
      <c r="E21" s="105">
        <v>437.37578376947783</v>
      </c>
      <c r="F21" s="105">
        <v>159.34401205556938</v>
      </c>
      <c r="G21" s="105">
        <v>131.98065175405927</v>
      </c>
      <c r="H21" s="105">
        <v>153.5423735321904</v>
      </c>
      <c r="I21" s="105">
        <v>2920.8831588982139</v>
      </c>
      <c r="J21" s="270"/>
      <c r="K21" s="266"/>
      <c r="L21" s="51"/>
      <c r="M21" s="51"/>
    </row>
    <row r="22" spans="1:13">
      <c r="A22" s="268">
        <v>42644</v>
      </c>
      <c r="B22" s="106">
        <v>673.31072800485549</v>
      </c>
      <c r="C22" s="106">
        <v>642.45899005633169</v>
      </c>
      <c r="D22" s="106">
        <v>716.94516289946023</v>
      </c>
      <c r="E22" s="106">
        <v>433.44375094824767</v>
      </c>
      <c r="F22" s="106">
        <v>159.23149646132194</v>
      </c>
      <c r="G22" s="106">
        <v>133.13919326720858</v>
      </c>
      <c r="H22" s="106">
        <v>150.75556279650468</v>
      </c>
      <c r="I22" s="106">
        <v>2909.2848844339178</v>
      </c>
      <c r="J22" s="270"/>
      <c r="K22" s="266"/>
      <c r="L22" s="51"/>
      <c r="M22" s="51"/>
    </row>
    <row r="23" spans="1:13">
      <c r="A23" s="264">
        <v>42675</v>
      </c>
      <c r="B23" s="105">
        <v>698.90503661928255</v>
      </c>
      <c r="C23" s="105">
        <v>642.42193849723867</v>
      </c>
      <c r="D23" s="105">
        <v>726.41444971861733</v>
      </c>
      <c r="E23" s="105">
        <v>427.64534328961861</v>
      </c>
      <c r="F23" s="105">
        <v>162.77584480561291</v>
      </c>
      <c r="G23" s="105">
        <v>146.40646948194015</v>
      </c>
      <c r="H23" s="105">
        <v>156.85319306692017</v>
      </c>
      <c r="I23" s="105">
        <v>2961.4222754792604</v>
      </c>
      <c r="J23" s="270"/>
      <c r="K23" s="266"/>
      <c r="L23" s="51"/>
      <c r="M23" s="51"/>
    </row>
    <row r="24" spans="1:13">
      <c r="A24" s="268">
        <v>42705</v>
      </c>
      <c r="B24" s="106">
        <v>688.67639225071503</v>
      </c>
      <c r="C24" s="106">
        <v>659.77050390171485</v>
      </c>
      <c r="D24" s="106">
        <v>748.12685232648187</v>
      </c>
      <c r="E24" s="106">
        <v>427.82949612174821</v>
      </c>
      <c r="F24" s="106">
        <v>163.90619008265122</v>
      </c>
      <c r="G24" s="106">
        <v>136.53664777739854</v>
      </c>
      <c r="H24" s="106">
        <v>161.56843549550672</v>
      </c>
      <c r="I24" s="106">
        <v>2986.4145179561951</v>
      </c>
      <c r="J24" s="270"/>
      <c r="K24" s="266"/>
      <c r="L24" s="51"/>
      <c r="M24" s="51"/>
    </row>
    <row r="25" spans="1:13">
      <c r="A25" s="264">
        <v>42736</v>
      </c>
      <c r="B25" s="105">
        <v>625.77048270186435</v>
      </c>
      <c r="C25" s="105">
        <v>682.51495877666196</v>
      </c>
      <c r="D25" s="105">
        <v>751.64930888292633</v>
      </c>
      <c r="E25" s="105">
        <v>417.81742443348486</v>
      </c>
      <c r="F25" s="105">
        <v>163.12671970066523</v>
      </c>
      <c r="G25" s="105">
        <v>134.97128259526644</v>
      </c>
      <c r="H25" s="105">
        <v>162.70445426221116</v>
      </c>
      <c r="I25" s="105">
        <v>2938.5546313530913</v>
      </c>
      <c r="J25" s="270"/>
      <c r="K25" s="266"/>
      <c r="L25" s="51"/>
      <c r="M25" s="51"/>
    </row>
    <row r="26" spans="1:13">
      <c r="A26" s="268">
        <v>42767</v>
      </c>
      <c r="B26" s="106">
        <v>673.30402095142745</v>
      </c>
      <c r="C26" s="106">
        <v>677.39849686396951</v>
      </c>
      <c r="D26" s="106">
        <v>788.96579357315375</v>
      </c>
      <c r="E26" s="106">
        <v>412.55640040672091</v>
      </c>
      <c r="F26" s="106">
        <v>162.59879307278126</v>
      </c>
      <c r="G26" s="106">
        <v>140.60015758319099</v>
      </c>
      <c r="H26" s="106">
        <v>165.31772653344987</v>
      </c>
      <c r="I26" s="106">
        <v>3020.7413889846557</v>
      </c>
      <c r="J26" s="270"/>
      <c r="K26" s="266"/>
      <c r="L26" s="51"/>
      <c r="M26" s="51"/>
    </row>
    <row r="27" spans="1:13">
      <c r="A27" s="264">
        <v>42795</v>
      </c>
      <c r="B27" s="105">
        <v>706.90961603866867</v>
      </c>
      <c r="C27" s="105">
        <v>721.06671810671253</v>
      </c>
      <c r="D27" s="105">
        <v>808.94944950295894</v>
      </c>
      <c r="E27" s="105">
        <v>412.74088120737241</v>
      </c>
      <c r="F27" s="105">
        <v>164.23471782949869</v>
      </c>
      <c r="G27" s="105">
        <v>133.58838773488432</v>
      </c>
      <c r="H27" s="105">
        <v>166.35370259836222</v>
      </c>
      <c r="I27" s="105">
        <v>3113.8434730184886</v>
      </c>
      <c r="J27" s="270"/>
      <c r="K27" s="266"/>
      <c r="L27" s="51"/>
      <c r="M27" s="51"/>
    </row>
    <row r="28" spans="1:13">
      <c r="A28" s="268">
        <v>42826</v>
      </c>
      <c r="B28" s="106">
        <v>683.04460399969093</v>
      </c>
      <c r="C28" s="106">
        <v>725.98052310977084</v>
      </c>
      <c r="D28" s="106">
        <v>812.79175402015528</v>
      </c>
      <c r="E28" s="106">
        <v>425.63621353823237</v>
      </c>
      <c r="F28" s="106">
        <v>164.86861869437382</v>
      </c>
      <c r="G28" s="106">
        <v>141.93515763279515</v>
      </c>
      <c r="H28" s="106">
        <v>168.96990283709636</v>
      </c>
      <c r="I28" s="106">
        <v>3123.2267738321166</v>
      </c>
      <c r="J28" s="270"/>
      <c r="K28" s="266"/>
      <c r="L28" s="258"/>
      <c r="M28" s="51"/>
    </row>
    <row r="29" spans="1:13">
      <c r="A29" s="264">
        <v>42856</v>
      </c>
      <c r="B29" s="105">
        <v>693.50781220478007</v>
      </c>
      <c r="C29" s="105">
        <v>725.19382391549448</v>
      </c>
      <c r="D29" s="105">
        <v>820.33654666442783</v>
      </c>
      <c r="E29" s="105">
        <v>419.94123651423268</v>
      </c>
      <c r="F29" s="105">
        <v>154.63253568131898</v>
      </c>
      <c r="G29" s="105">
        <v>142.90948501439186</v>
      </c>
      <c r="H29" s="105">
        <v>173.63280137030193</v>
      </c>
      <c r="I29" s="105">
        <v>3130.1542413648758</v>
      </c>
      <c r="J29" s="271"/>
      <c r="K29" s="271"/>
      <c r="L29" s="257"/>
      <c r="M29" s="51"/>
    </row>
    <row r="30" spans="1:13" ht="15" customHeight="1">
      <c r="A30" s="268">
        <v>42887</v>
      </c>
      <c r="B30" s="106">
        <v>742.79777091956464</v>
      </c>
      <c r="C30" s="106">
        <v>762.78442607620536</v>
      </c>
      <c r="D30" s="106">
        <v>825.38271395488334</v>
      </c>
      <c r="E30" s="106">
        <v>417.13881391591934</v>
      </c>
      <c r="F30" s="106">
        <v>156.75573501475765</v>
      </c>
      <c r="G30" s="106">
        <v>147.22637535416143</v>
      </c>
      <c r="H30" s="106">
        <v>181.56837305838317</v>
      </c>
      <c r="I30" s="106">
        <v>3233.6542082938745</v>
      </c>
      <c r="J30" s="272"/>
      <c r="K30" s="272"/>
      <c r="L30" s="257"/>
      <c r="M30" s="51"/>
    </row>
    <row r="31" spans="1:13" ht="15" customHeight="1">
      <c r="A31" s="264">
        <v>42917</v>
      </c>
      <c r="B31" s="105">
        <v>719.31492269376656</v>
      </c>
      <c r="C31" s="105">
        <v>785.99854057356231</v>
      </c>
      <c r="D31" s="105">
        <v>815.13445026471652</v>
      </c>
      <c r="E31" s="105">
        <v>413.87253687218032</v>
      </c>
      <c r="F31" s="105">
        <v>157.4901108108408</v>
      </c>
      <c r="G31" s="105">
        <v>151.92861609807758</v>
      </c>
      <c r="H31" s="105">
        <v>181.23023460442477</v>
      </c>
      <c r="I31" s="105">
        <v>3224.9694119175037</v>
      </c>
      <c r="J31" s="271"/>
      <c r="K31" s="272"/>
      <c r="L31" s="257"/>
      <c r="M31" s="51"/>
    </row>
    <row r="32" spans="1:13" ht="15" customHeight="1">
      <c r="A32" s="268">
        <v>42948</v>
      </c>
      <c r="B32" s="106">
        <v>735.2</v>
      </c>
      <c r="C32" s="106">
        <v>827.68</v>
      </c>
      <c r="D32" s="106">
        <v>815.87</v>
      </c>
      <c r="E32" s="106">
        <v>416.19</v>
      </c>
      <c r="F32" s="106">
        <v>158.22999999999999</v>
      </c>
      <c r="G32" s="106">
        <v>154.24</v>
      </c>
      <c r="H32" s="106">
        <v>179.03</v>
      </c>
      <c r="I32" s="106">
        <v>3286.43</v>
      </c>
      <c r="J32" s="272"/>
      <c r="K32" s="272"/>
      <c r="L32" s="257"/>
      <c r="M32" s="51"/>
    </row>
    <row r="33" spans="1:12" ht="15" customHeight="1">
      <c r="A33" s="273">
        <v>42979</v>
      </c>
      <c r="B33" s="105">
        <v>737.24068913631322</v>
      </c>
      <c r="C33" s="105">
        <v>829.5990970626259</v>
      </c>
      <c r="D33" s="105">
        <v>834.76152296786302</v>
      </c>
      <c r="E33" s="105">
        <v>416.32747379138613</v>
      </c>
      <c r="F33" s="105">
        <v>159.7018891792672</v>
      </c>
      <c r="G33" s="105">
        <v>154.11981966073748</v>
      </c>
      <c r="H33" s="105">
        <v>180.1984729940317</v>
      </c>
      <c r="I33" s="105">
        <v>3311.9489647922182</v>
      </c>
      <c r="J33" s="272"/>
      <c r="K33" s="257"/>
      <c r="L33" s="51"/>
    </row>
    <row r="34" spans="1:12" ht="15" customHeight="1">
      <c r="A34" s="268">
        <v>43009</v>
      </c>
      <c r="B34" s="106">
        <v>711.9831392968581</v>
      </c>
      <c r="C34" s="106">
        <v>859.80493553991278</v>
      </c>
      <c r="D34" s="106">
        <v>840.16835118733491</v>
      </c>
      <c r="E34" s="106">
        <v>423.2316822001635</v>
      </c>
      <c r="F34" s="106">
        <v>155.29720713691017</v>
      </c>
      <c r="G34" s="106">
        <v>133.52938617845621</v>
      </c>
      <c r="H34" s="106">
        <v>187.395144800628</v>
      </c>
      <c r="I34" s="106">
        <v>3311.4098463402634</v>
      </c>
      <c r="J34" s="272"/>
      <c r="K34" s="257"/>
      <c r="L34" s="51"/>
    </row>
    <row r="35" spans="1:12" ht="15" customHeight="1">
      <c r="A35" s="273">
        <v>43040</v>
      </c>
      <c r="B35" s="105">
        <v>736.30782835744185</v>
      </c>
      <c r="C35" s="105">
        <v>875.30373084777398</v>
      </c>
      <c r="D35" s="105">
        <v>855.60495573574156</v>
      </c>
      <c r="E35" s="105">
        <v>427.1167000937167</v>
      </c>
      <c r="F35" s="105">
        <v>155.23917486868194</v>
      </c>
      <c r="G35" s="105">
        <v>135.52699266888365</v>
      </c>
      <c r="H35" s="105">
        <v>186.881868443408</v>
      </c>
      <c r="I35" s="105">
        <v>3371.981251015648</v>
      </c>
      <c r="J35" s="272"/>
      <c r="K35" s="257"/>
      <c r="L35" s="51"/>
    </row>
    <row r="36" spans="1:12" ht="15" customHeight="1">
      <c r="A36" s="268">
        <v>43070</v>
      </c>
      <c r="B36" s="106">
        <v>766.96305456408356</v>
      </c>
      <c r="C36" s="106">
        <v>864.91735125973014</v>
      </c>
      <c r="D36" s="106">
        <v>874.55869521967645</v>
      </c>
      <c r="E36" s="106">
        <v>416.32940529600808</v>
      </c>
      <c r="F36" s="106">
        <v>155.81647073839298</v>
      </c>
      <c r="G36" s="106">
        <v>164.29099804466964</v>
      </c>
      <c r="H36" s="106">
        <v>192.60908884407834</v>
      </c>
      <c r="I36" s="106">
        <v>3435.4850639666397</v>
      </c>
      <c r="J36" s="272"/>
      <c r="K36" s="257"/>
      <c r="L36" s="51"/>
    </row>
    <row r="37" spans="1:12" ht="15" customHeight="1">
      <c r="A37" s="273">
        <v>43101</v>
      </c>
      <c r="B37" s="105">
        <v>725.05319607152421</v>
      </c>
      <c r="C37" s="105">
        <v>929.15002114222875</v>
      </c>
      <c r="D37" s="105">
        <v>850.53961111400008</v>
      </c>
      <c r="E37" s="105">
        <v>422.63893012544759</v>
      </c>
      <c r="F37" s="105">
        <v>152.37190610532227</v>
      </c>
      <c r="G37" s="105">
        <v>132.88759616714978</v>
      </c>
      <c r="H37" s="105">
        <v>192.8217034978008</v>
      </c>
      <c r="I37" s="105">
        <v>3405.4629642234736</v>
      </c>
      <c r="J37" s="272"/>
      <c r="K37" s="257"/>
      <c r="L37" s="51"/>
    </row>
    <row r="38" spans="1:12" ht="15" customHeight="1">
      <c r="A38" s="268">
        <v>43132</v>
      </c>
      <c r="B38" s="106">
        <v>759.2277288708533</v>
      </c>
      <c r="C38" s="106">
        <v>945.3921354694412</v>
      </c>
      <c r="D38" s="106">
        <v>844.44151687531962</v>
      </c>
      <c r="E38" s="106">
        <v>428.31610118902631</v>
      </c>
      <c r="F38" s="106">
        <v>151.98323171715933</v>
      </c>
      <c r="G38" s="106">
        <v>133.95533068498574</v>
      </c>
      <c r="H38" s="106">
        <v>193.24367360385335</v>
      </c>
      <c r="I38" s="106">
        <v>3456.5597184106391</v>
      </c>
      <c r="J38" s="272"/>
      <c r="K38" s="257"/>
      <c r="L38" s="51"/>
    </row>
    <row r="39" spans="1:12" ht="15" customHeight="1">
      <c r="A39" s="273">
        <v>43160</v>
      </c>
      <c r="B39" s="105">
        <v>785.23214759633504</v>
      </c>
      <c r="C39" s="105">
        <v>1024.5124829628121</v>
      </c>
      <c r="D39" s="105">
        <v>799.66007621846336</v>
      </c>
      <c r="E39" s="105">
        <v>415.1678405386258</v>
      </c>
      <c r="F39" s="105">
        <v>153.58023884693748</v>
      </c>
      <c r="G39" s="105">
        <v>135.13984528249446</v>
      </c>
      <c r="H39" s="105">
        <v>194.13142079053949</v>
      </c>
      <c r="I39" s="105">
        <v>3507.4240522362074</v>
      </c>
      <c r="J39" s="272"/>
      <c r="K39" s="257"/>
      <c r="L39" s="51"/>
    </row>
    <row r="40" spans="1:12" ht="15" customHeight="1">
      <c r="A40" s="268">
        <v>43191</v>
      </c>
      <c r="B40" s="106">
        <v>766.94889999999998</v>
      </c>
      <c r="C40" s="106">
        <v>1026.2349999999999</v>
      </c>
      <c r="D40" s="106">
        <v>812.29960000000005</v>
      </c>
      <c r="E40" s="106">
        <v>432.69540000000001</v>
      </c>
      <c r="F40" s="106">
        <v>153.35300000000001</v>
      </c>
      <c r="G40" s="106">
        <v>137.29329999999999</v>
      </c>
      <c r="H40" s="106">
        <v>195.595</v>
      </c>
      <c r="I40" s="106">
        <v>3524.42</v>
      </c>
      <c r="J40" s="272"/>
      <c r="K40" s="257"/>
      <c r="L40" s="51"/>
    </row>
    <row r="41" spans="1:12" ht="15" customHeight="1">
      <c r="A41" s="273">
        <v>43221</v>
      </c>
      <c r="B41" s="105">
        <v>799.83370882721567</v>
      </c>
      <c r="C41" s="105">
        <v>962.51264497966372</v>
      </c>
      <c r="D41" s="105">
        <v>892.34903816830433</v>
      </c>
      <c r="E41" s="105">
        <v>427.35731276500724</v>
      </c>
      <c r="F41" s="105">
        <v>153.99907032773643</v>
      </c>
      <c r="G41" s="105">
        <v>138.12009156789406</v>
      </c>
      <c r="H41" s="105">
        <v>199.57581957938831</v>
      </c>
      <c r="I41" s="105">
        <v>3573.7476862152098</v>
      </c>
      <c r="J41" s="272"/>
      <c r="K41" s="257"/>
      <c r="L41" s="51"/>
    </row>
    <row r="42" spans="1:12" ht="15" customHeight="1">
      <c r="A42" s="268">
        <v>43252</v>
      </c>
      <c r="B42" s="106">
        <v>814.67574321296115</v>
      </c>
      <c r="C42" s="106">
        <v>957.09264801005952</v>
      </c>
      <c r="D42" s="106">
        <v>900.59390056989594</v>
      </c>
      <c r="E42" s="106">
        <v>430.52127430638632</v>
      </c>
      <c r="F42" s="106">
        <v>158.13146382109343</v>
      </c>
      <c r="G42" s="106">
        <v>140.11690773640515</v>
      </c>
      <c r="H42" s="106">
        <v>206.17659528013158</v>
      </c>
      <c r="I42" s="106">
        <v>3607.308532936896</v>
      </c>
      <c r="J42" s="272"/>
      <c r="K42" s="257"/>
      <c r="L42" s="51"/>
    </row>
    <row r="43" spans="1:12" ht="15" customHeight="1">
      <c r="A43" s="273">
        <v>43282</v>
      </c>
      <c r="B43" s="105">
        <v>811.01</v>
      </c>
      <c r="C43" s="105">
        <v>948.94</v>
      </c>
      <c r="D43" s="105">
        <v>886.6</v>
      </c>
      <c r="E43" s="105">
        <v>453.36</v>
      </c>
      <c r="F43" s="105">
        <v>158.09</v>
      </c>
      <c r="G43" s="105">
        <v>140.69</v>
      </c>
      <c r="H43" s="105">
        <v>208.86592636008601</v>
      </c>
      <c r="I43" s="105">
        <v>3607.5559263600867</v>
      </c>
      <c r="J43" s="272"/>
      <c r="K43" s="257"/>
      <c r="L43" s="51"/>
    </row>
    <row r="44" spans="1:12" ht="15" customHeight="1">
      <c r="A44" s="268">
        <v>43313</v>
      </c>
      <c r="B44" s="106">
        <v>830.82343123157159</v>
      </c>
      <c r="C44" s="106">
        <v>954.29665769986786</v>
      </c>
      <c r="D44" s="106">
        <v>911.8671012965624</v>
      </c>
      <c r="E44" s="106">
        <v>432.73929294754055</v>
      </c>
      <c r="F44" s="106">
        <v>147.78217415031631</v>
      </c>
      <c r="G44" s="106">
        <v>143.15118019967525</v>
      </c>
      <c r="H44" s="106">
        <v>210.25224189979855</v>
      </c>
      <c r="I44" s="106">
        <v>3630.9120794253831</v>
      </c>
      <c r="J44" s="272"/>
      <c r="K44" s="257"/>
      <c r="L44" s="51"/>
    </row>
    <row r="45" spans="1:12" ht="15" customHeight="1">
      <c r="A45" s="289">
        <v>43344</v>
      </c>
      <c r="B45" s="290">
        <v>826.86840937958323</v>
      </c>
      <c r="C45" s="290">
        <v>948.53186608157705</v>
      </c>
      <c r="D45" s="290">
        <v>919.90285125972878</v>
      </c>
      <c r="E45" s="290">
        <v>423.52568069635583</v>
      </c>
      <c r="F45" s="290">
        <v>152.22212958921509</v>
      </c>
      <c r="G45" s="290">
        <v>144.7557371602951</v>
      </c>
      <c r="H45" s="290">
        <v>212.55279636290234</v>
      </c>
      <c r="I45" s="290">
        <v>3628.3594705296418</v>
      </c>
      <c r="J45" s="272"/>
      <c r="K45" s="257"/>
      <c r="L45" s="51"/>
    </row>
    <row r="46" spans="1:12" ht="15" customHeight="1">
      <c r="A46" s="291">
        <v>43374</v>
      </c>
      <c r="B46" s="292">
        <v>820.63878438955669</v>
      </c>
      <c r="C46" s="292">
        <v>941.5151599553983</v>
      </c>
      <c r="D46" s="292">
        <v>915.8971185897218</v>
      </c>
      <c r="E46" s="292">
        <v>433.40624940654959</v>
      </c>
      <c r="F46" s="292">
        <v>150.89198604598474</v>
      </c>
      <c r="G46" s="292">
        <v>145.22393631725646</v>
      </c>
      <c r="H46" s="292">
        <v>214.51563169642552</v>
      </c>
      <c r="I46" s="292">
        <v>3622.0888664008198</v>
      </c>
      <c r="J46" s="272"/>
      <c r="K46" s="257"/>
      <c r="L46" s="51"/>
    </row>
    <row r="47" spans="1:12" ht="15" customHeight="1">
      <c r="A47" s="273">
        <v>43405</v>
      </c>
      <c r="B47" s="105">
        <v>849.20636573018567</v>
      </c>
      <c r="C47" s="105">
        <v>967.19119662180276</v>
      </c>
      <c r="D47" s="105">
        <v>908.76521722137079</v>
      </c>
      <c r="E47" s="105">
        <v>432.15727327078582</v>
      </c>
      <c r="F47" s="105">
        <v>151.1251703352543</v>
      </c>
      <c r="G47" s="105">
        <v>157.26581059137993</v>
      </c>
      <c r="H47" s="105">
        <v>214.0608812744824</v>
      </c>
      <c r="I47" s="105">
        <v>3679.7719150452613</v>
      </c>
      <c r="J47" s="272"/>
      <c r="K47" s="257"/>
      <c r="L47" s="51"/>
    </row>
    <row r="48" spans="1:12" ht="15" customHeight="1">
      <c r="A48" s="268">
        <v>43435</v>
      </c>
      <c r="B48" s="106">
        <v>848.09687160018029</v>
      </c>
      <c r="C48" s="106">
        <v>1003.5569124741304</v>
      </c>
      <c r="D48" s="106">
        <v>930.84908965125874</v>
      </c>
      <c r="E48" s="106">
        <v>418.40981470158147</v>
      </c>
      <c r="F48" s="106">
        <v>158.19097478241244</v>
      </c>
      <c r="G48" s="106">
        <v>153.26678340766952</v>
      </c>
      <c r="H48" s="106">
        <v>216.48675240746161</v>
      </c>
      <c r="I48" s="106">
        <v>3728.8571990246946</v>
      </c>
      <c r="J48" s="272"/>
      <c r="K48" s="257"/>
      <c r="L48" s="51"/>
    </row>
    <row r="49" spans="1:13" ht="15" customHeight="1">
      <c r="A49" s="273">
        <v>43496</v>
      </c>
      <c r="B49" s="105">
        <v>807.47802986956435</v>
      </c>
      <c r="C49" s="105">
        <v>992.95100225027022</v>
      </c>
      <c r="D49" s="105">
        <v>917.99563852545316</v>
      </c>
      <c r="E49" s="105">
        <v>433.11858083297449</v>
      </c>
      <c r="F49" s="105">
        <v>152.74336409282839</v>
      </c>
      <c r="G49" s="105">
        <v>155.74963340793181</v>
      </c>
      <c r="H49" s="105">
        <v>209.4196582224956</v>
      </c>
      <c r="I49" s="105">
        <v>3669.4559072015609</v>
      </c>
      <c r="J49" s="272"/>
      <c r="K49" s="257"/>
      <c r="L49" s="51"/>
    </row>
    <row r="50" spans="1:13" ht="15" customHeight="1">
      <c r="A50" s="268">
        <v>43524</v>
      </c>
      <c r="B50" s="106">
        <v>824.68344947513049</v>
      </c>
      <c r="C50" s="106">
        <v>1016.4742264692505</v>
      </c>
      <c r="D50" s="106">
        <v>916.37573377351714</v>
      </c>
      <c r="E50" s="106">
        <v>454.6073959744233</v>
      </c>
      <c r="F50" s="106">
        <v>153.65256404389808</v>
      </c>
      <c r="G50" s="106">
        <v>156.17918720986782</v>
      </c>
      <c r="H50" s="106">
        <v>209.63940018913834</v>
      </c>
      <c r="I50" s="106">
        <v>3731.6119571352929</v>
      </c>
      <c r="J50" s="272"/>
      <c r="K50" s="257"/>
      <c r="L50" s="51"/>
    </row>
    <row r="51" spans="1:13" ht="15" customHeight="1">
      <c r="A51" s="273">
        <v>43555</v>
      </c>
      <c r="B51" s="105">
        <v>840.58880506673722</v>
      </c>
      <c r="C51" s="105">
        <v>1025.4594817586958</v>
      </c>
      <c r="D51" s="105">
        <v>908.95014863186225</v>
      </c>
      <c r="E51" s="105">
        <v>460.88015791303241</v>
      </c>
      <c r="F51" s="105">
        <v>163.86464341799723</v>
      </c>
      <c r="G51" s="105">
        <v>149.7203040755511</v>
      </c>
      <c r="H51" s="105">
        <v>214.78655681215372</v>
      </c>
      <c r="I51" s="105">
        <v>3764.2500976760298</v>
      </c>
      <c r="J51" s="272"/>
      <c r="K51" s="257"/>
      <c r="L51" s="51"/>
    </row>
    <row r="52" spans="1:13" ht="15" customHeight="1">
      <c r="A52" s="268">
        <v>43585</v>
      </c>
      <c r="B52" s="106">
        <v>805.96656465217359</v>
      </c>
      <c r="C52" s="106">
        <v>972.44264167085078</v>
      </c>
      <c r="D52" s="106">
        <v>951.51817017381177</v>
      </c>
      <c r="E52" s="106">
        <v>465.4308458584315</v>
      </c>
      <c r="F52" s="106">
        <v>161.83229696049017</v>
      </c>
      <c r="G52" s="106">
        <v>149.7277175754129</v>
      </c>
      <c r="H52" s="106">
        <v>216.47594131482697</v>
      </c>
      <c r="I52" s="106">
        <v>3723.3941782060042</v>
      </c>
      <c r="J52" s="272"/>
      <c r="K52" s="257"/>
      <c r="L52" s="51"/>
    </row>
    <row r="53" spans="1:13" ht="15" customHeight="1">
      <c r="A53" s="273">
        <v>43616</v>
      </c>
      <c r="B53" s="105">
        <v>821.6690435483597</v>
      </c>
      <c r="C53" s="105">
        <v>992.79596951811186</v>
      </c>
      <c r="D53" s="105">
        <v>927.45259831095382</v>
      </c>
      <c r="E53" s="105">
        <v>476.03909343257789</v>
      </c>
      <c r="F53" s="105">
        <v>151.9881129422422</v>
      </c>
      <c r="G53" s="105">
        <v>151.66937998876926</v>
      </c>
      <c r="H53" s="105">
        <v>213.69059388082616</v>
      </c>
      <c r="I53" s="105">
        <v>3735.3047916218402</v>
      </c>
      <c r="J53" s="272"/>
      <c r="K53" s="257"/>
      <c r="L53" s="51"/>
    </row>
    <row r="54" spans="1:13" ht="15" customHeight="1">
      <c r="A54" s="268">
        <v>43646</v>
      </c>
      <c r="B54" s="106">
        <v>886.59248759591264</v>
      </c>
      <c r="C54" s="106">
        <v>1027.3900934403387</v>
      </c>
      <c r="D54" s="106">
        <v>914.85638169034814</v>
      </c>
      <c r="E54" s="106">
        <v>472.07933134570118</v>
      </c>
      <c r="F54" s="106">
        <v>156.53956458771614</v>
      </c>
      <c r="G54" s="106">
        <v>153.40967458465394</v>
      </c>
      <c r="H54" s="106">
        <v>215.43968874203338</v>
      </c>
      <c r="I54" s="106">
        <v>3826.3072219867217</v>
      </c>
      <c r="J54" s="272"/>
      <c r="K54" s="257"/>
      <c r="L54" s="51"/>
    </row>
    <row r="55" spans="1:13" ht="15" customHeight="1">
      <c r="A55" s="273">
        <v>43677</v>
      </c>
      <c r="B55" s="105">
        <v>873.9935218120836</v>
      </c>
      <c r="C55" s="105">
        <v>972.83260942809557</v>
      </c>
      <c r="D55" s="105">
        <v>998.88969864832336</v>
      </c>
      <c r="E55" s="105">
        <v>473.44985275228805</v>
      </c>
      <c r="F55" s="105">
        <v>157.35328013825486</v>
      </c>
      <c r="G55" s="105">
        <v>153.06117758297788</v>
      </c>
      <c r="H55" s="105">
        <v>216.7655217283255</v>
      </c>
      <c r="I55" s="105">
        <v>3846.3456620903858</v>
      </c>
      <c r="J55" s="272"/>
      <c r="K55" s="272"/>
      <c r="L55" s="257"/>
      <c r="M55" s="51"/>
    </row>
    <row r="56" spans="1:13" ht="15" customHeight="1">
      <c r="A56" s="268">
        <v>43708</v>
      </c>
      <c r="B56" s="106">
        <v>897.42914209066089</v>
      </c>
      <c r="C56" s="106">
        <v>1062.615147416652</v>
      </c>
      <c r="D56" s="106">
        <v>945.5115597751344</v>
      </c>
      <c r="E56" s="106">
        <v>474.97584698079891</v>
      </c>
      <c r="F56" s="106">
        <v>155.23744538739254</v>
      </c>
      <c r="G56" s="106">
        <v>156.34754845330215</v>
      </c>
      <c r="H56" s="106">
        <v>221.18938983301229</v>
      </c>
      <c r="I56" s="106">
        <v>3913.3060799370051</v>
      </c>
      <c r="J56" s="272"/>
      <c r="K56" s="272"/>
      <c r="L56" s="257"/>
      <c r="M56" s="51"/>
    </row>
    <row r="57" spans="1:13" ht="15" customHeight="1">
      <c r="A57" s="268">
        <v>43738</v>
      </c>
      <c r="B57" s="105">
        <v>942.65</v>
      </c>
      <c r="C57" s="105">
        <v>1051.93</v>
      </c>
      <c r="D57" s="105">
        <v>1008.37</v>
      </c>
      <c r="E57" s="105">
        <v>455.87</v>
      </c>
      <c r="F57" s="105">
        <v>159.61000000000001</v>
      </c>
      <c r="G57" s="105">
        <v>156.31</v>
      </c>
      <c r="H57" s="105">
        <v>218.57</v>
      </c>
      <c r="I57" s="105">
        <v>3993.31</v>
      </c>
      <c r="J57" s="272"/>
      <c r="K57" s="272"/>
      <c r="L57" s="257"/>
      <c r="M57" s="51"/>
    </row>
    <row r="58" spans="1:13" ht="15" customHeight="1">
      <c r="A58" s="268">
        <v>43769</v>
      </c>
      <c r="B58" s="106">
        <v>912.91682837725</v>
      </c>
      <c r="C58" s="106">
        <v>1050.2940795587524</v>
      </c>
      <c r="D58" s="106">
        <v>1016.0865328196065</v>
      </c>
      <c r="E58" s="106">
        <v>449.3694710306408</v>
      </c>
      <c r="F58" s="106">
        <v>154.827684404472</v>
      </c>
      <c r="G58" s="106">
        <v>160.86016833956609</v>
      </c>
      <c r="H58" s="106">
        <v>221.7777700147</v>
      </c>
      <c r="I58" s="106">
        <v>3966.1325345450146</v>
      </c>
      <c r="J58" s="272"/>
      <c r="K58" s="272"/>
      <c r="L58" s="257"/>
      <c r="M58" s="51"/>
    </row>
    <row r="59" spans="1:13" ht="15" customHeight="1">
      <c r="A59" s="268">
        <v>43799</v>
      </c>
      <c r="B59" s="105">
        <v>957.39195677788166</v>
      </c>
      <c r="C59" s="105">
        <v>1065.2359564043325</v>
      </c>
      <c r="D59" s="105">
        <v>1025.6067453360686</v>
      </c>
      <c r="E59" s="105">
        <v>448.32814251920382</v>
      </c>
      <c r="F59" s="105">
        <v>153.26453873272609</v>
      </c>
      <c r="G59" s="105">
        <v>160.9963508935478</v>
      </c>
      <c r="H59" s="105">
        <v>223.08285016054717</v>
      </c>
      <c r="I59" s="105">
        <v>4033.90654082432</v>
      </c>
      <c r="J59" s="272"/>
      <c r="K59" s="272"/>
      <c r="L59" s="257"/>
      <c r="M59" s="51"/>
    </row>
    <row r="60" spans="1:13" ht="15" customHeight="1">
      <c r="A60" s="268">
        <v>43830</v>
      </c>
      <c r="B60" s="106">
        <v>1008.077173351724</v>
      </c>
      <c r="C60" s="106">
        <v>1089.4772014579255</v>
      </c>
      <c r="D60" s="106">
        <v>1016.1872856296693</v>
      </c>
      <c r="E60" s="106">
        <v>425.77335759036583</v>
      </c>
      <c r="F60" s="106">
        <v>161.96818018316981</v>
      </c>
      <c r="G60" s="106">
        <v>160.77976186284815</v>
      </c>
      <c r="H60" s="106">
        <v>220.96633962253046</v>
      </c>
      <c r="I60" s="106">
        <v>4083.2292996982851</v>
      </c>
      <c r="J60" s="272"/>
      <c r="K60" s="272"/>
      <c r="L60" s="257"/>
      <c r="M60" s="51"/>
    </row>
    <row r="61" spans="1:13" ht="15" customHeight="1">
      <c r="A61" s="268">
        <v>43861</v>
      </c>
      <c r="B61" s="105">
        <v>962.07386092927959</v>
      </c>
      <c r="C61" s="105">
        <v>1093.4182041351191</v>
      </c>
      <c r="D61" s="105">
        <v>1014.2423946888611</v>
      </c>
      <c r="E61" s="105">
        <v>441.78993590529001</v>
      </c>
      <c r="F61" s="105">
        <v>166.27990022434921</v>
      </c>
      <c r="G61" s="105">
        <v>160.08389845159653</v>
      </c>
      <c r="H61" s="105">
        <v>219.65906482763984</v>
      </c>
      <c r="I61" s="105">
        <v>4057.5472591620501</v>
      </c>
      <c r="J61" s="272"/>
      <c r="K61" s="272"/>
      <c r="L61" s="257"/>
      <c r="M61" s="51"/>
    </row>
    <row r="62" spans="1:13" ht="15" customHeight="1">
      <c r="A62" s="268">
        <v>43889</v>
      </c>
      <c r="B62" s="106">
        <v>990.85883508387542</v>
      </c>
      <c r="C62" s="106">
        <v>1104.3385529317964</v>
      </c>
      <c r="D62" s="106">
        <v>1009.5121876643764</v>
      </c>
      <c r="E62" s="106">
        <v>448.13538067376845</v>
      </c>
      <c r="F62" s="106">
        <v>165.75609437416958</v>
      </c>
      <c r="G62" s="106">
        <v>161.71001589475989</v>
      </c>
      <c r="H62" s="106">
        <v>219.64733731208574</v>
      </c>
      <c r="I62" s="106">
        <v>4099.9584039348028</v>
      </c>
      <c r="J62" s="272"/>
      <c r="K62" s="272"/>
      <c r="L62" s="257"/>
      <c r="M62" s="51"/>
    </row>
    <row r="63" spans="1:13" ht="15" customHeight="1">
      <c r="A63" s="268">
        <v>43921</v>
      </c>
      <c r="B63" s="105">
        <v>1035.5538263603985</v>
      </c>
      <c r="C63" s="105">
        <v>1028.3041986847854</v>
      </c>
      <c r="D63" s="105">
        <v>1007.4792663076627</v>
      </c>
      <c r="E63" s="105">
        <v>393.54669390052834</v>
      </c>
      <c r="F63" s="105">
        <v>170.33498167723934</v>
      </c>
      <c r="G63" s="105">
        <v>155.15346444512815</v>
      </c>
      <c r="H63" s="105">
        <v>216.1290805531417</v>
      </c>
      <c r="I63" s="105">
        <v>4006.5015119288837</v>
      </c>
      <c r="J63" s="272"/>
      <c r="K63" s="272"/>
      <c r="L63" s="257"/>
      <c r="M63" s="51"/>
    </row>
    <row r="64" spans="1:13" ht="15" customHeight="1">
      <c r="A64" s="268">
        <v>43951</v>
      </c>
      <c r="B64" s="106">
        <v>1014.2236945150355</v>
      </c>
      <c r="C64" s="106">
        <v>1015.8105686853896</v>
      </c>
      <c r="D64" s="106">
        <v>1011.3801904606951</v>
      </c>
      <c r="E64" s="106">
        <v>369.25893618541409</v>
      </c>
      <c r="F64" s="106">
        <v>158.66889712733376</v>
      </c>
      <c r="G64" s="106">
        <v>156.0862680574065</v>
      </c>
      <c r="H64" s="106">
        <v>218.27520513336805</v>
      </c>
      <c r="I64" s="106">
        <v>3943.7037601646439</v>
      </c>
      <c r="J64" s="272"/>
      <c r="K64" s="272"/>
      <c r="L64" s="257"/>
      <c r="M64" s="51"/>
    </row>
    <row r="65" spans="1:13" ht="15" customHeight="1">
      <c r="A65" s="268">
        <v>43982</v>
      </c>
      <c r="B65" s="105">
        <v>1079.6691491402414</v>
      </c>
      <c r="C65" s="105">
        <v>1042.4407632940288</v>
      </c>
      <c r="D65" s="105">
        <v>1003.3780753887737</v>
      </c>
      <c r="E65" s="105">
        <v>367.28615062926013</v>
      </c>
      <c r="F65" s="105">
        <v>160.09564858121755</v>
      </c>
      <c r="G65" s="105">
        <v>157.52526388030094</v>
      </c>
      <c r="H65" s="105">
        <v>222.52999605286035</v>
      </c>
      <c r="I65" s="105">
        <v>4032.9250469666868</v>
      </c>
      <c r="J65" s="272"/>
      <c r="K65" s="272"/>
      <c r="L65" s="257"/>
      <c r="M65" s="51"/>
    </row>
    <row r="66" spans="1:13" ht="15" customHeight="1">
      <c r="A66" s="268">
        <v>44012</v>
      </c>
      <c r="B66" s="106">
        <v>1140.3888536266315</v>
      </c>
      <c r="C66" s="106">
        <v>1070.5039790535168</v>
      </c>
      <c r="D66" s="106">
        <v>1015.5755332492292</v>
      </c>
      <c r="E66" s="106">
        <v>377.11391861793459</v>
      </c>
      <c r="F66" s="106">
        <v>161.30138489072948</v>
      </c>
      <c r="G66" s="106">
        <v>161.31973707946523</v>
      </c>
      <c r="H66" s="106">
        <v>224.70578326056642</v>
      </c>
      <c r="I66" s="106">
        <v>4150.90918977808</v>
      </c>
      <c r="J66" s="272"/>
      <c r="K66" s="272"/>
      <c r="L66" s="257"/>
      <c r="M66" s="51"/>
    </row>
    <row r="67" spans="1:13" ht="15" customHeight="1">
      <c r="A67" s="268">
        <v>44043</v>
      </c>
      <c r="B67" s="105">
        <v>1089.7431393980905</v>
      </c>
      <c r="C67" s="105">
        <v>1086.4758635435683</v>
      </c>
      <c r="D67" s="105">
        <v>1023.3316477681058</v>
      </c>
      <c r="E67" s="105">
        <v>372.40957391519731</v>
      </c>
      <c r="F67" s="105">
        <v>159.68349527115654</v>
      </c>
      <c r="G67" s="105">
        <v>160.4949900905475</v>
      </c>
      <c r="H67" s="105">
        <v>226.32409147372206</v>
      </c>
      <c r="I67" s="105">
        <v>4118.4628014603704</v>
      </c>
      <c r="J67" s="272"/>
      <c r="K67" s="272"/>
      <c r="L67" s="257"/>
      <c r="M67" s="51"/>
    </row>
    <row r="68" spans="1:13" ht="15" customHeight="1">
      <c r="A68" s="268">
        <v>44074</v>
      </c>
      <c r="B68" s="106">
        <v>1114.252703052299</v>
      </c>
      <c r="C68" s="106">
        <v>1123.3767413738856</v>
      </c>
      <c r="D68" s="106">
        <v>999.45247007423359</v>
      </c>
      <c r="E68" s="106">
        <v>392.51238561862635</v>
      </c>
      <c r="F68" s="106">
        <v>150.75369610367366</v>
      </c>
      <c r="G68" s="106">
        <v>164.81917765347504</v>
      </c>
      <c r="H68" s="106">
        <v>228.99659312924632</v>
      </c>
      <c r="I68" s="106">
        <v>4174.1637670054397</v>
      </c>
      <c r="J68" s="272"/>
      <c r="K68" s="272"/>
      <c r="L68" s="257"/>
      <c r="M68" s="51"/>
    </row>
    <row r="69" spans="1:13" ht="15" customHeight="1">
      <c r="A69" s="268">
        <v>44104</v>
      </c>
      <c r="B69" s="105">
        <v>1174.372325039589</v>
      </c>
      <c r="C69" s="105">
        <v>1129.8578511208761</v>
      </c>
      <c r="D69" s="105">
        <v>1014.9195749844728</v>
      </c>
      <c r="E69" s="105">
        <v>404.1620068890935</v>
      </c>
      <c r="F69" s="105">
        <v>157.28101711794338</v>
      </c>
      <c r="G69" s="105">
        <v>169.02074453185145</v>
      </c>
      <c r="H69" s="105">
        <v>231.30173161116409</v>
      </c>
      <c r="I69" s="105">
        <v>4280.9152512949904</v>
      </c>
      <c r="J69" s="272"/>
      <c r="K69" s="272"/>
      <c r="L69" s="257"/>
      <c r="M69" s="51"/>
    </row>
    <row r="70" spans="1:13" ht="15" customHeight="1">
      <c r="A70" s="268">
        <v>44134</v>
      </c>
      <c r="B70" s="106">
        <v>1232.9227710666696</v>
      </c>
      <c r="C70" s="106">
        <v>1132.5305586650911</v>
      </c>
      <c r="D70" s="106">
        <v>1026.7523705383574</v>
      </c>
      <c r="E70" s="106">
        <v>429.34930928984448</v>
      </c>
      <c r="F70" s="106">
        <v>157.05671960965458</v>
      </c>
      <c r="G70" s="106">
        <v>171.11922412217936</v>
      </c>
      <c r="H70" s="106">
        <v>237.22279213698403</v>
      </c>
      <c r="I70" s="106">
        <v>4386.9537454287802</v>
      </c>
      <c r="J70" s="272"/>
      <c r="K70" s="272"/>
      <c r="L70" s="257"/>
      <c r="M70" s="51"/>
    </row>
    <row r="71" spans="1:13" ht="15" customHeight="1">
      <c r="A71" s="268">
        <v>44165</v>
      </c>
      <c r="B71" s="105">
        <v>1343.8900505404356</v>
      </c>
      <c r="C71" s="105">
        <v>1161.2446603976784</v>
      </c>
      <c r="D71" s="105">
        <v>1035.2411913112387</v>
      </c>
      <c r="E71" s="105">
        <v>431.28443330762809</v>
      </c>
      <c r="F71" s="105">
        <v>168.40585580799205</v>
      </c>
      <c r="G71" s="105">
        <v>172.78272341345823</v>
      </c>
      <c r="H71" s="105">
        <v>240.56155490992842</v>
      </c>
      <c r="I71" s="105">
        <v>4553.4104696883605</v>
      </c>
      <c r="J71" s="272"/>
      <c r="K71" s="272"/>
      <c r="L71" s="257"/>
      <c r="M71" s="51"/>
    </row>
    <row r="72" spans="1:13" ht="15" customHeight="1">
      <c r="A72" s="268">
        <v>44194</v>
      </c>
      <c r="B72" s="106">
        <v>1411.5873332366118</v>
      </c>
      <c r="C72" s="106">
        <v>1238.032208836762</v>
      </c>
      <c r="D72" s="106">
        <v>1079.4099476969523</v>
      </c>
      <c r="E72" s="106">
        <v>440.51679051352289</v>
      </c>
      <c r="F72" s="106">
        <v>179.49111302614179</v>
      </c>
      <c r="G72" s="106">
        <v>175.28893619997555</v>
      </c>
      <c r="H72" s="106">
        <v>241.83535933296298</v>
      </c>
      <c r="I72" s="106">
        <v>4766.1616888429298</v>
      </c>
      <c r="J72" s="272"/>
      <c r="K72" s="272"/>
      <c r="L72" s="257"/>
      <c r="M72" s="51"/>
    </row>
    <row r="73" spans="1:13" ht="15" customHeight="1">
      <c r="A73" s="268">
        <v>44227</v>
      </c>
      <c r="B73" s="105">
        <v>1434.4944715178085</v>
      </c>
      <c r="C73" s="105">
        <v>1235.9954478403743</v>
      </c>
      <c r="D73" s="105">
        <v>1100.8667735909453</v>
      </c>
      <c r="E73" s="105">
        <v>446.93949471851215</v>
      </c>
      <c r="F73" s="105">
        <v>181.76400745711354</v>
      </c>
      <c r="G73" s="105">
        <v>177.44327447685524</v>
      </c>
      <c r="H73" s="105">
        <v>243.98534409009062</v>
      </c>
      <c r="I73" s="105">
        <v>4821.4888136916998</v>
      </c>
      <c r="J73" s="272"/>
      <c r="K73" s="272"/>
      <c r="L73" s="257"/>
      <c r="M73" s="51"/>
    </row>
    <row r="74" spans="1:13" ht="15" customHeight="1">
      <c r="A74" s="268">
        <v>44255</v>
      </c>
      <c r="B74" s="106">
        <v>1495.9890587365148</v>
      </c>
      <c r="C74" s="106">
        <v>1244.3947996504953</v>
      </c>
      <c r="D74" s="106">
        <v>1122.6989010021223</v>
      </c>
      <c r="E74" s="106">
        <v>467.02390122392308</v>
      </c>
      <c r="F74" s="106">
        <v>191.51154488542514</v>
      </c>
      <c r="G74" s="106">
        <v>180.55671778245721</v>
      </c>
      <c r="H74" s="106">
        <v>248.4841521107237</v>
      </c>
      <c r="I74" s="106">
        <v>4950.6590753916607</v>
      </c>
      <c r="J74" s="272"/>
      <c r="K74" s="272"/>
      <c r="L74" s="257"/>
      <c r="M74" s="51"/>
    </row>
    <row r="75" spans="1:13" ht="15" customHeight="1">
      <c r="A75" s="268">
        <v>44285</v>
      </c>
      <c r="B75" s="105">
        <v>1549.5313004852528</v>
      </c>
      <c r="C75" s="105">
        <v>1201.7584536965123</v>
      </c>
      <c r="D75" s="105">
        <v>1131.9792078010591</v>
      </c>
      <c r="E75" s="105">
        <v>475.65958789924429</v>
      </c>
      <c r="F75" s="105">
        <v>195.95322867178251</v>
      </c>
      <c r="G75" s="105">
        <v>183.64309016105329</v>
      </c>
      <c r="H75" s="105">
        <v>248.60506680470644</v>
      </c>
      <c r="I75" s="105">
        <v>4987.1299355196097</v>
      </c>
      <c r="J75" s="272"/>
      <c r="K75" s="272"/>
      <c r="L75" s="257"/>
      <c r="M75" s="51"/>
    </row>
    <row r="76" spans="1:13" ht="15" customHeight="1">
      <c r="A76" s="268">
        <v>44316</v>
      </c>
      <c r="B76" s="106">
        <v>1441.4705634541581</v>
      </c>
      <c r="C76" s="106">
        <v>1156.6357815832046</v>
      </c>
      <c r="D76" s="106">
        <v>1142.9436591909605</v>
      </c>
      <c r="E76" s="106">
        <v>472.9529198719174</v>
      </c>
      <c r="F76" s="106">
        <v>196.82900446388393</v>
      </c>
      <c r="G76" s="106">
        <v>188.88657665874072</v>
      </c>
      <c r="H76" s="106">
        <v>252.58517350971488</v>
      </c>
      <c r="I76" s="106">
        <v>4852.30367873258</v>
      </c>
      <c r="J76" s="272"/>
      <c r="K76" s="272"/>
      <c r="L76" s="257"/>
      <c r="M76" s="51"/>
    </row>
    <row r="77" spans="1:13" ht="15" customHeight="1">
      <c r="A77" s="268">
        <v>44347</v>
      </c>
      <c r="B77" s="105">
        <v>1479.9494376465188</v>
      </c>
      <c r="C77" s="105">
        <v>1181.444094471005</v>
      </c>
      <c r="D77" s="105">
        <v>1144.4447192163864</v>
      </c>
      <c r="E77" s="105">
        <v>487.826967694377</v>
      </c>
      <c r="F77" s="105">
        <v>197.66683257109415</v>
      </c>
      <c r="G77" s="105">
        <v>189.4245802542419</v>
      </c>
      <c r="H77" s="105">
        <v>259.73002702417671</v>
      </c>
      <c r="I77" s="105">
        <v>4940.4866588778004</v>
      </c>
      <c r="J77" s="272"/>
      <c r="K77" s="272"/>
      <c r="L77" s="257"/>
      <c r="M77" s="51"/>
    </row>
    <row r="78" spans="1:13" ht="15" customHeight="1">
      <c r="A78" s="268">
        <v>44377</v>
      </c>
      <c r="B78" s="106">
        <v>1568.9648055613347</v>
      </c>
      <c r="C78" s="106">
        <v>1205.7343959760597</v>
      </c>
      <c r="D78" s="106">
        <v>1171.7613207713687</v>
      </c>
      <c r="E78" s="106">
        <v>495.41787342168828</v>
      </c>
      <c r="F78" s="106">
        <v>200.67429510727422</v>
      </c>
      <c r="G78" s="106">
        <v>192.73114305965262</v>
      </c>
      <c r="H78" s="106">
        <v>267.98432991223126</v>
      </c>
      <c r="I78" s="106">
        <v>5103.2681638096092</v>
      </c>
      <c r="J78" s="272"/>
      <c r="K78" s="272"/>
      <c r="L78" s="257"/>
      <c r="M78" s="51"/>
    </row>
    <row r="79" spans="1:13" ht="15" customHeight="1">
      <c r="A79" s="268">
        <v>44407</v>
      </c>
      <c r="B79" s="105">
        <v>1586.374616827972</v>
      </c>
      <c r="C79" s="105">
        <v>1248.6163452709677</v>
      </c>
      <c r="D79" s="105">
        <v>1151.2111018457688</v>
      </c>
      <c r="E79" s="105">
        <v>498.72474891571812</v>
      </c>
      <c r="F79" s="105">
        <v>200.41003535911227</v>
      </c>
      <c r="G79" s="105">
        <v>197.10173190695937</v>
      </c>
      <c r="H79" s="105">
        <v>272.65550786409221</v>
      </c>
      <c r="I79" s="105">
        <v>5155.0940879905902</v>
      </c>
      <c r="J79" s="272"/>
      <c r="K79" s="272"/>
      <c r="L79" s="257"/>
      <c r="M79" s="51"/>
    </row>
    <row r="80" spans="1:13" ht="15" customHeight="1">
      <c r="A80" s="268">
        <v>44439</v>
      </c>
      <c r="B80" s="106">
        <v>1623.9716625769543</v>
      </c>
      <c r="C80" s="106">
        <v>1260.1961001250918</v>
      </c>
      <c r="D80" s="106">
        <v>1150.2176696702513</v>
      </c>
      <c r="E80" s="106">
        <v>510.89503608428907</v>
      </c>
      <c r="F80" s="106">
        <v>204.47598294682308</v>
      </c>
      <c r="G80" s="106">
        <v>203.02830305904956</v>
      </c>
      <c r="H80" s="106">
        <v>284.45736029241016</v>
      </c>
      <c r="I80" s="106">
        <v>5237.2421147548694</v>
      </c>
      <c r="J80" s="272"/>
      <c r="K80" s="272"/>
      <c r="L80" s="257"/>
      <c r="M80" s="51"/>
    </row>
    <row r="81" spans="1:13" ht="15" customHeight="1">
      <c r="A81" s="268">
        <v>44469</v>
      </c>
      <c r="B81" s="105">
        <v>1624.7474739193026</v>
      </c>
      <c r="C81" s="105">
        <v>1200.595754575832</v>
      </c>
      <c r="D81" s="105">
        <v>1128.6462062369237</v>
      </c>
      <c r="E81" s="105">
        <v>521.39480077015253</v>
      </c>
      <c r="F81" s="105">
        <v>213.74813397282034</v>
      </c>
      <c r="G81" s="105">
        <v>205.55914755536261</v>
      </c>
      <c r="H81" s="105">
        <v>291.0113072781669</v>
      </c>
      <c r="I81" s="105">
        <v>5185.7028243085606</v>
      </c>
      <c r="J81" s="272"/>
      <c r="K81" s="272"/>
      <c r="L81" s="257"/>
      <c r="M81" s="51"/>
    </row>
    <row r="82" spans="1:13" ht="15" customHeight="1">
      <c r="A82" s="268">
        <v>44500</v>
      </c>
      <c r="B82" s="106">
        <v>1468.3298946117716</v>
      </c>
      <c r="C82" s="106">
        <v>1213.0534542395474</v>
      </c>
      <c r="D82" s="106">
        <v>1159.4269341912338</v>
      </c>
      <c r="E82" s="106">
        <v>533.85981180971896</v>
      </c>
      <c r="F82" s="106">
        <v>222.10285335667069</v>
      </c>
      <c r="G82" s="106">
        <v>207.41731534243081</v>
      </c>
      <c r="H82" s="106">
        <v>301.51212205542743</v>
      </c>
      <c r="I82" s="106">
        <v>5105.7023856067999</v>
      </c>
      <c r="J82" s="399"/>
      <c r="K82" s="399"/>
      <c r="L82" s="257"/>
    </row>
    <row r="83" spans="1:13" ht="15" customHeight="1">
      <c r="A83" s="268">
        <v>44530</v>
      </c>
      <c r="B83" s="105">
        <v>1519.077023272052</v>
      </c>
      <c r="C83" s="105">
        <v>1246.4478619360818</v>
      </c>
      <c r="D83" s="105">
        <v>1167.4188729157215</v>
      </c>
      <c r="E83" s="105">
        <v>550.53817485313823</v>
      </c>
      <c r="F83" s="105">
        <v>229.06181791521476</v>
      </c>
      <c r="G83" s="105">
        <v>208.88477433501848</v>
      </c>
      <c r="H83" s="105">
        <v>311.10079944309291</v>
      </c>
      <c r="I83" s="105">
        <v>5232.5293246703195</v>
      </c>
      <c r="J83" s="399"/>
      <c r="K83" s="399"/>
      <c r="L83" s="257"/>
    </row>
    <row r="84" spans="1:13" ht="15" customHeight="1">
      <c r="A84" s="268">
        <v>44561</v>
      </c>
      <c r="B84" s="106">
        <v>1575.4639094209833</v>
      </c>
      <c r="C84" s="106">
        <v>1281.8765124055928</v>
      </c>
      <c r="D84" s="106">
        <v>1163.0120592469927</v>
      </c>
      <c r="E84" s="106">
        <v>564.97021057639859</v>
      </c>
      <c r="F84" s="106">
        <v>234.63707151107249</v>
      </c>
      <c r="G84" s="106">
        <v>207.71415459958206</v>
      </c>
      <c r="H84" s="106">
        <v>321.26213222743809</v>
      </c>
      <c r="I84" s="106">
        <v>5348.9360499880604</v>
      </c>
      <c r="J84" s="399"/>
      <c r="K84" s="399"/>
      <c r="L84" s="257"/>
    </row>
    <row r="85" spans="1:13" ht="15" customHeight="1">
      <c r="A85" s="268">
        <v>44592</v>
      </c>
      <c r="B85" s="105">
        <v>1543.2950313863423</v>
      </c>
      <c r="C85" s="105">
        <v>1303.8876465969777</v>
      </c>
      <c r="D85" s="105">
        <v>1170.979342245683</v>
      </c>
      <c r="E85" s="105">
        <v>565.37463714507464</v>
      </c>
      <c r="F85" s="105">
        <v>251.1563104807382</v>
      </c>
      <c r="G85" s="105">
        <v>209.87255331773997</v>
      </c>
      <c r="H85" s="105">
        <v>322.21794572353429</v>
      </c>
      <c r="I85" s="105">
        <v>5366.7834668960904</v>
      </c>
      <c r="J85" s="399"/>
      <c r="K85" s="399"/>
      <c r="L85" s="257"/>
    </row>
    <row r="86" spans="1:13" ht="15" customHeight="1">
      <c r="A86" s="268">
        <v>44618</v>
      </c>
      <c r="B86" s="106">
        <v>1621.8542728147859</v>
      </c>
      <c r="C86" s="106">
        <v>1325.2866511594023</v>
      </c>
      <c r="D86" s="106">
        <v>1204.9240367565938</v>
      </c>
      <c r="E86" s="106">
        <v>547.69913558538337</v>
      </c>
      <c r="F86" s="106">
        <v>251.25574273300896</v>
      </c>
      <c r="G86" s="106">
        <v>212.25720291548589</v>
      </c>
      <c r="H86" s="106">
        <v>327.03958888543912</v>
      </c>
      <c r="I86" s="106">
        <v>5490.3166308500995</v>
      </c>
      <c r="J86" s="399"/>
      <c r="K86" s="399"/>
      <c r="L86" s="257"/>
    </row>
    <row r="87" spans="1:13" ht="42" customHeight="1">
      <c r="A87" s="517" t="s">
        <v>76</v>
      </c>
      <c r="B87" s="517"/>
      <c r="C87" s="517"/>
      <c r="D87" s="517"/>
      <c r="E87" s="517"/>
      <c r="F87" s="517"/>
      <c r="G87" s="517"/>
      <c r="H87" s="517"/>
      <c r="I87" s="517"/>
      <c r="J87" s="85"/>
      <c r="K87" s="85"/>
      <c r="L87" s="257"/>
      <c r="M87" s="51"/>
    </row>
    <row r="88" spans="1:13" ht="45.75" customHeight="1">
      <c r="A88" s="517" t="s">
        <v>221</v>
      </c>
      <c r="B88" s="517"/>
      <c r="C88" s="517"/>
      <c r="D88" s="517"/>
      <c r="E88" s="517"/>
      <c r="F88" s="517"/>
      <c r="G88" s="517"/>
      <c r="H88" s="517"/>
      <c r="I88" s="517"/>
      <c r="J88" s="85"/>
      <c r="K88" s="85"/>
      <c r="L88" s="257"/>
      <c r="M88" s="51"/>
    </row>
    <row r="89" spans="1:13" ht="53.25" customHeight="1">
      <c r="A89" s="517" t="s">
        <v>77</v>
      </c>
      <c r="B89" s="517"/>
      <c r="C89" s="517"/>
      <c r="D89" s="517"/>
      <c r="E89" s="517"/>
      <c r="F89" s="517"/>
      <c r="G89" s="517"/>
      <c r="H89" s="517"/>
      <c r="I89" s="517"/>
      <c r="J89" s="85"/>
      <c r="K89" s="85"/>
      <c r="L89" s="257"/>
      <c r="M89" s="51"/>
    </row>
    <row r="90" spans="1:13" ht="57" customHeight="1">
      <c r="A90" s="517" t="s">
        <v>222</v>
      </c>
      <c r="B90" s="517"/>
      <c r="C90" s="517"/>
      <c r="D90" s="517"/>
      <c r="E90" s="517"/>
      <c r="F90" s="517"/>
      <c r="G90" s="517"/>
      <c r="H90" s="517"/>
      <c r="I90" s="517"/>
      <c r="J90" s="85"/>
      <c r="K90" s="85"/>
      <c r="L90" s="257"/>
      <c r="M90" s="51"/>
    </row>
    <row r="91" spans="1:13" ht="29.25" customHeight="1">
      <c r="A91" s="227" t="s">
        <v>78</v>
      </c>
      <c r="B91" s="108"/>
      <c r="C91" s="108"/>
      <c r="D91" s="108"/>
      <c r="E91" s="108"/>
      <c r="F91" s="108"/>
      <c r="G91" s="108"/>
      <c r="H91" s="108"/>
      <c r="I91" s="108"/>
      <c r="J91" s="86"/>
      <c r="K91" s="86"/>
      <c r="L91" s="257"/>
      <c r="M91" s="51"/>
    </row>
    <row r="92" spans="1:13" ht="42.75" customHeight="1">
      <c r="A92" s="227" t="s">
        <v>79</v>
      </c>
      <c r="B92" s="108"/>
      <c r="C92" s="108"/>
      <c r="D92" s="108"/>
      <c r="E92" s="108"/>
      <c r="F92" s="108"/>
      <c r="G92" s="108"/>
      <c r="H92" s="108"/>
      <c r="I92" s="108"/>
      <c r="J92" s="86"/>
      <c r="K92" s="86"/>
      <c r="L92" s="257"/>
      <c r="M92" s="51"/>
    </row>
    <row r="93" spans="1:13" ht="52.5" customHeight="1">
      <c r="A93" s="517" t="s">
        <v>229</v>
      </c>
      <c r="B93" s="517"/>
      <c r="C93" s="517"/>
      <c r="D93" s="517"/>
      <c r="E93" s="517"/>
      <c r="F93" s="517"/>
      <c r="G93" s="517"/>
      <c r="H93" s="517"/>
      <c r="I93" s="517"/>
      <c r="J93" s="85"/>
      <c r="K93" s="85"/>
      <c r="L93" s="257"/>
      <c r="M93" s="51"/>
    </row>
    <row r="94" spans="1:13" ht="56.25" customHeight="1">
      <c r="A94" s="517" t="s">
        <v>223</v>
      </c>
      <c r="B94" s="517"/>
      <c r="C94" s="517"/>
      <c r="D94" s="517"/>
      <c r="E94" s="517"/>
      <c r="F94" s="517"/>
      <c r="G94" s="517"/>
      <c r="H94" s="517"/>
      <c r="I94" s="517"/>
      <c r="J94" s="85"/>
      <c r="K94" s="85"/>
      <c r="L94" s="257"/>
      <c r="M94" s="51"/>
    </row>
    <row r="95" spans="1:13" ht="49.5" customHeight="1">
      <c r="A95" s="517" t="s">
        <v>80</v>
      </c>
      <c r="B95" s="517"/>
      <c r="C95" s="517"/>
      <c r="D95" s="517"/>
      <c r="E95" s="517"/>
      <c r="F95" s="517"/>
      <c r="G95" s="517"/>
      <c r="H95" s="517"/>
      <c r="I95" s="517"/>
      <c r="J95" s="85"/>
      <c r="K95" s="85"/>
      <c r="L95" s="257"/>
      <c r="M95" s="51"/>
    </row>
    <row r="96" spans="1:13" ht="51" customHeight="1">
      <c r="A96" s="517" t="s">
        <v>224</v>
      </c>
      <c r="B96" s="517"/>
      <c r="C96" s="517"/>
      <c r="D96" s="517"/>
      <c r="E96" s="517"/>
      <c r="F96" s="517"/>
      <c r="G96" s="517"/>
      <c r="H96" s="517"/>
      <c r="I96" s="517"/>
      <c r="J96" s="86"/>
      <c r="K96" s="86"/>
      <c r="L96" s="257"/>
      <c r="M96" s="51"/>
    </row>
    <row r="97" spans="1:13" ht="15" customHeight="1">
      <c r="A97" s="73"/>
      <c r="B97" s="54"/>
      <c r="C97" s="54"/>
      <c r="D97" s="54"/>
      <c r="E97" s="54"/>
      <c r="F97" s="54"/>
      <c r="G97" s="54"/>
      <c r="H97" s="54"/>
      <c r="I97" s="54"/>
      <c r="J97" s="51"/>
      <c r="K97" s="51"/>
      <c r="L97" s="51"/>
      <c r="M97" s="51"/>
    </row>
  </sheetData>
  <customSheetViews>
    <customSheetView guid="{7CC78096-637E-4374-84CF-5AF9EA5862CA}" showGridLines="0">
      <pane xSplit="1" ySplit="6" topLeftCell="B63" activePane="bottomRight" state="frozen"/>
      <selection pane="bottomRight" activeCell="B67" sqref="B6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1">
    <mergeCell ref="A5:I5"/>
    <mergeCell ref="A93:I93"/>
    <mergeCell ref="A94:I94"/>
    <mergeCell ref="A1:I1"/>
    <mergeCell ref="A2:I2"/>
    <mergeCell ref="A95:I95"/>
    <mergeCell ref="A96:I96"/>
    <mergeCell ref="A87:I87"/>
    <mergeCell ref="A88:I88"/>
    <mergeCell ref="A89:I89"/>
    <mergeCell ref="A90:I90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219"/>
  <sheetViews>
    <sheetView showGridLines="0" topLeftCell="D174" zoomScale="80" zoomScaleNormal="80" zoomScalePageLayoutView="70" workbookViewId="0">
      <selection activeCell="P190" sqref="P190"/>
    </sheetView>
  </sheetViews>
  <sheetFormatPr defaultColWidth="9.140625" defaultRowHeight="15"/>
  <cols>
    <col min="1" max="1" width="25.85546875" style="8" bestFit="1" customWidth="1"/>
    <col min="2" max="3" width="12.5703125" style="8" customWidth="1"/>
    <col min="4" max="4" width="29.140625" style="8" bestFit="1" customWidth="1"/>
    <col min="5" max="5" width="12.5703125" style="8" customWidth="1"/>
    <col min="6" max="6" width="11.140625" style="8" customWidth="1"/>
    <col min="7" max="7" width="7.5703125" style="8" customWidth="1"/>
    <col min="8" max="8" width="10.5703125" style="8" customWidth="1"/>
    <col min="9" max="10" width="12.5703125" style="8" customWidth="1"/>
    <col min="11" max="13" width="14.140625" style="8" customWidth="1"/>
    <col min="14" max="14" width="7.5703125" style="8" customWidth="1"/>
    <col min="15" max="15" width="10.5703125" style="8" customWidth="1"/>
    <col min="16" max="21" width="14.140625" style="8" customWidth="1"/>
    <col min="22" max="22" width="11.140625" style="8" customWidth="1"/>
    <col min="23" max="23" width="11.42578125" style="8" customWidth="1"/>
    <col min="24" max="24" width="9.140625" style="8"/>
    <col min="25" max="25" width="11" style="8" bestFit="1" customWidth="1"/>
    <col min="26" max="16384" width="9.140625" style="8"/>
  </cols>
  <sheetData>
    <row r="1" spans="1:29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478"/>
      <c r="P1" s="478"/>
      <c r="Q1" s="421"/>
      <c r="R1" s="421"/>
      <c r="S1" s="421"/>
      <c r="T1" s="421"/>
      <c r="U1" s="87"/>
      <c r="V1" s="87"/>
      <c r="W1" s="87"/>
      <c r="X1" s="87"/>
      <c r="Y1" s="87"/>
      <c r="Z1" s="87"/>
      <c r="AA1" s="87"/>
      <c r="AB1" s="87"/>
      <c r="AC1" s="87"/>
    </row>
    <row r="2" spans="1:29" ht="26.25">
      <c r="A2" s="429" t="s">
        <v>225</v>
      </c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29"/>
      <c r="Q2" s="421"/>
      <c r="R2" s="421"/>
      <c r="S2" s="421"/>
      <c r="T2" s="421"/>
      <c r="U2" s="87"/>
      <c r="V2" s="87"/>
      <c r="W2" s="87"/>
      <c r="X2" s="87"/>
      <c r="Y2" s="87"/>
      <c r="Z2" s="87"/>
      <c r="AA2" s="87"/>
      <c r="AB2" s="87"/>
      <c r="AC2" s="87"/>
    </row>
    <row r="3" spans="1:29" ht="39.75" customHeight="1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Q3" s="87"/>
      <c r="T3" s="255" t="s">
        <v>136</v>
      </c>
      <c r="V3" s="87"/>
      <c r="W3" s="87"/>
      <c r="X3" s="87"/>
      <c r="Y3" s="87"/>
      <c r="Z3" s="87"/>
      <c r="AA3" s="87"/>
      <c r="AB3" s="87"/>
      <c r="AC3" s="87"/>
    </row>
    <row r="4" spans="1:29" ht="30" customHeight="1">
      <c r="A4" s="87"/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30" customHeight="1">
      <c r="A5" s="520" t="s">
        <v>51</v>
      </c>
      <c r="B5" s="518" t="s">
        <v>202</v>
      </c>
      <c r="C5" s="518"/>
      <c r="D5" s="518"/>
      <c r="E5" s="518"/>
      <c r="F5" s="518"/>
      <c r="G5" s="110"/>
      <c r="H5" s="520" t="s">
        <v>51</v>
      </c>
      <c r="I5" s="518" t="s">
        <v>203</v>
      </c>
      <c r="J5" s="518"/>
      <c r="K5" s="518"/>
      <c r="L5" s="518"/>
      <c r="M5" s="518"/>
      <c r="N5" s="110"/>
      <c r="O5" s="520" t="s">
        <v>51</v>
      </c>
      <c r="P5" s="518" t="s">
        <v>204</v>
      </c>
      <c r="Q5" s="518"/>
      <c r="R5" s="518"/>
      <c r="S5" s="518"/>
      <c r="T5" s="518"/>
      <c r="U5" s="110"/>
      <c r="V5" s="110"/>
      <c r="W5" s="110"/>
      <c r="X5" s="87"/>
      <c r="Y5" s="87"/>
      <c r="Z5" s="87"/>
      <c r="AA5" s="87"/>
      <c r="AB5" s="87"/>
      <c r="AC5" s="87"/>
    </row>
    <row r="6" spans="1:29" ht="27.95" customHeight="1">
      <c r="A6" s="521"/>
      <c r="B6" s="131" t="s">
        <v>24</v>
      </c>
      <c r="C6" s="132" t="s">
        <v>124</v>
      </c>
      <c r="D6" s="132" t="s">
        <v>19</v>
      </c>
      <c r="E6" s="132" t="s">
        <v>125</v>
      </c>
      <c r="F6" s="131" t="s">
        <v>57</v>
      </c>
      <c r="G6" s="111"/>
      <c r="H6" s="521"/>
      <c r="I6" s="131" t="s">
        <v>24</v>
      </c>
      <c r="J6" s="132" t="s">
        <v>124</v>
      </c>
      <c r="K6" s="132" t="s">
        <v>19</v>
      </c>
      <c r="L6" s="132" t="s">
        <v>125</v>
      </c>
      <c r="M6" s="131" t="s">
        <v>57</v>
      </c>
      <c r="N6" s="111"/>
      <c r="O6" s="521"/>
      <c r="P6" s="131" t="s">
        <v>24</v>
      </c>
      <c r="Q6" s="132" t="s">
        <v>124</v>
      </c>
      <c r="R6" s="132" t="s">
        <v>19</v>
      </c>
      <c r="S6" s="132" t="s">
        <v>125</v>
      </c>
      <c r="T6" s="131" t="s">
        <v>57</v>
      </c>
      <c r="U6" s="111"/>
      <c r="V6" s="111"/>
      <c r="W6" s="111"/>
      <c r="X6" s="87"/>
      <c r="Y6" s="87"/>
      <c r="Z6" s="87"/>
      <c r="AA6" s="87"/>
      <c r="AB6" s="87"/>
      <c r="AC6" s="87"/>
    </row>
    <row r="7" spans="1:29" ht="15.75">
      <c r="A7" s="274">
        <v>41974</v>
      </c>
      <c r="B7" s="114">
        <v>120.11636470761776</v>
      </c>
      <c r="C7" s="114">
        <v>311.37157392994965</v>
      </c>
      <c r="D7" s="114">
        <v>158.19867963842265</v>
      </c>
      <c r="E7" s="114">
        <v>47.453554406254426</v>
      </c>
      <c r="F7" s="114">
        <v>12.827816909029904</v>
      </c>
      <c r="G7" s="113"/>
      <c r="H7" s="274">
        <v>41974</v>
      </c>
      <c r="I7" s="114">
        <v>215.53055687806386</v>
      </c>
      <c r="J7" s="114">
        <v>83.919296206140004</v>
      </c>
      <c r="K7" s="114">
        <v>123.14337456569409</v>
      </c>
      <c r="L7" s="114">
        <v>7.4315481281687408</v>
      </c>
      <c r="M7" s="114">
        <v>12.898316388884931</v>
      </c>
      <c r="N7" s="111"/>
      <c r="O7" s="274">
        <v>41974</v>
      </c>
      <c r="P7" s="114">
        <v>8.660414115934211</v>
      </c>
      <c r="Q7" s="114">
        <v>169.71665958693336</v>
      </c>
      <c r="R7" s="114">
        <v>72.743277067740109</v>
      </c>
      <c r="S7" s="114">
        <v>153.10729467430093</v>
      </c>
      <c r="T7" s="114">
        <v>2.7349119774959978</v>
      </c>
      <c r="U7" s="111"/>
      <c r="V7" s="111"/>
      <c r="W7" s="111"/>
      <c r="X7" s="87"/>
      <c r="Y7" s="87"/>
      <c r="Z7" s="87"/>
      <c r="AA7" s="87"/>
      <c r="AB7" s="87"/>
      <c r="AC7" s="87"/>
    </row>
    <row r="8" spans="1:29" ht="15.75">
      <c r="A8" s="274">
        <v>42005</v>
      </c>
      <c r="B8" s="115">
        <v>124.50920362937717</v>
      </c>
      <c r="C8" s="115">
        <v>256.10252835072492</v>
      </c>
      <c r="D8" s="115">
        <v>158.56520974989326</v>
      </c>
      <c r="E8" s="115">
        <v>40.260761260744822</v>
      </c>
      <c r="F8" s="115">
        <v>12.823787012374453</v>
      </c>
      <c r="G8" s="113"/>
      <c r="H8" s="274">
        <v>42005</v>
      </c>
      <c r="I8" s="115">
        <v>222.08754398098762</v>
      </c>
      <c r="J8" s="115">
        <v>64.415105840225479</v>
      </c>
      <c r="K8" s="115">
        <v>128.94980924142217</v>
      </c>
      <c r="L8" s="115">
        <v>7.2393934013225989</v>
      </c>
      <c r="M8" s="115">
        <v>12.447530742910137</v>
      </c>
      <c r="N8" s="111"/>
      <c r="O8" s="274">
        <v>42005</v>
      </c>
      <c r="P8" s="115">
        <v>7.8934794534594213</v>
      </c>
      <c r="Q8" s="115">
        <v>192.60639219587651</v>
      </c>
      <c r="R8" s="115">
        <v>73.692808357714512</v>
      </c>
      <c r="S8" s="115">
        <v>155.14709094682655</v>
      </c>
      <c r="T8" s="115">
        <v>2.7311441516034156</v>
      </c>
      <c r="U8" s="111"/>
      <c r="V8" s="111"/>
      <c r="W8" s="111"/>
      <c r="X8" s="87"/>
      <c r="Y8" s="87"/>
      <c r="Z8" s="87"/>
      <c r="AA8" s="87"/>
      <c r="AB8" s="87"/>
      <c r="AC8" s="87"/>
    </row>
    <row r="9" spans="1:29" ht="15.75">
      <c r="A9" s="274">
        <v>42036</v>
      </c>
      <c r="B9" s="114">
        <v>131.13848649544104</v>
      </c>
      <c r="C9" s="114">
        <v>268.63476233159827</v>
      </c>
      <c r="D9" s="114">
        <v>155.16691042586808</v>
      </c>
      <c r="E9" s="114">
        <v>45.167439704872621</v>
      </c>
      <c r="F9" s="114">
        <v>14.083662060678174</v>
      </c>
      <c r="G9" s="113"/>
      <c r="H9" s="274">
        <v>42036</v>
      </c>
      <c r="I9" s="114">
        <v>230.11487796820521</v>
      </c>
      <c r="J9" s="114">
        <v>69.099542333759345</v>
      </c>
      <c r="K9" s="114">
        <v>132.60195837545234</v>
      </c>
      <c r="L9" s="114">
        <v>6.4817591681858016</v>
      </c>
      <c r="M9" s="114">
        <v>12.550332680441846</v>
      </c>
      <c r="N9" s="111"/>
      <c r="O9" s="274">
        <v>42036</v>
      </c>
      <c r="P9" s="114">
        <v>7.7987141390383483</v>
      </c>
      <c r="Q9" s="114">
        <v>210.2036353757241</v>
      </c>
      <c r="R9" s="114">
        <v>71.184965548629492</v>
      </c>
      <c r="S9" s="114">
        <v>156.90572617738982</v>
      </c>
      <c r="T9" s="114">
        <v>2.85839450411699</v>
      </c>
      <c r="U9" s="111"/>
      <c r="V9" s="111"/>
      <c r="W9" s="111"/>
      <c r="X9" s="87"/>
      <c r="Y9" s="87"/>
      <c r="Z9" s="87"/>
      <c r="AA9" s="87"/>
      <c r="AB9" s="87"/>
      <c r="AC9" s="87"/>
    </row>
    <row r="10" spans="1:29" ht="15.75">
      <c r="A10" s="274">
        <v>42064</v>
      </c>
      <c r="B10" s="115">
        <v>124.26888146113626</v>
      </c>
      <c r="C10" s="115">
        <v>290.60574740954422</v>
      </c>
      <c r="D10" s="115">
        <v>157.61030262259177</v>
      </c>
      <c r="E10" s="115">
        <v>46.970889050703299</v>
      </c>
      <c r="F10" s="115">
        <v>14.945240388118052</v>
      </c>
      <c r="G10" s="113"/>
      <c r="H10" s="274">
        <v>42064</v>
      </c>
      <c r="I10" s="115">
        <v>211.77428024418751</v>
      </c>
      <c r="J10" s="115">
        <v>87.576093577180742</v>
      </c>
      <c r="K10" s="115">
        <v>137.72960670976889</v>
      </c>
      <c r="L10" s="115">
        <v>8.8715633013648976</v>
      </c>
      <c r="M10" s="115">
        <v>12.802099720135393</v>
      </c>
      <c r="N10" s="111"/>
      <c r="O10" s="274">
        <v>42064</v>
      </c>
      <c r="P10" s="115">
        <v>7.5631209149946033</v>
      </c>
      <c r="Q10" s="115">
        <v>229.31235811522396</v>
      </c>
      <c r="R10" s="115">
        <v>73.012019968756803</v>
      </c>
      <c r="S10" s="115">
        <v>156.92313487266333</v>
      </c>
      <c r="T10" s="115">
        <v>2.7947387018056147</v>
      </c>
      <c r="U10" s="111"/>
      <c r="V10" s="111"/>
      <c r="W10" s="111"/>
      <c r="X10" s="87"/>
      <c r="Y10" s="87"/>
      <c r="Z10" s="87"/>
      <c r="AA10" s="87"/>
      <c r="AB10" s="87"/>
      <c r="AC10" s="87"/>
    </row>
    <row r="11" spans="1:29" ht="15.75">
      <c r="A11" s="274">
        <v>42095</v>
      </c>
      <c r="B11" s="114">
        <v>136.88546570893914</v>
      </c>
      <c r="C11" s="114">
        <v>263.65643384051106</v>
      </c>
      <c r="D11" s="114">
        <v>159.78432306995225</v>
      </c>
      <c r="E11" s="114">
        <v>47.627636151084431</v>
      </c>
      <c r="F11" s="114">
        <v>14.117917990383688</v>
      </c>
      <c r="G11" s="113"/>
      <c r="H11" s="274">
        <v>42095</v>
      </c>
      <c r="I11" s="114">
        <v>221.06777289998359</v>
      </c>
      <c r="J11" s="114">
        <v>76.532510330210542</v>
      </c>
      <c r="K11" s="114">
        <v>143.48172346168366</v>
      </c>
      <c r="L11" s="114">
        <v>11.581206693835083</v>
      </c>
      <c r="M11" s="114">
        <v>12.990922159801681</v>
      </c>
      <c r="N11" s="111"/>
      <c r="O11" s="274">
        <v>42095</v>
      </c>
      <c r="P11" s="114">
        <v>6.9550507581698024</v>
      </c>
      <c r="Q11" s="114">
        <v>222.48709455755139</v>
      </c>
      <c r="R11" s="114">
        <v>76.825685493282108</v>
      </c>
      <c r="S11" s="114">
        <v>169.18121811559598</v>
      </c>
      <c r="T11" s="114">
        <v>2.6330062095729394</v>
      </c>
      <c r="U11" s="111"/>
      <c r="V11" s="111"/>
      <c r="W11" s="111"/>
      <c r="X11" s="87"/>
      <c r="Y11" s="87"/>
      <c r="Z11" s="87"/>
      <c r="AA11" s="87"/>
      <c r="AB11" s="87"/>
      <c r="AC11" s="87"/>
    </row>
    <row r="12" spans="1:29" ht="15.75">
      <c r="A12" s="274">
        <v>42125</v>
      </c>
      <c r="B12" s="115">
        <v>137.78892256636189</v>
      </c>
      <c r="C12" s="115">
        <v>290.53416310273514</v>
      </c>
      <c r="D12" s="115">
        <v>143.59776105614557</v>
      </c>
      <c r="E12" s="115">
        <v>50.103933987508036</v>
      </c>
      <c r="F12" s="115">
        <v>14.677154160926886</v>
      </c>
      <c r="G12" s="112"/>
      <c r="H12" s="274">
        <v>42125</v>
      </c>
      <c r="I12" s="115">
        <v>222.52544375115232</v>
      </c>
      <c r="J12" s="115">
        <v>88.576184135001654</v>
      </c>
      <c r="K12" s="115">
        <v>120.86284843307681</v>
      </c>
      <c r="L12" s="115">
        <v>13.749758599343561</v>
      </c>
      <c r="M12" s="115">
        <v>12.768271993507932</v>
      </c>
      <c r="N12" s="87"/>
      <c r="O12" s="274">
        <v>42125</v>
      </c>
      <c r="P12" s="115">
        <v>7.4516212640345811</v>
      </c>
      <c r="Q12" s="115">
        <v>227.90456759133335</v>
      </c>
      <c r="R12" s="115">
        <v>72.49471154930437</v>
      </c>
      <c r="S12" s="115">
        <v>181.97820135628524</v>
      </c>
      <c r="T12" s="115">
        <v>3.6329196880037413</v>
      </c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15.75">
      <c r="A13" s="274">
        <v>42156</v>
      </c>
      <c r="B13" s="114">
        <v>130.04206398097168</v>
      </c>
      <c r="C13" s="114">
        <v>315.3337817620648</v>
      </c>
      <c r="D13" s="114">
        <v>143.35026737556842</v>
      </c>
      <c r="E13" s="114">
        <v>49.635896060684757</v>
      </c>
      <c r="F13" s="114">
        <v>14.530471054391736</v>
      </c>
      <c r="G13" s="112"/>
      <c r="H13" s="274">
        <v>42156</v>
      </c>
      <c r="I13" s="114">
        <v>234.35445240633004</v>
      </c>
      <c r="J13" s="114">
        <v>99.787979057655264</v>
      </c>
      <c r="K13" s="114">
        <v>126.34201256524322</v>
      </c>
      <c r="L13" s="114">
        <v>14.125918224049553</v>
      </c>
      <c r="M13" s="114">
        <v>13.371539662620979</v>
      </c>
      <c r="N13" s="87"/>
      <c r="O13" s="274">
        <v>42156</v>
      </c>
      <c r="P13" s="114">
        <v>7.0650285930958416</v>
      </c>
      <c r="Q13" s="114">
        <v>221.40887498447728</v>
      </c>
      <c r="R13" s="114">
        <v>76.503025844816165</v>
      </c>
      <c r="S13" s="114">
        <v>185.36550964099453</v>
      </c>
      <c r="T13" s="114">
        <v>3.2088459308460355</v>
      </c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15.75">
      <c r="A14" s="274">
        <v>42186</v>
      </c>
      <c r="B14" s="115">
        <v>131.08664259793116</v>
      </c>
      <c r="C14" s="115">
        <v>307.19844425052094</v>
      </c>
      <c r="D14" s="115">
        <v>143.80210446812188</v>
      </c>
      <c r="E14" s="115">
        <v>44.886841573143307</v>
      </c>
      <c r="F14" s="115">
        <v>15.542436397316266</v>
      </c>
      <c r="G14" s="112"/>
      <c r="H14" s="274">
        <v>42186</v>
      </c>
      <c r="I14" s="115">
        <v>237.14707494629798</v>
      </c>
      <c r="J14" s="115">
        <v>92.071191722791241</v>
      </c>
      <c r="K14" s="115">
        <v>133.60214021326067</v>
      </c>
      <c r="L14" s="115">
        <v>15.36505388905257</v>
      </c>
      <c r="M14" s="115">
        <v>13.051215792030732</v>
      </c>
      <c r="N14" s="87"/>
      <c r="O14" s="274">
        <v>42186</v>
      </c>
      <c r="P14" s="115">
        <v>7.3678048653946933</v>
      </c>
      <c r="Q14" s="115">
        <v>222.51479414959923</v>
      </c>
      <c r="R14" s="115">
        <v>73.696239434146847</v>
      </c>
      <c r="S14" s="115">
        <v>177.08023604671527</v>
      </c>
      <c r="T14" s="115">
        <v>3.4110311574380967</v>
      </c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15.75">
      <c r="A15" s="274">
        <v>42217</v>
      </c>
      <c r="B15" s="114">
        <v>133.33433435323533</v>
      </c>
      <c r="C15" s="114">
        <v>311.13142034090021</v>
      </c>
      <c r="D15" s="114">
        <v>142.12745067610521</v>
      </c>
      <c r="E15" s="114">
        <v>47.325158036964901</v>
      </c>
      <c r="F15" s="114">
        <v>16.424964170678507</v>
      </c>
      <c r="G15" s="112"/>
      <c r="H15" s="274">
        <v>42217</v>
      </c>
      <c r="I15" s="114">
        <v>257.65452254205462</v>
      </c>
      <c r="J15" s="114">
        <v>99.172203914906063</v>
      </c>
      <c r="K15" s="114">
        <v>138.25276006203222</v>
      </c>
      <c r="L15" s="114">
        <v>15.056307271333186</v>
      </c>
      <c r="M15" s="114">
        <v>13.792145867034916</v>
      </c>
      <c r="N15" s="87"/>
      <c r="O15" s="274">
        <v>42217</v>
      </c>
      <c r="P15" s="114">
        <v>7.0136780070492062</v>
      </c>
      <c r="Q15" s="114">
        <v>240.70717456927349</v>
      </c>
      <c r="R15" s="114">
        <v>62.194351816332201</v>
      </c>
      <c r="S15" s="114">
        <v>174.98282866955577</v>
      </c>
      <c r="T15" s="114">
        <v>3.6097956259162283</v>
      </c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15.75">
      <c r="A16" s="274">
        <v>42248</v>
      </c>
      <c r="B16" s="115">
        <v>136.7549936026542</v>
      </c>
      <c r="C16" s="115">
        <v>312.66365969192526</v>
      </c>
      <c r="D16" s="115">
        <v>143.85442717258684</v>
      </c>
      <c r="E16" s="115">
        <v>46.093607087877857</v>
      </c>
      <c r="F16" s="115">
        <v>17.178120418749007</v>
      </c>
      <c r="G16" s="112"/>
      <c r="H16" s="274">
        <v>42248</v>
      </c>
      <c r="I16" s="115">
        <v>251.4978401523226</v>
      </c>
      <c r="J16" s="115">
        <v>100.89115759357493</v>
      </c>
      <c r="K16" s="115">
        <v>138.65228105912979</v>
      </c>
      <c r="L16" s="115">
        <v>15.305018593742469</v>
      </c>
      <c r="M16" s="115">
        <v>13.429940441583831</v>
      </c>
      <c r="N16" s="87"/>
      <c r="O16" s="274">
        <v>42248</v>
      </c>
      <c r="P16" s="115">
        <v>7.3247730532800226</v>
      </c>
      <c r="Q16" s="115">
        <v>245.96268919078156</v>
      </c>
      <c r="R16" s="115">
        <v>57.777135825533506</v>
      </c>
      <c r="S16" s="115">
        <v>173.03369478430818</v>
      </c>
      <c r="T16" s="115">
        <v>3.8705206552088298</v>
      </c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15.75">
      <c r="A17" s="274">
        <v>42278</v>
      </c>
      <c r="B17" s="114">
        <v>141.45803420604196</v>
      </c>
      <c r="C17" s="114">
        <v>260.59987050941282</v>
      </c>
      <c r="D17" s="114">
        <v>146.90962342947094</v>
      </c>
      <c r="E17" s="114">
        <v>42.095054843641051</v>
      </c>
      <c r="F17" s="114">
        <v>16.84641602920005</v>
      </c>
      <c r="G17" s="112"/>
      <c r="H17" s="274">
        <v>42278</v>
      </c>
      <c r="I17" s="114">
        <v>255.4575943976931</v>
      </c>
      <c r="J17" s="114">
        <v>62.150999255339975</v>
      </c>
      <c r="K17" s="114">
        <v>141.49761718075368</v>
      </c>
      <c r="L17" s="114">
        <v>14.9307289688567</v>
      </c>
      <c r="M17" s="114">
        <v>13.802304911977373</v>
      </c>
      <c r="N17" s="87"/>
      <c r="O17" s="274">
        <v>42278</v>
      </c>
      <c r="P17" s="114">
        <v>7.8984088469778291</v>
      </c>
      <c r="Q17" s="114">
        <v>231.13979318052952</v>
      </c>
      <c r="R17" s="114">
        <v>58.521291993825265</v>
      </c>
      <c r="S17" s="114">
        <v>177.758482035616</v>
      </c>
      <c r="T17" s="114">
        <v>3.7367701658905683</v>
      </c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15.75">
      <c r="A18" s="274">
        <v>42309</v>
      </c>
      <c r="B18" s="115">
        <v>141.79579270338718</v>
      </c>
      <c r="C18" s="115">
        <v>276.33577445260721</v>
      </c>
      <c r="D18" s="115">
        <v>148.579804131098</v>
      </c>
      <c r="E18" s="115">
        <v>42.942451409618563</v>
      </c>
      <c r="F18" s="115">
        <v>16.895302090302195</v>
      </c>
      <c r="G18" s="112"/>
      <c r="H18" s="274">
        <v>42309</v>
      </c>
      <c r="I18" s="115">
        <v>263.92782770211966</v>
      </c>
      <c r="J18" s="115">
        <v>67.778804499960671</v>
      </c>
      <c r="K18" s="115">
        <v>140.52529006504332</v>
      </c>
      <c r="L18" s="115">
        <v>15.222538975281861</v>
      </c>
      <c r="M18" s="115">
        <v>14.135703138251538</v>
      </c>
      <c r="N18" s="87"/>
      <c r="O18" s="274">
        <v>42309</v>
      </c>
      <c r="P18" s="115">
        <v>8.0214346505581222</v>
      </c>
      <c r="Q18" s="115">
        <v>248.65524969996522</v>
      </c>
      <c r="R18" s="115">
        <v>57.876447779443168</v>
      </c>
      <c r="S18" s="115">
        <v>180.57445108231542</v>
      </c>
      <c r="T18" s="115">
        <v>3.7394241837829694</v>
      </c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15.75">
      <c r="A19" s="274">
        <v>42339</v>
      </c>
      <c r="B19" s="114">
        <v>145.37266610631835</v>
      </c>
      <c r="C19" s="114">
        <v>303.24196220769005</v>
      </c>
      <c r="D19" s="114">
        <v>154.36889972545364</v>
      </c>
      <c r="E19" s="114">
        <v>41.970195437019484</v>
      </c>
      <c r="F19" s="114">
        <v>17.820199536745235</v>
      </c>
      <c r="G19" s="112"/>
      <c r="H19" s="274">
        <v>42339</v>
      </c>
      <c r="I19" s="114">
        <v>278.40962695982705</v>
      </c>
      <c r="J19" s="114">
        <v>68.387471445975223</v>
      </c>
      <c r="K19" s="114">
        <v>142.15595850679171</v>
      </c>
      <c r="L19" s="114">
        <v>15.3765410141751</v>
      </c>
      <c r="M19" s="114">
        <v>13.799028244255155</v>
      </c>
      <c r="N19" s="87"/>
      <c r="O19" s="274">
        <v>42339</v>
      </c>
      <c r="P19" s="114">
        <v>7.6291766220196013</v>
      </c>
      <c r="Q19" s="114">
        <v>246.43171918794295</v>
      </c>
      <c r="R19" s="114">
        <v>58.261147251991574</v>
      </c>
      <c r="S19" s="114">
        <v>181.68455334187314</v>
      </c>
      <c r="T19" s="114">
        <v>3.8295328596541363</v>
      </c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15.75">
      <c r="A20" s="274">
        <v>42370</v>
      </c>
      <c r="B20" s="115">
        <v>153.67364103328239</v>
      </c>
      <c r="C20" s="115">
        <v>233.06350438898306</v>
      </c>
      <c r="D20" s="115">
        <v>160.28276477085063</v>
      </c>
      <c r="E20" s="115">
        <v>41.65617680751086</v>
      </c>
      <c r="F20" s="115">
        <v>18.130188564264905</v>
      </c>
      <c r="G20" s="112"/>
      <c r="H20" s="274">
        <v>42370</v>
      </c>
      <c r="I20" s="115">
        <v>288.18647537689679</v>
      </c>
      <c r="J20" s="115">
        <v>57.944418843934081</v>
      </c>
      <c r="K20" s="115">
        <v>143.88434056751152</v>
      </c>
      <c r="L20" s="115">
        <v>14.18238159084358</v>
      </c>
      <c r="M20" s="115">
        <v>13.481875164054632</v>
      </c>
      <c r="N20" s="87"/>
      <c r="O20" s="274">
        <v>42370</v>
      </c>
      <c r="P20" s="115">
        <v>9.2891638089477535</v>
      </c>
      <c r="Q20" s="115">
        <v>247.70160392679711</v>
      </c>
      <c r="R20" s="115">
        <v>57.997587452754708</v>
      </c>
      <c r="S20" s="115">
        <v>173.82112380940339</v>
      </c>
      <c r="T20" s="115">
        <v>4.0462722542385734</v>
      </c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15.75">
      <c r="A21" s="274">
        <v>42401</v>
      </c>
      <c r="B21" s="114">
        <v>162.87532077453952</v>
      </c>
      <c r="C21" s="114">
        <v>247.6305947487036</v>
      </c>
      <c r="D21" s="114">
        <v>160.24375659251834</v>
      </c>
      <c r="E21" s="114">
        <v>42.515649072022981</v>
      </c>
      <c r="F21" s="114">
        <v>19.45260361906498</v>
      </c>
      <c r="G21" s="112"/>
      <c r="H21" s="274">
        <v>42401</v>
      </c>
      <c r="I21" s="114">
        <v>297.0237933102481</v>
      </c>
      <c r="J21" s="114">
        <v>84.407534032558246</v>
      </c>
      <c r="K21" s="114">
        <v>143.18623229857113</v>
      </c>
      <c r="L21" s="114">
        <v>16.143986374302074</v>
      </c>
      <c r="M21" s="114">
        <v>13.739564901951796</v>
      </c>
      <c r="N21" s="87"/>
      <c r="O21" s="274">
        <v>42401</v>
      </c>
      <c r="P21" s="114">
        <v>9.5061663486099697</v>
      </c>
      <c r="Q21" s="114">
        <v>230.87184702079256</v>
      </c>
      <c r="R21" s="114">
        <v>56.201338657652499</v>
      </c>
      <c r="S21" s="114">
        <v>175.60643992958882</v>
      </c>
      <c r="T21" s="114">
        <v>2.4773430077504752</v>
      </c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5.75">
      <c r="A22" s="274">
        <v>42430</v>
      </c>
      <c r="B22" s="115">
        <v>166.09939974287465</v>
      </c>
      <c r="C22" s="115">
        <v>275.77658532353126</v>
      </c>
      <c r="D22" s="115">
        <v>163.03904577316442</v>
      </c>
      <c r="E22" s="115">
        <v>45.648195929875683</v>
      </c>
      <c r="F22" s="115">
        <v>17.9368471113882</v>
      </c>
      <c r="G22" s="112"/>
      <c r="H22" s="274">
        <v>42430</v>
      </c>
      <c r="I22" s="115">
        <v>303.10040555332108</v>
      </c>
      <c r="J22" s="115">
        <v>90.786786015285315</v>
      </c>
      <c r="K22" s="115">
        <v>150.01377907985542</v>
      </c>
      <c r="L22" s="115">
        <v>19.326195816185351</v>
      </c>
      <c r="M22" s="115">
        <v>14.012854822840083</v>
      </c>
      <c r="N22" s="87"/>
      <c r="O22" s="274">
        <v>42430</v>
      </c>
      <c r="P22" s="115">
        <v>9.2243018972786963</v>
      </c>
      <c r="Q22" s="115">
        <v>219.26899707835676</v>
      </c>
      <c r="R22" s="115">
        <v>55.102463144138937</v>
      </c>
      <c r="S22" s="115">
        <v>174.78459486380638</v>
      </c>
      <c r="T22" s="115">
        <v>2.3512115323775822</v>
      </c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5.75">
      <c r="A23" s="274">
        <v>42461</v>
      </c>
      <c r="B23" s="114">
        <v>171.4070312356549</v>
      </c>
      <c r="C23" s="114">
        <v>191.09930056182358</v>
      </c>
      <c r="D23" s="114">
        <v>162.51510594996009</v>
      </c>
      <c r="E23" s="114">
        <v>41.487212646426606</v>
      </c>
      <c r="F23" s="114">
        <v>17.070889262000573</v>
      </c>
      <c r="G23" s="112"/>
      <c r="H23" s="274">
        <v>42461</v>
      </c>
      <c r="I23" s="114">
        <v>310.16067144863678</v>
      </c>
      <c r="J23" s="114">
        <v>60.155380209836004</v>
      </c>
      <c r="K23" s="114">
        <v>152.08079742897641</v>
      </c>
      <c r="L23" s="114">
        <v>20.826490935149753</v>
      </c>
      <c r="M23" s="114">
        <v>14.134295021201064</v>
      </c>
      <c r="N23" s="87"/>
      <c r="O23" s="274">
        <v>42461</v>
      </c>
      <c r="P23" s="114">
        <v>8.9605074363542467</v>
      </c>
      <c r="Q23" s="114">
        <v>222.76698289629101</v>
      </c>
      <c r="R23" s="114">
        <v>53.226548195034134</v>
      </c>
      <c r="S23" s="114">
        <v>176.90927516590571</v>
      </c>
      <c r="T23" s="114">
        <v>2.430216117271399</v>
      </c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5.75">
      <c r="A24" s="274">
        <v>42491</v>
      </c>
      <c r="B24" s="115">
        <v>176.26505317717303</v>
      </c>
      <c r="C24" s="115">
        <v>229.44667437833124</v>
      </c>
      <c r="D24" s="115">
        <v>158.24790659718127</v>
      </c>
      <c r="E24" s="115">
        <v>46.137520447968328</v>
      </c>
      <c r="F24" s="115">
        <v>17.624159979758996</v>
      </c>
      <c r="G24" s="112"/>
      <c r="H24" s="274">
        <v>42491</v>
      </c>
      <c r="I24" s="115">
        <v>312.87043588083418</v>
      </c>
      <c r="J24" s="115">
        <v>66.44201119713054</v>
      </c>
      <c r="K24" s="115">
        <v>164.54469547259529</v>
      </c>
      <c r="L24" s="115">
        <v>22.166072206554542</v>
      </c>
      <c r="M24" s="115">
        <v>18.460106153705595</v>
      </c>
      <c r="N24" s="87"/>
      <c r="O24" s="274">
        <v>42491</v>
      </c>
      <c r="P24" s="115">
        <v>9.9141460755072846</v>
      </c>
      <c r="Q24" s="115">
        <v>213.41122142321754</v>
      </c>
      <c r="R24" s="115">
        <v>50.632508655140747</v>
      </c>
      <c r="S24" s="115">
        <v>179.0714046103167</v>
      </c>
      <c r="T24" s="115">
        <v>2.5072017238412441</v>
      </c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15.75">
      <c r="A25" s="274">
        <v>42522</v>
      </c>
      <c r="B25" s="114">
        <v>182.82729858127129</v>
      </c>
      <c r="C25" s="114">
        <v>262.59508502735332</v>
      </c>
      <c r="D25" s="114">
        <v>163.01008110338839</v>
      </c>
      <c r="E25" s="114">
        <v>45.983650412375852</v>
      </c>
      <c r="F25" s="114">
        <v>16.858673745802257</v>
      </c>
      <c r="G25" s="112"/>
      <c r="H25" s="274">
        <v>42522</v>
      </c>
      <c r="I25" s="114">
        <v>320.10931777974031</v>
      </c>
      <c r="J25" s="114">
        <v>64.287075182234247</v>
      </c>
      <c r="K25" s="114">
        <v>169.95159846131133</v>
      </c>
      <c r="L25" s="114">
        <v>23.796278628469928</v>
      </c>
      <c r="M25" s="114">
        <v>15.113329378161424</v>
      </c>
      <c r="N25" s="87"/>
      <c r="O25" s="274">
        <v>42522</v>
      </c>
      <c r="P25" s="114">
        <v>9.7626848138115943</v>
      </c>
      <c r="Q25" s="114">
        <v>219.42900281365166</v>
      </c>
      <c r="R25" s="114">
        <v>50.544369875549052</v>
      </c>
      <c r="S25" s="114">
        <v>183.43520355258605</v>
      </c>
      <c r="T25" s="114">
        <v>2.4374300774074977</v>
      </c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5.75">
      <c r="A26" s="274">
        <v>42552</v>
      </c>
      <c r="B26" s="115">
        <v>185.773412216</v>
      </c>
      <c r="C26" s="115">
        <v>236.86567974829552</v>
      </c>
      <c r="D26" s="115">
        <v>161.48529667209482</v>
      </c>
      <c r="E26" s="115">
        <v>46.64615274665978</v>
      </c>
      <c r="F26" s="115">
        <v>16.517776729954779</v>
      </c>
      <c r="G26" s="112"/>
      <c r="H26" s="274">
        <v>42552</v>
      </c>
      <c r="I26" s="115">
        <v>324.79343910705842</v>
      </c>
      <c r="J26" s="115">
        <v>62.784366758161141</v>
      </c>
      <c r="K26" s="115">
        <v>173.71529632650211</v>
      </c>
      <c r="L26" s="115">
        <v>25.527870461288586</v>
      </c>
      <c r="M26" s="115">
        <v>14.06454230455418</v>
      </c>
      <c r="N26" s="87"/>
      <c r="O26" s="274">
        <v>42552</v>
      </c>
      <c r="P26" s="115">
        <v>10.062310602163745</v>
      </c>
      <c r="Q26" s="115">
        <v>220.12548274148372</v>
      </c>
      <c r="R26" s="115">
        <v>48.093076374352705</v>
      </c>
      <c r="S26" s="115">
        <v>178.89474956113071</v>
      </c>
      <c r="T26" s="115">
        <v>2.3413220557021774</v>
      </c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5.75">
      <c r="A27" s="274">
        <v>42583</v>
      </c>
      <c r="B27" s="114">
        <v>190.8199101391906</v>
      </c>
      <c r="C27" s="114">
        <v>272.06269064362647</v>
      </c>
      <c r="D27" s="114">
        <v>130.92337305801911</v>
      </c>
      <c r="E27" s="114">
        <v>49.326299633735481</v>
      </c>
      <c r="F27" s="114">
        <v>16.527058020612845</v>
      </c>
      <c r="G27" s="112"/>
      <c r="H27" s="274">
        <v>42583</v>
      </c>
      <c r="I27" s="114">
        <v>330.64066507088023</v>
      </c>
      <c r="J27" s="114">
        <v>71.784461035699877</v>
      </c>
      <c r="K27" s="114">
        <v>155.56104384145061</v>
      </c>
      <c r="L27" s="114">
        <v>24.384861654074562</v>
      </c>
      <c r="M27" s="114">
        <v>14.057364255544998</v>
      </c>
      <c r="N27" s="87"/>
      <c r="O27" s="274">
        <v>42583</v>
      </c>
      <c r="P27" s="114">
        <v>11.387171592120962</v>
      </c>
      <c r="Q27" s="114">
        <v>205.293091394545</v>
      </c>
      <c r="R27" s="114">
        <v>43.115607011091335</v>
      </c>
      <c r="S27" s="114">
        <v>181.30493387508088</v>
      </c>
      <c r="T27" s="114">
        <v>2.3513664530302036</v>
      </c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>
      <c r="A28" s="274">
        <v>42614</v>
      </c>
      <c r="B28" s="115">
        <v>192.63924310614649</v>
      </c>
      <c r="C28" s="115">
        <v>320.1637453241824</v>
      </c>
      <c r="D28" s="115">
        <v>133.43124757763903</v>
      </c>
      <c r="E28" s="115">
        <v>42.142582356809626</v>
      </c>
      <c r="F28" s="115">
        <v>16.608519507579466</v>
      </c>
      <c r="G28" s="112"/>
      <c r="H28" s="274">
        <v>42614</v>
      </c>
      <c r="I28" s="115">
        <v>339.66223456676977</v>
      </c>
      <c r="J28" s="115">
        <v>85.165609095278796</v>
      </c>
      <c r="K28" s="115">
        <v>160.35513731768529</v>
      </c>
      <c r="L28" s="115">
        <v>25.715662277523698</v>
      </c>
      <c r="M28" s="115">
        <v>14.220864902690073</v>
      </c>
      <c r="N28" s="87"/>
      <c r="O28" s="274">
        <v>42614</v>
      </c>
      <c r="P28" s="115">
        <v>13.021838128909199</v>
      </c>
      <c r="Q28" s="115">
        <v>190.88946527986485</v>
      </c>
      <c r="R28" s="115">
        <v>41.108990766289494</v>
      </c>
      <c r="S28" s="115">
        <v>189.95398714311131</v>
      </c>
      <c r="T28" s="115">
        <v>2.4015024513028598</v>
      </c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5.75">
      <c r="A29" s="274">
        <v>42644</v>
      </c>
      <c r="B29" s="114">
        <v>196.90624962140271</v>
      </c>
      <c r="C29" s="114">
        <v>275.16757141757847</v>
      </c>
      <c r="D29" s="114">
        <v>136.9718569344281</v>
      </c>
      <c r="E29" s="114">
        <v>48.249446060871634</v>
      </c>
      <c r="F29" s="114">
        <v>16.015603970569295</v>
      </c>
      <c r="G29" s="112"/>
      <c r="H29" s="274">
        <v>42644</v>
      </c>
      <c r="I29" s="114">
        <v>365.80617817259991</v>
      </c>
      <c r="J29" s="114">
        <v>71.625911264101774</v>
      </c>
      <c r="K29" s="114">
        <v>164.72492062748694</v>
      </c>
      <c r="L29" s="114">
        <v>25.497195227895762</v>
      </c>
      <c r="M29" s="114">
        <v>14.804784764248645</v>
      </c>
      <c r="N29" s="87"/>
      <c r="O29" s="274">
        <v>42644</v>
      </c>
      <c r="P29" s="114">
        <v>12.995457451544912</v>
      </c>
      <c r="Q29" s="114">
        <v>186.53227874672322</v>
      </c>
      <c r="R29" s="114">
        <v>41.333893265222663</v>
      </c>
      <c r="S29" s="114">
        <v>190.16192333614029</v>
      </c>
      <c r="T29" s="114">
        <v>2.4201981486167954</v>
      </c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>
      <c r="A30" s="274">
        <v>42675</v>
      </c>
      <c r="B30" s="115">
        <v>206.10769223129182</v>
      </c>
      <c r="C30" s="115">
        <v>282.63770467579428</v>
      </c>
      <c r="D30" s="115">
        <v>136.74256498108434</v>
      </c>
      <c r="E30" s="115">
        <v>56.55323043272346</v>
      </c>
      <c r="F30" s="115">
        <v>16.863844298385359</v>
      </c>
      <c r="G30" s="112"/>
      <c r="H30" s="274">
        <v>42675</v>
      </c>
      <c r="I30" s="115">
        <v>372.07569357036402</v>
      </c>
      <c r="J30" s="115">
        <v>72.709173655615231</v>
      </c>
      <c r="K30" s="115">
        <v>157.60164192967665</v>
      </c>
      <c r="L30" s="115">
        <v>25.654952533298907</v>
      </c>
      <c r="M30" s="115">
        <v>14.380476808283937</v>
      </c>
      <c r="N30" s="87"/>
      <c r="O30" s="274">
        <v>42675</v>
      </c>
      <c r="P30" s="115">
        <v>12.347404227428459</v>
      </c>
      <c r="Q30" s="115">
        <v>191.19573196166905</v>
      </c>
      <c r="R30" s="115">
        <v>38.594551221767638</v>
      </c>
      <c r="S30" s="115">
        <v>183.00059349520842</v>
      </c>
      <c r="T30" s="115">
        <v>2.507062383544854</v>
      </c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>
      <c r="A31" s="274">
        <v>42705</v>
      </c>
      <c r="B31" s="114">
        <v>213.20507605209272</v>
      </c>
      <c r="C31" s="114">
        <v>268.82272231670942</v>
      </c>
      <c r="D31" s="114">
        <v>132.78356752610165</v>
      </c>
      <c r="E31" s="114">
        <v>57.280474983591262</v>
      </c>
      <c r="F31" s="114">
        <v>16.58455137222504</v>
      </c>
      <c r="G31" s="112"/>
      <c r="H31" s="274">
        <v>42705</v>
      </c>
      <c r="I31" s="114">
        <v>382.10090037701696</v>
      </c>
      <c r="J31" s="114">
        <v>74.643458058540318</v>
      </c>
      <c r="K31" s="114">
        <v>161.21790416880711</v>
      </c>
      <c r="L31" s="114">
        <v>27.169215431896799</v>
      </c>
      <c r="M31" s="114">
        <v>14.639025865454919</v>
      </c>
      <c r="N31" s="87"/>
      <c r="O31" s="274">
        <v>42705</v>
      </c>
      <c r="P31" s="114">
        <v>11.556803066011629</v>
      </c>
      <c r="Q31" s="114">
        <v>202.54371794893714</v>
      </c>
      <c r="R31" s="114">
        <v>38.909338831557662</v>
      </c>
      <c r="S31" s="114">
        <v>172.3205022710886</v>
      </c>
      <c r="T31" s="114">
        <v>2.4991340041534187</v>
      </c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>
      <c r="A32" s="274">
        <v>42736</v>
      </c>
      <c r="B32" s="115">
        <v>219.48215294131006</v>
      </c>
      <c r="C32" s="115">
        <v>240.3271005388539</v>
      </c>
      <c r="D32" s="115">
        <v>130.09017507150426</v>
      </c>
      <c r="E32" s="115">
        <v>19.977936053386824</v>
      </c>
      <c r="F32" s="115">
        <v>15.893118096809406</v>
      </c>
      <c r="G32" s="112"/>
      <c r="H32" s="274">
        <v>42736</v>
      </c>
      <c r="I32" s="115">
        <v>403.28002317054381</v>
      </c>
      <c r="J32" s="115">
        <v>72.81769500220237</v>
      </c>
      <c r="K32" s="115">
        <v>170.84154374129378</v>
      </c>
      <c r="L32" s="115">
        <v>20.92395612376702</v>
      </c>
      <c r="M32" s="115">
        <v>14.651740738854437</v>
      </c>
      <c r="N32" s="87"/>
      <c r="O32" s="274">
        <v>42736</v>
      </c>
      <c r="P32" s="115">
        <v>11.445648551226313</v>
      </c>
      <c r="Q32" s="115">
        <v>208.29056838925558</v>
      </c>
      <c r="R32" s="115">
        <v>38.908835690220322</v>
      </c>
      <c r="S32" s="115">
        <v>156.72127310323128</v>
      </c>
      <c r="T32" s="115">
        <v>2.4510986995512645</v>
      </c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>
      <c r="A33" s="274">
        <v>42767</v>
      </c>
      <c r="B33" s="114">
        <v>226.40857951709617</v>
      </c>
      <c r="C33" s="114">
        <v>282.99387990976021</v>
      </c>
      <c r="D33" s="114">
        <v>124.9035645931551</v>
      </c>
      <c r="E33" s="114">
        <v>23.043590726106608</v>
      </c>
      <c r="F33" s="114">
        <v>15.954406205309462</v>
      </c>
      <c r="G33" s="112"/>
      <c r="H33" s="274">
        <v>42767</v>
      </c>
      <c r="I33" s="114">
        <v>411.87882165724562</v>
      </c>
      <c r="J33" s="114">
        <v>72.093368107196653</v>
      </c>
      <c r="K33" s="114">
        <v>158.5034692553867</v>
      </c>
      <c r="L33" s="114">
        <v>21.059125001032918</v>
      </c>
      <c r="M33" s="114">
        <v>13.863712843108656</v>
      </c>
      <c r="N33" s="87"/>
      <c r="O33" s="274">
        <v>42767</v>
      </c>
      <c r="P33" s="114">
        <v>13.458282425334314</v>
      </c>
      <c r="Q33" s="114">
        <v>199.06158773906193</v>
      </c>
      <c r="R33" s="114">
        <v>38.641660392009022</v>
      </c>
      <c r="S33" s="114">
        <v>158.95406016775033</v>
      </c>
      <c r="T33" s="114">
        <v>2.4408096825657579</v>
      </c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>
      <c r="A34" s="274">
        <v>42795</v>
      </c>
      <c r="B34" s="115">
        <v>229.59531673838285</v>
      </c>
      <c r="C34" s="115">
        <v>315.31748876817306</v>
      </c>
      <c r="D34" s="115">
        <v>121.79122207766225</v>
      </c>
      <c r="E34" s="115">
        <v>23.368833672147904</v>
      </c>
      <c r="F34" s="115">
        <v>16.836754782297387</v>
      </c>
      <c r="G34" s="112"/>
      <c r="H34" s="274">
        <v>42795</v>
      </c>
      <c r="I34" s="115">
        <v>426.10377270586224</v>
      </c>
      <c r="J34" s="115">
        <v>92.40644063875223</v>
      </c>
      <c r="K34" s="115">
        <v>165.84662929305736</v>
      </c>
      <c r="L34" s="115">
        <v>22.649860987776314</v>
      </c>
      <c r="M34" s="115">
        <v>14.060014481266094</v>
      </c>
      <c r="N34" s="87"/>
      <c r="O34" s="274">
        <v>42795</v>
      </c>
      <c r="P34" s="115">
        <v>13.246070599869272</v>
      </c>
      <c r="Q34" s="115">
        <v>188.74611163569051</v>
      </c>
      <c r="R34" s="115">
        <v>41.73544350299607</v>
      </c>
      <c r="S34" s="115">
        <v>166.52619650993486</v>
      </c>
      <c r="T34" s="115">
        <v>2.4870589588817325</v>
      </c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>
      <c r="A35" s="274">
        <v>42826</v>
      </c>
      <c r="B35" s="114">
        <v>240.06026099314656</v>
      </c>
      <c r="C35" s="114">
        <v>279.82831516103073</v>
      </c>
      <c r="D35" s="114">
        <v>120.5818127333325</v>
      </c>
      <c r="E35" s="114">
        <v>26.460209839392601</v>
      </c>
      <c r="F35" s="114">
        <v>16.114005272791616</v>
      </c>
      <c r="G35" s="112"/>
      <c r="H35" s="274">
        <v>42826</v>
      </c>
      <c r="I35" s="114">
        <v>436.18715374709336</v>
      </c>
      <c r="J35" s="114">
        <v>77.489973622049305</v>
      </c>
      <c r="K35" s="114">
        <v>176.3850466275033</v>
      </c>
      <c r="L35" s="114">
        <v>22.009730158164139</v>
      </c>
      <c r="M35" s="114">
        <v>13.908618954960103</v>
      </c>
      <c r="N35" s="87"/>
      <c r="O35" s="274">
        <v>42826</v>
      </c>
      <c r="P35" s="114">
        <v>12.313974747212161</v>
      </c>
      <c r="Q35" s="114">
        <v>199.26679992725335</v>
      </c>
      <c r="R35" s="114">
        <v>39.618187404490591</v>
      </c>
      <c r="S35" s="114">
        <v>171.96863001970303</v>
      </c>
      <c r="T35" s="114">
        <v>2.4686214395734294</v>
      </c>
      <c r="U35" s="87"/>
      <c r="V35" s="87"/>
      <c r="W35" s="87"/>
      <c r="X35" s="87"/>
      <c r="Y35" s="110"/>
      <c r="Z35" s="110"/>
      <c r="AA35" s="110"/>
      <c r="AB35" s="110"/>
      <c r="AC35" s="110"/>
    </row>
    <row r="36" spans="1:29" ht="15.75">
      <c r="A36" s="274">
        <v>42856</v>
      </c>
      <c r="B36" s="115">
        <v>242.67449637885767</v>
      </c>
      <c r="C36" s="115">
        <v>313.71145864981116</v>
      </c>
      <c r="D36" s="115">
        <v>100.90341537111541</v>
      </c>
      <c r="E36" s="115">
        <v>19.828881267503476</v>
      </c>
      <c r="F36" s="115">
        <v>16.389560537491214</v>
      </c>
      <c r="G36" s="112"/>
      <c r="H36" s="274">
        <v>42856</v>
      </c>
      <c r="I36" s="115">
        <v>447.9214314397455</v>
      </c>
      <c r="J36" s="115">
        <v>80.046121921933505</v>
      </c>
      <c r="K36" s="115">
        <v>160.75008817564188</v>
      </c>
      <c r="L36" s="115">
        <v>22.584044296908541</v>
      </c>
      <c r="M36" s="115">
        <v>13.89213808126485</v>
      </c>
      <c r="N36" s="87"/>
      <c r="O36" s="274">
        <v>42856</v>
      </c>
      <c r="P36" s="115">
        <v>12.443099647068074</v>
      </c>
      <c r="Q36" s="115">
        <v>182.18434791647854</v>
      </c>
      <c r="R36" s="115">
        <v>37.751840412246679</v>
      </c>
      <c r="S36" s="115">
        <v>185.09027019429686</v>
      </c>
      <c r="T36" s="115">
        <v>2.4716783441423646</v>
      </c>
      <c r="U36" s="87"/>
      <c r="V36" s="87"/>
      <c r="W36" s="87"/>
      <c r="X36" s="110"/>
      <c r="Y36" s="110"/>
      <c r="Z36" s="110"/>
      <c r="AA36" s="110"/>
      <c r="AB36" s="110"/>
    </row>
    <row r="37" spans="1:29" ht="15.75">
      <c r="A37" s="274">
        <v>42887</v>
      </c>
      <c r="B37" s="114">
        <v>255.23255670462868</v>
      </c>
      <c r="C37" s="114">
        <v>346.17762368637483</v>
      </c>
      <c r="D37" s="114">
        <v>100.989997714987</v>
      </c>
      <c r="E37" s="114">
        <v>23.878155870222198</v>
      </c>
      <c r="F37" s="114">
        <v>16.519436943352158</v>
      </c>
      <c r="G37" s="110"/>
      <c r="H37" s="274">
        <v>42887</v>
      </c>
      <c r="I37" s="114">
        <v>472.75543036221808</v>
      </c>
      <c r="J37" s="114">
        <v>83.315069211372091</v>
      </c>
      <c r="K37" s="114">
        <v>170.72330077529074</v>
      </c>
      <c r="L37" s="114">
        <v>22.114877424064186</v>
      </c>
      <c r="M37" s="114">
        <v>13.875748303259639</v>
      </c>
      <c r="N37" s="110"/>
      <c r="O37" s="274">
        <v>42887</v>
      </c>
      <c r="P37" s="114">
        <v>13.1713123151348</v>
      </c>
      <c r="Q37" s="114">
        <v>175.33846029998969</v>
      </c>
      <c r="R37" s="114">
        <v>37.876968036556804</v>
      </c>
      <c r="S37" s="114">
        <v>188.26359939491286</v>
      </c>
      <c r="T37" s="114">
        <v>2.4884738693252721</v>
      </c>
      <c r="U37" s="110"/>
      <c r="V37" s="110"/>
      <c r="W37" s="110"/>
      <c r="X37" s="87"/>
      <c r="Y37" s="110"/>
      <c r="Z37" s="110"/>
      <c r="AA37" s="110"/>
      <c r="AB37" s="110"/>
      <c r="AC37" s="110"/>
    </row>
    <row r="38" spans="1:29" ht="15.75">
      <c r="A38" s="274">
        <v>42917</v>
      </c>
      <c r="B38" s="115">
        <v>260.07931770366082</v>
      </c>
      <c r="C38" s="115">
        <v>315.44711881916345</v>
      </c>
      <c r="D38" s="115">
        <v>102.80397680613767</v>
      </c>
      <c r="E38" s="115">
        <v>25.039013996855481</v>
      </c>
      <c r="F38" s="115">
        <v>15.945495367956426</v>
      </c>
      <c r="G38" s="228"/>
      <c r="H38" s="274">
        <v>42917</v>
      </c>
      <c r="I38" s="115">
        <v>487.8900430308986</v>
      </c>
      <c r="J38" s="115">
        <v>84.008747840681849</v>
      </c>
      <c r="K38" s="115">
        <v>181.02899919362429</v>
      </c>
      <c r="L38" s="115">
        <v>20.723733043229664</v>
      </c>
      <c r="M38" s="115">
        <v>12.347017465128751</v>
      </c>
      <c r="N38" s="110"/>
      <c r="O38" s="274">
        <v>42917</v>
      </c>
      <c r="P38" s="115">
        <v>12.814812496538696</v>
      </c>
      <c r="Q38" s="115">
        <v>179.82551506077769</v>
      </c>
      <c r="R38" s="115">
        <v>34.893712897078458</v>
      </c>
      <c r="S38" s="115">
        <v>184.06384556686947</v>
      </c>
      <c r="T38" s="115">
        <v>2.274650850915148</v>
      </c>
      <c r="U38" s="110"/>
      <c r="V38" s="110"/>
      <c r="W38" s="110"/>
      <c r="X38" s="87"/>
      <c r="Y38" s="110"/>
      <c r="Z38" s="110"/>
      <c r="AA38" s="110"/>
      <c r="AB38" s="110"/>
      <c r="AC38" s="110"/>
    </row>
    <row r="39" spans="1:29" ht="15.75">
      <c r="A39" s="274">
        <v>42948</v>
      </c>
      <c r="B39" s="114">
        <v>261.84194168464808</v>
      </c>
      <c r="C39" s="114">
        <v>327.22698756040296</v>
      </c>
      <c r="D39" s="114">
        <v>99.793187995655003</v>
      </c>
      <c r="E39" s="114">
        <v>30.595481269426308</v>
      </c>
      <c r="F39" s="114">
        <v>15.738293494672243</v>
      </c>
      <c r="G39" s="228"/>
      <c r="H39" s="274">
        <v>42948</v>
      </c>
      <c r="I39" s="114">
        <v>505.45113829119327</v>
      </c>
      <c r="J39" s="114">
        <v>99.008985960070191</v>
      </c>
      <c r="K39" s="114">
        <v>189.49537619694587</v>
      </c>
      <c r="L39" s="114">
        <v>21.245102233123653</v>
      </c>
      <c r="M39" s="114">
        <v>12.475007773692084</v>
      </c>
      <c r="N39" s="110"/>
      <c r="O39" s="274">
        <v>42948</v>
      </c>
      <c r="P39" s="114">
        <v>12.650490352751268</v>
      </c>
      <c r="Q39" s="114">
        <v>180.65684703715368</v>
      </c>
      <c r="R39" s="114">
        <v>35.519613106970546</v>
      </c>
      <c r="S39" s="114">
        <v>185.06017923831729</v>
      </c>
      <c r="T39" s="114">
        <v>2.2988051582639661</v>
      </c>
      <c r="U39" s="110"/>
      <c r="V39" s="110"/>
      <c r="W39" s="110"/>
      <c r="X39" s="87"/>
      <c r="Y39" s="110"/>
      <c r="Z39" s="110"/>
      <c r="AA39" s="110"/>
      <c r="AB39" s="110"/>
      <c r="AC39" s="110"/>
    </row>
    <row r="40" spans="1:29" ht="15.75">
      <c r="A40" s="274">
        <v>42979</v>
      </c>
      <c r="B40" s="115">
        <v>257.17791927921041</v>
      </c>
      <c r="C40" s="115">
        <v>329.81463733103243</v>
      </c>
      <c r="D40" s="115">
        <v>102.53508812594187</v>
      </c>
      <c r="E40" s="115">
        <v>31.92324754505384</v>
      </c>
      <c r="F40" s="115">
        <v>15.789796855069143</v>
      </c>
      <c r="G40" s="228"/>
      <c r="H40" s="274">
        <v>42979</v>
      </c>
      <c r="I40" s="115">
        <v>492.83505557286264</v>
      </c>
      <c r="J40" s="115">
        <v>108.98090566369314</v>
      </c>
      <c r="K40" s="115">
        <v>195.07172846761372</v>
      </c>
      <c r="L40" s="115">
        <v>20.07686540873722</v>
      </c>
      <c r="M40" s="115">
        <v>12.634541949718036</v>
      </c>
      <c r="N40" s="110"/>
      <c r="O40" s="274">
        <v>42979</v>
      </c>
      <c r="P40" s="115">
        <v>11.333184280375256</v>
      </c>
      <c r="Q40" s="115">
        <v>181.62650436258974</v>
      </c>
      <c r="R40" s="115">
        <v>34.435642202570918</v>
      </c>
      <c r="S40" s="115">
        <v>186.2031335039859</v>
      </c>
      <c r="T40" s="115">
        <v>2.7290094418639437</v>
      </c>
      <c r="U40" s="110"/>
      <c r="V40" s="110"/>
      <c r="W40" s="110"/>
      <c r="X40" s="87"/>
      <c r="Y40" s="110"/>
      <c r="Z40" s="110"/>
      <c r="AA40" s="110"/>
      <c r="AB40" s="110"/>
      <c r="AC40" s="110"/>
    </row>
    <row r="41" spans="1:29" ht="15.75">
      <c r="A41" s="274">
        <v>43009</v>
      </c>
      <c r="B41" s="114">
        <v>257.358090576883</v>
      </c>
      <c r="C41" s="114">
        <v>303.22202800571961</v>
      </c>
      <c r="D41" s="114">
        <v>104.44546820165846</v>
      </c>
      <c r="E41" s="114">
        <v>31.162291523566207</v>
      </c>
      <c r="F41" s="114">
        <v>15.795260989030794</v>
      </c>
      <c r="G41" s="228"/>
      <c r="H41" s="274">
        <v>43009</v>
      </c>
      <c r="I41" s="114">
        <v>511.61282702188265</v>
      </c>
      <c r="J41" s="114">
        <v>106.2895901062072</v>
      </c>
      <c r="K41" s="114">
        <v>204.42057595715681</v>
      </c>
      <c r="L41" s="114">
        <v>24.741406890230966</v>
      </c>
      <c r="M41" s="114">
        <v>12.740535564434911</v>
      </c>
      <c r="N41" s="110"/>
      <c r="O41" s="274">
        <v>43009</v>
      </c>
      <c r="P41" s="114">
        <v>10.749383619537088</v>
      </c>
      <c r="Q41" s="114">
        <v>185.20599003886994</v>
      </c>
      <c r="R41" s="114">
        <v>34.293791790351435</v>
      </c>
      <c r="S41" s="114">
        <v>190.23806721412998</v>
      </c>
      <c r="T41" s="114">
        <v>2.7444495372752264</v>
      </c>
      <c r="U41" s="110"/>
      <c r="V41" s="110"/>
      <c r="W41" s="110"/>
      <c r="X41" s="87"/>
      <c r="Y41" s="110"/>
      <c r="Z41" s="110"/>
      <c r="AA41" s="110"/>
      <c r="AB41" s="110"/>
      <c r="AC41" s="110"/>
    </row>
    <row r="42" spans="1:29" ht="15.75">
      <c r="A42" s="274">
        <v>43040</v>
      </c>
      <c r="B42" s="115">
        <v>262.91783668765049</v>
      </c>
      <c r="C42" s="115">
        <v>322.26137563500879</v>
      </c>
      <c r="D42" s="115">
        <v>105.43288018552407</v>
      </c>
      <c r="E42" s="115">
        <v>30.127635619999307</v>
      </c>
      <c r="F42" s="115">
        <v>15.568100229263681</v>
      </c>
      <c r="G42" s="228"/>
      <c r="H42" s="274">
        <v>43040</v>
      </c>
      <c r="I42" s="115">
        <v>520.66628537852387</v>
      </c>
      <c r="J42" s="115">
        <v>108.16812326312706</v>
      </c>
      <c r="K42" s="115">
        <v>207.51212395607854</v>
      </c>
      <c r="L42" s="115">
        <v>26.038396176082941</v>
      </c>
      <c r="M42" s="115">
        <v>12.918802073960975</v>
      </c>
      <c r="N42" s="110"/>
      <c r="O42" s="274">
        <v>43040</v>
      </c>
      <c r="P42" s="115">
        <v>10.876096019750602</v>
      </c>
      <c r="Q42" s="115">
        <v>188.52292787285134</v>
      </c>
      <c r="R42" s="115">
        <v>31.73447312823464</v>
      </c>
      <c r="S42" s="115">
        <v>193.21380615090763</v>
      </c>
      <c r="T42" s="115">
        <v>2.7693969219727577</v>
      </c>
      <c r="U42" s="110"/>
      <c r="V42" s="110"/>
      <c r="W42" s="110"/>
      <c r="X42" s="87"/>
      <c r="Y42" s="110"/>
      <c r="Z42" s="110"/>
      <c r="AA42" s="110"/>
      <c r="AB42" s="110"/>
      <c r="AC42" s="110"/>
    </row>
    <row r="43" spans="1:29" ht="15.75">
      <c r="A43" s="274">
        <v>43070</v>
      </c>
      <c r="B43" s="114">
        <v>265.5770782447741</v>
      </c>
      <c r="C43" s="114">
        <v>345.32837099789845</v>
      </c>
      <c r="D43" s="114">
        <v>104.54810413384767</v>
      </c>
      <c r="E43" s="114">
        <v>35.538431178631257</v>
      </c>
      <c r="F43" s="114">
        <v>15.971070008930891</v>
      </c>
      <c r="G43" s="228"/>
      <c r="H43" s="274">
        <v>43070</v>
      </c>
      <c r="I43" s="114">
        <v>524.73396108151508</v>
      </c>
      <c r="J43" s="114">
        <v>101.41530912008302</v>
      </c>
      <c r="K43" s="114">
        <v>206.03415220702493</v>
      </c>
      <c r="L43" s="114">
        <v>19.624488988981167</v>
      </c>
      <c r="M43" s="114">
        <v>13.109439862127017</v>
      </c>
      <c r="N43" s="110"/>
      <c r="O43" s="274">
        <v>43070</v>
      </c>
      <c r="P43" s="114">
        <v>11.025575994935693</v>
      </c>
      <c r="Q43" s="114">
        <v>178.767514624157</v>
      </c>
      <c r="R43" s="114">
        <v>32.380192226552737</v>
      </c>
      <c r="S43" s="114">
        <v>191.3222866324956</v>
      </c>
      <c r="T43" s="114">
        <v>2.8338358178669112</v>
      </c>
      <c r="U43" s="110"/>
      <c r="V43" s="110"/>
      <c r="W43" s="110"/>
      <c r="X43" s="87"/>
      <c r="Y43" s="110"/>
      <c r="Z43" s="110"/>
      <c r="AA43" s="110"/>
      <c r="AB43" s="110"/>
      <c r="AC43" s="110"/>
    </row>
    <row r="44" spans="1:29" ht="15.75">
      <c r="A44" s="274">
        <v>43101</v>
      </c>
      <c r="B44" s="115">
        <v>269.0296911240801</v>
      </c>
      <c r="C44" s="115">
        <v>310.98637420717824</v>
      </c>
      <c r="D44" s="115">
        <v>99.593025505311971</v>
      </c>
      <c r="E44" s="115">
        <v>29.982358415668834</v>
      </c>
      <c r="F44" s="115">
        <v>15.461746819280293</v>
      </c>
      <c r="G44" s="228"/>
      <c r="H44" s="274">
        <v>43101</v>
      </c>
      <c r="I44" s="115">
        <v>554.16832482146117</v>
      </c>
      <c r="J44" s="115">
        <v>113.50411338528517</v>
      </c>
      <c r="K44" s="115">
        <v>218.32714624878048</v>
      </c>
      <c r="L44" s="115">
        <v>30.393300157805971</v>
      </c>
      <c r="M44" s="115">
        <v>12.757136528895376</v>
      </c>
      <c r="N44" s="110"/>
      <c r="O44" s="274">
        <v>43101</v>
      </c>
      <c r="P44" s="115">
        <v>12.707981647204676</v>
      </c>
      <c r="Q44" s="115">
        <v>184.39821471512039</v>
      </c>
      <c r="R44" s="115">
        <v>31.668419168236941</v>
      </c>
      <c r="S44" s="115">
        <v>191.10433187313987</v>
      </c>
      <c r="T44" s="115">
        <v>2.7599827217459785</v>
      </c>
      <c r="U44" s="110"/>
      <c r="V44" s="110"/>
      <c r="W44" s="110"/>
      <c r="X44" s="87"/>
      <c r="Y44" s="110"/>
      <c r="Z44" s="110"/>
      <c r="AA44" s="110"/>
      <c r="AB44" s="110"/>
      <c r="AC44" s="110"/>
    </row>
    <row r="45" spans="1:29" ht="15.75">
      <c r="A45" s="274">
        <v>43132</v>
      </c>
      <c r="B45" s="114">
        <v>273.91422685226109</v>
      </c>
      <c r="C45" s="114">
        <v>329.64378422113322</v>
      </c>
      <c r="D45" s="114">
        <v>99.417573236565119</v>
      </c>
      <c r="E45" s="114">
        <v>40.495935620544273</v>
      </c>
      <c r="F45" s="114">
        <v>15.75620894035252</v>
      </c>
      <c r="G45" s="228"/>
      <c r="H45" s="274">
        <v>43132</v>
      </c>
      <c r="I45" s="114">
        <v>562.62695719441604</v>
      </c>
      <c r="J45" s="114">
        <v>115.18554671075663</v>
      </c>
      <c r="K45" s="114">
        <v>224.37566036229933</v>
      </c>
      <c r="L45" s="114">
        <v>30.3309453751848</v>
      </c>
      <c r="M45" s="114">
        <v>12.873025826782955</v>
      </c>
      <c r="N45" s="110"/>
      <c r="O45" s="274">
        <v>43132</v>
      </c>
      <c r="P45" s="114">
        <v>12.771054878960751</v>
      </c>
      <c r="Q45" s="114">
        <v>186.41552401660599</v>
      </c>
      <c r="R45" s="114">
        <v>31.738955179205032</v>
      </c>
      <c r="S45" s="114">
        <v>194.57047411668705</v>
      </c>
      <c r="T45" s="114">
        <v>2.8200929975667357</v>
      </c>
      <c r="U45" s="110"/>
      <c r="V45" s="110"/>
      <c r="W45" s="110"/>
      <c r="X45" s="87"/>
      <c r="Y45" s="110"/>
      <c r="Z45" s="110"/>
      <c r="AA45" s="110"/>
      <c r="AB45" s="110"/>
      <c r="AC45" s="110"/>
    </row>
    <row r="46" spans="1:29" ht="15.75">
      <c r="A46" s="274">
        <v>43160</v>
      </c>
      <c r="B46" s="115">
        <v>259.2408907441868</v>
      </c>
      <c r="C46" s="115">
        <v>363.10113438818064</v>
      </c>
      <c r="D46" s="115">
        <v>96.352916296140663</v>
      </c>
      <c r="E46" s="115">
        <v>50.31235537144029</v>
      </c>
      <c r="F46" s="115">
        <v>16.224850796387553</v>
      </c>
      <c r="G46" s="228"/>
      <c r="H46" s="274">
        <v>43160</v>
      </c>
      <c r="I46" s="115">
        <v>580.49217365078596</v>
      </c>
      <c r="J46" s="115">
        <v>147.10021433574693</v>
      </c>
      <c r="K46" s="115">
        <v>244.68284988822748</v>
      </c>
      <c r="L46" s="115">
        <v>39.282142898497135</v>
      </c>
      <c r="M46" s="115">
        <v>12.955102189555399</v>
      </c>
      <c r="N46" s="110"/>
      <c r="O46" s="274">
        <v>43160</v>
      </c>
      <c r="P46" s="115">
        <v>12.334512911558567</v>
      </c>
      <c r="Q46" s="115">
        <v>171.07558823660568</v>
      </c>
      <c r="R46" s="115">
        <v>31.674937809936885</v>
      </c>
      <c r="S46" s="115">
        <v>197.1879476790948</v>
      </c>
      <c r="T46" s="115">
        <v>2.8948539014297521</v>
      </c>
      <c r="U46" s="371"/>
      <c r="V46" s="110"/>
      <c r="W46" s="110"/>
      <c r="X46" s="87"/>
      <c r="Y46" s="110"/>
      <c r="Z46" s="110"/>
      <c r="AA46" s="110"/>
      <c r="AB46" s="110"/>
      <c r="AC46" s="110"/>
    </row>
    <row r="47" spans="1:29" ht="15.75">
      <c r="A47" s="274">
        <v>43191</v>
      </c>
      <c r="B47" s="114">
        <v>270.79398300000003</v>
      </c>
      <c r="C47" s="114">
        <v>325.60917599999999</v>
      </c>
      <c r="D47" s="114">
        <v>101.65919</v>
      </c>
      <c r="E47" s="114">
        <v>52.429561</v>
      </c>
      <c r="F47" s="114">
        <v>16.456955799999999</v>
      </c>
      <c r="G47" s="87"/>
      <c r="H47" s="274">
        <v>43191</v>
      </c>
      <c r="I47" s="114">
        <v>570.20000000000005</v>
      </c>
      <c r="J47" s="114">
        <v>116.29</v>
      </c>
      <c r="K47" s="114">
        <v>230.71</v>
      </c>
      <c r="L47" s="114">
        <v>31.43</v>
      </c>
      <c r="M47" s="114">
        <v>13.11</v>
      </c>
      <c r="N47" s="87"/>
      <c r="O47" s="274">
        <v>43191</v>
      </c>
      <c r="P47" s="114">
        <v>13.08</v>
      </c>
      <c r="Q47" s="114">
        <v>182.57</v>
      </c>
      <c r="R47" s="114">
        <v>32.35</v>
      </c>
      <c r="S47" s="114">
        <v>201.74</v>
      </c>
      <c r="T47" s="114">
        <v>2.95</v>
      </c>
      <c r="U47" s="87"/>
      <c r="W47" s="372"/>
      <c r="X47" s="373"/>
      <c r="Y47" s="371"/>
      <c r="Z47" s="110"/>
      <c r="AA47" s="110"/>
      <c r="AB47" s="110"/>
      <c r="AC47" s="110"/>
    </row>
    <row r="48" spans="1:29" ht="15.75">
      <c r="A48" s="274">
        <v>43221</v>
      </c>
      <c r="B48" s="115">
        <v>275.37876310396689</v>
      </c>
      <c r="C48" s="115">
        <v>342.21578478833851</v>
      </c>
      <c r="D48" s="115">
        <v>106.6111081720788</v>
      </c>
      <c r="E48" s="115">
        <v>58.017312085297064</v>
      </c>
      <c r="F48" s="115">
        <v>17.610740677537141</v>
      </c>
      <c r="G48" s="228"/>
      <c r="H48" s="274">
        <v>43221</v>
      </c>
      <c r="I48" s="115">
        <v>579.80999999999995</v>
      </c>
      <c r="J48" s="115">
        <v>117.19</v>
      </c>
      <c r="K48" s="115">
        <v>221.34</v>
      </c>
      <c r="L48" s="115">
        <v>30.76</v>
      </c>
      <c r="M48" s="115">
        <v>13.41</v>
      </c>
      <c r="N48" s="110"/>
      <c r="O48" s="274">
        <v>43221</v>
      </c>
      <c r="P48" s="115">
        <v>14.21</v>
      </c>
      <c r="Q48" s="115">
        <v>179.67</v>
      </c>
      <c r="R48" s="115">
        <v>31.7</v>
      </c>
      <c r="S48" s="115">
        <v>198.67</v>
      </c>
      <c r="T48" s="115">
        <v>3.1</v>
      </c>
      <c r="U48" s="110"/>
      <c r="W48" s="110"/>
      <c r="X48" s="87"/>
      <c r="Y48" s="110"/>
      <c r="Z48" s="110"/>
      <c r="AA48" s="110"/>
      <c r="AB48" s="110"/>
      <c r="AC48" s="110"/>
    </row>
    <row r="49" spans="1:29" ht="15.75">
      <c r="A49" s="274">
        <v>43252</v>
      </c>
      <c r="B49" s="114">
        <v>290.51370593455744</v>
      </c>
      <c r="C49" s="114">
        <v>338.39852354103618</v>
      </c>
      <c r="D49" s="114">
        <v>112.51996141684046</v>
      </c>
      <c r="E49" s="114">
        <v>55.061298538302594</v>
      </c>
      <c r="F49" s="114">
        <v>18.182253782220108</v>
      </c>
      <c r="G49" s="228"/>
      <c r="H49" s="274">
        <v>43252</v>
      </c>
      <c r="I49" s="114">
        <v>587.59</v>
      </c>
      <c r="J49" s="114">
        <v>115.71</v>
      </c>
      <c r="K49" s="114">
        <v>209.85</v>
      </c>
      <c r="L49" s="114">
        <v>30.16</v>
      </c>
      <c r="M49" s="114">
        <v>13.78</v>
      </c>
      <c r="N49" s="110"/>
      <c r="O49" s="274">
        <v>43252</v>
      </c>
      <c r="P49" s="114">
        <v>16</v>
      </c>
      <c r="Q49" s="114">
        <v>184.3</v>
      </c>
      <c r="R49" s="114">
        <v>29.51</v>
      </c>
      <c r="S49" s="114">
        <v>197.51</v>
      </c>
      <c r="T49" s="114">
        <v>3.21</v>
      </c>
      <c r="U49" s="87"/>
      <c r="W49" s="87"/>
      <c r="X49" s="9"/>
      <c r="Y49" s="110"/>
      <c r="Z49" s="110"/>
      <c r="AA49" s="110"/>
      <c r="AB49" s="110"/>
      <c r="AC49" s="110"/>
    </row>
    <row r="50" spans="1:29" ht="15.75">
      <c r="A50" s="274">
        <v>43282</v>
      </c>
      <c r="B50" s="115">
        <v>301.77999999999997</v>
      </c>
      <c r="C50" s="115">
        <v>318.48</v>
      </c>
      <c r="D50" s="115">
        <v>117.06</v>
      </c>
      <c r="E50" s="115">
        <v>55.83</v>
      </c>
      <c r="F50" s="115">
        <v>17.850000000000001</v>
      </c>
      <c r="G50" s="228"/>
      <c r="H50" s="274">
        <v>43282</v>
      </c>
      <c r="I50" s="115">
        <v>599.03</v>
      </c>
      <c r="J50" s="115">
        <v>98.06</v>
      </c>
      <c r="K50" s="115">
        <v>211.95</v>
      </c>
      <c r="L50" s="115">
        <v>26.56</v>
      </c>
      <c r="M50" s="115">
        <v>13.35</v>
      </c>
      <c r="N50" s="110"/>
      <c r="O50" s="274">
        <v>43282</v>
      </c>
      <c r="P50" s="115">
        <v>18.600000000000001</v>
      </c>
      <c r="Q50" s="115">
        <v>198.59</v>
      </c>
      <c r="R50" s="115">
        <v>29.81</v>
      </c>
      <c r="S50" s="115">
        <v>203.24</v>
      </c>
      <c r="T50" s="115">
        <v>3.12</v>
      </c>
      <c r="U50" s="110"/>
      <c r="W50" s="110"/>
      <c r="X50" s="87"/>
      <c r="Y50" s="110"/>
      <c r="Z50" s="110"/>
      <c r="AA50" s="110"/>
      <c r="AB50" s="110"/>
      <c r="AC50" s="110"/>
    </row>
    <row r="51" spans="1:29" ht="15.75">
      <c r="A51" s="274">
        <v>43313</v>
      </c>
      <c r="B51" s="114">
        <v>318.04360442870734</v>
      </c>
      <c r="C51" s="114">
        <v>343.61158792641896</v>
      </c>
      <c r="D51" s="114">
        <v>96.895864680813062</v>
      </c>
      <c r="E51" s="114">
        <v>52.949452901899335</v>
      </c>
      <c r="F51" s="114">
        <v>19.322921293735352</v>
      </c>
      <c r="G51" s="228"/>
      <c r="H51" s="274">
        <v>43313</v>
      </c>
      <c r="I51" s="114">
        <v>621.84072916784589</v>
      </c>
      <c r="J51" s="114">
        <v>106.1589431522922</v>
      </c>
      <c r="K51" s="114">
        <v>187.20562645152521</v>
      </c>
      <c r="L51" s="114">
        <v>25.623653568865304</v>
      </c>
      <c r="M51" s="114">
        <v>13.467705359339808</v>
      </c>
      <c r="N51" s="110"/>
      <c r="O51" s="274">
        <v>43313</v>
      </c>
      <c r="P51" s="114">
        <v>17.828946277466343</v>
      </c>
      <c r="Q51" s="114">
        <v>180.42509474691121</v>
      </c>
      <c r="R51" s="114">
        <v>27.548511503575909</v>
      </c>
      <c r="S51" s="114">
        <v>203.55620593574142</v>
      </c>
      <c r="T51" s="114">
        <v>3.3805344838454827</v>
      </c>
      <c r="U51" s="87"/>
      <c r="W51" s="87"/>
      <c r="X51" s="9"/>
      <c r="Y51" s="110"/>
      <c r="Z51" s="110"/>
      <c r="AA51" s="110"/>
      <c r="AB51" s="110"/>
      <c r="AC51" s="110"/>
    </row>
    <row r="52" spans="1:29" ht="15.75">
      <c r="A52" s="284">
        <v>43344</v>
      </c>
      <c r="B52" s="285">
        <v>312.29817577964513</v>
      </c>
      <c r="C52" s="285">
        <v>351.6518248084742</v>
      </c>
      <c r="D52" s="285">
        <v>99.078010944769346</v>
      </c>
      <c r="E52" s="285">
        <v>45.024193539526941</v>
      </c>
      <c r="F52" s="285">
        <v>18.816204307163481</v>
      </c>
      <c r="G52" s="228"/>
      <c r="H52" s="284">
        <v>43344</v>
      </c>
      <c r="I52" s="285">
        <v>594.09629761167321</v>
      </c>
      <c r="J52" s="285">
        <v>116.06316845111786</v>
      </c>
      <c r="K52" s="285">
        <v>196.90469925950012</v>
      </c>
      <c r="L52" s="285">
        <v>27.68819839441662</v>
      </c>
      <c r="M52" s="285">
        <v>13.779502364870092</v>
      </c>
      <c r="N52" s="286"/>
      <c r="O52" s="284">
        <v>43344</v>
      </c>
      <c r="P52" s="285">
        <v>17.815481862008781</v>
      </c>
      <c r="Q52" s="285">
        <v>173.35137286707075</v>
      </c>
      <c r="R52" s="285">
        <v>22.07411993621059</v>
      </c>
      <c r="S52" s="285">
        <v>206.9590031432092</v>
      </c>
      <c r="T52" s="285">
        <v>3.3257028878558299</v>
      </c>
      <c r="U52" s="110"/>
      <c r="V52" s="110"/>
      <c r="W52" s="110"/>
      <c r="X52" s="87"/>
      <c r="Y52" s="110"/>
      <c r="Z52" s="110"/>
      <c r="AA52" s="110"/>
      <c r="AB52" s="110"/>
      <c r="AC52" s="110"/>
    </row>
    <row r="53" spans="1:29" ht="15.75">
      <c r="A53" s="284">
        <v>43374</v>
      </c>
      <c r="B53" s="287">
        <v>321.92556622574227</v>
      </c>
      <c r="C53" s="287">
        <v>321.70235970863575</v>
      </c>
      <c r="D53" s="287">
        <v>105.98892903167393</v>
      </c>
      <c r="E53" s="287">
        <v>53.509316557966073</v>
      </c>
      <c r="F53" s="287">
        <v>17.512612865538152</v>
      </c>
      <c r="G53" s="228"/>
      <c r="H53" s="284">
        <v>43374</v>
      </c>
      <c r="I53" s="287">
        <v>611.92162987540678</v>
      </c>
      <c r="J53" s="287">
        <v>93.149788961473732</v>
      </c>
      <c r="K53" s="287">
        <v>196.62765835696845</v>
      </c>
      <c r="L53" s="287">
        <v>25.845050911501918</v>
      </c>
      <c r="M53" s="287">
        <v>13.971031850047996</v>
      </c>
      <c r="N53" s="286"/>
      <c r="O53" s="284">
        <v>43374</v>
      </c>
      <c r="P53" s="287">
        <v>20.604940293749255</v>
      </c>
      <c r="Q53" s="287">
        <v>183.70188159582972</v>
      </c>
      <c r="R53" s="287">
        <v>19.023602980027853</v>
      </c>
      <c r="S53" s="287">
        <v>206.90581153880413</v>
      </c>
      <c r="T53" s="287">
        <v>3.1700129981388621</v>
      </c>
      <c r="U53" s="110"/>
      <c r="V53" s="371"/>
      <c r="W53" s="110"/>
      <c r="X53" s="87"/>
      <c r="Y53" s="110"/>
      <c r="Z53" s="110"/>
      <c r="AA53" s="110"/>
      <c r="AB53" s="110"/>
      <c r="AC53" s="110"/>
    </row>
    <row r="54" spans="1:29" ht="15.75">
      <c r="A54" s="274">
        <v>43405</v>
      </c>
      <c r="B54" s="115">
        <v>321.6661196255306</v>
      </c>
      <c r="C54" s="115">
        <v>344.56685526700397</v>
      </c>
      <c r="D54" s="115">
        <v>105.50304204351677</v>
      </c>
      <c r="E54" s="115">
        <v>59.519860024239605</v>
      </c>
      <c r="F54" s="115">
        <v>17.95048876989156</v>
      </c>
      <c r="G54" s="228"/>
      <c r="H54" s="274">
        <v>43405</v>
      </c>
      <c r="I54" s="115">
        <v>628.30206120306661</v>
      </c>
      <c r="J54" s="115">
        <v>100.05381209150222</v>
      </c>
      <c r="K54" s="115">
        <v>198.52039907088732</v>
      </c>
      <c r="L54" s="115">
        <v>26.289027437784718</v>
      </c>
      <c r="M54" s="115">
        <v>14.025896818562764</v>
      </c>
      <c r="N54" s="110"/>
      <c r="O54" s="274">
        <v>43405</v>
      </c>
      <c r="P54" s="115">
        <v>20.069667203532209</v>
      </c>
      <c r="Q54" s="115">
        <v>186.62579492796604</v>
      </c>
      <c r="R54" s="115">
        <v>17.233229544484598</v>
      </c>
      <c r="S54" s="115">
        <v>204.96311807308211</v>
      </c>
      <c r="T54" s="115">
        <v>3.2654635217205743</v>
      </c>
      <c r="U54" s="110"/>
      <c r="V54" s="110"/>
      <c r="W54" s="110"/>
      <c r="X54" s="87"/>
      <c r="Y54" s="110"/>
      <c r="Z54" s="110"/>
      <c r="AA54" s="110"/>
      <c r="AB54" s="110"/>
      <c r="AC54" s="110"/>
    </row>
    <row r="55" spans="1:29" ht="15.75">
      <c r="A55" s="284">
        <v>43435</v>
      </c>
      <c r="B55" s="287">
        <v>320.43113904074528</v>
      </c>
      <c r="C55" s="287">
        <v>346.18813624043179</v>
      </c>
      <c r="D55" s="287">
        <v>102.53016044304339</v>
      </c>
      <c r="E55" s="287">
        <v>60.86741070825957</v>
      </c>
      <c r="F55" s="287">
        <v>18.080025167699233</v>
      </c>
      <c r="G55" s="228"/>
      <c r="H55" s="284">
        <v>43435</v>
      </c>
      <c r="I55" s="287">
        <v>646.01225508820562</v>
      </c>
      <c r="J55" s="287">
        <v>116.35074939848964</v>
      </c>
      <c r="K55" s="287">
        <v>199.98506465042576</v>
      </c>
      <c r="L55" s="287">
        <v>27.239545277518022</v>
      </c>
      <c r="M55" s="287">
        <v>13.969298059491747</v>
      </c>
      <c r="N55" s="286"/>
      <c r="O55" s="284">
        <v>43435</v>
      </c>
      <c r="P55" s="287">
        <v>17.756906045899807</v>
      </c>
      <c r="Q55" s="287">
        <v>171.91722947600346</v>
      </c>
      <c r="R55" s="287">
        <v>15.729024010620931</v>
      </c>
      <c r="S55" s="287">
        <v>209.67734725058858</v>
      </c>
      <c r="T55" s="287">
        <v>3.3293079184691012</v>
      </c>
      <c r="U55" s="110"/>
      <c r="V55" s="110"/>
      <c r="W55" s="110"/>
      <c r="X55" s="87"/>
      <c r="Y55" s="110"/>
      <c r="Z55" s="110"/>
      <c r="AA55" s="110"/>
      <c r="AB55" s="110"/>
      <c r="AC55" s="110"/>
    </row>
    <row r="56" spans="1:29" s="288" customFormat="1" ht="15.75">
      <c r="A56" s="284">
        <v>43496</v>
      </c>
      <c r="B56" s="285">
        <v>326.26713263251003</v>
      </c>
      <c r="C56" s="285">
        <v>306.40992531367044</v>
      </c>
      <c r="D56" s="285">
        <v>97.931910550545339</v>
      </c>
      <c r="E56" s="285">
        <v>59.376214028286746</v>
      </c>
      <c r="F56" s="285">
        <v>17.492847344558221</v>
      </c>
      <c r="G56" s="228"/>
      <c r="H56" s="284">
        <v>43466</v>
      </c>
      <c r="I56" s="285">
        <v>665.12682606982253</v>
      </c>
      <c r="J56" s="285">
        <v>84.280241500487605</v>
      </c>
      <c r="K56" s="285">
        <v>205.54856090922223</v>
      </c>
      <c r="L56" s="285">
        <v>24.518307109381212</v>
      </c>
      <c r="M56" s="285">
        <v>13.477066661357089</v>
      </c>
      <c r="N56" s="286"/>
      <c r="O56" s="284">
        <v>43466</v>
      </c>
      <c r="P56" s="285">
        <v>19.100970928451261</v>
      </c>
      <c r="Q56" s="285">
        <v>193.26991492705702</v>
      </c>
      <c r="R56" s="285">
        <v>17.602495436061908</v>
      </c>
      <c r="S56" s="285">
        <v>199.95344834404693</v>
      </c>
      <c r="T56" s="285">
        <v>3.1917511973567523</v>
      </c>
      <c r="U56" s="286"/>
      <c r="V56" s="286"/>
      <c r="W56" s="286"/>
      <c r="Y56" s="286"/>
      <c r="Z56" s="286"/>
      <c r="AA56" s="286"/>
      <c r="AB56" s="286"/>
      <c r="AC56" s="286"/>
    </row>
    <row r="57" spans="1:29" ht="15.75">
      <c r="A57" s="284">
        <v>43524</v>
      </c>
      <c r="B57" s="287">
        <v>330.99046455318899</v>
      </c>
      <c r="C57" s="287">
        <v>308.74488898897181</v>
      </c>
      <c r="D57" s="287">
        <v>101.11818335947302</v>
      </c>
      <c r="E57" s="287">
        <v>66.184121046029162</v>
      </c>
      <c r="F57" s="287">
        <v>17.645791527469918</v>
      </c>
      <c r="G57" s="228"/>
      <c r="H57" s="284">
        <v>43497</v>
      </c>
      <c r="I57" s="287">
        <v>679.11798071864973</v>
      </c>
      <c r="J57" s="287">
        <v>91.906117602648507</v>
      </c>
      <c r="K57" s="287">
        <v>205.99670417940004</v>
      </c>
      <c r="L57" s="287">
        <v>25.768146729850141</v>
      </c>
      <c r="M57" s="287">
        <v>13.685277238700827</v>
      </c>
      <c r="N57" s="286"/>
      <c r="O57" s="284">
        <v>43497</v>
      </c>
      <c r="P57" s="287">
        <v>16.855393755474207</v>
      </c>
      <c r="Q57" s="287">
        <v>219.18614332731923</v>
      </c>
      <c r="R57" s="287">
        <v>17.063818489837054</v>
      </c>
      <c r="S57" s="287">
        <v>198.30041850022874</v>
      </c>
      <c r="T57" s="287">
        <v>3.2016219015633962</v>
      </c>
      <c r="U57" s="110"/>
      <c r="V57" s="110"/>
      <c r="W57" s="110"/>
      <c r="X57" s="87"/>
      <c r="Y57" s="110"/>
      <c r="Z57" s="110"/>
      <c r="AA57" s="110"/>
      <c r="AB57" s="110"/>
      <c r="AC57" s="110"/>
    </row>
    <row r="58" spans="1:29" ht="15.75">
      <c r="A58" s="274">
        <v>43555</v>
      </c>
      <c r="B58" s="115">
        <v>324.93761432028987</v>
      </c>
      <c r="C58" s="115">
        <v>324.46222231915124</v>
      </c>
      <c r="D58" s="115">
        <v>107.11200590460875</v>
      </c>
      <c r="E58" s="115">
        <v>65.691463982040048</v>
      </c>
      <c r="F58" s="115">
        <v>18.385498540647802</v>
      </c>
      <c r="G58" s="228"/>
      <c r="H58" s="274">
        <v>43525</v>
      </c>
      <c r="I58" s="115">
        <v>667.97871082326833</v>
      </c>
      <c r="J58" s="115">
        <v>104.08081764717448</v>
      </c>
      <c r="K58" s="115">
        <v>208.12674222230811</v>
      </c>
      <c r="L58" s="115">
        <v>31.287004777870003</v>
      </c>
      <c r="M58" s="115">
        <v>13.986206288075032</v>
      </c>
      <c r="N58" s="110"/>
      <c r="O58" s="274">
        <v>43525</v>
      </c>
      <c r="P58" s="115">
        <v>18.478768896153785</v>
      </c>
      <c r="Q58" s="115">
        <v>217.21354714999194</v>
      </c>
      <c r="R58" s="115">
        <v>17.35229605433593</v>
      </c>
      <c r="S58" s="115">
        <v>204.5381425467547</v>
      </c>
      <c r="T58" s="115">
        <v>3.2974032657960768</v>
      </c>
      <c r="U58" s="110"/>
      <c r="V58" s="110"/>
      <c r="W58" s="110"/>
      <c r="X58" s="87"/>
      <c r="Y58" s="110"/>
      <c r="Z58" s="110"/>
      <c r="AA58" s="110"/>
      <c r="AB58" s="110"/>
      <c r="AC58" s="110"/>
    </row>
    <row r="59" spans="1:29" ht="15.75">
      <c r="A59" s="284">
        <v>43585</v>
      </c>
      <c r="B59" s="287">
        <v>335.39407732723635</v>
      </c>
      <c r="C59" s="287">
        <v>272.66249350726378</v>
      </c>
      <c r="D59" s="287">
        <v>112.67868174327025</v>
      </c>
      <c r="E59" s="287">
        <v>67.035227853617869</v>
      </c>
      <c r="F59" s="287">
        <v>18.196084220788158</v>
      </c>
      <c r="G59" s="228"/>
      <c r="H59" s="284">
        <v>43556</v>
      </c>
      <c r="I59" s="287">
        <v>649.85253928326017</v>
      </c>
      <c r="J59" s="287">
        <v>81.807960637337075</v>
      </c>
      <c r="K59" s="287">
        <v>202.50821589339054</v>
      </c>
      <c r="L59" s="287">
        <v>24.10507901409871</v>
      </c>
      <c r="M59" s="287">
        <v>14.168846842764747</v>
      </c>
      <c r="N59" s="286"/>
      <c r="O59" s="284">
        <v>43556</v>
      </c>
      <c r="P59" s="287">
        <v>22.128625561983846</v>
      </c>
      <c r="Q59" s="287">
        <v>210.69975306407702</v>
      </c>
      <c r="R59" s="287">
        <v>19.260645170934552</v>
      </c>
      <c r="S59" s="287">
        <v>210.05934016732982</v>
      </c>
      <c r="T59" s="287">
        <v>3.282481894106013</v>
      </c>
      <c r="U59" s="110"/>
      <c r="V59" s="110"/>
      <c r="W59" s="110"/>
      <c r="X59" s="87"/>
      <c r="Y59" s="110"/>
      <c r="Z59" s="110"/>
      <c r="AA59" s="110"/>
      <c r="AB59" s="110"/>
      <c r="AC59" s="110"/>
    </row>
    <row r="60" spans="1:29" ht="15.75">
      <c r="A60" s="274">
        <v>43616</v>
      </c>
      <c r="B60" s="115">
        <v>358.0888455193338</v>
      </c>
      <c r="C60" s="115">
        <v>293.171601523665</v>
      </c>
      <c r="D60" s="115">
        <v>81.023914898468746</v>
      </c>
      <c r="E60" s="115">
        <v>70.934052035156057</v>
      </c>
      <c r="F60" s="115">
        <v>18.45062957173571</v>
      </c>
      <c r="G60" s="228"/>
      <c r="H60" s="274">
        <v>43586</v>
      </c>
      <c r="I60" s="115">
        <v>671.26194090305148</v>
      </c>
      <c r="J60" s="115">
        <v>90.6016584527314</v>
      </c>
      <c r="K60" s="115">
        <v>188.70128578869679</v>
      </c>
      <c r="L60" s="115">
        <v>27.884144321871258</v>
      </c>
      <c r="M60" s="115">
        <v>14.346940051759562</v>
      </c>
      <c r="N60" s="110"/>
      <c r="O60" s="274">
        <v>43586</v>
      </c>
      <c r="P60" s="115">
        <v>22.688250030714141</v>
      </c>
      <c r="Q60" s="115">
        <v>219.3619697863013</v>
      </c>
      <c r="R60" s="115">
        <v>19.388498152973138</v>
      </c>
      <c r="S60" s="115">
        <v>211.34676445941344</v>
      </c>
      <c r="T60" s="115">
        <v>3.2536110031761445</v>
      </c>
      <c r="U60" s="110"/>
      <c r="V60" s="110"/>
      <c r="W60" s="110"/>
      <c r="X60" s="87"/>
      <c r="Y60" s="110"/>
      <c r="Z60" s="110"/>
      <c r="AA60" s="110"/>
      <c r="AB60" s="110"/>
      <c r="AC60" s="110"/>
    </row>
    <row r="61" spans="1:29" ht="15.75">
      <c r="A61" s="284">
        <v>43646</v>
      </c>
      <c r="B61" s="287">
        <v>366.36166438892246</v>
      </c>
      <c r="C61" s="287">
        <v>339.06715179368848</v>
      </c>
      <c r="D61" s="287">
        <v>85.898892539906825</v>
      </c>
      <c r="E61" s="287">
        <v>77.236311345012183</v>
      </c>
      <c r="F61" s="287">
        <v>18.028467528389125</v>
      </c>
      <c r="G61" s="228"/>
      <c r="H61" s="284">
        <v>43617</v>
      </c>
      <c r="I61" s="287">
        <v>691.64656987533863</v>
      </c>
      <c r="J61" s="287">
        <v>87.75747451303944</v>
      </c>
      <c r="K61" s="287">
        <v>202.95776193627307</v>
      </c>
      <c r="L61" s="287">
        <v>30.455367977652699</v>
      </c>
      <c r="M61" s="287">
        <v>14.572919138035223</v>
      </c>
      <c r="N61" s="286"/>
      <c r="O61" s="284">
        <v>43617</v>
      </c>
      <c r="P61" s="287">
        <v>18.914243179213102</v>
      </c>
      <c r="Q61" s="287">
        <v>219.79025286161453</v>
      </c>
      <c r="R61" s="287">
        <v>19.011082357674365</v>
      </c>
      <c r="S61" s="287">
        <v>211.16285525823645</v>
      </c>
      <c r="T61" s="287">
        <v>3.2008976889620571</v>
      </c>
      <c r="U61" s="110"/>
      <c r="V61" s="110"/>
      <c r="W61" s="110"/>
      <c r="X61" s="87"/>
      <c r="Y61" s="110"/>
      <c r="Z61" s="110"/>
      <c r="AA61" s="110"/>
      <c r="AB61" s="110"/>
      <c r="AC61" s="110"/>
    </row>
    <row r="62" spans="1:29" ht="15.75">
      <c r="A62" s="351" t="s">
        <v>258</v>
      </c>
      <c r="B62" s="115">
        <v>373.33471328236521</v>
      </c>
      <c r="C62" s="115">
        <v>328.91506544635752</v>
      </c>
      <c r="D62" s="115">
        <v>81.905585856325942</v>
      </c>
      <c r="E62" s="115">
        <v>71.985690346363597</v>
      </c>
      <c r="F62" s="115">
        <v>17.852466880669557</v>
      </c>
      <c r="G62" s="228"/>
      <c r="H62" s="351" t="s">
        <v>258</v>
      </c>
      <c r="I62" s="115">
        <v>671.78684475018201</v>
      </c>
      <c r="J62" s="115">
        <v>79.010983580669716</v>
      </c>
      <c r="K62" s="115">
        <v>193.98203437534227</v>
      </c>
      <c r="L62" s="115">
        <v>22.70573783757192</v>
      </c>
      <c r="M62" s="115">
        <v>5.3470088843280701</v>
      </c>
      <c r="N62" s="110"/>
      <c r="O62" s="351" t="s">
        <v>258</v>
      </c>
      <c r="P62" s="115">
        <v>18.034558938885638</v>
      </c>
      <c r="Q62" s="115">
        <v>221.76096934356943</v>
      </c>
      <c r="R62" s="115">
        <v>19.364820721595262</v>
      </c>
      <c r="S62" s="115">
        <v>211.14066794289391</v>
      </c>
      <c r="T62" s="115">
        <v>3.148835805343714</v>
      </c>
      <c r="U62" s="110"/>
      <c r="V62" s="110"/>
      <c r="W62" s="110"/>
      <c r="X62" s="87"/>
      <c r="Y62" s="110"/>
      <c r="Z62" s="110"/>
      <c r="AA62" s="110"/>
      <c r="AB62" s="110"/>
      <c r="AC62" s="110"/>
    </row>
    <row r="63" spans="1:29" ht="15.75">
      <c r="A63" s="352" t="s">
        <v>259</v>
      </c>
      <c r="B63" s="287">
        <v>383.29539356049969</v>
      </c>
      <c r="C63" s="287">
        <v>344.07839044670658</v>
      </c>
      <c r="D63" s="287">
        <v>73.688823227353481</v>
      </c>
      <c r="E63" s="287">
        <v>76.582256589819551</v>
      </c>
      <c r="F63" s="287">
        <v>19.784278266283049</v>
      </c>
      <c r="G63" s="228"/>
      <c r="H63" s="352" t="s">
        <v>259</v>
      </c>
      <c r="I63" s="287">
        <v>712.99077288733179</v>
      </c>
      <c r="J63" s="287">
        <v>100.47888030661012</v>
      </c>
      <c r="K63" s="287">
        <v>210.26334586536896</v>
      </c>
      <c r="L63" s="287">
        <v>24.762799023278554</v>
      </c>
      <c r="M63" s="287">
        <v>14.1193493340594</v>
      </c>
      <c r="N63" s="286"/>
      <c r="O63" s="352" t="s">
        <v>259</v>
      </c>
      <c r="P63" s="287">
        <v>16.602985568948341</v>
      </c>
      <c r="Q63" s="287">
        <v>224.1202332235882</v>
      </c>
      <c r="R63" s="287">
        <v>19.69211578606108</v>
      </c>
      <c r="S63" s="287">
        <v>211.26321830627313</v>
      </c>
      <c r="T63" s="287">
        <v>3.2972940959273851</v>
      </c>
      <c r="U63" s="110"/>
      <c r="V63" s="110"/>
      <c r="W63" s="110"/>
      <c r="X63" s="87"/>
      <c r="Y63" s="110"/>
      <c r="Z63" s="110"/>
      <c r="AA63" s="110"/>
      <c r="AB63" s="110"/>
      <c r="AC63" s="110"/>
    </row>
    <row r="64" spans="1:29" ht="15.75">
      <c r="A64" s="357" t="s">
        <v>260</v>
      </c>
      <c r="B64" s="115">
        <v>394.72096054150802</v>
      </c>
      <c r="C64" s="115">
        <v>374.58999628624298</v>
      </c>
      <c r="D64" s="115">
        <v>68.588025704191693</v>
      </c>
      <c r="E64" s="115">
        <v>85.494407591672797</v>
      </c>
      <c r="F64" s="115">
        <v>19.259062473882299</v>
      </c>
      <c r="G64" s="228"/>
      <c r="H64" s="357" t="s">
        <v>260</v>
      </c>
      <c r="I64" s="115">
        <v>710.37356393925495</v>
      </c>
      <c r="J64" s="115">
        <v>104.52091244874001</v>
      </c>
      <c r="K64" s="115">
        <v>205.72066956770499</v>
      </c>
      <c r="L64" s="115">
        <v>25.880206658576299</v>
      </c>
      <c r="M64" s="115">
        <v>5.4312874279027898</v>
      </c>
      <c r="N64" s="286"/>
      <c r="O64" s="357" t="s">
        <v>260</v>
      </c>
      <c r="P64" s="115">
        <v>17.6663294025341</v>
      </c>
      <c r="Q64" s="115">
        <v>201.83555298977799</v>
      </c>
      <c r="R64" s="115">
        <v>20.083293630991498</v>
      </c>
      <c r="S64" s="115">
        <v>212.950657812017</v>
      </c>
      <c r="T64" s="115">
        <v>3.3342489854797601</v>
      </c>
      <c r="U64" s="110"/>
      <c r="V64" s="110"/>
      <c r="W64" s="110"/>
      <c r="X64" s="87"/>
      <c r="Y64" s="110"/>
      <c r="Z64" s="110"/>
      <c r="AA64" s="110"/>
      <c r="AB64" s="110"/>
      <c r="AC64" s="110"/>
    </row>
    <row r="65" spans="1:29" ht="15.75">
      <c r="A65" s="352" t="s">
        <v>261</v>
      </c>
      <c r="B65" s="287">
        <v>399.18985306591702</v>
      </c>
      <c r="C65" s="287">
        <v>335.81529543089601</v>
      </c>
      <c r="D65" s="287">
        <v>68.305468585060495</v>
      </c>
      <c r="E65" s="287">
        <v>91.205992527303906</v>
      </c>
      <c r="F65" s="287">
        <v>18.400218768069699</v>
      </c>
      <c r="G65" s="228"/>
      <c r="H65" s="352" t="s">
        <v>261</v>
      </c>
      <c r="I65" s="287">
        <v>720.99488274761995</v>
      </c>
      <c r="J65" s="287">
        <v>81.186906962614898</v>
      </c>
      <c r="K65" s="287">
        <v>216.40672439935801</v>
      </c>
      <c r="L65" s="287">
        <v>26.722237939336502</v>
      </c>
      <c r="M65" s="287">
        <v>4.9833275098238801</v>
      </c>
      <c r="N65" s="286"/>
      <c r="O65" s="352" t="s">
        <v>261</v>
      </c>
      <c r="P65" s="287">
        <v>17.266030973990599</v>
      </c>
      <c r="Q65" s="287">
        <v>199.852329751431</v>
      </c>
      <c r="R65" s="287">
        <v>18.400130805133401</v>
      </c>
      <c r="S65" s="287">
        <v>210.624612262977</v>
      </c>
      <c r="T65" s="287">
        <v>3.2263672371077599</v>
      </c>
      <c r="U65" s="110"/>
      <c r="V65" s="110"/>
      <c r="W65" s="110"/>
      <c r="X65" s="87"/>
      <c r="Y65" s="110"/>
      <c r="Z65" s="110"/>
      <c r="AA65" s="110"/>
      <c r="AB65" s="110"/>
      <c r="AC65" s="110"/>
    </row>
    <row r="66" spans="1:29" ht="15.75">
      <c r="A66" s="357" t="s">
        <v>262</v>
      </c>
      <c r="B66" s="115">
        <v>413.015984504507</v>
      </c>
      <c r="C66" s="115">
        <v>361.81975435418798</v>
      </c>
      <c r="D66" s="115">
        <v>63.260670405959502</v>
      </c>
      <c r="E66" s="115">
        <v>100.09031036413801</v>
      </c>
      <c r="F66" s="115">
        <v>19.205237149087701</v>
      </c>
      <c r="G66" s="228"/>
      <c r="H66" s="357" t="s">
        <v>262</v>
      </c>
      <c r="I66" s="115">
        <v>733.24018638700898</v>
      </c>
      <c r="J66" s="115">
        <v>84.828655451858197</v>
      </c>
      <c r="K66" s="115">
        <v>217.88213987566201</v>
      </c>
      <c r="L66" s="115">
        <v>24.241398291143302</v>
      </c>
      <c r="M66" s="115">
        <v>5.0435763986601003</v>
      </c>
      <c r="N66" s="286"/>
      <c r="O66" s="357" t="s">
        <v>262</v>
      </c>
      <c r="P66" s="115">
        <v>17.593415123339302</v>
      </c>
      <c r="Q66" s="115">
        <v>200.895595314563</v>
      </c>
      <c r="R66" s="115">
        <v>17.042257481975302</v>
      </c>
      <c r="S66" s="115">
        <v>209.46608302441899</v>
      </c>
      <c r="T66" s="115">
        <v>3.3307915749072001</v>
      </c>
      <c r="U66" s="110"/>
      <c r="V66" s="110"/>
      <c r="W66" s="110"/>
      <c r="X66" s="87"/>
      <c r="Y66" s="110"/>
      <c r="Z66" s="110"/>
      <c r="AA66" s="110"/>
      <c r="AB66" s="110"/>
      <c r="AC66" s="110"/>
    </row>
    <row r="67" spans="1:29" ht="15.75">
      <c r="A67" s="352" t="s">
        <v>263</v>
      </c>
      <c r="B67" s="287">
        <v>409.20270286742402</v>
      </c>
      <c r="C67" s="287">
        <v>413.37277806750501</v>
      </c>
      <c r="D67" s="287">
        <v>62.444096330923401</v>
      </c>
      <c r="E67" s="287">
        <v>104.432814418657</v>
      </c>
      <c r="F67" s="287">
        <v>18.624781667213998</v>
      </c>
      <c r="G67" s="228"/>
      <c r="H67" s="352" t="s">
        <v>263</v>
      </c>
      <c r="I67" s="287">
        <v>739.95419541914896</v>
      </c>
      <c r="J67" s="287">
        <v>92.355173865736205</v>
      </c>
      <c r="K67" s="287">
        <v>226.94347078022699</v>
      </c>
      <c r="L67" s="287">
        <v>25.089739029410499</v>
      </c>
      <c r="M67" s="287">
        <v>5.1346223634008199</v>
      </c>
      <c r="N67" s="286"/>
      <c r="O67" s="352" t="s">
        <v>263</v>
      </c>
      <c r="P67" s="287">
        <v>17.978756574976899</v>
      </c>
      <c r="Q67" s="287">
        <v>173.53228385463501</v>
      </c>
      <c r="R67" s="287">
        <v>17.353170707610801</v>
      </c>
      <c r="S67" s="287">
        <v>213.657539648631</v>
      </c>
      <c r="T67" s="287">
        <v>3.2516068045134601</v>
      </c>
      <c r="U67" s="110"/>
      <c r="V67" s="110"/>
      <c r="W67" s="110"/>
      <c r="X67" s="87"/>
      <c r="Y67" s="110"/>
      <c r="Z67" s="110"/>
      <c r="AA67" s="110"/>
      <c r="AB67" s="110"/>
      <c r="AC67" s="110"/>
    </row>
    <row r="68" spans="1:29" ht="15.75">
      <c r="A68" s="357" t="s">
        <v>268</v>
      </c>
      <c r="B68" s="115">
        <v>415.00722702175216</v>
      </c>
      <c r="C68" s="115">
        <v>360.38143448874439</v>
      </c>
      <c r="D68" s="115">
        <v>70.425908612739462</v>
      </c>
      <c r="E68" s="115">
        <v>96.773385502497362</v>
      </c>
      <c r="F68" s="115">
        <v>19.485905303545696</v>
      </c>
      <c r="G68" s="228"/>
      <c r="H68" s="357" t="s">
        <v>268</v>
      </c>
      <c r="I68" s="115">
        <v>754.82913869894344</v>
      </c>
      <c r="J68" s="115">
        <v>77.384798124650317</v>
      </c>
      <c r="K68" s="115">
        <v>230.57377758130443</v>
      </c>
      <c r="L68" s="115">
        <v>25.605950680425117</v>
      </c>
      <c r="M68" s="115">
        <v>5.0245390497954983</v>
      </c>
      <c r="N68" s="286"/>
      <c r="O68" s="357" t="s">
        <v>268</v>
      </c>
      <c r="P68" s="115">
        <v>18.137960660777743</v>
      </c>
      <c r="Q68" s="115">
        <v>187.87799626871609</v>
      </c>
      <c r="R68" s="115">
        <v>18.017916987366579</v>
      </c>
      <c r="S68" s="115">
        <v>214.45663052406348</v>
      </c>
      <c r="T68" s="115">
        <v>3.2994314643666618</v>
      </c>
      <c r="U68" s="110"/>
      <c r="V68" s="110"/>
      <c r="W68" s="110"/>
      <c r="X68" s="87"/>
      <c r="Y68" s="110"/>
      <c r="Z68" s="110"/>
      <c r="AA68" s="110"/>
      <c r="AB68" s="110"/>
      <c r="AC68" s="110"/>
    </row>
    <row r="69" spans="1:29" ht="15.75">
      <c r="A69" s="352" t="s">
        <v>269</v>
      </c>
      <c r="B69" s="287">
        <v>418.44591522143662</v>
      </c>
      <c r="C69" s="287">
        <v>377.39983633370974</v>
      </c>
      <c r="D69" s="287">
        <v>75.327149587230068</v>
      </c>
      <c r="E69" s="287">
        <v>99.357083768262399</v>
      </c>
      <c r="F69" s="287">
        <v>20.32885017323467</v>
      </c>
      <c r="G69" s="228"/>
      <c r="H69" s="352" t="s">
        <v>269</v>
      </c>
      <c r="I69" s="287">
        <v>755.12689113852059</v>
      </c>
      <c r="J69" s="287">
        <v>83.319647295845414</v>
      </c>
      <c r="K69" s="287">
        <v>232.4837573283134</v>
      </c>
      <c r="L69" s="287">
        <v>28.331864396463963</v>
      </c>
      <c r="M69" s="287">
        <v>5.0763927726539988</v>
      </c>
      <c r="N69" s="286"/>
      <c r="O69" s="352" t="s">
        <v>269</v>
      </c>
      <c r="P69" s="287">
        <v>17.79941880776925</v>
      </c>
      <c r="Q69" s="287">
        <v>190.47489260872143</v>
      </c>
      <c r="R69" s="287">
        <v>18.643961968792215</v>
      </c>
      <c r="S69" s="287">
        <v>217.80886133078354</v>
      </c>
      <c r="T69" s="287">
        <v>3.408245957701598</v>
      </c>
      <c r="U69" s="110"/>
      <c r="V69" s="110"/>
      <c r="W69" s="110"/>
      <c r="X69" s="87"/>
      <c r="Y69" s="110"/>
      <c r="Z69" s="110"/>
      <c r="AA69" s="110"/>
      <c r="AB69" s="110"/>
      <c r="AC69" s="110"/>
    </row>
    <row r="70" spans="1:29" ht="15.75">
      <c r="A70" s="357" t="s">
        <v>270</v>
      </c>
      <c r="B70" s="115">
        <v>403.03523523061841</v>
      </c>
      <c r="C70" s="115">
        <v>408.73437353903557</v>
      </c>
      <c r="D70" s="115">
        <v>78.012940106691417</v>
      </c>
      <c r="E70" s="115">
        <v>122.79430511072975</v>
      </c>
      <c r="F70" s="115">
        <v>22.97697237331781</v>
      </c>
      <c r="G70" s="228"/>
      <c r="H70" s="357" t="s">
        <v>270</v>
      </c>
      <c r="I70" s="115">
        <v>695.80412537393443</v>
      </c>
      <c r="J70" s="115">
        <v>82.543027541100074</v>
      </c>
      <c r="K70" s="115">
        <v>212.26656183169598</v>
      </c>
      <c r="L70" s="115">
        <v>32.387947416418037</v>
      </c>
      <c r="M70" s="115">
        <v>5.3025365216372924</v>
      </c>
      <c r="N70" s="286"/>
      <c r="O70" s="357" t="s">
        <v>270</v>
      </c>
      <c r="P70" s="115">
        <v>14.302555289194853</v>
      </c>
      <c r="Q70" s="115">
        <v>174.2439611996308</v>
      </c>
      <c r="R70" s="115">
        <v>17.46800832102247</v>
      </c>
      <c r="S70" s="115">
        <v>183.84524884108993</v>
      </c>
      <c r="T70" s="115">
        <v>3.6869202495900479</v>
      </c>
      <c r="U70" s="110"/>
      <c r="V70" s="110"/>
      <c r="W70" s="110"/>
      <c r="X70" s="87"/>
      <c r="Y70" s="110"/>
      <c r="Z70" s="110"/>
      <c r="AA70" s="110"/>
      <c r="AB70" s="110"/>
      <c r="AC70" s="110"/>
    </row>
    <row r="71" spans="1:29" ht="15.75">
      <c r="A71" s="352" t="s">
        <v>271</v>
      </c>
      <c r="B71" s="287">
        <v>414.71927173273122</v>
      </c>
      <c r="C71" s="287">
        <v>369.62350533657542</v>
      </c>
      <c r="D71" s="287">
        <v>83.216920374015942</v>
      </c>
      <c r="E71" s="287">
        <v>123.38839612019504</v>
      </c>
      <c r="F71" s="287">
        <v>23.275600951512011</v>
      </c>
      <c r="G71" s="228"/>
      <c r="H71" s="352" t="s">
        <v>271</v>
      </c>
      <c r="I71" s="287">
        <v>691.05014359803204</v>
      </c>
      <c r="J71" s="287">
        <v>72.465859827034819</v>
      </c>
      <c r="K71" s="287">
        <v>212.79942046706736</v>
      </c>
      <c r="L71" s="287">
        <v>34.181548385957512</v>
      </c>
      <c r="M71" s="287">
        <v>5.3135964072971129</v>
      </c>
      <c r="N71" s="286"/>
      <c r="O71" s="352" t="s">
        <v>271</v>
      </c>
      <c r="P71" s="287">
        <v>13.136953856049558</v>
      </c>
      <c r="Q71" s="287">
        <v>154.04193834541027</v>
      </c>
      <c r="R71" s="287">
        <v>17.855427846984455</v>
      </c>
      <c r="S71" s="287">
        <v>180.47215843684762</v>
      </c>
      <c r="T71" s="287">
        <v>3.7524577001224069</v>
      </c>
      <c r="U71" s="110"/>
      <c r="V71" s="110"/>
      <c r="W71" s="110"/>
      <c r="X71" s="87"/>
      <c r="Y71" s="110"/>
      <c r="Z71" s="110"/>
      <c r="AA71" s="110"/>
      <c r="AB71" s="110"/>
      <c r="AC71" s="110"/>
    </row>
    <row r="72" spans="1:29" ht="15.75">
      <c r="A72" s="357" t="s">
        <v>272</v>
      </c>
      <c r="B72" s="115">
        <v>443.5054314056228</v>
      </c>
      <c r="C72" s="115">
        <v>402.07987279712415</v>
      </c>
      <c r="D72" s="115">
        <v>88.60666090884888</v>
      </c>
      <c r="E72" s="115">
        <v>122.17018260523403</v>
      </c>
      <c r="F72" s="115">
        <v>23.307001423419287</v>
      </c>
      <c r="G72" s="228"/>
      <c r="H72" s="357" t="s">
        <v>272</v>
      </c>
      <c r="I72" s="115">
        <v>705.10969064397898</v>
      </c>
      <c r="J72" s="115">
        <v>77.752254998080815</v>
      </c>
      <c r="K72" s="115">
        <v>218.03096313420394</v>
      </c>
      <c r="L72" s="115">
        <v>36.166219171526841</v>
      </c>
      <c r="M72" s="115">
        <v>5.3816353462373261</v>
      </c>
      <c r="N72" s="286"/>
      <c r="O72" s="357" t="s">
        <v>272</v>
      </c>
      <c r="P72" s="115">
        <v>14.254051032525329</v>
      </c>
      <c r="Q72" s="115">
        <v>149.92854819688742</v>
      </c>
      <c r="R72" s="115">
        <v>18.726468212821402</v>
      </c>
      <c r="S72" s="115">
        <v>180.63071755842074</v>
      </c>
      <c r="T72" s="115">
        <v>3.7463656286052003</v>
      </c>
      <c r="U72" s="110"/>
      <c r="V72" s="110"/>
      <c r="W72" s="110"/>
      <c r="X72" s="87"/>
      <c r="Y72" s="110"/>
      <c r="Z72" s="110"/>
      <c r="AA72" s="110"/>
      <c r="AB72" s="110"/>
      <c r="AC72" s="110"/>
    </row>
    <row r="73" spans="1:29" ht="15.75">
      <c r="A73" s="352" t="s">
        <v>273</v>
      </c>
      <c r="B73" s="287">
        <v>468.41487432745163</v>
      </c>
      <c r="C73" s="287">
        <v>447.6961254145009</v>
      </c>
      <c r="D73" s="287">
        <v>84.539328469088474</v>
      </c>
      <c r="E73" s="287">
        <v>115.90663479066494</v>
      </c>
      <c r="F73" s="287">
        <v>23.831890624917779</v>
      </c>
      <c r="G73" s="228"/>
      <c r="H73" s="352" t="s">
        <v>273</v>
      </c>
      <c r="I73" s="287">
        <v>703.97051948100477</v>
      </c>
      <c r="J73" s="287">
        <v>91.522191127922497</v>
      </c>
      <c r="K73" s="287">
        <v>233.43072800023702</v>
      </c>
      <c r="L73" s="287">
        <v>36.062006838791575</v>
      </c>
      <c r="M73" s="287">
        <v>5.5185336055614549</v>
      </c>
      <c r="N73" s="286"/>
      <c r="O73" s="352" t="s">
        <v>273</v>
      </c>
      <c r="P73" s="287">
        <v>14.535839294690911</v>
      </c>
      <c r="Q73" s="287">
        <v>147.92426393555823</v>
      </c>
      <c r="R73" s="287">
        <v>19.452745891475281</v>
      </c>
      <c r="S73" s="287">
        <v>191.30879802753864</v>
      </c>
      <c r="T73" s="287">
        <v>3.8922714686718485</v>
      </c>
      <c r="U73" s="110"/>
      <c r="V73" s="110"/>
      <c r="W73" s="110"/>
      <c r="X73" s="87"/>
      <c r="Y73" s="110"/>
      <c r="Z73" s="110"/>
      <c r="AA73" s="110"/>
      <c r="AB73" s="110"/>
      <c r="AC73" s="110"/>
    </row>
    <row r="74" spans="1:29" ht="15.75">
      <c r="A74" s="357" t="s">
        <v>275</v>
      </c>
      <c r="B74" s="115">
        <v>482.75381627067662</v>
      </c>
      <c r="C74" s="115">
        <v>389.88861616542528</v>
      </c>
      <c r="D74" s="115">
        <v>77.84512695743598</v>
      </c>
      <c r="E74" s="115">
        <v>116.27706375629332</v>
      </c>
      <c r="F74" s="115">
        <v>22.978516248249328</v>
      </c>
      <c r="G74" s="228"/>
      <c r="H74" s="357" t="s">
        <v>275</v>
      </c>
      <c r="I74" s="115">
        <v>719.6107077179156</v>
      </c>
      <c r="J74" s="115">
        <v>84.565564706117101</v>
      </c>
      <c r="K74" s="115">
        <v>245.07851042308366</v>
      </c>
      <c r="L74" s="115">
        <v>31.728949002950316</v>
      </c>
      <c r="M74" s="115">
        <v>5.4921316935028051</v>
      </c>
      <c r="N74" s="286"/>
      <c r="O74" s="357" t="s">
        <v>275</v>
      </c>
      <c r="P74" s="115">
        <v>16.233113899282998</v>
      </c>
      <c r="Q74" s="115">
        <v>148.26725221298329</v>
      </c>
      <c r="R74" s="115">
        <v>16.34927957344771</v>
      </c>
      <c r="S74" s="115">
        <v>187.82131841382426</v>
      </c>
      <c r="T74" s="115">
        <v>3.7386098156595469</v>
      </c>
      <c r="U74" s="110"/>
      <c r="V74" s="110"/>
      <c r="W74" s="110"/>
      <c r="X74" s="87"/>
      <c r="Y74" s="110"/>
      <c r="Z74" s="110"/>
      <c r="AA74" s="110"/>
      <c r="AB74" s="110"/>
      <c r="AC74" s="110"/>
    </row>
    <row r="75" spans="1:29" ht="15.75">
      <c r="A75" s="352" t="s">
        <v>276</v>
      </c>
      <c r="B75" s="287">
        <v>482.09486060090546</v>
      </c>
      <c r="C75" s="287">
        <v>427.71727254259571</v>
      </c>
      <c r="D75" s="287">
        <v>63.137095823423763</v>
      </c>
      <c r="E75" s="287">
        <v>117.15015315011537</v>
      </c>
      <c r="F75" s="287">
        <v>24.15332093525387</v>
      </c>
      <c r="G75" s="228"/>
      <c r="H75" s="352" t="s">
        <v>276</v>
      </c>
      <c r="I75" s="287">
        <v>753.69446554599335</v>
      </c>
      <c r="J75" s="287">
        <v>106.38402867972449</v>
      </c>
      <c r="K75" s="287">
        <v>226.32916190902208</v>
      </c>
      <c r="L75" s="287">
        <v>31.285028375517388</v>
      </c>
      <c r="M75" s="287">
        <v>5.6840568636282054</v>
      </c>
      <c r="N75" s="286"/>
      <c r="O75" s="352" t="s">
        <v>276</v>
      </c>
      <c r="P75" s="287">
        <v>14.965410660808205</v>
      </c>
      <c r="Q75" s="287">
        <v>166.13626746608335</v>
      </c>
      <c r="R75" s="287">
        <v>15.962173169862959</v>
      </c>
      <c r="S75" s="287">
        <v>191.53779259883859</v>
      </c>
      <c r="T75" s="287">
        <v>3.9107417230335439</v>
      </c>
      <c r="U75" s="110"/>
      <c r="V75" s="110"/>
      <c r="W75" s="110"/>
      <c r="X75" s="87"/>
      <c r="Y75" s="110"/>
      <c r="Z75" s="110"/>
      <c r="AA75" s="110"/>
      <c r="AB75" s="110"/>
      <c r="AC75" s="110"/>
    </row>
    <row r="76" spans="1:29" ht="15.75">
      <c r="A76" s="357">
        <v>44075</v>
      </c>
      <c r="B76" s="115">
        <v>460.23235532311679</v>
      </c>
      <c r="C76" s="115">
        <v>505.71327745017624</v>
      </c>
      <c r="D76" s="115">
        <v>68.919523361513626</v>
      </c>
      <c r="E76" s="115">
        <v>114.44805990168003</v>
      </c>
      <c r="F76" s="115">
        <v>25.059109003104766</v>
      </c>
      <c r="G76" s="228"/>
      <c r="H76" s="357">
        <v>44075</v>
      </c>
      <c r="I76" s="115">
        <v>715.60508120005272</v>
      </c>
      <c r="J76" s="115">
        <v>151.61141208506075</v>
      </c>
      <c r="K76" s="115">
        <v>228.01167952784499</v>
      </c>
      <c r="L76" s="115">
        <v>28.703861204747597</v>
      </c>
      <c r="M76" s="115">
        <v>5.9258171031709086</v>
      </c>
      <c r="N76" s="286"/>
      <c r="O76" s="357">
        <v>44075</v>
      </c>
      <c r="P76" s="115">
        <v>12.767305881264436</v>
      </c>
      <c r="Q76" s="115">
        <v>165.68795234768899</v>
      </c>
      <c r="R76" s="115">
        <v>15.793780053738168</v>
      </c>
      <c r="S76" s="115">
        <v>205.86545305395575</v>
      </c>
      <c r="T76" s="115">
        <v>4.0475155524460265</v>
      </c>
      <c r="U76" s="110"/>
      <c r="V76" s="110"/>
      <c r="W76" s="110"/>
      <c r="X76" s="87"/>
      <c r="Y76" s="110"/>
      <c r="Z76" s="110"/>
      <c r="AA76" s="110"/>
      <c r="AB76" s="110"/>
      <c r="AC76" s="110"/>
    </row>
    <row r="77" spans="1:29" ht="15.75">
      <c r="A77" s="352" t="s">
        <v>277</v>
      </c>
      <c r="B77" s="287">
        <v>481.3962295358134</v>
      </c>
      <c r="C77" s="287">
        <v>531.12653759806767</v>
      </c>
      <c r="D77" s="287">
        <v>75.096776784765197</v>
      </c>
      <c r="E77" s="287">
        <v>119.74840180230034</v>
      </c>
      <c r="F77" s="287">
        <v>25.554825345726101</v>
      </c>
      <c r="G77" s="228"/>
      <c r="H77" s="352" t="s">
        <v>277</v>
      </c>
      <c r="I77" s="287">
        <v>710.53835892979157</v>
      </c>
      <c r="J77" s="287">
        <v>148.22190928638571</v>
      </c>
      <c r="K77" s="287">
        <v>240.18869518578845</v>
      </c>
      <c r="L77" s="287">
        <v>27.473657345869409</v>
      </c>
      <c r="M77" s="287">
        <v>6.1079379172549206</v>
      </c>
      <c r="N77" s="286"/>
      <c r="O77" s="352" t="s">
        <v>277</v>
      </c>
      <c r="P77" s="287">
        <v>13.72639071027935</v>
      </c>
      <c r="Q77" s="287">
        <v>184.25081365471073</v>
      </c>
      <c r="R77" s="287">
        <v>16.624262891533089</v>
      </c>
      <c r="S77" s="287">
        <v>210.6505895327108</v>
      </c>
      <c r="T77" s="287">
        <v>4.0972525006103924</v>
      </c>
      <c r="U77" s="110"/>
      <c r="V77" s="110"/>
      <c r="W77" s="110"/>
      <c r="X77" s="87"/>
      <c r="Y77" s="110"/>
      <c r="Z77" s="110"/>
      <c r="AA77" s="110"/>
      <c r="AB77" s="110"/>
      <c r="AC77" s="110"/>
    </row>
    <row r="78" spans="1:29" ht="15.75">
      <c r="A78" s="357">
        <v>44165</v>
      </c>
      <c r="B78" s="115">
        <v>504.70876573386147</v>
      </c>
      <c r="C78" s="115">
        <v>602.89264102455809</v>
      </c>
      <c r="D78" s="115">
        <v>80.833371268003162</v>
      </c>
      <c r="E78" s="115">
        <v>132.13683870184451</v>
      </c>
      <c r="F78" s="115">
        <v>23.318433812161615</v>
      </c>
      <c r="G78" s="228"/>
      <c r="H78" s="357">
        <v>44165</v>
      </c>
      <c r="I78" s="115">
        <v>708.13206594762073</v>
      </c>
      <c r="J78" s="115">
        <v>157.5788009657719</v>
      </c>
      <c r="K78" s="115">
        <v>255.21836257286455</v>
      </c>
      <c r="L78" s="115">
        <v>34.009647316866442</v>
      </c>
      <c r="M78" s="115">
        <v>6.3057835945526595</v>
      </c>
      <c r="N78" s="286"/>
      <c r="O78" s="357">
        <v>44165</v>
      </c>
      <c r="P78" s="115">
        <v>13.388944055897287</v>
      </c>
      <c r="Q78" s="115">
        <v>186.99188631343304</v>
      </c>
      <c r="R78" s="115">
        <v>18.079690903085623</v>
      </c>
      <c r="S78" s="115">
        <v>208.82546791286131</v>
      </c>
      <c r="T78" s="115">
        <v>3.9984441223511369</v>
      </c>
      <c r="U78" s="110"/>
      <c r="V78" s="110"/>
      <c r="W78" s="110"/>
      <c r="X78" s="87"/>
      <c r="Y78" s="110"/>
      <c r="Z78" s="110"/>
      <c r="AA78" s="110"/>
      <c r="AB78" s="110"/>
      <c r="AC78" s="110"/>
    </row>
    <row r="79" spans="1:29" ht="15.75">
      <c r="A79" s="352" t="s">
        <v>279</v>
      </c>
      <c r="B79" s="287">
        <v>520.25118817849238</v>
      </c>
      <c r="C79" s="287">
        <v>632.5851741803333</v>
      </c>
      <c r="D79" s="287">
        <v>84.473412335194794</v>
      </c>
      <c r="E79" s="287">
        <v>151.39397007550571</v>
      </c>
      <c r="F79" s="287">
        <v>22.883588467081353</v>
      </c>
      <c r="G79" s="228"/>
      <c r="H79" s="352" t="s">
        <v>279</v>
      </c>
      <c r="I79" s="287">
        <v>716.38238824991299</v>
      </c>
      <c r="J79" s="287">
        <v>182.46567609064218</v>
      </c>
      <c r="K79" s="287">
        <v>291.01064481750331</v>
      </c>
      <c r="L79" s="287">
        <v>41.85325902011067</v>
      </c>
      <c r="M79" s="287">
        <v>6.3202406585921302</v>
      </c>
      <c r="N79" s="286"/>
      <c r="O79" s="352" t="s">
        <v>279</v>
      </c>
      <c r="P79" s="287">
        <v>15.311221400604236</v>
      </c>
      <c r="Q79" s="287">
        <v>212.56643357054324</v>
      </c>
      <c r="R79" s="287">
        <v>20.11711872625261</v>
      </c>
      <c r="S79" s="287">
        <v>188.55508705128875</v>
      </c>
      <c r="T79" s="287">
        <v>3.9669297648336377</v>
      </c>
      <c r="U79" s="110"/>
      <c r="V79" s="110"/>
      <c r="W79" s="110"/>
      <c r="X79" s="87"/>
      <c r="Y79" s="110"/>
      <c r="Z79" s="110"/>
      <c r="AA79" s="110"/>
      <c r="AB79" s="110"/>
      <c r="AC79" s="110"/>
    </row>
    <row r="80" spans="1:29" ht="15.75">
      <c r="A80" s="357">
        <v>44227</v>
      </c>
      <c r="B80" s="115">
        <v>558.33588838921219</v>
      </c>
      <c r="C80" s="115">
        <v>660.38139177626272</v>
      </c>
      <c r="D80" s="115">
        <v>91.385496317045749</v>
      </c>
      <c r="E80" s="115">
        <v>100.61771764882386</v>
      </c>
      <c r="F80" s="115">
        <v>23.773977386454003</v>
      </c>
      <c r="G80" s="228"/>
      <c r="H80" s="357">
        <v>44227</v>
      </c>
      <c r="I80" s="115">
        <v>704.57059433074517</v>
      </c>
      <c r="J80" s="115">
        <v>193.61073542762009</v>
      </c>
      <c r="K80" s="115">
        <v>307.9573646618523</v>
      </c>
      <c r="L80" s="115">
        <v>23.526621938841746</v>
      </c>
      <c r="M80" s="115">
        <v>6.3301314813114908</v>
      </c>
      <c r="N80" s="286"/>
      <c r="O80" s="357">
        <v>44227</v>
      </c>
      <c r="P80" s="115">
        <v>16.525031170989333</v>
      </c>
      <c r="Q80" s="115">
        <v>227.30360883471587</v>
      </c>
      <c r="R80" s="115">
        <v>25.34618520064479</v>
      </c>
      <c r="S80" s="115">
        <v>173.70191969843503</v>
      </c>
      <c r="T80" s="115">
        <v>4.0627498137273328</v>
      </c>
      <c r="U80" s="110"/>
      <c r="V80" s="110"/>
      <c r="W80" s="110"/>
      <c r="X80" s="87"/>
      <c r="Y80" s="110"/>
      <c r="Z80" s="110"/>
      <c r="AA80" s="110"/>
      <c r="AB80" s="110"/>
      <c r="AC80" s="110"/>
    </row>
    <row r="81" spans="1:29" ht="15.75">
      <c r="A81" s="352" t="s">
        <v>283</v>
      </c>
      <c r="B81" s="287">
        <v>578.55919754472541</v>
      </c>
      <c r="C81" s="287">
        <v>686.96859123731076</v>
      </c>
      <c r="D81" s="287">
        <v>101.67757502738596</v>
      </c>
      <c r="E81" s="287">
        <v>104.33281218013622</v>
      </c>
      <c r="F81" s="287">
        <v>24.450882746952793</v>
      </c>
      <c r="G81" s="228"/>
      <c r="H81" s="352" t="s">
        <v>283</v>
      </c>
      <c r="I81" s="287">
        <v>708.96919688316291</v>
      </c>
      <c r="J81" s="287">
        <v>208.10238688872559</v>
      </c>
      <c r="K81" s="287">
        <v>296.0065031918657</v>
      </c>
      <c r="L81" s="287">
        <v>23.431442725395641</v>
      </c>
      <c r="M81" s="287">
        <v>7.885269961346653</v>
      </c>
      <c r="N81" s="286"/>
      <c r="O81" s="352" t="s">
        <v>283</v>
      </c>
      <c r="P81" s="287">
        <v>15.187835088144535</v>
      </c>
      <c r="Q81" s="287">
        <v>245.64699382560212</v>
      </c>
      <c r="R81" s="287">
        <v>26.131588523326563</v>
      </c>
      <c r="S81" s="287">
        <v>175.90649659262417</v>
      </c>
      <c r="T81" s="287">
        <v>4.1509871942249816</v>
      </c>
      <c r="U81" s="110"/>
      <c r="V81" s="110"/>
      <c r="W81" s="110"/>
      <c r="X81" s="87"/>
      <c r="Y81" s="110"/>
      <c r="Z81" s="110"/>
      <c r="AA81" s="110"/>
      <c r="AB81" s="110"/>
      <c r="AC81" s="110"/>
    </row>
    <row r="82" spans="1:29" ht="15.75">
      <c r="A82" s="357">
        <v>44286</v>
      </c>
      <c r="B82" s="115">
        <v>586.13332905457548</v>
      </c>
      <c r="C82" s="115">
        <v>715.97789817122896</v>
      </c>
      <c r="D82" s="115">
        <v>110.11837830618934</v>
      </c>
      <c r="E82" s="115">
        <v>112.32849552881127</v>
      </c>
      <c r="F82" s="115">
        <v>24.973199424448961</v>
      </c>
      <c r="G82" s="228"/>
      <c r="H82" s="357">
        <v>44286</v>
      </c>
      <c r="I82" s="115">
        <v>675.7131407663851</v>
      </c>
      <c r="J82" s="115">
        <v>198.54701825043685</v>
      </c>
      <c r="K82" s="115">
        <v>296.90221730408274</v>
      </c>
      <c r="L82" s="115">
        <v>23.841957880235906</v>
      </c>
      <c r="M82" s="115">
        <v>6.7541194953710839</v>
      </c>
      <c r="N82" s="286"/>
      <c r="O82" s="357">
        <v>44286</v>
      </c>
      <c r="P82" s="115">
        <v>17.88780662006485</v>
      </c>
      <c r="Q82" s="115">
        <v>253.33934021445162</v>
      </c>
      <c r="R82" s="115">
        <v>24.130901138318844</v>
      </c>
      <c r="S82" s="115">
        <v>175.99224451376909</v>
      </c>
      <c r="T82" s="115">
        <v>4.3092954126397167</v>
      </c>
      <c r="U82" s="110"/>
      <c r="V82" s="110"/>
      <c r="W82" s="110"/>
      <c r="X82" s="87"/>
      <c r="Y82" s="110"/>
      <c r="Z82" s="110"/>
      <c r="AA82" s="110"/>
      <c r="AB82" s="110"/>
      <c r="AC82" s="110"/>
    </row>
    <row r="83" spans="1:29" ht="15.75">
      <c r="A83" s="352" t="s">
        <v>284</v>
      </c>
      <c r="B83" s="287">
        <v>600.55207068465336</v>
      </c>
      <c r="C83" s="287">
        <v>578.2765632661434</v>
      </c>
      <c r="D83" s="287">
        <v>130.67976717460866</v>
      </c>
      <c r="E83" s="287">
        <v>110.74566124085918</v>
      </c>
      <c r="F83" s="287">
        <v>21.216501087887824</v>
      </c>
      <c r="G83" s="228"/>
      <c r="H83" s="352" t="s">
        <v>284</v>
      </c>
      <c r="I83" s="287">
        <v>662.68317571135253</v>
      </c>
      <c r="J83" s="287">
        <v>159.27863344339929</v>
      </c>
      <c r="K83" s="287">
        <v>305.39725317466741</v>
      </c>
      <c r="L83" s="287">
        <v>23.734126199415872</v>
      </c>
      <c r="M83" s="287">
        <v>5.5425930543702613</v>
      </c>
      <c r="N83" s="286"/>
      <c r="O83" s="352" t="s">
        <v>284</v>
      </c>
      <c r="P83" s="287">
        <v>17.781561486995777</v>
      </c>
      <c r="Q83" s="287">
        <v>243.49376560898557</v>
      </c>
      <c r="R83" s="287">
        <v>26.801804691535501</v>
      </c>
      <c r="S83" s="287">
        <v>181.53476584503738</v>
      </c>
      <c r="T83" s="287">
        <v>3.3410222393635141</v>
      </c>
      <c r="U83" s="110"/>
      <c r="V83" s="110"/>
      <c r="W83" s="110"/>
      <c r="X83" s="87"/>
      <c r="Y83" s="110"/>
      <c r="Z83" s="110"/>
      <c r="AA83" s="110"/>
      <c r="AB83" s="110"/>
      <c r="AC83" s="110"/>
    </row>
    <row r="84" spans="1:29" ht="15.75">
      <c r="A84" s="357">
        <v>44347</v>
      </c>
      <c r="B84" s="115">
        <v>617.06548059351883</v>
      </c>
      <c r="C84" s="115">
        <v>628.77805849618551</v>
      </c>
      <c r="D84" s="115">
        <v>101.43474037590936</v>
      </c>
      <c r="E84" s="115">
        <v>111.7897899995971</v>
      </c>
      <c r="F84" s="115">
        <v>20.881368181309419</v>
      </c>
      <c r="G84" s="228"/>
      <c r="H84" s="357">
        <v>44347</v>
      </c>
      <c r="I84" s="115">
        <v>672.45211220316219</v>
      </c>
      <c r="J84" s="115">
        <v>168.30428588661437</v>
      </c>
      <c r="K84" s="115">
        <v>310.73630344057136</v>
      </c>
      <c r="L84" s="115">
        <v>24.172597477612513</v>
      </c>
      <c r="M84" s="115">
        <v>5.7787954630456531</v>
      </c>
      <c r="N84" s="286"/>
      <c r="O84" s="357">
        <v>44347</v>
      </c>
      <c r="P84" s="115">
        <v>18.07499107640967</v>
      </c>
      <c r="Q84" s="115">
        <v>248.631699465824</v>
      </c>
      <c r="R84" s="115">
        <v>29.286497221912583</v>
      </c>
      <c r="S84" s="115">
        <v>188.49352881564698</v>
      </c>
      <c r="T84" s="115">
        <v>3.3402511145837348</v>
      </c>
      <c r="U84" s="110"/>
      <c r="V84" s="110"/>
      <c r="W84" s="110"/>
      <c r="X84" s="87"/>
      <c r="Y84" s="110"/>
      <c r="Z84" s="110"/>
      <c r="AA84" s="110"/>
      <c r="AB84" s="110"/>
      <c r="AC84" s="110"/>
    </row>
    <row r="85" spans="1:29" ht="15.75">
      <c r="A85" s="352" t="s">
        <v>285</v>
      </c>
      <c r="B85" s="287">
        <v>641.33145060075663</v>
      </c>
      <c r="C85" s="287">
        <v>681.893953319959</v>
      </c>
      <c r="D85" s="287">
        <v>108.2135878018013</v>
      </c>
      <c r="E85" s="287">
        <v>117.57023823619781</v>
      </c>
      <c r="F85" s="287">
        <v>19.955575602618058</v>
      </c>
      <c r="G85" s="228"/>
      <c r="H85" s="352" t="s">
        <v>285</v>
      </c>
      <c r="I85" s="287">
        <v>672.34244236987718</v>
      </c>
      <c r="J85" s="287">
        <v>167.72702097045678</v>
      </c>
      <c r="K85" s="287">
        <v>333.61619710463555</v>
      </c>
      <c r="L85" s="287">
        <v>26.192737968450267</v>
      </c>
      <c r="M85" s="287">
        <v>5.8559975626418623</v>
      </c>
      <c r="N85" s="286"/>
      <c r="O85" s="352" t="s">
        <v>285</v>
      </c>
      <c r="P85" s="287">
        <v>17.935206333620915</v>
      </c>
      <c r="Q85" s="287">
        <v>244.75710063804402</v>
      </c>
      <c r="R85" s="287">
        <v>32.969407060347123</v>
      </c>
      <c r="S85" s="287">
        <v>196.50228139516202</v>
      </c>
      <c r="T85" s="287">
        <v>3.2538779945140748</v>
      </c>
      <c r="U85" s="110"/>
      <c r="V85" s="110"/>
      <c r="W85" s="110"/>
      <c r="X85" s="87"/>
      <c r="Y85" s="110"/>
      <c r="Z85" s="110"/>
      <c r="AA85" s="110"/>
      <c r="AB85" s="110"/>
      <c r="AC85" s="110"/>
    </row>
    <row r="86" spans="1:29" ht="15.75">
      <c r="A86" s="357">
        <v>44407</v>
      </c>
      <c r="B86" s="115">
        <v>676.64104349034665</v>
      </c>
      <c r="C86" s="115">
        <v>656.1274170653445</v>
      </c>
      <c r="D86" s="115">
        <v>119.36584681308079</v>
      </c>
      <c r="E86" s="115">
        <v>113.59057419721177</v>
      </c>
      <c r="F86" s="115">
        <v>20.649735261983828</v>
      </c>
      <c r="G86" s="228"/>
      <c r="H86" s="357">
        <v>44407</v>
      </c>
      <c r="I86" s="115">
        <v>701.98422328743345</v>
      </c>
      <c r="J86" s="115">
        <v>155.19755340556446</v>
      </c>
      <c r="K86" s="115">
        <v>362.16119309925494</v>
      </c>
      <c r="L86" s="115">
        <v>23.594043620149453</v>
      </c>
      <c r="M86" s="115">
        <v>5.6793318585648755</v>
      </c>
      <c r="N86" s="286"/>
      <c r="O86" s="357">
        <v>44407</v>
      </c>
      <c r="P86" s="115">
        <v>17.72051386040987</v>
      </c>
      <c r="Q86" s="115">
        <v>249.42060564279581</v>
      </c>
      <c r="R86" s="115">
        <v>33.315428920028005</v>
      </c>
      <c r="S86" s="115">
        <v>195.00749359279894</v>
      </c>
      <c r="T86" s="115">
        <v>3.2607068996858213</v>
      </c>
      <c r="U86" s="110"/>
      <c r="V86" s="110"/>
      <c r="W86" s="110"/>
      <c r="X86" s="87"/>
      <c r="Y86" s="110"/>
      <c r="Z86" s="110"/>
      <c r="AA86" s="110"/>
      <c r="AB86" s="110"/>
      <c r="AC86" s="110"/>
    </row>
    <row r="87" spans="1:29" ht="15.75">
      <c r="A87" s="352" t="s">
        <v>287</v>
      </c>
      <c r="B87" s="287">
        <v>697.06669324514405</v>
      </c>
      <c r="C87" s="287">
        <v>665.31768875625983</v>
      </c>
      <c r="D87" s="287">
        <v>124.63694311262006</v>
      </c>
      <c r="E87" s="287">
        <v>116.09718775153735</v>
      </c>
      <c r="F87" s="287">
        <v>20.853149711396583</v>
      </c>
      <c r="G87" s="228"/>
      <c r="H87" s="352" t="s">
        <v>287</v>
      </c>
      <c r="I87" s="287">
        <v>721.14774416031742</v>
      </c>
      <c r="J87" s="287">
        <v>149.97702000695705</v>
      </c>
      <c r="K87" s="287">
        <v>360.62071252244999</v>
      </c>
      <c r="L87" s="287">
        <v>22.670224979658766</v>
      </c>
      <c r="M87" s="287">
        <v>5.7803984557101158</v>
      </c>
      <c r="N87" s="286"/>
      <c r="O87" s="352" t="s">
        <v>287</v>
      </c>
      <c r="P87" s="287">
        <v>16.440198307267341</v>
      </c>
      <c r="Q87" s="287">
        <v>257.41848415676219</v>
      </c>
      <c r="R87" s="287">
        <v>36.046317061406128</v>
      </c>
      <c r="S87" s="287">
        <v>197.68346292280765</v>
      </c>
      <c r="T87" s="287">
        <v>3.3065736360462625</v>
      </c>
      <c r="U87" s="110"/>
      <c r="V87" s="110"/>
      <c r="W87" s="110"/>
      <c r="X87" s="87"/>
      <c r="Y87" s="110"/>
      <c r="Z87" s="110"/>
      <c r="AA87" s="110"/>
      <c r="AB87" s="110"/>
      <c r="AC87" s="110"/>
    </row>
    <row r="88" spans="1:29" ht="15.75">
      <c r="A88" s="357">
        <v>44469</v>
      </c>
      <c r="B88" s="115">
        <v>641.04601483763088</v>
      </c>
      <c r="C88" s="115">
        <v>691.20191119463038</v>
      </c>
      <c r="D88" s="115">
        <v>152.75949306228623</v>
      </c>
      <c r="E88" s="115">
        <v>117.48905592800135</v>
      </c>
      <c r="F88" s="115">
        <v>22.250998896749856</v>
      </c>
      <c r="G88" s="228"/>
      <c r="H88" s="357">
        <v>44469</v>
      </c>
      <c r="I88" s="115">
        <v>667.11708628212091</v>
      </c>
      <c r="J88" s="115">
        <v>144.22424697070352</v>
      </c>
      <c r="K88" s="115">
        <v>360.99458912131234</v>
      </c>
      <c r="L88" s="115">
        <v>22.462527391314282</v>
      </c>
      <c r="M88" s="115">
        <v>5.7973048103811466</v>
      </c>
      <c r="N88" s="286"/>
      <c r="O88" s="357">
        <v>44469</v>
      </c>
      <c r="P88" s="115">
        <v>20.840418683368487</v>
      </c>
      <c r="Q88" s="115">
        <v>251.16921555321645</v>
      </c>
      <c r="R88" s="115">
        <v>43.252954848615239</v>
      </c>
      <c r="S88" s="115">
        <v>202.75860172871285</v>
      </c>
      <c r="T88" s="115">
        <v>3.373609956239763</v>
      </c>
      <c r="U88" s="110"/>
      <c r="V88" s="110"/>
      <c r="W88" s="110"/>
      <c r="X88" s="87"/>
      <c r="Y88" s="110"/>
      <c r="Z88" s="110"/>
      <c r="AA88" s="110"/>
      <c r="AB88" s="110"/>
      <c r="AC88" s="110"/>
    </row>
    <row r="89" spans="1:29" ht="15.75">
      <c r="A89" s="357">
        <v>44500</v>
      </c>
      <c r="B89" s="287">
        <v>665.25301461690992</v>
      </c>
      <c r="C89" s="287">
        <v>506.60091322808444</v>
      </c>
      <c r="D89" s="287">
        <v>156.73459303771284</v>
      </c>
      <c r="E89" s="287">
        <v>117.84084609998001</v>
      </c>
      <c r="F89" s="287">
        <v>21.90052762907921</v>
      </c>
      <c r="G89" s="228"/>
      <c r="H89" s="357">
        <v>44500</v>
      </c>
      <c r="I89" s="287">
        <v>723.05141483339355</v>
      </c>
      <c r="J89" s="287">
        <v>107.08434513486678</v>
      </c>
      <c r="K89" s="287">
        <v>355.50070380134372</v>
      </c>
      <c r="L89" s="287">
        <v>21.511827127709232</v>
      </c>
      <c r="M89" s="287">
        <v>5.9051633422348386</v>
      </c>
      <c r="N89" s="286"/>
      <c r="O89" s="357">
        <v>44500</v>
      </c>
      <c r="P89" s="287">
        <v>21.557105660661005</v>
      </c>
      <c r="Q89" s="287">
        <v>254.924090731219</v>
      </c>
      <c r="R89" s="287">
        <v>46.744905947890395</v>
      </c>
      <c r="S89" s="287">
        <v>207.19722699804905</v>
      </c>
      <c r="T89" s="287">
        <v>3.4364824718985987</v>
      </c>
      <c r="U89" s="110"/>
      <c r="V89" s="110"/>
      <c r="W89" s="110"/>
      <c r="X89" s="87"/>
      <c r="Y89" s="110"/>
      <c r="Z89" s="110"/>
      <c r="AA89" s="110"/>
      <c r="AB89" s="110"/>
      <c r="AC89" s="110"/>
    </row>
    <row r="90" spans="1:29" ht="15.75">
      <c r="A90" s="357">
        <v>44530</v>
      </c>
      <c r="B90" s="115">
        <v>678.12240081085827</v>
      </c>
      <c r="C90" s="115">
        <v>537.98138083632159</v>
      </c>
      <c r="D90" s="115">
        <v>160.15547298320257</v>
      </c>
      <c r="E90" s="115">
        <v>119.50584899139247</v>
      </c>
      <c r="F90" s="115">
        <v>23.311919650276263</v>
      </c>
      <c r="G90" s="228"/>
      <c r="H90" s="357">
        <v>44530</v>
      </c>
      <c r="I90" s="115">
        <v>760.00174582107036</v>
      </c>
      <c r="J90" s="115">
        <v>98.235229964600748</v>
      </c>
      <c r="K90" s="115">
        <v>362.02696917145607</v>
      </c>
      <c r="L90" s="115">
        <v>20.249788128311351</v>
      </c>
      <c r="M90" s="115">
        <v>5.9341288506426357</v>
      </c>
      <c r="N90" s="286"/>
      <c r="O90" s="357">
        <v>44530</v>
      </c>
      <c r="P90" s="115">
        <v>22.420354916996924</v>
      </c>
      <c r="Q90" s="115">
        <v>259.8359033135734</v>
      </c>
      <c r="R90" s="115">
        <v>49.645785047556082</v>
      </c>
      <c r="S90" s="115">
        <v>215.20153482009303</v>
      </c>
      <c r="T90" s="115">
        <v>3.4345967549191849</v>
      </c>
      <c r="U90" s="110"/>
      <c r="V90" s="110"/>
      <c r="W90" s="110"/>
      <c r="X90" s="87"/>
      <c r="Y90" s="110"/>
      <c r="Z90" s="110"/>
      <c r="AA90" s="110"/>
      <c r="AB90" s="110"/>
      <c r="AC90" s="110"/>
    </row>
    <row r="91" spans="1:29" ht="15.75">
      <c r="A91" s="357">
        <v>44561</v>
      </c>
      <c r="B91" s="287">
        <v>693.40417668955001</v>
      </c>
      <c r="C91" s="287">
        <v>559.65846535216008</v>
      </c>
      <c r="D91" s="287">
        <v>171.15429788990443</v>
      </c>
      <c r="E91" s="287">
        <v>129.39622801056339</v>
      </c>
      <c r="F91" s="287">
        <v>21.850741478810672</v>
      </c>
      <c r="G91" s="228"/>
      <c r="H91" s="357">
        <v>44561</v>
      </c>
      <c r="I91" s="287">
        <v>785.1597189186175</v>
      </c>
      <c r="J91" s="287">
        <v>104.56159684232681</v>
      </c>
      <c r="K91" s="287">
        <v>366.32211523384865</v>
      </c>
      <c r="L91" s="287">
        <v>19.789220090624763</v>
      </c>
      <c r="M91" s="287">
        <v>6.0438613201781193</v>
      </c>
      <c r="N91" s="286"/>
      <c r="O91" s="357">
        <v>44561</v>
      </c>
      <c r="P91" s="287">
        <v>27.501525739527683</v>
      </c>
      <c r="Q91" s="287">
        <v>267.25033180531602</v>
      </c>
      <c r="R91" s="287">
        <v>50.846445349877342</v>
      </c>
      <c r="S91" s="287">
        <v>215.94273731898269</v>
      </c>
      <c r="T91" s="287">
        <v>3.4291703626950136</v>
      </c>
      <c r="U91" s="110"/>
      <c r="V91" s="110"/>
      <c r="W91" s="110"/>
      <c r="X91" s="87"/>
      <c r="Y91" s="110"/>
      <c r="Z91" s="110"/>
      <c r="AA91" s="110"/>
      <c r="AB91" s="110"/>
      <c r="AC91" s="110"/>
    </row>
    <row r="92" spans="1:29" ht="15.75">
      <c r="A92" s="357">
        <v>44592</v>
      </c>
      <c r="B92" s="115">
        <v>735.78316743847154</v>
      </c>
      <c r="C92" s="115">
        <v>473.4689645784382</v>
      </c>
      <c r="D92" s="115">
        <v>195.31138574763861</v>
      </c>
      <c r="E92" s="115">
        <v>116.94149581879584</v>
      </c>
      <c r="F92" s="115">
        <v>21.790017802997404</v>
      </c>
      <c r="G92" s="228"/>
      <c r="H92" s="357">
        <v>44592</v>
      </c>
      <c r="I92" s="115">
        <v>812.37744373327143</v>
      </c>
      <c r="J92" s="115">
        <v>98.804050331638393</v>
      </c>
      <c r="K92" s="115">
        <v>369.99978901989607</v>
      </c>
      <c r="L92" s="115">
        <v>16.80277494537215</v>
      </c>
      <c r="M92" s="115">
        <v>5.9035885668030232</v>
      </c>
      <c r="N92" s="286"/>
      <c r="O92" s="357">
        <v>44592</v>
      </c>
      <c r="P92" s="115">
        <v>25.420320304436988</v>
      </c>
      <c r="Q92" s="115">
        <v>263.36405702063007</v>
      </c>
      <c r="R92" s="115">
        <v>54.4430471159936</v>
      </c>
      <c r="S92" s="115">
        <v>218.83284714526508</v>
      </c>
      <c r="T92" s="115">
        <v>3.3143655587486576</v>
      </c>
      <c r="U92" s="110"/>
      <c r="V92" s="110"/>
      <c r="W92" s="110"/>
      <c r="X92" s="87"/>
      <c r="Y92" s="110"/>
      <c r="Z92" s="110"/>
      <c r="AA92" s="110"/>
      <c r="AB92" s="110"/>
      <c r="AC92" s="110"/>
    </row>
    <row r="93" spans="1:29" ht="15.75">
      <c r="A93" s="357">
        <v>44618</v>
      </c>
      <c r="B93" s="287">
        <v>772.01874027159977</v>
      </c>
      <c r="C93" s="287">
        <v>509.90737355612606</v>
      </c>
      <c r="D93" s="287">
        <v>201.1672739053908</v>
      </c>
      <c r="E93" s="287">
        <v>118.369728011052</v>
      </c>
      <c r="F93" s="287">
        <v>20.3911570706173</v>
      </c>
      <c r="G93" s="228"/>
      <c r="H93" s="357">
        <v>44618</v>
      </c>
      <c r="I93" s="287">
        <v>836.59073019833306</v>
      </c>
      <c r="J93" s="287">
        <v>98.466601443683842</v>
      </c>
      <c r="K93" s="287">
        <v>367.89869924955372</v>
      </c>
      <c r="L93" s="287">
        <v>16.288480997442672</v>
      </c>
      <c r="M93" s="287">
        <v>6.0421392703918038</v>
      </c>
      <c r="N93" s="286"/>
      <c r="O93" s="357">
        <v>44618</v>
      </c>
      <c r="P93" s="287">
        <v>20.363287744013004</v>
      </c>
      <c r="Q93" s="287">
        <v>243.78794102013967</v>
      </c>
      <c r="R93" s="287">
        <v>52.790346185171579</v>
      </c>
      <c r="S93" s="287">
        <v>227.50311414777303</v>
      </c>
      <c r="T93" s="287">
        <v>3.2544464882855744</v>
      </c>
      <c r="U93" s="110"/>
      <c r="V93" s="110"/>
      <c r="W93" s="110"/>
      <c r="X93" s="87"/>
      <c r="Y93" s="110"/>
      <c r="Z93" s="110"/>
      <c r="AA93" s="110"/>
      <c r="AB93" s="110"/>
      <c r="AC93" s="110"/>
    </row>
    <row r="94" spans="1:29" ht="15.75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9"/>
      <c r="Y94" s="110"/>
      <c r="Z94" s="110"/>
      <c r="AA94" s="110"/>
      <c r="AB94" s="110"/>
      <c r="AC94" s="110"/>
    </row>
    <row r="95" spans="1:29" ht="30" customHeight="1">
      <c r="A95" s="520" t="s">
        <v>51</v>
      </c>
      <c r="B95" s="518" t="s">
        <v>228</v>
      </c>
      <c r="C95" s="519"/>
      <c r="D95" s="519"/>
      <c r="E95" s="519"/>
      <c r="F95" s="519"/>
      <c r="G95" s="87"/>
      <c r="H95" s="520" t="s">
        <v>51</v>
      </c>
      <c r="I95" s="518" t="s">
        <v>126</v>
      </c>
      <c r="J95" s="518"/>
      <c r="K95" s="518"/>
      <c r="L95" s="518"/>
      <c r="M95" s="518"/>
      <c r="N95" s="87"/>
      <c r="O95" s="520" t="s">
        <v>51</v>
      </c>
      <c r="P95" s="518" t="s">
        <v>123</v>
      </c>
      <c r="Q95" s="519"/>
      <c r="R95" s="519"/>
      <c r="S95" s="519"/>
      <c r="T95" s="519"/>
      <c r="U95" s="87"/>
      <c r="V95" s="87"/>
      <c r="W95" s="87"/>
      <c r="X95" s="9"/>
      <c r="Y95" s="110"/>
      <c r="Z95" s="110"/>
      <c r="AA95" s="110"/>
      <c r="AB95" s="110"/>
      <c r="AC95" s="110"/>
    </row>
    <row r="96" spans="1:29" ht="27.95" customHeight="1">
      <c r="A96" s="521"/>
      <c r="B96" s="131" t="s">
        <v>24</v>
      </c>
      <c r="C96" s="132" t="s">
        <v>124</v>
      </c>
      <c r="D96" s="132" t="s">
        <v>19</v>
      </c>
      <c r="E96" s="132" t="s">
        <v>125</v>
      </c>
      <c r="F96" s="131" t="s">
        <v>57</v>
      </c>
      <c r="G96" s="87"/>
      <c r="H96" s="521"/>
      <c r="I96" s="131" t="s">
        <v>24</v>
      </c>
      <c r="J96" s="132" t="s">
        <v>124</v>
      </c>
      <c r="K96" s="132" t="s">
        <v>19</v>
      </c>
      <c r="L96" s="132" t="s">
        <v>125</v>
      </c>
      <c r="M96" s="131" t="s">
        <v>57</v>
      </c>
      <c r="N96" s="87"/>
      <c r="O96" s="521"/>
      <c r="P96" s="131" t="s">
        <v>24</v>
      </c>
      <c r="Q96" s="132" t="s">
        <v>124</v>
      </c>
      <c r="R96" s="132" t="s">
        <v>19</v>
      </c>
      <c r="S96" s="132" t="s">
        <v>125</v>
      </c>
      <c r="T96" s="131" t="s">
        <v>57</v>
      </c>
      <c r="U96" s="87"/>
      <c r="V96" s="87"/>
      <c r="W96" s="87"/>
      <c r="X96" s="9"/>
      <c r="Y96" s="110"/>
      <c r="Z96" s="110"/>
      <c r="AA96" s="110"/>
      <c r="AB96" s="110"/>
      <c r="AC96" s="110"/>
    </row>
    <row r="97" spans="1:29" ht="15.75">
      <c r="A97" s="274">
        <v>41974</v>
      </c>
      <c r="B97" s="114">
        <v>35.409470423515891</v>
      </c>
      <c r="C97" s="114">
        <v>60.883734851391175</v>
      </c>
      <c r="D97" s="114">
        <v>219.79211927384893</v>
      </c>
      <c r="E97" s="114">
        <v>11.8087447540368</v>
      </c>
      <c r="F97" s="114">
        <v>44.840327208767199</v>
      </c>
      <c r="G97" s="87"/>
      <c r="H97" s="274">
        <v>41974</v>
      </c>
      <c r="I97" s="114">
        <v>22.080573393248805</v>
      </c>
      <c r="J97" s="114">
        <v>14.486609544562439</v>
      </c>
      <c r="K97" s="114">
        <v>33.441532183370349</v>
      </c>
      <c r="L97" s="114">
        <v>6.9273020496439557</v>
      </c>
      <c r="M97" s="114">
        <v>12.420164652043047</v>
      </c>
      <c r="N97" s="87"/>
      <c r="O97" s="274">
        <v>41974</v>
      </c>
      <c r="P97" s="114">
        <v>0.49847014130100298</v>
      </c>
      <c r="Q97" s="114">
        <v>18.34485140141329</v>
      </c>
      <c r="R97" s="114">
        <v>83.876221101126688</v>
      </c>
      <c r="S97" s="114">
        <v>22.008690481458359</v>
      </c>
      <c r="T97" s="114">
        <v>9.3946326515437009E-2</v>
      </c>
      <c r="U97" s="87"/>
      <c r="V97" s="87"/>
      <c r="W97" s="87"/>
      <c r="X97" s="9"/>
      <c r="Y97" s="110"/>
      <c r="Z97" s="110"/>
      <c r="AA97" s="110"/>
      <c r="AB97" s="110"/>
      <c r="AC97" s="110"/>
    </row>
    <row r="98" spans="1:29" ht="15.75">
      <c r="A98" s="274">
        <v>42005</v>
      </c>
      <c r="B98" s="115">
        <v>39.915292675836291</v>
      </c>
      <c r="C98" s="115">
        <v>50.045282655223154</v>
      </c>
      <c r="D98" s="115">
        <v>223.58496702569704</v>
      </c>
      <c r="E98" s="115">
        <v>10.657580217295793</v>
      </c>
      <c r="F98" s="115">
        <v>44.222955954665451</v>
      </c>
      <c r="G98" s="87"/>
      <c r="H98" s="274">
        <v>42005</v>
      </c>
      <c r="I98" s="115">
        <v>23.262889784852366</v>
      </c>
      <c r="J98" s="115">
        <v>12.739464133986875</v>
      </c>
      <c r="K98" s="115">
        <v>34.514351136975478</v>
      </c>
      <c r="L98" s="115">
        <v>6.262152965177461</v>
      </c>
      <c r="M98" s="115">
        <v>12.331006634418682</v>
      </c>
      <c r="N98" s="87"/>
      <c r="O98" s="274">
        <v>42005</v>
      </c>
      <c r="P98" s="115">
        <v>0.50315779380950498</v>
      </c>
      <c r="Q98" s="115">
        <v>14.894810811078901</v>
      </c>
      <c r="R98" s="115">
        <v>86.8688351831468</v>
      </c>
      <c r="S98" s="115">
        <v>21.945593537458169</v>
      </c>
      <c r="T98" s="115">
        <v>9.4487826683635992E-2</v>
      </c>
      <c r="U98" s="87"/>
      <c r="V98" s="87"/>
      <c r="W98" s="87"/>
      <c r="X98" s="9"/>
      <c r="Y98" s="110"/>
      <c r="Z98" s="110"/>
      <c r="AA98" s="110"/>
      <c r="AB98" s="110"/>
      <c r="AC98" s="110"/>
    </row>
    <row r="99" spans="1:29" ht="15.75">
      <c r="A99" s="274">
        <v>42036</v>
      </c>
      <c r="B99" s="114">
        <v>45.383340829763505</v>
      </c>
      <c r="C99" s="114">
        <v>53.196630350984535</v>
      </c>
      <c r="D99" s="114">
        <v>228.67726410261341</v>
      </c>
      <c r="E99" s="114">
        <v>11.891453303463138</v>
      </c>
      <c r="F99" s="114">
        <v>45.371230998822561</v>
      </c>
      <c r="G99" s="87"/>
      <c r="H99" s="274">
        <v>42036</v>
      </c>
      <c r="I99" s="114">
        <v>22.953122850861607</v>
      </c>
      <c r="J99" s="114">
        <v>12.732933732562575</v>
      </c>
      <c r="K99" s="114">
        <v>34.553953180916082</v>
      </c>
      <c r="L99" s="114">
        <v>6.0999890818190368</v>
      </c>
      <c r="M99" s="114">
        <v>11.733209697648963</v>
      </c>
      <c r="N99" s="87"/>
      <c r="O99" s="274">
        <v>42036</v>
      </c>
      <c r="P99" s="114">
        <v>0.90827604327012512</v>
      </c>
      <c r="Q99" s="114">
        <v>15.722765037334131</v>
      </c>
      <c r="R99" s="114">
        <v>88.528994120689802</v>
      </c>
      <c r="S99" s="114">
        <v>23.215625527369685</v>
      </c>
      <c r="T99" s="114">
        <v>9.4965998774516003E-2</v>
      </c>
      <c r="U99" s="87"/>
      <c r="V99" s="87"/>
      <c r="W99" s="87"/>
      <c r="X99" s="9"/>
      <c r="Y99" s="110"/>
      <c r="Z99" s="110"/>
      <c r="AA99" s="110"/>
      <c r="AB99" s="110"/>
      <c r="AC99" s="110"/>
    </row>
    <row r="100" spans="1:29" ht="15.75">
      <c r="A100" s="274">
        <v>42064</v>
      </c>
      <c r="B100" s="115">
        <v>70.182335979640769</v>
      </c>
      <c r="C100" s="115">
        <v>60.306632657321202</v>
      </c>
      <c r="D100" s="115">
        <v>235.98044024055346</v>
      </c>
      <c r="E100" s="115">
        <v>12.447073417281789</v>
      </c>
      <c r="F100" s="115">
        <v>46.177918852192199</v>
      </c>
      <c r="G100" s="87"/>
      <c r="H100" s="274">
        <v>42064</v>
      </c>
      <c r="I100" s="115">
        <v>22.765288066707708</v>
      </c>
      <c r="J100" s="115">
        <v>15.175848736366238</v>
      </c>
      <c r="K100" s="115">
        <v>35.566079185766888</v>
      </c>
      <c r="L100" s="115">
        <v>6.4686722922133884</v>
      </c>
      <c r="M100" s="115">
        <v>11.921096375422341</v>
      </c>
      <c r="N100" s="87"/>
      <c r="O100" s="274">
        <v>42064</v>
      </c>
      <c r="P100" s="115">
        <v>0.76422162991446596</v>
      </c>
      <c r="Q100" s="115">
        <v>15.409645970284233</v>
      </c>
      <c r="R100" s="115">
        <v>91.844464415077482</v>
      </c>
      <c r="S100" s="115">
        <v>23.445849931955003</v>
      </c>
      <c r="T100" s="115">
        <v>9.5522389643888983E-2</v>
      </c>
      <c r="U100" s="87"/>
      <c r="V100" s="87"/>
      <c r="W100" s="87"/>
      <c r="X100" s="9"/>
      <c r="Y100" s="110"/>
      <c r="Z100" s="110"/>
      <c r="AA100" s="110"/>
      <c r="AB100" s="110"/>
      <c r="AC100" s="110"/>
    </row>
    <row r="101" spans="1:29" ht="15.75">
      <c r="A101" s="274">
        <v>42095</v>
      </c>
      <c r="B101" s="114">
        <v>75.645660374643256</v>
      </c>
      <c r="C101" s="114">
        <v>57.948257675318324</v>
      </c>
      <c r="D101" s="114">
        <v>240.49318552688081</v>
      </c>
      <c r="E101" s="114">
        <v>14.351761944983847</v>
      </c>
      <c r="F101" s="114">
        <v>46.256874528581349</v>
      </c>
      <c r="G101" s="87"/>
      <c r="H101" s="274">
        <v>42095</v>
      </c>
      <c r="I101" s="114">
        <v>22.876609121112768</v>
      </c>
      <c r="J101" s="114">
        <v>15.719750238803771</v>
      </c>
      <c r="K101" s="114">
        <v>36.360777149049369</v>
      </c>
      <c r="L101" s="114">
        <v>6.4704258455585331</v>
      </c>
      <c r="M101" s="114">
        <v>12.182796980489087</v>
      </c>
      <c r="N101" s="87"/>
      <c r="O101" s="274">
        <v>42095</v>
      </c>
      <c r="P101" s="114">
        <v>0.79188497838467109</v>
      </c>
      <c r="Q101" s="114">
        <v>15.19498827890091</v>
      </c>
      <c r="R101" s="114">
        <v>95.428328654217623</v>
      </c>
      <c r="S101" s="114">
        <v>23.665958731345516</v>
      </c>
      <c r="T101" s="114">
        <v>9.6040890368432996E-2</v>
      </c>
      <c r="U101" s="87"/>
      <c r="V101" s="87"/>
      <c r="W101" s="87"/>
      <c r="X101" s="9"/>
      <c r="Y101" s="110"/>
      <c r="Z101" s="110"/>
      <c r="AA101" s="110"/>
      <c r="AB101" s="110"/>
      <c r="AC101" s="110"/>
    </row>
    <row r="102" spans="1:29" ht="15.75">
      <c r="A102" s="274">
        <v>42125</v>
      </c>
      <c r="B102" s="115">
        <v>82.492183084412574</v>
      </c>
      <c r="C102" s="115">
        <v>61.357238232222493</v>
      </c>
      <c r="D102" s="115">
        <v>243.55306406577645</v>
      </c>
      <c r="E102" s="115">
        <v>15.772447270091563</v>
      </c>
      <c r="F102" s="115">
        <v>47.082913800933369</v>
      </c>
      <c r="G102" s="87"/>
      <c r="H102" s="274">
        <v>42125</v>
      </c>
      <c r="I102" s="115">
        <v>24.22124291273164</v>
      </c>
      <c r="J102" s="115">
        <v>17.502119483032118</v>
      </c>
      <c r="K102" s="115">
        <v>34.87139687484283</v>
      </c>
      <c r="L102" s="115">
        <v>6.5702308606430115</v>
      </c>
      <c r="M102" s="115">
        <v>12.397436712913764</v>
      </c>
      <c r="N102" s="87"/>
      <c r="O102" s="274">
        <v>42125</v>
      </c>
      <c r="P102" s="115">
        <v>0.80317875360646807</v>
      </c>
      <c r="Q102" s="115">
        <v>18.46485469579185</v>
      </c>
      <c r="R102" s="115">
        <v>89.971997326147189</v>
      </c>
      <c r="S102" s="115">
        <v>24.815195042676137</v>
      </c>
      <c r="T102" s="115">
        <v>9.6610825354905006E-2</v>
      </c>
      <c r="U102" s="87"/>
      <c r="V102" s="87"/>
      <c r="W102" s="87"/>
      <c r="X102" s="9"/>
      <c r="Y102" s="110"/>
      <c r="Z102" s="110"/>
      <c r="AA102" s="110"/>
      <c r="AB102" s="110"/>
      <c r="AC102" s="110"/>
    </row>
    <row r="103" spans="1:29" ht="15.75">
      <c r="A103" s="274">
        <v>42156</v>
      </c>
      <c r="B103" s="114">
        <v>83.51855787653237</v>
      </c>
      <c r="C103" s="114">
        <v>67.874128033359781</v>
      </c>
      <c r="D103" s="114">
        <v>249.69816417106932</v>
      </c>
      <c r="E103" s="114">
        <v>19.855070567912154</v>
      </c>
      <c r="F103" s="114">
        <v>47.698861693381531</v>
      </c>
      <c r="G103" s="87"/>
      <c r="H103" s="274">
        <v>42156</v>
      </c>
      <c r="I103" s="114">
        <v>24.990293360540981</v>
      </c>
      <c r="J103" s="114">
        <v>22.141580264080748</v>
      </c>
      <c r="K103" s="114">
        <v>35.588897576777619</v>
      </c>
      <c r="L103" s="114">
        <v>6.9592704820986508</v>
      </c>
      <c r="M103" s="114">
        <v>12.57286898491399</v>
      </c>
      <c r="N103" s="87"/>
      <c r="O103" s="274">
        <v>42156</v>
      </c>
      <c r="P103" s="114">
        <v>0.82884887290873299</v>
      </c>
      <c r="Q103" s="114">
        <v>20.349222011186779</v>
      </c>
      <c r="R103" s="114">
        <v>93.25293882074071</v>
      </c>
      <c r="S103" s="114">
        <v>26.859869134852218</v>
      </c>
      <c r="T103" s="114">
        <v>9.7243353135410993E-2</v>
      </c>
      <c r="U103" s="87"/>
      <c r="V103" s="87"/>
      <c r="W103" s="87"/>
      <c r="X103" s="9"/>
      <c r="Y103" s="110"/>
      <c r="Z103" s="110"/>
      <c r="AA103" s="110"/>
      <c r="AB103" s="110"/>
      <c r="AC103" s="110"/>
    </row>
    <row r="104" spans="1:29" ht="15.75">
      <c r="A104" s="274">
        <v>42186</v>
      </c>
      <c r="B104" s="115">
        <v>94.752332678701393</v>
      </c>
      <c r="C104" s="115">
        <v>68.451882606333328</v>
      </c>
      <c r="D104" s="115">
        <v>256.95159644366697</v>
      </c>
      <c r="E104" s="115">
        <v>21.859005481460247</v>
      </c>
      <c r="F104" s="115">
        <v>47.016077203324706</v>
      </c>
      <c r="G104" s="87"/>
      <c r="H104" s="274">
        <v>42186</v>
      </c>
      <c r="I104" s="115">
        <v>25.30862838057805</v>
      </c>
      <c r="J104" s="115">
        <v>20.74498243043994</v>
      </c>
      <c r="K104" s="115">
        <v>36.430207288257854</v>
      </c>
      <c r="L104" s="115">
        <v>7.8277606600773444</v>
      </c>
      <c r="M104" s="115">
        <v>12.411567218728727</v>
      </c>
      <c r="N104" s="87"/>
      <c r="O104" s="274">
        <v>42186</v>
      </c>
      <c r="P104" s="115">
        <v>0.843859320844358</v>
      </c>
      <c r="Q104" s="115">
        <v>24.436049401553884</v>
      </c>
      <c r="R104" s="115">
        <v>95.005718962997165</v>
      </c>
      <c r="S104" s="115">
        <v>26.021145237696857</v>
      </c>
      <c r="T104" s="115">
        <v>9.7951057703883002E-2</v>
      </c>
      <c r="U104" s="87"/>
      <c r="V104" s="87"/>
      <c r="W104" s="87"/>
      <c r="X104" s="9"/>
      <c r="Y104" s="110"/>
      <c r="Z104" s="110"/>
      <c r="AA104" s="110"/>
      <c r="AB104" s="110"/>
      <c r="AC104" s="110"/>
    </row>
    <row r="105" spans="1:29" ht="15.75">
      <c r="A105" s="274">
        <v>42217</v>
      </c>
      <c r="B105" s="114">
        <v>104.19346202109595</v>
      </c>
      <c r="C105" s="114">
        <v>72.885872709692961</v>
      </c>
      <c r="D105" s="114">
        <v>262.89569042301309</v>
      </c>
      <c r="E105" s="114">
        <v>26.045090237080192</v>
      </c>
      <c r="F105" s="114">
        <v>47.186637450462626</v>
      </c>
      <c r="G105" s="87"/>
      <c r="H105" s="274">
        <v>42217</v>
      </c>
      <c r="I105" s="114">
        <v>26.025850415452823</v>
      </c>
      <c r="J105" s="114">
        <v>21.212859115119493</v>
      </c>
      <c r="K105" s="114">
        <v>36.507332374236256</v>
      </c>
      <c r="L105" s="114">
        <v>8.0761086834557734</v>
      </c>
      <c r="M105" s="114">
        <v>11.997232663211408</v>
      </c>
      <c r="N105" s="87"/>
      <c r="O105" s="274">
        <v>42217</v>
      </c>
      <c r="P105" s="114">
        <v>0.85404824440732696</v>
      </c>
      <c r="Q105" s="114">
        <v>25.517808873757058</v>
      </c>
      <c r="R105" s="114">
        <v>94.491908883723795</v>
      </c>
      <c r="S105" s="114">
        <v>26.263543727572753</v>
      </c>
      <c r="T105" s="114">
        <v>9.8632214794697998E-2</v>
      </c>
      <c r="U105" s="87"/>
      <c r="V105" s="87"/>
      <c r="W105" s="87"/>
      <c r="X105" s="9"/>
      <c r="Y105" s="110"/>
      <c r="Z105" s="110"/>
      <c r="AA105" s="110"/>
      <c r="AB105" s="110"/>
      <c r="AC105" s="110"/>
    </row>
    <row r="106" spans="1:29" ht="15.75">
      <c r="A106" s="274">
        <v>42248</v>
      </c>
      <c r="B106" s="115">
        <v>121.51481784936998</v>
      </c>
      <c r="C106" s="115">
        <v>74.86206424310403</v>
      </c>
      <c r="D106" s="115">
        <v>268.22254499872355</v>
      </c>
      <c r="E106" s="115">
        <v>28.014474470626325</v>
      </c>
      <c r="F106" s="115">
        <v>48.008263388874987</v>
      </c>
      <c r="G106" s="87"/>
      <c r="H106" s="274">
        <v>42248</v>
      </c>
      <c r="I106" s="115">
        <v>33.653903139184706</v>
      </c>
      <c r="J106" s="115">
        <v>20.50294345464782</v>
      </c>
      <c r="K106" s="115">
        <v>37.320968111000219</v>
      </c>
      <c r="L106" s="115">
        <v>9.1364725029111327</v>
      </c>
      <c r="M106" s="115">
        <v>12.830785801325749</v>
      </c>
      <c r="N106" s="87"/>
      <c r="O106" s="274">
        <v>42248</v>
      </c>
      <c r="P106" s="115">
        <v>0.51557445649390499</v>
      </c>
      <c r="Q106" s="115">
        <v>27.272844176036198</v>
      </c>
      <c r="R106" s="115">
        <v>95.011350844115029</v>
      </c>
      <c r="S106" s="115">
        <v>26.523311626084634</v>
      </c>
      <c r="T106" s="115">
        <v>9.9195440807193003E-2</v>
      </c>
      <c r="U106" s="87"/>
      <c r="V106" s="87"/>
      <c r="W106" s="87"/>
      <c r="X106" s="9"/>
      <c r="Y106" s="110"/>
      <c r="Z106" s="110"/>
      <c r="AA106" s="110"/>
      <c r="AB106" s="110"/>
      <c r="AC106" s="110"/>
    </row>
    <row r="107" spans="1:29" ht="15.75">
      <c r="A107" s="274">
        <v>42278</v>
      </c>
      <c r="B107" s="114">
        <v>123.58401658570388</v>
      </c>
      <c r="C107" s="114">
        <v>67.604396441088795</v>
      </c>
      <c r="D107" s="114">
        <v>270.369526416106</v>
      </c>
      <c r="E107" s="114">
        <v>31.210703582288549</v>
      </c>
      <c r="F107" s="114">
        <v>48.635120155374963</v>
      </c>
      <c r="G107" s="87"/>
      <c r="H107" s="274">
        <v>42278</v>
      </c>
      <c r="I107" s="114">
        <v>35.353678281682015</v>
      </c>
      <c r="J107" s="114">
        <v>19.620492075221325</v>
      </c>
      <c r="K107" s="114">
        <v>37.956049728136342</v>
      </c>
      <c r="L107" s="114">
        <v>8.9010837906479932</v>
      </c>
      <c r="M107" s="114">
        <v>12.999764237096043</v>
      </c>
      <c r="N107" s="87"/>
      <c r="O107" s="274">
        <v>42278</v>
      </c>
      <c r="P107" s="114">
        <v>0.51106359138875601</v>
      </c>
      <c r="Q107" s="114">
        <v>26.375768587894029</v>
      </c>
      <c r="R107" s="114">
        <v>95.974769282649177</v>
      </c>
      <c r="S107" s="114">
        <v>26.976340619335769</v>
      </c>
      <c r="T107" s="114">
        <v>9.9873275884901982E-2</v>
      </c>
      <c r="U107" s="87"/>
      <c r="V107" s="87"/>
      <c r="W107" s="87"/>
      <c r="X107" s="9"/>
      <c r="Y107" s="110"/>
      <c r="Z107" s="110"/>
      <c r="AA107" s="110"/>
      <c r="AB107" s="110"/>
      <c r="AC107" s="110"/>
    </row>
    <row r="108" spans="1:29" ht="15.75">
      <c r="A108" s="274">
        <v>42309</v>
      </c>
      <c r="B108" s="115">
        <v>124.14632487865079</v>
      </c>
      <c r="C108" s="115">
        <v>70.095311213418654</v>
      </c>
      <c r="D108" s="115">
        <v>275.77892668541392</v>
      </c>
      <c r="E108" s="115">
        <v>32.292332675656098</v>
      </c>
      <c r="F108" s="115">
        <v>49.707317775566757</v>
      </c>
      <c r="G108" s="87"/>
      <c r="H108" s="274">
        <v>42309</v>
      </c>
      <c r="I108" s="115">
        <v>38.355174339372802</v>
      </c>
      <c r="J108" s="115">
        <v>20.573104098483569</v>
      </c>
      <c r="K108" s="115">
        <v>38.672941395032744</v>
      </c>
      <c r="L108" s="115">
        <v>9.3959457411790677</v>
      </c>
      <c r="M108" s="115">
        <v>13.295131418403368</v>
      </c>
      <c r="N108" s="87"/>
      <c r="O108" s="274">
        <v>42309</v>
      </c>
      <c r="P108" s="115">
        <v>0.54170291311315211</v>
      </c>
      <c r="Q108" s="115">
        <v>25.709459041400841</v>
      </c>
      <c r="R108" s="115">
        <v>96.341295767399785</v>
      </c>
      <c r="S108" s="115">
        <v>28.579648232734375</v>
      </c>
      <c r="T108" s="115">
        <v>0.10054654531540899</v>
      </c>
      <c r="U108" s="87"/>
      <c r="V108" s="87"/>
      <c r="W108" s="87"/>
      <c r="X108" s="9"/>
      <c r="Y108" s="110"/>
      <c r="Z108" s="110"/>
      <c r="AA108" s="110"/>
      <c r="AB108" s="110"/>
      <c r="AC108" s="110"/>
    </row>
    <row r="109" spans="1:29" ht="15.75">
      <c r="A109" s="274">
        <v>42339</v>
      </c>
      <c r="B109" s="114">
        <v>128.87459851427383</v>
      </c>
      <c r="C109" s="114">
        <v>71.061690372316534</v>
      </c>
      <c r="D109" s="114">
        <v>281.79325378838718</v>
      </c>
      <c r="E109" s="114">
        <v>34.413023878977867</v>
      </c>
      <c r="F109" s="114">
        <v>50.263935949817281</v>
      </c>
      <c r="G109" s="87"/>
      <c r="H109" s="274">
        <v>42339</v>
      </c>
      <c r="I109" s="114">
        <v>36.437009110601188</v>
      </c>
      <c r="J109" s="114">
        <v>20.723004535665666</v>
      </c>
      <c r="K109" s="114">
        <v>40.001791032573472</v>
      </c>
      <c r="L109" s="114">
        <v>10.75804428488917</v>
      </c>
      <c r="M109" s="114">
        <v>13.498040583407581</v>
      </c>
      <c r="N109" s="87"/>
      <c r="O109" s="274">
        <v>42339</v>
      </c>
      <c r="P109" s="114">
        <v>0.55024552330788501</v>
      </c>
      <c r="Q109" s="114">
        <v>26.075814530333208</v>
      </c>
      <c r="R109" s="114">
        <v>97.035884383341596</v>
      </c>
      <c r="S109" s="114">
        <v>29.133908340776472</v>
      </c>
      <c r="T109" s="114">
        <v>1.8388318539830002E-3</v>
      </c>
      <c r="U109" s="87"/>
      <c r="V109" s="87"/>
      <c r="W109" s="87"/>
      <c r="X109" s="9"/>
      <c r="Y109" s="110"/>
      <c r="Z109" s="110"/>
      <c r="AA109" s="110"/>
      <c r="AB109" s="110"/>
      <c r="AC109" s="110"/>
    </row>
    <row r="110" spans="1:29" ht="15.75">
      <c r="A110" s="274">
        <v>42370</v>
      </c>
      <c r="B110" s="115">
        <v>149.21290615056432</v>
      </c>
      <c r="C110" s="115">
        <v>65.336935348834203</v>
      </c>
      <c r="D110" s="115">
        <v>286.55013863126186</v>
      </c>
      <c r="E110" s="115">
        <v>35.354496691612816</v>
      </c>
      <c r="F110" s="115">
        <v>49.756076168353445</v>
      </c>
      <c r="G110" s="87"/>
      <c r="H110" s="274">
        <v>42370</v>
      </c>
      <c r="I110" s="115">
        <v>38.932589995245181</v>
      </c>
      <c r="J110" s="115">
        <v>18.892923415063603</v>
      </c>
      <c r="K110" s="115">
        <v>40.097785304020114</v>
      </c>
      <c r="L110" s="115">
        <v>10.046015748127598</v>
      </c>
      <c r="M110" s="115">
        <v>13.357873117484651</v>
      </c>
      <c r="N110" s="87"/>
      <c r="O110" s="274">
        <v>42370</v>
      </c>
      <c r="P110" s="115">
        <v>0.58764624569059387</v>
      </c>
      <c r="Q110" s="115">
        <v>20.602008599466366</v>
      </c>
      <c r="R110" s="115">
        <v>99.921119226631561</v>
      </c>
      <c r="S110" s="115">
        <v>29.877493930474479</v>
      </c>
      <c r="T110" s="115">
        <v>1.8498236248370001E-3</v>
      </c>
      <c r="U110" s="87"/>
      <c r="V110" s="87"/>
      <c r="W110" s="87"/>
      <c r="X110" s="9"/>
      <c r="Y110" s="110"/>
      <c r="Z110" s="110"/>
      <c r="AA110" s="110"/>
      <c r="AB110" s="110"/>
      <c r="AC110" s="110"/>
    </row>
    <row r="111" spans="1:29" ht="15.75">
      <c r="A111" s="274">
        <v>42401</v>
      </c>
      <c r="B111" s="114">
        <v>155.87015655472206</v>
      </c>
      <c r="C111" s="114">
        <v>71.586784855461204</v>
      </c>
      <c r="D111" s="114">
        <v>291.48253300819351</v>
      </c>
      <c r="E111" s="114">
        <v>38.601860924161365</v>
      </c>
      <c r="F111" s="114">
        <v>50.653108999954043</v>
      </c>
      <c r="G111" s="87"/>
      <c r="H111" s="274">
        <v>42401</v>
      </c>
      <c r="I111" s="114">
        <v>39.507717604272507</v>
      </c>
      <c r="J111" s="114">
        <v>19.160181590389517</v>
      </c>
      <c r="K111" s="114">
        <v>39.909226759972839</v>
      </c>
      <c r="L111" s="114">
        <v>9.6669495935292407</v>
      </c>
      <c r="M111" s="114">
        <v>13.850373265122952</v>
      </c>
      <c r="N111" s="87"/>
      <c r="O111" s="274">
        <v>42401</v>
      </c>
      <c r="P111" s="114">
        <v>0.126505719554032</v>
      </c>
      <c r="Q111" s="114">
        <v>21.041155449052127</v>
      </c>
      <c r="R111" s="114">
        <v>100.83282145596007</v>
      </c>
      <c r="S111" s="114">
        <v>29.900147353112779</v>
      </c>
      <c r="T111" s="114">
        <v>1.859774658421E-3</v>
      </c>
      <c r="U111" s="87"/>
      <c r="V111" s="87"/>
      <c r="W111" s="87"/>
      <c r="X111" s="10"/>
      <c r="Y111" s="110"/>
      <c r="Z111" s="110"/>
      <c r="AA111" s="110"/>
      <c r="AB111" s="110"/>
      <c r="AC111" s="110"/>
    </row>
    <row r="112" spans="1:29" ht="15.75">
      <c r="A112" s="274">
        <v>42430</v>
      </c>
      <c r="B112" s="115">
        <v>156.96865582899554</v>
      </c>
      <c r="C112" s="115">
        <v>74.037998456637794</v>
      </c>
      <c r="D112" s="115">
        <v>298.61557011932967</v>
      </c>
      <c r="E112" s="115">
        <v>42.074448095969601</v>
      </c>
      <c r="F112" s="115">
        <v>51.127814393400442</v>
      </c>
      <c r="G112" s="87"/>
      <c r="H112" s="274">
        <v>42430</v>
      </c>
      <c r="I112" s="115">
        <v>39.882119905505597</v>
      </c>
      <c r="J112" s="115">
        <v>20.032897136479779</v>
      </c>
      <c r="K112" s="115">
        <v>39.872466200744107</v>
      </c>
      <c r="L112" s="115">
        <v>11.243820337662257</v>
      </c>
      <c r="M112" s="115">
        <v>14.183203359620284</v>
      </c>
      <c r="N112" s="87"/>
      <c r="O112" s="274">
        <v>42430</v>
      </c>
      <c r="P112" s="115">
        <v>0.12845649459480998</v>
      </c>
      <c r="Q112" s="115">
        <v>22.426578105001919</v>
      </c>
      <c r="R112" s="115">
        <v>105.16486904825608</v>
      </c>
      <c r="S112" s="115">
        <v>30.798304524806721</v>
      </c>
      <c r="T112" s="115">
        <v>1.873345224401E-3</v>
      </c>
      <c r="U112" s="87"/>
      <c r="V112" s="87"/>
      <c r="W112" s="87"/>
      <c r="X112" s="9"/>
      <c r="Y112" s="110"/>
      <c r="Z112" s="110"/>
      <c r="AA112" s="110"/>
      <c r="AB112" s="110"/>
      <c r="AC112" s="110"/>
    </row>
    <row r="113" spans="1:29" ht="15.75">
      <c r="A113" s="274">
        <v>42461</v>
      </c>
      <c r="B113" s="114">
        <v>159.54248438060779</v>
      </c>
      <c r="C113" s="114">
        <v>78.417234867305154</v>
      </c>
      <c r="D113" s="114">
        <v>306.99095463829343</v>
      </c>
      <c r="E113" s="114">
        <v>48.50560800460282</v>
      </c>
      <c r="F113" s="114">
        <v>51.077591542725706</v>
      </c>
      <c r="G113" s="87"/>
      <c r="H113" s="274">
        <v>42461</v>
      </c>
      <c r="I113" s="114">
        <v>38.207471256883032</v>
      </c>
      <c r="J113" s="114">
        <v>21.802270079341969</v>
      </c>
      <c r="K113" s="114">
        <v>41.005735759208008</v>
      </c>
      <c r="L113" s="114">
        <v>10.621969811877353</v>
      </c>
      <c r="M113" s="114">
        <v>14.151859979571931</v>
      </c>
      <c r="N113" s="87"/>
      <c r="O113" s="274">
        <v>42461</v>
      </c>
      <c r="P113" s="114">
        <v>0.17415856877288896</v>
      </c>
      <c r="Q113" s="114">
        <v>19.643627286472519</v>
      </c>
      <c r="R113" s="114">
        <v>105.97015230549023</v>
      </c>
      <c r="S113" s="114">
        <v>32.559663509951228</v>
      </c>
      <c r="T113" s="114">
        <v>1.8845143278189999E-3</v>
      </c>
      <c r="U113" s="87"/>
      <c r="V113" s="87"/>
      <c r="W113" s="87"/>
      <c r="X113" s="9"/>
      <c r="Y113" s="110"/>
      <c r="Z113" s="110"/>
      <c r="AA113" s="110"/>
      <c r="AB113" s="110"/>
      <c r="AC113" s="110"/>
    </row>
    <row r="114" spans="1:29" ht="15.75">
      <c r="A114" s="274">
        <v>42491</v>
      </c>
      <c r="B114" s="115">
        <v>162.05438020933084</v>
      </c>
      <c r="C114" s="115">
        <v>80.600465140122424</v>
      </c>
      <c r="D114" s="115">
        <v>310.3821765637818</v>
      </c>
      <c r="E114" s="115">
        <v>50.351042380195679</v>
      </c>
      <c r="F114" s="115">
        <v>47.652657572993974</v>
      </c>
      <c r="G114" s="87"/>
      <c r="H114" s="274">
        <v>42491</v>
      </c>
      <c r="I114" s="115">
        <v>38.755004987839449</v>
      </c>
      <c r="J114" s="115">
        <v>22.745678927002892</v>
      </c>
      <c r="K114" s="115">
        <v>40.351165200707698</v>
      </c>
      <c r="L114" s="115">
        <v>10.321894624596778</v>
      </c>
      <c r="M114" s="115">
        <v>14.541190651270853</v>
      </c>
      <c r="N114" s="87"/>
      <c r="O114" s="274">
        <v>42491</v>
      </c>
      <c r="P114" s="115">
        <v>0.11841685842284501</v>
      </c>
      <c r="Q114" s="115">
        <v>20.642269842389851</v>
      </c>
      <c r="R114" s="115">
        <v>104.95374034831846</v>
      </c>
      <c r="S114" s="115">
        <v>32.652225552516605</v>
      </c>
      <c r="T114" s="115">
        <v>1.896622706355E-3</v>
      </c>
      <c r="U114" s="87"/>
      <c r="V114" s="87"/>
      <c r="W114" s="87"/>
      <c r="X114" s="9"/>
      <c r="Y114" s="110"/>
      <c r="Z114" s="110"/>
      <c r="AA114" s="110"/>
      <c r="AB114" s="110"/>
      <c r="AC114" s="110"/>
    </row>
    <row r="115" spans="1:29" ht="15.75">
      <c r="A115" s="274">
        <v>42522</v>
      </c>
      <c r="B115" s="114">
        <v>162.16502972027178</v>
      </c>
      <c r="C115" s="114">
        <v>83.301803346609347</v>
      </c>
      <c r="D115" s="114">
        <v>314.35827845257546</v>
      </c>
      <c r="E115" s="114">
        <v>56.445222788773847</v>
      </c>
      <c r="F115" s="114">
        <v>52.591490775524996</v>
      </c>
      <c r="G115" s="87"/>
      <c r="H115" s="274">
        <v>42522</v>
      </c>
      <c r="I115" s="114">
        <v>36.741011687131405</v>
      </c>
      <c r="J115" s="114">
        <v>24.886502524180301</v>
      </c>
      <c r="K115" s="114">
        <v>40.446227643483923</v>
      </c>
      <c r="L115" s="114">
        <v>8.2133243810788397</v>
      </c>
      <c r="M115" s="114">
        <v>14.927599979240698</v>
      </c>
      <c r="N115" s="87"/>
      <c r="O115" s="274">
        <v>42522</v>
      </c>
      <c r="P115" s="114">
        <v>0.13398597282423097</v>
      </c>
      <c r="Q115" s="114">
        <v>23.185485073266445</v>
      </c>
      <c r="R115" s="114">
        <v>106.38586317540158</v>
      </c>
      <c r="S115" s="114">
        <v>33.117240333875429</v>
      </c>
      <c r="T115" s="114">
        <v>1.9102234991029998E-3</v>
      </c>
      <c r="U115" s="87"/>
      <c r="V115" s="87"/>
      <c r="W115" s="87"/>
      <c r="X115" s="9"/>
      <c r="Y115" s="110"/>
      <c r="Z115" s="110"/>
      <c r="AA115" s="110"/>
      <c r="AB115" s="110"/>
      <c r="AC115" s="110"/>
    </row>
    <row r="116" spans="1:29" ht="15.75">
      <c r="A116" s="274">
        <v>42552</v>
      </c>
      <c r="B116" s="115">
        <v>165.98872038450079</v>
      </c>
      <c r="C116" s="115">
        <v>82.216025858082858</v>
      </c>
      <c r="D116" s="115">
        <v>327.74984887739112</v>
      </c>
      <c r="E116" s="115">
        <v>61.659860073362921</v>
      </c>
      <c r="F116" s="115">
        <v>52.169586709908501</v>
      </c>
      <c r="G116" s="87"/>
      <c r="H116" s="274">
        <v>42552</v>
      </c>
      <c r="I116" s="115">
        <v>37.262526000650141</v>
      </c>
      <c r="J116" s="115">
        <v>22.546295294963034</v>
      </c>
      <c r="K116" s="115">
        <v>41.751149759121638</v>
      </c>
      <c r="L116" s="115">
        <v>7.6283852047205647</v>
      </c>
      <c r="M116" s="115">
        <v>14.63365592989136</v>
      </c>
      <c r="N116" s="87"/>
      <c r="O116" s="274">
        <v>42552</v>
      </c>
      <c r="P116" s="115">
        <v>0.13492873296848501</v>
      </c>
      <c r="Q116" s="115">
        <v>26.664581066393961</v>
      </c>
      <c r="R116" s="115">
        <v>106.52060666909826</v>
      </c>
      <c r="S116" s="115">
        <v>31.851850161086059</v>
      </c>
      <c r="T116" s="115">
        <v>1.922666735372E-3</v>
      </c>
      <c r="U116" s="87"/>
      <c r="V116" s="87"/>
      <c r="W116" s="87"/>
      <c r="X116" s="9"/>
      <c r="Y116" s="110"/>
      <c r="Z116" s="110"/>
      <c r="AA116" s="110"/>
      <c r="AB116" s="110"/>
      <c r="AC116" s="110"/>
    </row>
    <row r="117" spans="1:29" ht="15.75">
      <c r="A117" s="274">
        <v>42583</v>
      </c>
      <c r="B117" s="114">
        <v>170.84647825206872</v>
      </c>
      <c r="C117" s="114">
        <v>88.757799698452317</v>
      </c>
      <c r="D117" s="114">
        <v>318.7535625653984</v>
      </c>
      <c r="E117" s="114">
        <v>64.590445270312188</v>
      </c>
      <c r="F117" s="114">
        <v>53.468217538027623</v>
      </c>
      <c r="G117" s="87"/>
      <c r="H117" s="274">
        <v>42583</v>
      </c>
      <c r="I117" s="114">
        <v>40.684431017214223</v>
      </c>
      <c r="J117" s="114">
        <v>24.125012941499058</v>
      </c>
      <c r="K117" s="114">
        <v>40.381691691095</v>
      </c>
      <c r="L117" s="114">
        <v>9.1410260543620812</v>
      </c>
      <c r="M117" s="114">
        <v>14.193177138447457</v>
      </c>
      <c r="N117" s="87"/>
      <c r="O117" s="274">
        <v>42583</v>
      </c>
      <c r="P117" s="114">
        <v>0.22338113894310901</v>
      </c>
      <c r="Q117" s="114">
        <v>27.258763629151705</v>
      </c>
      <c r="R117" s="114">
        <v>96.623598374057892</v>
      </c>
      <c r="S117" s="114">
        <v>32.0843116347856</v>
      </c>
      <c r="T117" s="114">
        <v>1.9378751250010001E-3</v>
      </c>
      <c r="U117" s="87"/>
      <c r="V117" s="87"/>
      <c r="W117" s="87"/>
      <c r="X117" s="9"/>
      <c r="Y117" s="110"/>
      <c r="Z117" s="110"/>
      <c r="AA117" s="110"/>
      <c r="AB117" s="110"/>
      <c r="AC117" s="110"/>
    </row>
    <row r="118" spans="1:29" ht="15.75">
      <c r="A118" s="274">
        <v>42614</v>
      </c>
      <c r="B118" s="115">
        <v>169.61766854777983</v>
      </c>
      <c r="C118" s="115">
        <v>92.659050106550168</v>
      </c>
      <c r="D118" s="115">
        <v>325.4608524666977</v>
      </c>
      <c r="E118" s="115">
        <v>66.830397080621097</v>
      </c>
      <c r="F118" s="115">
        <v>53.967523552914223</v>
      </c>
      <c r="G118" s="87"/>
      <c r="H118" s="274">
        <v>42614</v>
      </c>
      <c r="I118" s="115">
        <v>40.901815874704582</v>
      </c>
      <c r="J118" s="115">
        <v>24.746753675276498</v>
      </c>
      <c r="K118" s="115">
        <v>41.100736217407338</v>
      </c>
      <c r="L118" s="115">
        <v>10.902553088275038</v>
      </c>
      <c r="M118" s="115">
        <v>14.328792898395504</v>
      </c>
      <c r="N118" s="87"/>
      <c r="O118" s="274">
        <v>42614</v>
      </c>
      <c r="P118" s="115">
        <v>0.196101369023747</v>
      </c>
      <c r="Q118" s="115">
        <v>27.592266497880058</v>
      </c>
      <c r="R118" s="115">
        <v>99.184498498737554</v>
      </c>
      <c r="S118" s="115">
        <v>32.369195282596344</v>
      </c>
      <c r="T118" s="115">
        <v>1.950407331699E-3</v>
      </c>
      <c r="U118" s="87"/>
      <c r="V118" s="87"/>
      <c r="W118" s="87"/>
      <c r="X118" s="9"/>
      <c r="Y118" s="110"/>
      <c r="Z118" s="110"/>
      <c r="AA118" s="110"/>
      <c r="AB118" s="110"/>
      <c r="AC118" s="110"/>
    </row>
    <row r="119" spans="1:29" ht="15.75">
      <c r="A119" s="274">
        <v>42644</v>
      </c>
      <c r="B119" s="114">
        <v>170.96290731361421</v>
      </c>
      <c r="C119" s="114">
        <v>90.765166304818536</v>
      </c>
      <c r="D119" s="114">
        <v>332.33788972769395</v>
      </c>
      <c r="E119" s="114">
        <v>69.581061525335087</v>
      </c>
      <c r="F119" s="114">
        <v>53.298138027998604</v>
      </c>
      <c r="G119" s="87"/>
      <c r="H119" s="274">
        <v>42644</v>
      </c>
      <c r="I119" s="114">
        <v>41.343875609591208</v>
      </c>
      <c r="J119" s="114">
        <v>25.322161135808255</v>
      </c>
      <c r="K119" s="114">
        <v>41.600151543571933</v>
      </c>
      <c r="L119" s="114">
        <v>10.591061553181575</v>
      </c>
      <c r="M119" s="114">
        <v>14.281943425055541</v>
      </c>
      <c r="N119" s="87"/>
      <c r="O119" s="274">
        <v>42644</v>
      </c>
      <c r="P119" s="114">
        <v>0.30700098353052696</v>
      </c>
      <c r="Q119" s="114">
        <v>24.897180210699467</v>
      </c>
      <c r="R119" s="114">
        <v>101.28911252089435</v>
      </c>
      <c r="S119" s="114">
        <v>32.736240129145955</v>
      </c>
      <c r="T119" s="114">
        <v>1.9626170515619997E-3</v>
      </c>
      <c r="U119" s="87"/>
      <c r="V119" s="87"/>
      <c r="W119" s="87"/>
      <c r="X119" s="9"/>
      <c r="Y119" s="110"/>
      <c r="Z119" s="110"/>
      <c r="AA119" s="110"/>
      <c r="AB119" s="110"/>
      <c r="AC119" s="110"/>
    </row>
    <row r="120" spans="1:29" ht="15.75">
      <c r="A120" s="274">
        <v>42675</v>
      </c>
      <c r="B120" s="115">
        <v>171.97322934554299</v>
      </c>
      <c r="C120" s="115">
        <v>89.780479016392121</v>
      </c>
      <c r="D120" s="115">
        <v>340.99078270161124</v>
      </c>
      <c r="E120" s="115">
        <v>69.641077120999597</v>
      </c>
      <c r="F120" s="115">
        <v>54.028881534070983</v>
      </c>
      <c r="G120" s="87"/>
      <c r="H120" s="274">
        <v>42675</v>
      </c>
      <c r="I120" s="115">
        <v>46.492293478177452</v>
      </c>
      <c r="J120" s="115">
        <v>29.68951603313112</v>
      </c>
      <c r="K120" s="115">
        <v>43.639441489266829</v>
      </c>
      <c r="L120" s="115">
        <v>12.109112191293091</v>
      </c>
      <c r="M120" s="115">
        <v>14.476106290071334</v>
      </c>
      <c r="N120" s="87"/>
      <c r="O120" s="274">
        <v>42675</v>
      </c>
      <c r="P120" s="115">
        <v>0.108184002090085</v>
      </c>
      <c r="Q120" s="115">
        <v>26.085171877796764</v>
      </c>
      <c r="R120" s="115">
        <v>103.57800365600403</v>
      </c>
      <c r="S120" s="115">
        <v>33.002510707300239</v>
      </c>
      <c r="T120" s="115">
        <v>1.9745624217909997E-3</v>
      </c>
      <c r="U120" s="87"/>
      <c r="V120" s="87"/>
      <c r="W120" s="87"/>
      <c r="X120" s="9"/>
      <c r="Y120" s="110"/>
      <c r="Z120" s="110"/>
      <c r="AA120" s="110"/>
      <c r="AB120" s="110"/>
      <c r="AC120" s="110"/>
    </row>
    <row r="121" spans="1:29" ht="15.75">
      <c r="A121" s="274">
        <v>42705</v>
      </c>
      <c r="B121" s="114">
        <v>176.76931058236804</v>
      </c>
      <c r="C121" s="114">
        <v>97.503980638571605</v>
      </c>
      <c r="D121" s="114">
        <v>344.41257149086641</v>
      </c>
      <c r="E121" s="114">
        <v>74.712316257210887</v>
      </c>
      <c r="F121" s="114">
        <v>54.728673357465524</v>
      </c>
      <c r="G121" s="87"/>
      <c r="H121" s="274">
        <v>42705</v>
      </c>
      <c r="I121" s="114">
        <v>43.559830369854708</v>
      </c>
      <c r="J121" s="114">
        <v>25.821282022693751</v>
      </c>
      <c r="K121" s="114">
        <v>41.20507469917532</v>
      </c>
      <c r="L121" s="114">
        <v>11.480889220771319</v>
      </c>
      <c r="M121" s="114">
        <v>14.469571464903328</v>
      </c>
      <c r="N121" s="87"/>
      <c r="O121" s="274">
        <v>42705</v>
      </c>
      <c r="P121" s="114">
        <v>0.10138923100546801</v>
      </c>
      <c r="Q121" s="114">
        <v>28.11907537286978</v>
      </c>
      <c r="R121" s="114">
        <v>104.4422320525458</v>
      </c>
      <c r="S121" s="114">
        <v>31.241505087787939</v>
      </c>
      <c r="T121" s="114">
        <v>1.988338442235E-3</v>
      </c>
      <c r="U121" s="87"/>
      <c r="V121" s="87"/>
      <c r="W121" s="87"/>
      <c r="X121" s="9"/>
      <c r="Y121" s="110"/>
      <c r="Z121" s="110"/>
      <c r="AA121" s="110"/>
      <c r="AB121" s="110"/>
      <c r="AC121" s="110"/>
    </row>
    <row r="122" spans="1:29" ht="15.75">
      <c r="A122" s="274">
        <v>42736</v>
      </c>
      <c r="B122" s="115">
        <v>172.95062535673358</v>
      </c>
      <c r="C122" s="115">
        <v>102.22154573895993</v>
      </c>
      <c r="D122" s="115">
        <v>353.08898288001598</v>
      </c>
      <c r="E122" s="115">
        <v>69.423157194340632</v>
      </c>
      <c r="F122" s="115">
        <v>53.964997712875132</v>
      </c>
      <c r="G122" s="87"/>
      <c r="H122" s="274">
        <v>42736</v>
      </c>
      <c r="I122" s="115">
        <v>43.785212615991959</v>
      </c>
      <c r="J122" s="115">
        <v>24.067263355210009</v>
      </c>
      <c r="K122" s="115">
        <v>42.035098362572512</v>
      </c>
      <c r="L122" s="115">
        <v>11.070956211394098</v>
      </c>
      <c r="M122" s="115">
        <v>14.012752050098165</v>
      </c>
      <c r="N122" s="87"/>
      <c r="O122" s="274">
        <v>42736</v>
      </c>
      <c r="P122" s="115">
        <v>0.24798826540422397</v>
      </c>
      <c r="Q122" s="115">
        <v>30.850853996560893</v>
      </c>
      <c r="R122" s="115">
        <v>105.88690661015026</v>
      </c>
      <c r="S122" s="115">
        <v>26.138968916906983</v>
      </c>
      <c r="T122" s="115">
        <v>2.0019116429410002E-3</v>
      </c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>
      <c r="A123" s="274">
        <v>42767</v>
      </c>
      <c r="B123" s="114">
        <v>178.82724032662929</v>
      </c>
      <c r="C123" s="114">
        <v>107.33364339304117</v>
      </c>
      <c r="D123" s="114">
        <v>376.04763284091393</v>
      </c>
      <c r="E123" s="114">
        <v>72.26809715032563</v>
      </c>
      <c r="F123" s="114">
        <v>54.489179862243539</v>
      </c>
      <c r="G123" s="87"/>
      <c r="H123" s="274">
        <v>42767</v>
      </c>
      <c r="I123" s="114">
        <v>44.809267942131086</v>
      </c>
      <c r="J123" s="114">
        <v>26.151974095557605</v>
      </c>
      <c r="K123" s="114">
        <v>43.971162216642924</v>
      </c>
      <c r="L123" s="114">
        <v>11.528212429989198</v>
      </c>
      <c r="M123" s="114">
        <v>14.139540898869669</v>
      </c>
      <c r="N123" s="87"/>
      <c r="O123" s="274">
        <v>42767</v>
      </c>
      <c r="P123" s="114">
        <v>0.27941185901911897</v>
      </c>
      <c r="Q123" s="114">
        <v>32.040031833442995</v>
      </c>
      <c r="R123" s="114">
        <v>103.93893865028606</v>
      </c>
      <c r="S123" s="114">
        <v>26.338399832315648</v>
      </c>
      <c r="T123" s="114">
        <v>2.010897717453E-3</v>
      </c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>
      <c r="A124" s="274">
        <v>42795</v>
      </c>
      <c r="B124" s="115">
        <v>181.81661216533885</v>
      </c>
      <c r="C124" s="115">
        <v>112.63638435605068</v>
      </c>
      <c r="D124" s="115">
        <v>385.94103842004</v>
      </c>
      <c r="E124" s="115">
        <v>73.647129841675053</v>
      </c>
      <c r="F124" s="115">
        <v>54.9082847198545</v>
      </c>
      <c r="G124" s="87"/>
      <c r="H124" s="274">
        <v>42795</v>
      </c>
      <c r="I124" s="115">
        <v>41.178181518569787</v>
      </c>
      <c r="J124" s="115">
        <v>23.937990581076903</v>
      </c>
      <c r="K124" s="115">
        <v>44.223750634390818</v>
      </c>
      <c r="L124" s="115">
        <v>10.041607275869024</v>
      </c>
      <c r="M124" s="115">
        <v>14.206857724977485</v>
      </c>
      <c r="N124" s="87"/>
      <c r="O124" s="274">
        <v>42795</v>
      </c>
      <c r="P124" s="115">
        <v>0.42795980273156203</v>
      </c>
      <c r="Q124" s="115">
        <v>32.900484884307183</v>
      </c>
      <c r="R124" s="115">
        <v>104.28081935700988</v>
      </c>
      <c r="S124" s="115">
        <v>26.623429055802298</v>
      </c>
      <c r="T124" s="115">
        <v>2.0247296478330002E-3</v>
      </c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>
      <c r="A125" s="274">
        <v>42826</v>
      </c>
      <c r="B125" s="114">
        <v>181.92620624686214</v>
      </c>
      <c r="C125" s="114">
        <v>113.3106197793914</v>
      </c>
      <c r="D125" s="114">
        <v>388.28109602012051</v>
      </c>
      <c r="E125" s="114">
        <v>75.205479080400423</v>
      </c>
      <c r="F125" s="114">
        <v>54.068352893381658</v>
      </c>
      <c r="G125" s="87"/>
      <c r="H125" s="274">
        <v>42826</v>
      </c>
      <c r="I125" s="114">
        <v>44.151876400757288</v>
      </c>
      <c r="J125" s="114">
        <v>26.706177413273494</v>
      </c>
      <c r="K125" s="114">
        <v>45.953548880733294</v>
      </c>
      <c r="L125" s="114">
        <v>11.141125975028212</v>
      </c>
      <c r="M125" s="114">
        <v>13.982428963002391</v>
      </c>
      <c r="N125" s="87"/>
      <c r="O125" s="274">
        <v>42826</v>
      </c>
      <c r="P125" s="114">
        <v>0.30006859603443198</v>
      </c>
      <c r="Q125" s="114">
        <v>32.720471034612615</v>
      </c>
      <c r="R125" s="114">
        <v>105.10303753372857</v>
      </c>
      <c r="S125" s="114">
        <v>26.743008325498153</v>
      </c>
      <c r="T125" s="114">
        <v>2.0332045000739998E-3</v>
      </c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>
      <c r="A126" s="274">
        <v>42856</v>
      </c>
      <c r="B126" s="115">
        <v>187.11278875756233</v>
      </c>
      <c r="C126" s="115">
        <v>113.28324304500025</v>
      </c>
      <c r="D126" s="115">
        <v>391.41622030685141</v>
      </c>
      <c r="E126" s="115">
        <v>74.577618052604976</v>
      </c>
      <c r="F126" s="115">
        <v>53.946676502409041</v>
      </c>
      <c r="H126" s="274">
        <v>42856</v>
      </c>
      <c r="I126" s="115">
        <v>41.787163097518842</v>
      </c>
      <c r="J126" s="115">
        <v>31.544601451860608</v>
      </c>
      <c r="K126" s="115">
        <v>43.880899491458294</v>
      </c>
      <c r="L126" s="115">
        <v>11.745494910494847</v>
      </c>
      <c r="M126" s="115">
        <v>13.951326063059195</v>
      </c>
      <c r="O126" s="274">
        <v>42856</v>
      </c>
      <c r="P126" s="115">
        <v>0.31162941758173907</v>
      </c>
      <c r="Q126" s="115">
        <v>32.639743258796365</v>
      </c>
      <c r="R126" s="115">
        <v>94.660994098611084</v>
      </c>
      <c r="S126" s="115">
        <v>27.018123735574946</v>
      </c>
      <c r="T126" s="115">
        <v>2.045170754844E-3</v>
      </c>
    </row>
    <row r="127" spans="1:29" ht="15.75">
      <c r="A127" s="274">
        <v>42887</v>
      </c>
      <c r="B127" s="114">
        <v>187.92396339569947</v>
      </c>
      <c r="C127" s="114">
        <v>113.66883394906385</v>
      </c>
      <c r="D127" s="114">
        <v>395.30806566531561</v>
      </c>
      <c r="E127" s="114">
        <v>74.665889787209935</v>
      </c>
      <c r="F127" s="114">
        <v>53.815961157595659</v>
      </c>
      <c r="H127" s="274">
        <v>42887</v>
      </c>
      <c r="I127" s="114">
        <v>43.144730978742302</v>
      </c>
      <c r="J127" s="114">
        <v>32.921294815485226</v>
      </c>
      <c r="K127" s="114">
        <v>45.300617166473984</v>
      </c>
      <c r="L127" s="114">
        <v>11.947580924986031</v>
      </c>
      <c r="M127" s="114">
        <v>13.912151468473903</v>
      </c>
      <c r="O127" s="274">
        <v>42887</v>
      </c>
      <c r="P127" s="114">
        <v>0.37651163976516311</v>
      </c>
      <c r="Q127" s="114">
        <v>33.35897110629594</v>
      </c>
      <c r="R127" s="114">
        <v>95.722716150782489</v>
      </c>
      <c r="S127" s="114">
        <v>27.29547743669097</v>
      </c>
      <c r="T127" s="114">
        <v>2.0586812230679995E-3</v>
      </c>
    </row>
    <row r="128" spans="1:29" ht="15.75">
      <c r="A128" s="274">
        <v>42917</v>
      </c>
      <c r="B128" s="115">
        <v>194.35736764672589</v>
      </c>
      <c r="C128" s="115">
        <v>110.78538555091842</v>
      </c>
      <c r="D128" s="115">
        <v>394.06956809465419</v>
      </c>
      <c r="E128" s="115">
        <v>73.129360392612838</v>
      </c>
      <c r="F128" s="115">
        <v>42.792768579804537</v>
      </c>
      <c r="H128" s="274">
        <v>42917</v>
      </c>
      <c r="I128" s="115">
        <v>44.878299411328619</v>
      </c>
      <c r="J128" s="115">
        <v>34.503843105566176</v>
      </c>
      <c r="K128" s="115">
        <v>47.262852874956877</v>
      </c>
      <c r="L128" s="115">
        <v>12.149144763688831</v>
      </c>
      <c r="M128" s="115">
        <v>13.134475942537012</v>
      </c>
      <c r="O128" s="274">
        <v>42917</v>
      </c>
      <c r="P128" s="115">
        <v>0.34020500043817298</v>
      </c>
      <c r="Q128" s="115">
        <v>34.46071998460107</v>
      </c>
      <c r="R128" s="115">
        <v>96.257799482823572</v>
      </c>
      <c r="S128" s="115">
        <v>26.429316360628999</v>
      </c>
      <c r="T128" s="115">
        <v>2.0699823489690001E-3</v>
      </c>
    </row>
    <row r="129" spans="1:20" ht="15.75">
      <c r="A129" s="274">
        <v>42948</v>
      </c>
      <c r="B129" s="114">
        <v>196.21406121881816</v>
      </c>
      <c r="C129" s="114">
        <v>116.26059847780971</v>
      </c>
      <c r="D129" s="114">
        <v>386.74196059212989</v>
      </c>
      <c r="E129" s="114">
        <v>73.472354988814757</v>
      </c>
      <c r="F129" s="114">
        <v>43.180082511318346</v>
      </c>
      <c r="H129" s="274">
        <v>42948</v>
      </c>
      <c r="I129" s="114">
        <v>45.41862520434784</v>
      </c>
      <c r="J129" s="114">
        <v>34.821059229222925</v>
      </c>
      <c r="K129" s="114">
        <v>48.04274769473777</v>
      </c>
      <c r="L129" s="114">
        <v>12.724735400836279</v>
      </c>
      <c r="M129" s="114">
        <v>13.232087430901942</v>
      </c>
      <c r="O129" s="274">
        <v>42948</v>
      </c>
      <c r="P129" s="114">
        <v>0.33885232115071007</v>
      </c>
      <c r="Q129" s="114">
        <v>35.00657645239226</v>
      </c>
      <c r="R129" s="114">
        <v>96.033020005590103</v>
      </c>
      <c r="S129" s="114">
        <v>26.850484197953126</v>
      </c>
      <c r="T129" s="114">
        <v>2.0820952388099999E-3</v>
      </c>
    </row>
    <row r="130" spans="1:20" ht="15.75">
      <c r="A130" s="274">
        <v>42979</v>
      </c>
      <c r="B130" s="115">
        <v>194.82434916766371</v>
      </c>
      <c r="C130" s="115">
        <v>128.51087414058395</v>
      </c>
      <c r="D130" s="115">
        <v>389.76814182792515</v>
      </c>
      <c r="E130" s="115">
        <v>77.944741947737555</v>
      </c>
      <c r="F130" s="115">
        <v>43.713415883953111</v>
      </c>
      <c r="H130" s="274">
        <v>42979</v>
      </c>
      <c r="I130" s="115">
        <v>45.086634127758536</v>
      </c>
      <c r="J130" s="115">
        <v>35.098325785160029</v>
      </c>
      <c r="K130" s="115">
        <v>46.912588008553314</v>
      </c>
      <c r="L130" s="115">
        <v>13.620430158546439</v>
      </c>
      <c r="M130" s="115">
        <v>13.401841580719166</v>
      </c>
      <c r="O130" s="274">
        <v>42979</v>
      </c>
      <c r="P130" s="115">
        <v>0.39444072396011304</v>
      </c>
      <c r="Q130" s="115">
        <v>35.633801297417953</v>
      </c>
      <c r="R130" s="115">
        <v>96.388001046617447</v>
      </c>
      <c r="S130" s="115">
        <v>27.283553835603467</v>
      </c>
      <c r="T130" s="115">
        <v>2.0922756682569999E-3</v>
      </c>
    </row>
    <row r="131" spans="1:20" ht="15.75">
      <c r="A131" s="274">
        <v>43009</v>
      </c>
      <c r="B131" s="114">
        <v>195.51290806109466</v>
      </c>
      <c r="C131" s="114">
        <v>124.05852288553118</v>
      </c>
      <c r="D131" s="114">
        <v>393.188432893867</v>
      </c>
      <c r="E131" s="114">
        <v>83.902140231338805</v>
      </c>
      <c r="F131" s="114">
        <v>43.506347115501441</v>
      </c>
      <c r="H131" s="274">
        <v>43009</v>
      </c>
      <c r="I131" s="114">
        <v>38.892008271747393</v>
      </c>
      <c r="J131" s="114">
        <v>25.196738903982403</v>
      </c>
      <c r="K131" s="114">
        <v>44.280902376521098</v>
      </c>
      <c r="L131" s="114">
        <v>11.811721892312727</v>
      </c>
      <c r="M131" s="114">
        <v>13.3480147338927</v>
      </c>
      <c r="O131" s="274">
        <v>43009</v>
      </c>
      <c r="P131" s="114">
        <v>0.42658409031245703</v>
      </c>
      <c r="Q131" s="114">
        <v>30.525299751174039</v>
      </c>
      <c r="R131" s="114">
        <v>96.948460146521441</v>
      </c>
      <c r="S131" s="114">
        <v>27.394761175631597</v>
      </c>
      <c r="T131" s="114">
        <v>2.1019732707149999E-3</v>
      </c>
    </row>
    <row r="132" spans="1:20" ht="15.75">
      <c r="A132" s="274">
        <v>43040</v>
      </c>
      <c r="B132" s="115">
        <v>199.41639550884437</v>
      </c>
      <c r="C132" s="115">
        <v>126.78779135687796</v>
      </c>
      <c r="D132" s="115">
        <v>396.94086526383262</v>
      </c>
      <c r="E132" s="115">
        <v>88.295810803290365</v>
      </c>
      <c r="F132" s="115">
        <v>44.164092802895865</v>
      </c>
      <c r="H132" s="274">
        <v>43040</v>
      </c>
      <c r="I132" s="115">
        <v>39.113946609392578</v>
      </c>
      <c r="J132" s="115">
        <v>27.04370604540205</v>
      </c>
      <c r="K132" s="115">
        <v>44.254693237877156</v>
      </c>
      <c r="L132" s="115">
        <v>11.604150559458152</v>
      </c>
      <c r="M132" s="115">
        <v>13.5104962167535</v>
      </c>
      <c r="O132" s="274">
        <v>43040</v>
      </c>
      <c r="P132" s="115">
        <v>0.43648978055356413</v>
      </c>
      <c r="Q132" s="115">
        <v>30.359717683905735</v>
      </c>
      <c r="R132" s="115">
        <v>96.801135361649457</v>
      </c>
      <c r="S132" s="115">
        <v>27.639720325602955</v>
      </c>
      <c r="T132" s="115">
        <v>2.111716970196E-3</v>
      </c>
    </row>
    <row r="133" spans="1:20" ht="15.75">
      <c r="A133" s="274">
        <v>43070</v>
      </c>
      <c r="B133" s="114">
        <v>202.56364562911295</v>
      </c>
      <c r="C133" s="114">
        <v>135.41702730988175</v>
      </c>
      <c r="D133" s="114">
        <v>403.33690773840931</v>
      </c>
      <c r="E133" s="114">
        <v>88.340266252151295</v>
      </c>
      <c r="F133" s="114">
        <v>44.900848290121552</v>
      </c>
      <c r="H133" s="274">
        <v>43070</v>
      </c>
      <c r="I133" s="114">
        <v>47.306333121402169</v>
      </c>
      <c r="J133" s="114">
        <v>35.671145089777184</v>
      </c>
      <c r="K133" s="114">
        <v>48.771500854007606</v>
      </c>
      <c r="L133" s="114">
        <v>18.775764777385426</v>
      </c>
      <c r="M133" s="114">
        <v>13.766254202097439</v>
      </c>
      <c r="O133" s="274">
        <v>43070</v>
      </c>
      <c r="P133" s="114">
        <v>0.43513762799228295</v>
      </c>
      <c r="Q133" s="114">
        <v>30.345535423912921</v>
      </c>
      <c r="R133" s="114">
        <v>97.141453093229629</v>
      </c>
      <c r="S133" s="114">
        <v>27.892222598120082</v>
      </c>
      <c r="T133" s="114">
        <v>2.1219951379560001E-3</v>
      </c>
    </row>
    <row r="134" spans="1:20" ht="15.75">
      <c r="A134" s="274">
        <v>43101</v>
      </c>
      <c r="B134" s="115">
        <v>195.16127342471634</v>
      </c>
      <c r="C134" s="115">
        <v>123.29190592637707</v>
      </c>
      <c r="D134" s="115">
        <v>413.68936540390428</v>
      </c>
      <c r="E134" s="115">
        <v>74.064356812510837</v>
      </c>
      <c r="F134" s="115">
        <v>44.33270954649111</v>
      </c>
      <c r="H134" s="274">
        <v>43101</v>
      </c>
      <c r="I134" s="115">
        <v>39.338094701409574</v>
      </c>
      <c r="J134" s="115">
        <v>23.193899275685194</v>
      </c>
      <c r="K134" s="115">
        <v>45.276696227620327</v>
      </c>
      <c r="L134" s="115">
        <v>11.545137424458614</v>
      </c>
      <c r="M134" s="115">
        <v>13.533768537976183</v>
      </c>
      <c r="O134" s="274">
        <v>43101</v>
      </c>
      <c r="P134" s="115">
        <v>0.40433716857921498</v>
      </c>
      <c r="Q134" s="115">
        <v>31.395962535571957</v>
      </c>
      <c r="R134" s="115">
        <v>97.921013162689604</v>
      </c>
      <c r="S134" s="115">
        <v>22.648460914354587</v>
      </c>
      <c r="T134" s="115">
        <v>2.13232412686E-3</v>
      </c>
    </row>
    <row r="135" spans="1:20" ht="15.75">
      <c r="A135" s="274">
        <v>43132</v>
      </c>
      <c r="B135" s="114">
        <v>196.58391418432009</v>
      </c>
      <c r="C135" s="114">
        <v>128.93879545703345</v>
      </c>
      <c r="D135" s="114">
        <v>407.52498574768248</v>
      </c>
      <c r="E135" s="114">
        <v>66.731111787621543</v>
      </c>
      <c r="F135" s="114">
        <v>44.662709698661303</v>
      </c>
      <c r="H135" s="274">
        <v>43132</v>
      </c>
      <c r="I135" s="114">
        <v>39.919437422197632</v>
      </c>
      <c r="J135" s="114">
        <v>23.637733606859204</v>
      </c>
      <c r="K135" s="114">
        <v>44.635292566483926</v>
      </c>
      <c r="L135" s="114">
        <v>12.123826592102221</v>
      </c>
      <c r="M135" s="114">
        <v>13.639040497342902</v>
      </c>
      <c r="O135" s="274">
        <v>43132</v>
      </c>
      <c r="P135" s="114">
        <v>0.36074279213551103</v>
      </c>
      <c r="Q135" s="114">
        <v>31.546030652206419</v>
      </c>
      <c r="R135" s="114">
        <v>97.214405536534755</v>
      </c>
      <c r="S135" s="114">
        <v>22.859911518095153</v>
      </c>
      <c r="T135" s="114">
        <v>2.1412181875459999E-3</v>
      </c>
    </row>
    <row r="136" spans="1:20" ht="15.75">
      <c r="A136" s="274">
        <v>43160</v>
      </c>
      <c r="B136" s="115">
        <v>175.61763764788088</v>
      </c>
      <c r="C136" s="115">
        <v>123.61661423327509</v>
      </c>
      <c r="D136" s="115">
        <v>403.11726781955429</v>
      </c>
      <c r="E136" s="115">
        <v>51.982567897941038</v>
      </c>
      <c r="F136" s="115">
        <v>45.325988619811888</v>
      </c>
      <c r="H136" s="274">
        <v>43160</v>
      </c>
      <c r="I136" s="115">
        <v>38.545446785899806</v>
      </c>
      <c r="J136" s="115">
        <v>23.590491693981033</v>
      </c>
      <c r="K136" s="115">
        <v>44.981564720397301</v>
      </c>
      <c r="L136" s="115">
        <v>14.180007128814042</v>
      </c>
      <c r="M136" s="115">
        <v>13.8423349534024</v>
      </c>
      <c r="O136" s="274">
        <v>43160</v>
      </c>
      <c r="P136" s="115">
        <v>0.54919726806681413</v>
      </c>
      <c r="Q136" s="115">
        <v>32.173871491812889</v>
      </c>
      <c r="R136" s="115">
        <v>97.772763134549734</v>
      </c>
      <c r="S136" s="115">
        <v>23.082254814619525</v>
      </c>
      <c r="T136" s="115">
        <v>2.1521378885290001E-3</v>
      </c>
    </row>
    <row r="137" spans="1:20" ht="15.75">
      <c r="A137" s="274">
        <v>43191</v>
      </c>
      <c r="B137" s="114">
        <v>206.99</v>
      </c>
      <c r="C137" s="114">
        <v>144.97</v>
      </c>
      <c r="D137" s="114">
        <v>419.7</v>
      </c>
      <c r="E137" s="114">
        <v>59.89</v>
      </c>
      <c r="F137" s="114">
        <v>45.25</v>
      </c>
      <c r="H137" s="274">
        <v>43191</v>
      </c>
      <c r="I137" s="114">
        <v>38.450000000000003</v>
      </c>
      <c r="J137" s="114">
        <v>23.34</v>
      </c>
      <c r="K137" s="114">
        <v>45.52</v>
      </c>
      <c r="L137" s="114">
        <v>16.12</v>
      </c>
      <c r="M137" s="114">
        <v>13.85</v>
      </c>
      <c r="O137" s="274">
        <v>43191</v>
      </c>
      <c r="P137" s="114">
        <v>0.41</v>
      </c>
      <c r="Q137" s="114">
        <v>31.27</v>
      </c>
      <c r="R137" s="114">
        <v>98.35</v>
      </c>
      <c r="S137" s="114">
        <v>23.31</v>
      </c>
      <c r="T137" s="114">
        <v>0</v>
      </c>
    </row>
    <row r="138" spans="1:20" ht="15.75">
      <c r="A138" s="274">
        <v>43221</v>
      </c>
      <c r="B138" s="115">
        <v>209.47</v>
      </c>
      <c r="C138" s="115">
        <v>151.76</v>
      </c>
      <c r="D138" s="115">
        <v>423.9</v>
      </c>
      <c r="E138" s="115">
        <v>60.99</v>
      </c>
      <c r="F138" s="115">
        <v>46.22</v>
      </c>
      <c r="H138" s="274">
        <f>$A138</f>
        <v>43221</v>
      </c>
      <c r="I138" s="115">
        <v>37.44</v>
      </c>
      <c r="J138" s="115">
        <v>23.13</v>
      </c>
      <c r="K138" s="115">
        <v>46.13</v>
      </c>
      <c r="L138" s="115">
        <v>17.27</v>
      </c>
      <c r="M138" s="115">
        <v>14.16</v>
      </c>
      <c r="O138" s="274">
        <f>$A138</f>
        <v>43221</v>
      </c>
      <c r="P138" s="115">
        <v>0.43</v>
      </c>
      <c r="Q138" s="115">
        <v>31.84</v>
      </c>
      <c r="R138" s="115">
        <v>98.18</v>
      </c>
      <c r="S138" s="115">
        <v>23.54</v>
      </c>
      <c r="T138" s="115">
        <v>0</v>
      </c>
    </row>
    <row r="139" spans="1:20" ht="15.75">
      <c r="A139" s="274">
        <v>43252</v>
      </c>
      <c r="B139" s="114">
        <v>204.82</v>
      </c>
      <c r="C139" s="114">
        <v>155.25</v>
      </c>
      <c r="D139" s="114">
        <v>434.21</v>
      </c>
      <c r="E139" s="114">
        <v>58.87</v>
      </c>
      <c r="F139" s="114">
        <v>47.44</v>
      </c>
      <c r="H139" s="274">
        <f t="shared" ref="H139:H140" si="0">$A139</f>
        <v>43252</v>
      </c>
      <c r="I139" s="114">
        <v>38.450000000000003</v>
      </c>
      <c r="J139" s="114">
        <v>21.73</v>
      </c>
      <c r="K139" s="114">
        <v>47.7</v>
      </c>
      <c r="L139" s="114">
        <v>17.71</v>
      </c>
      <c r="M139" s="114">
        <v>14.53</v>
      </c>
      <c r="O139" s="274">
        <f t="shared" ref="O139:O140" si="1">$A139</f>
        <v>43252</v>
      </c>
      <c r="P139" s="114">
        <v>0.38</v>
      </c>
      <c r="Q139" s="114">
        <v>34.119999999999997</v>
      </c>
      <c r="R139" s="114">
        <v>99.87</v>
      </c>
      <c r="S139" s="114">
        <v>23.77</v>
      </c>
      <c r="T139" s="114">
        <v>0</v>
      </c>
    </row>
    <row r="140" spans="1:20" ht="15.75">
      <c r="A140" s="274">
        <v>43282</v>
      </c>
      <c r="B140" s="115">
        <v>220.7</v>
      </c>
      <c r="C140" s="115">
        <v>140.21</v>
      </c>
      <c r="D140" s="115">
        <v>437.87</v>
      </c>
      <c r="E140" s="115">
        <v>41.01</v>
      </c>
      <c r="F140" s="115">
        <v>46.82</v>
      </c>
      <c r="H140" s="274">
        <f t="shared" si="0"/>
        <v>43282</v>
      </c>
      <c r="I140" s="115">
        <v>41.11</v>
      </c>
      <c r="J140" s="115">
        <v>21.05</v>
      </c>
      <c r="K140" s="115">
        <v>46.98</v>
      </c>
      <c r="L140" s="115">
        <v>17.25</v>
      </c>
      <c r="M140" s="115">
        <v>14.29</v>
      </c>
      <c r="O140" s="274">
        <f t="shared" si="1"/>
        <v>43282</v>
      </c>
      <c r="P140" s="115">
        <v>0.43</v>
      </c>
      <c r="Q140" s="115">
        <v>33.51</v>
      </c>
      <c r="R140" s="115">
        <v>101.3</v>
      </c>
      <c r="S140" s="115">
        <v>22.84</v>
      </c>
      <c r="T140" s="115">
        <v>0</v>
      </c>
    </row>
    <row r="141" spans="1:20" ht="15.75">
      <c r="A141" s="274">
        <v>43313</v>
      </c>
      <c r="B141" s="114">
        <v>242.64716072825465</v>
      </c>
      <c r="C141" s="114">
        <v>145.09962645135485</v>
      </c>
      <c r="D141" s="114">
        <v>430.00764485714063</v>
      </c>
      <c r="E141" s="114">
        <v>46.489566665553497</v>
      </c>
      <c r="F141" s="114">
        <v>47.623102594258668</v>
      </c>
      <c r="H141" s="274">
        <v>43313</v>
      </c>
      <c r="I141" s="114">
        <v>41.571391464820977</v>
      </c>
      <c r="J141" s="114">
        <v>20.513023638130626</v>
      </c>
      <c r="K141" s="114">
        <v>47.429311942074463</v>
      </c>
      <c r="L141" s="114">
        <v>18.978374873276643</v>
      </c>
      <c r="M141" s="114">
        <v>14.659078281372592</v>
      </c>
      <c r="O141" s="274">
        <v>43313</v>
      </c>
      <c r="P141" s="114">
        <v>0.48600402497074302</v>
      </c>
      <c r="Q141" s="114">
        <v>34.367282072052255</v>
      </c>
      <c r="R141" s="114">
        <v>89.852202095106989</v>
      </c>
      <c r="S141" s="114">
        <v>23.076685958186342</v>
      </c>
      <c r="T141" s="114">
        <v>0</v>
      </c>
    </row>
    <row r="142" spans="1:20" ht="15.75">
      <c r="A142" s="284">
        <v>43344</v>
      </c>
      <c r="B142" s="285">
        <v>241.55208410107019</v>
      </c>
      <c r="C142" s="285">
        <v>149.07008494552591</v>
      </c>
      <c r="D142" s="285">
        <v>428.52429165975042</v>
      </c>
      <c r="E142" s="285">
        <v>52.093793588778752</v>
      </c>
      <c r="F142" s="285">
        <v>48.662596964602301</v>
      </c>
      <c r="G142" s="288"/>
      <c r="H142" s="284">
        <v>43344</v>
      </c>
      <c r="I142" s="285">
        <v>40.790712969420348</v>
      </c>
      <c r="J142" s="285">
        <v>20.61270179631499</v>
      </c>
      <c r="K142" s="285">
        <v>49.254158606174762</v>
      </c>
      <c r="L142" s="285">
        <v>19.108340707539572</v>
      </c>
      <c r="M142" s="285">
        <v>14.989823080845467</v>
      </c>
      <c r="N142" s="288"/>
      <c r="O142" s="284">
        <v>43344</v>
      </c>
      <c r="P142" s="285">
        <v>0.54267058072458785</v>
      </c>
      <c r="Q142" s="285">
        <v>38.214344553596085</v>
      </c>
      <c r="R142" s="285">
        <v>90.181261503673994</v>
      </c>
      <c r="S142" s="285">
        <v>23.283852951220478</v>
      </c>
      <c r="T142" s="285">
        <v>0</v>
      </c>
    </row>
    <row r="143" spans="1:20" ht="15.75">
      <c r="A143" s="284">
        <v>43374</v>
      </c>
      <c r="B143" s="287">
        <v>247.89732972111068</v>
      </c>
      <c r="C143" s="287">
        <v>132.85457630661847</v>
      </c>
      <c r="D143" s="287">
        <v>436.57779135257164</v>
      </c>
      <c r="E143" s="287">
        <v>49.761998600858668</v>
      </c>
      <c r="F143" s="287">
        <v>48.805422608562992</v>
      </c>
      <c r="G143" s="288"/>
      <c r="H143" s="284">
        <v>43374</v>
      </c>
      <c r="I143" s="287">
        <v>40.913370041473847</v>
      </c>
      <c r="J143" s="287">
        <v>20.898384844159398</v>
      </c>
      <c r="K143" s="287">
        <v>49.339986885901986</v>
      </c>
      <c r="L143" s="287">
        <v>18.986087772058749</v>
      </c>
      <c r="M143" s="287">
        <v>15.086106773662509</v>
      </c>
      <c r="N143" s="288"/>
      <c r="O143" s="284">
        <v>43374</v>
      </c>
      <c r="P143" s="287">
        <v>0.6449879757773338</v>
      </c>
      <c r="Q143" s="287">
        <v>35.39562447715975</v>
      </c>
      <c r="R143" s="287">
        <v>91.333286803528566</v>
      </c>
      <c r="S143" s="287">
        <v>23.518086789519106</v>
      </c>
      <c r="T143" s="287">
        <v>0</v>
      </c>
    </row>
    <row r="144" spans="1:20" ht="15.75">
      <c r="A144" s="274">
        <v>43405</v>
      </c>
      <c r="B144" s="115">
        <v>250.30433743744226</v>
      </c>
      <c r="C144" s="115">
        <v>125.94913740736453</v>
      </c>
      <c r="D144" s="115">
        <v>434.64901926648065</v>
      </c>
      <c r="E144" s="115">
        <v>48.932568050942393</v>
      </c>
      <c r="F144" s="115">
        <v>48.930155059140375</v>
      </c>
      <c r="H144" s="274">
        <v>43405</v>
      </c>
      <c r="I144" s="115">
        <v>48.542568353548766</v>
      </c>
      <c r="J144" s="115">
        <v>23.736329920177138</v>
      </c>
      <c r="K144" s="115">
        <v>49.987155434644116</v>
      </c>
      <c r="L144" s="115">
        <v>19.847074139164913</v>
      </c>
      <c r="M144" s="115">
        <v>15.152682743844951</v>
      </c>
      <c r="O144" s="274">
        <v>43405</v>
      </c>
      <c r="P144" s="115">
        <v>0.52739327850490592</v>
      </c>
      <c r="Q144" s="115">
        <v>36.143557346715454</v>
      </c>
      <c r="R144" s="115">
        <v>90.72486820472713</v>
      </c>
      <c r="S144" s="115">
        <v>23.729351505306809</v>
      </c>
      <c r="T144" s="115">
        <v>0</v>
      </c>
    </row>
    <row r="145" spans="1:29" ht="15.75">
      <c r="A145" s="284">
        <v>43435</v>
      </c>
      <c r="B145" s="287">
        <v>258.4149217032716</v>
      </c>
      <c r="C145" s="287">
        <v>132.61309088568436</v>
      </c>
      <c r="D145" s="287">
        <v>442.37383801983623</v>
      </c>
      <c r="E145" s="287">
        <v>48.663511866238771</v>
      </c>
      <c r="F145" s="287">
        <v>48.783727176228467</v>
      </c>
      <c r="G145" s="288"/>
      <c r="H145" s="284">
        <v>43435</v>
      </c>
      <c r="I145" s="287">
        <v>48.375174257474526</v>
      </c>
      <c r="J145" s="287">
        <v>22.182092993042303</v>
      </c>
      <c r="K145" s="287">
        <v>50.111264886675308</v>
      </c>
      <c r="L145" s="287">
        <v>17.519358790746143</v>
      </c>
      <c r="M145" s="287">
        <v>15.078892479731248</v>
      </c>
      <c r="N145" s="288"/>
      <c r="O145" s="284">
        <v>43435</v>
      </c>
      <c r="P145" s="287">
        <v>0.47894590164131395</v>
      </c>
      <c r="Q145" s="287">
        <v>42.729914430063282</v>
      </c>
      <c r="R145" s="287">
        <v>91.038634671279283</v>
      </c>
      <c r="S145" s="287">
        <v>23.943479779428493</v>
      </c>
      <c r="T145" s="287">
        <v>0</v>
      </c>
    </row>
    <row r="146" spans="1:29" ht="15.75">
      <c r="A146" s="274">
        <v>43496</v>
      </c>
      <c r="B146" s="115">
        <v>261.55702968724574</v>
      </c>
      <c r="C146" s="115">
        <v>109.07210414253086</v>
      </c>
      <c r="D146" s="115">
        <v>454.05613554865039</v>
      </c>
      <c r="E146" s="115">
        <v>45.490001371175602</v>
      </c>
      <c r="F146" s="115">
        <v>47.820367775850706</v>
      </c>
      <c r="H146" s="274">
        <v>43466</v>
      </c>
      <c r="I146" s="115">
        <v>49.752905869997221</v>
      </c>
      <c r="J146" s="115">
        <v>22.571616857753433</v>
      </c>
      <c r="K146" s="115">
        <v>51.854144362315296</v>
      </c>
      <c r="L146" s="115">
        <v>16.828051524969901</v>
      </c>
      <c r="M146" s="115">
        <v>14.742914792895972</v>
      </c>
      <c r="O146" s="274">
        <v>43466</v>
      </c>
      <c r="P146" s="115">
        <v>1.0286437389161491</v>
      </c>
      <c r="Q146" s="115">
        <v>41.051302543989415</v>
      </c>
      <c r="R146" s="115">
        <v>91.789506682984097</v>
      </c>
      <c r="S146" s="115">
        <v>18.873911126938797</v>
      </c>
      <c r="T146" s="115">
        <v>0</v>
      </c>
    </row>
    <row r="147" spans="1:29" ht="15.75">
      <c r="A147" s="284">
        <v>43524</v>
      </c>
      <c r="B147" s="287">
        <v>270.80612105669672</v>
      </c>
      <c r="C147" s="287">
        <v>98.300174611200291</v>
      </c>
      <c r="D147" s="287">
        <v>453.25038078762606</v>
      </c>
      <c r="E147" s="287">
        <v>45.429859520892052</v>
      </c>
      <c r="F147" s="287">
        <v>48.589197797101193</v>
      </c>
      <c r="G147" s="228"/>
      <c r="H147" s="284">
        <v>43497</v>
      </c>
      <c r="I147" s="287">
        <v>51.326598607176116</v>
      </c>
      <c r="J147" s="287">
        <v>22.723548519589986</v>
      </c>
      <c r="K147" s="287">
        <v>49.835541319648669</v>
      </c>
      <c r="L147" s="287">
        <v>17.311007985792898</v>
      </c>
      <c r="M147" s="287">
        <v>14.982490777660074</v>
      </c>
      <c r="N147" s="286"/>
      <c r="O147" s="284">
        <v>43497</v>
      </c>
      <c r="P147" s="287">
        <v>0.40565313842872591</v>
      </c>
      <c r="Q147" s="287">
        <v>43.022758980156844</v>
      </c>
      <c r="R147" s="287">
        <v>91.177930663834985</v>
      </c>
      <c r="S147" s="287">
        <v>19.046221261477577</v>
      </c>
      <c r="T147" s="287">
        <v>0</v>
      </c>
      <c r="U147" s="110"/>
      <c r="V147" s="110"/>
      <c r="W147" s="110"/>
      <c r="X147" s="87"/>
      <c r="Y147" s="110"/>
      <c r="Z147" s="110"/>
      <c r="AA147" s="110"/>
      <c r="AB147" s="110"/>
      <c r="AC147" s="110"/>
    </row>
    <row r="148" spans="1:29" ht="15.75">
      <c r="A148" s="274">
        <v>43555</v>
      </c>
      <c r="B148" s="115">
        <v>260.42932886196519</v>
      </c>
      <c r="C148" s="115">
        <v>101.06984652050413</v>
      </c>
      <c r="D148" s="115">
        <v>457.12431711117006</v>
      </c>
      <c r="E148" s="115">
        <v>40.764007717056828</v>
      </c>
      <c r="F148" s="115">
        <v>49.562648421165591</v>
      </c>
      <c r="H148" s="274">
        <v>43525</v>
      </c>
      <c r="I148" s="115">
        <v>46.553203172496993</v>
      </c>
      <c r="J148" s="115">
        <v>20.592058487055073</v>
      </c>
      <c r="K148" s="115">
        <v>49.925807526824372</v>
      </c>
      <c r="L148" s="115">
        <v>17.391657318741856</v>
      </c>
      <c r="M148" s="115">
        <v>15.257577570432833</v>
      </c>
      <c r="O148" s="274">
        <v>43525</v>
      </c>
      <c r="P148" s="115">
        <v>0.40893687885582597</v>
      </c>
      <c r="Q148" s="115">
        <v>49.670041114402132</v>
      </c>
      <c r="R148" s="115">
        <v>94.558631381116925</v>
      </c>
      <c r="S148" s="115">
        <v>19.227034043622314</v>
      </c>
      <c r="T148" s="115">
        <v>0</v>
      </c>
    </row>
    <row r="149" spans="1:29" ht="15.75">
      <c r="A149" s="284">
        <v>43585</v>
      </c>
      <c r="B149" s="287">
        <v>292.96774169073927</v>
      </c>
      <c r="C149" s="287">
        <v>94.197928207079769</v>
      </c>
      <c r="D149" s="287">
        <v>469.58853382614353</v>
      </c>
      <c r="E149" s="287">
        <v>45.084059301788663</v>
      </c>
      <c r="F149" s="287">
        <v>49.679907148060195</v>
      </c>
      <c r="G149" s="228"/>
      <c r="H149" s="284">
        <v>43556</v>
      </c>
      <c r="I149" s="287">
        <v>45.092292837734774</v>
      </c>
      <c r="J149" s="287">
        <v>20.39993435767235</v>
      </c>
      <c r="K149" s="287">
        <v>50.051561292098597</v>
      </c>
      <c r="L149" s="287">
        <v>18.860891431528298</v>
      </c>
      <c r="M149" s="287">
        <v>15.323037656378785</v>
      </c>
      <c r="N149" s="286"/>
      <c r="O149" s="284">
        <v>43556</v>
      </c>
      <c r="P149" s="287">
        <v>1.019240312658285</v>
      </c>
      <c r="Q149" s="287">
        <v>45.799383966052929</v>
      </c>
      <c r="R149" s="287">
        <v>95.589591194684985</v>
      </c>
      <c r="S149" s="287">
        <v>19.424081487094053</v>
      </c>
      <c r="T149" s="287">
        <v>0</v>
      </c>
      <c r="U149" s="110"/>
      <c r="V149" s="110"/>
      <c r="W149" s="110"/>
      <c r="X149" s="87"/>
      <c r="Y149" s="110"/>
      <c r="Z149" s="110"/>
      <c r="AA149" s="110"/>
      <c r="AB149" s="110"/>
      <c r="AC149" s="110"/>
    </row>
    <row r="150" spans="1:29" ht="15.75">
      <c r="A150" s="274">
        <v>43616</v>
      </c>
      <c r="B150" s="115">
        <v>283.32469382055342</v>
      </c>
      <c r="C150" s="115">
        <v>91.336485562980712</v>
      </c>
      <c r="D150" s="115">
        <v>460.8805091609326</v>
      </c>
      <c r="E150" s="115">
        <v>41.614715403369146</v>
      </c>
      <c r="F150" s="115">
        <v>50.296194363118303</v>
      </c>
      <c r="H150" s="274">
        <v>43586</v>
      </c>
      <c r="I150" s="115">
        <v>47.174286717257843</v>
      </c>
      <c r="J150" s="115">
        <v>20.21375319811423</v>
      </c>
      <c r="K150" s="115">
        <v>48.691947576096368</v>
      </c>
      <c r="L150" s="115">
        <v>20.055178103157772</v>
      </c>
      <c r="M150" s="115">
        <v>15.534214394142799</v>
      </c>
      <c r="O150" s="274">
        <v>43586</v>
      </c>
      <c r="P150" s="115">
        <v>0.92288833806327519</v>
      </c>
      <c r="Q150" s="115">
        <v>49.210079834868544</v>
      </c>
      <c r="R150" s="115">
        <v>82.235984587045991</v>
      </c>
      <c r="S150" s="115">
        <v>19.61916018226438</v>
      </c>
      <c r="T150" s="115">
        <v>0</v>
      </c>
    </row>
    <row r="151" spans="1:29" ht="15.75">
      <c r="A151" s="284">
        <v>43646</v>
      </c>
      <c r="B151" s="287">
        <v>283.25144316502588</v>
      </c>
      <c r="C151" s="287">
        <v>85.338450676936333</v>
      </c>
      <c r="D151" s="287">
        <v>455.57156905610515</v>
      </c>
      <c r="E151" s="287">
        <v>39.655414360931282</v>
      </c>
      <c r="F151" s="287">
        <v>51.039504431349599</v>
      </c>
      <c r="G151" s="228"/>
      <c r="H151" s="284">
        <v>43617</v>
      </c>
      <c r="I151" s="287">
        <v>49.088442561533455</v>
      </c>
      <c r="J151" s="287">
        <v>19.923867198760217</v>
      </c>
      <c r="K151" s="287">
        <v>48.433974077914428</v>
      </c>
      <c r="L151" s="287">
        <v>20.189775167157023</v>
      </c>
      <c r="M151" s="287">
        <v>15.773615579288633</v>
      </c>
      <c r="N151" s="286"/>
      <c r="O151" s="284">
        <v>43617</v>
      </c>
      <c r="P151" s="287">
        <v>0.93692780972967094</v>
      </c>
      <c r="Q151" s="287">
        <v>53.174428998772839</v>
      </c>
      <c r="R151" s="287">
        <v>82.62593421938729</v>
      </c>
      <c r="S151" s="287">
        <v>19.802273559826197</v>
      </c>
      <c r="T151" s="287">
        <v>0</v>
      </c>
    </row>
    <row r="152" spans="1:29" ht="15.75">
      <c r="A152" s="274" t="s">
        <v>258</v>
      </c>
      <c r="B152" s="115">
        <v>326.82296538793497</v>
      </c>
      <c r="C152" s="115">
        <v>83.45745912288065</v>
      </c>
      <c r="D152" s="115">
        <v>484.90062871504585</v>
      </c>
      <c r="E152" s="115">
        <v>44.645140209530318</v>
      </c>
      <c r="F152" s="115">
        <v>59.063505212932171</v>
      </c>
      <c r="G152" s="228"/>
      <c r="H152" s="274" t="s">
        <v>258</v>
      </c>
      <c r="I152" s="115">
        <v>47.79116801565479</v>
      </c>
      <c r="J152" s="115">
        <v>20.167772222428322</v>
      </c>
      <c r="K152" s="115">
        <v>48.760850929592657</v>
      </c>
      <c r="L152" s="115">
        <v>20.850037564893203</v>
      </c>
      <c r="M152" s="115">
        <v>15.491348850409022</v>
      </c>
      <c r="N152" s="286"/>
      <c r="O152" s="274" t="s">
        <v>258</v>
      </c>
      <c r="P152" s="115">
        <v>0.37597298961554704</v>
      </c>
      <c r="Q152" s="115">
        <v>54.975490969392936</v>
      </c>
      <c r="R152" s="115">
        <v>82.949316002423771</v>
      </c>
      <c r="S152" s="115">
        <v>19.052500176822651</v>
      </c>
      <c r="T152" s="115">
        <v>0</v>
      </c>
    </row>
    <row r="153" spans="1:29" ht="15.75">
      <c r="A153" s="284" t="s">
        <v>259</v>
      </c>
      <c r="B153" s="287">
        <v>304.38254079298309</v>
      </c>
      <c r="C153" s="287">
        <v>72.137169044903985</v>
      </c>
      <c r="D153" s="287">
        <v>472.39235036401584</v>
      </c>
      <c r="E153" s="287">
        <v>46.095168682099015</v>
      </c>
      <c r="F153" s="287">
        <v>50.504330891132305</v>
      </c>
      <c r="G153" s="228"/>
      <c r="H153" s="284" t="s">
        <v>259</v>
      </c>
      <c r="I153" s="287">
        <v>46.660556226978628</v>
      </c>
      <c r="J153" s="287">
        <v>20.217843307403619</v>
      </c>
      <c r="K153" s="287">
        <v>49.542063987330877</v>
      </c>
      <c r="L153" s="287">
        <v>24.397916345232247</v>
      </c>
      <c r="M153" s="287">
        <v>15.529168586356816</v>
      </c>
      <c r="N153" s="286"/>
      <c r="O153" s="284" t="s">
        <v>259</v>
      </c>
      <c r="P153" s="287">
        <v>0.37807532688322804</v>
      </c>
      <c r="Q153" s="287">
        <v>53.452945282163952</v>
      </c>
      <c r="R153" s="287">
        <v>82.144938971518499</v>
      </c>
      <c r="S153" s="287">
        <v>19.261485806826844</v>
      </c>
      <c r="T153" s="287">
        <v>0</v>
      </c>
    </row>
    <row r="154" spans="1:29" ht="15.75">
      <c r="A154" s="357" t="s">
        <v>260</v>
      </c>
      <c r="B154" s="115">
        <v>332.17183673948898</v>
      </c>
      <c r="C154" s="115">
        <v>81.9095916167567</v>
      </c>
      <c r="D154" s="115">
        <v>489.548749509007</v>
      </c>
      <c r="E154" s="115">
        <v>45.104716993544201</v>
      </c>
      <c r="F154" s="115">
        <v>59.6338764894832</v>
      </c>
      <c r="G154" s="228"/>
      <c r="H154" s="357" t="s">
        <v>260</v>
      </c>
      <c r="I154" s="115">
        <v>45.729096120315297</v>
      </c>
      <c r="J154" s="115">
        <v>19.931234882525999</v>
      </c>
      <c r="K154" s="115">
        <v>50.5178843438188</v>
      </c>
      <c r="L154" s="115">
        <v>24.483801154083</v>
      </c>
      <c r="M154" s="115">
        <v>15.6481383092035</v>
      </c>
      <c r="N154" s="286"/>
      <c r="O154" s="357" t="s">
        <v>260</v>
      </c>
      <c r="P154" s="115">
        <v>0.37806462534463198</v>
      </c>
      <c r="Q154" s="115">
        <v>56.039131435605803</v>
      </c>
      <c r="R154" s="115">
        <v>82.661597067264196</v>
      </c>
      <c r="S154" s="115">
        <v>20.532718689917601</v>
      </c>
      <c r="T154" s="115">
        <v>0</v>
      </c>
    </row>
    <row r="155" spans="1:29" ht="15.75">
      <c r="A155" s="357" t="s">
        <v>261</v>
      </c>
      <c r="B155" s="287">
        <v>343.38987897592398</v>
      </c>
      <c r="C155" s="287">
        <v>76.456415320572901</v>
      </c>
      <c r="D155" s="287">
        <v>488.20894771189899</v>
      </c>
      <c r="E155" s="287">
        <v>48.232235729182896</v>
      </c>
      <c r="F155" s="287">
        <v>59.799055082027202</v>
      </c>
      <c r="G155" s="228"/>
      <c r="H155" s="357" t="s">
        <v>261</v>
      </c>
      <c r="I155" s="287">
        <v>46.015737464662401</v>
      </c>
      <c r="J155" s="287">
        <v>20.2735019297759</v>
      </c>
      <c r="K155" s="287">
        <v>53.812557293927803</v>
      </c>
      <c r="L155" s="287">
        <v>24.552349853894398</v>
      </c>
      <c r="M155" s="287">
        <v>16.2060217973055</v>
      </c>
      <c r="N155" s="286"/>
      <c r="O155" s="357" t="s">
        <v>261</v>
      </c>
      <c r="P155" s="287">
        <v>0.41809530396906502</v>
      </c>
      <c r="Q155" s="287">
        <v>50.354873897910103</v>
      </c>
      <c r="R155" s="287">
        <v>82.8928512926705</v>
      </c>
      <c r="S155" s="287">
        <v>21.161863909922399</v>
      </c>
      <c r="T155" s="287">
        <v>0</v>
      </c>
    </row>
    <row r="156" spans="1:29" ht="15.75">
      <c r="A156" s="357" t="s">
        <v>262</v>
      </c>
      <c r="B156" s="115">
        <v>345.77177005385801</v>
      </c>
      <c r="C156" s="115">
        <v>75.646444138298307</v>
      </c>
      <c r="D156" s="115">
        <v>495.204691894468</v>
      </c>
      <c r="E156" s="115">
        <v>48.538588620399601</v>
      </c>
      <c r="F156" s="115">
        <v>60.445250629044999</v>
      </c>
      <c r="G156"/>
      <c r="H156" s="357" t="s">
        <v>262</v>
      </c>
      <c r="I156" s="115">
        <v>44.580018832976201</v>
      </c>
      <c r="J156" s="115">
        <v>20.401157523514399</v>
      </c>
      <c r="K156" s="115">
        <v>54.923977667445897</v>
      </c>
      <c r="L156" s="115">
        <v>24.7026839028042</v>
      </c>
      <c r="M156" s="115">
        <v>16.388512966807099</v>
      </c>
      <c r="N156"/>
      <c r="O156" s="357" t="s">
        <v>262</v>
      </c>
      <c r="P156" s="115">
        <v>0.41787936244707102</v>
      </c>
      <c r="Q156" s="115">
        <v>48.767309226406802</v>
      </c>
      <c r="R156" s="115">
        <v>82.827961315669199</v>
      </c>
      <c r="S156" s="115">
        <v>21.251388828203002</v>
      </c>
      <c r="T156" s="115">
        <v>0</v>
      </c>
      <c r="U156"/>
    </row>
    <row r="157" spans="1:29" ht="15.75">
      <c r="A157" s="357" t="s">
        <v>263</v>
      </c>
      <c r="B157" s="287">
        <v>346.81667443772602</v>
      </c>
      <c r="C157" s="287">
        <v>61.555360515409497</v>
      </c>
      <c r="D157" s="287">
        <v>501.97942425420302</v>
      </c>
      <c r="E157" s="287">
        <v>43.6890599678364</v>
      </c>
      <c r="F157" s="287">
        <v>62.146766454494298</v>
      </c>
      <c r="G157" s="228"/>
      <c r="H157" s="357" t="s">
        <v>263</v>
      </c>
      <c r="I157" s="287">
        <v>42.8115630697882</v>
      </c>
      <c r="J157" s="287">
        <v>20.1153187609643</v>
      </c>
      <c r="K157" s="287">
        <v>55.8203227768741</v>
      </c>
      <c r="L157" s="287">
        <v>25.204158258619699</v>
      </c>
      <c r="M157" s="287">
        <v>16.828398996601699</v>
      </c>
      <c r="N157" s="286"/>
      <c r="O157" s="357" t="s">
        <v>263</v>
      </c>
      <c r="P157" s="287">
        <v>0.441650223386092</v>
      </c>
      <c r="Q157" s="287">
        <v>55.230471549767003</v>
      </c>
      <c r="R157" s="287">
        <v>83.830751872406594</v>
      </c>
      <c r="S157" s="287">
        <v>22.4653065376102</v>
      </c>
      <c r="T157" s="287">
        <v>0</v>
      </c>
    </row>
    <row r="158" spans="1:29" ht="15.75">
      <c r="A158" s="357" t="s">
        <v>268</v>
      </c>
      <c r="B158" s="115">
        <v>346.39488172381647</v>
      </c>
      <c r="C158" s="115">
        <v>60.512410558650238</v>
      </c>
      <c r="D158" s="115">
        <v>506.86252632958855</v>
      </c>
      <c r="E158" s="115">
        <v>39.365801225648582</v>
      </c>
      <c r="F158" s="115">
        <v>61.106774851156985</v>
      </c>
      <c r="G158" s="228"/>
      <c r="H158" s="357" t="s">
        <v>268</v>
      </c>
      <c r="I158" s="115">
        <v>42.463672542766851</v>
      </c>
      <c r="J158" s="115">
        <v>19.634164618936808</v>
      </c>
      <c r="K158" s="115">
        <v>57.967241620357157</v>
      </c>
      <c r="L158" s="115">
        <v>23.469091868898012</v>
      </c>
      <c r="M158" s="115">
        <v>16.54972780063758</v>
      </c>
      <c r="N158" s="286"/>
      <c r="O158" s="357" t="s">
        <v>268</v>
      </c>
      <c r="P158" s="115">
        <v>0.44473233399603196</v>
      </c>
      <c r="Q158" s="115">
        <v>56.671626419948041</v>
      </c>
      <c r="R158" s="115">
        <v>84.905001273336865</v>
      </c>
      <c r="S158" s="115">
        <v>24.258540197068207</v>
      </c>
      <c r="T158" s="115">
        <v>0</v>
      </c>
      <c r="U158" s="110"/>
      <c r="V158" s="110"/>
      <c r="W158" s="110"/>
      <c r="X158" s="87"/>
      <c r="Y158" s="110"/>
      <c r="Z158" s="110"/>
      <c r="AA158" s="110"/>
      <c r="AB158" s="110"/>
      <c r="AC158" s="110"/>
    </row>
    <row r="159" spans="1:29" ht="15.75">
      <c r="A159" s="352" t="s">
        <v>269</v>
      </c>
      <c r="B159" s="287">
        <v>348.57752204640855</v>
      </c>
      <c r="C159" s="287">
        <v>61.378411570066739</v>
      </c>
      <c r="D159" s="287">
        <v>502.33813103590251</v>
      </c>
      <c r="E159" s="287">
        <v>35.683504639937141</v>
      </c>
      <c r="F159" s="287">
        <v>61.534618372062639</v>
      </c>
      <c r="H159" s="352" t="s">
        <v>269</v>
      </c>
      <c r="I159" s="287">
        <v>43.655580884550865</v>
      </c>
      <c r="J159" s="287">
        <v>20.172322523687722</v>
      </c>
      <c r="K159" s="287">
        <v>58.101678607505242</v>
      </c>
      <c r="L159" s="287">
        <v>23.113604732214196</v>
      </c>
      <c r="M159" s="287">
        <v>16.666829146801824</v>
      </c>
      <c r="O159" s="352" t="s">
        <v>269</v>
      </c>
      <c r="P159" s="287">
        <v>0.44487019606990896</v>
      </c>
      <c r="Q159" s="287">
        <v>56.7780043178659</v>
      </c>
      <c r="R159" s="287">
        <v>84.008356717316346</v>
      </c>
      <c r="S159" s="287">
        <v>24.524863142917354</v>
      </c>
      <c r="T159" s="287">
        <v>0</v>
      </c>
    </row>
    <row r="160" spans="1:29" ht="15.75">
      <c r="A160" s="357" t="s">
        <v>270</v>
      </c>
      <c r="B160" s="115">
        <v>343.05293858405872</v>
      </c>
      <c r="C160" s="115">
        <v>59.39488385212421</v>
      </c>
      <c r="D160" s="115">
        <v>505.35097681670828</v>
      </c>
      <c r="E160" s="115">
        <v>36.937313460798137</v>
      </c>
      <c r="F160" s="115">
        <v>62.743153593973503</v>
      </c>
      <c r="G160" s="228"/>
      <c r="H160" s="357" t="s">
        <v>270</v>
      </c>
      <c r="I160" s="115">
        <v>38.577845616346984</v>
      </c>
      <c r="J160" s="115">
        <v>18.428073690674388</v>
      </c>
      <c r="K160" s="115">
        <v>56.619677610120505</v>
      </c>
      <c r="L160" s="115">
        <v>24.560628457651564</v>
      </c>
      <c r="M160" s="115">
        <v>16.967239070334678</v>
      </c>
      <c r="N160" s="286"/>
      <c r="O160" s="357" t="s">
        <v>270</v>
      </c>
      <c r="P160" s="115">
        <v>0.39940474602655196</v>
      </c>
      <c r="Q160" s="115">
        <v>59.9031174853598</v>
      </c>
      <c r="R160" s="115">
        <v>84.553576202755394</v>
      </c>
      <c r="S160" s="115">
        <v>25.478883243097595</v>
      </c>
      <c r="T160" s="115">
        <v>0</v>
      </c>
    </row>
    <row r="161" spans="1:29" ht="15.75">
      <c r="A161" s="352" t="s">
        <v>271</v>
      </c>
      <c r="B161" s="287">
        <v>355.76577406669708</v>
      </c>
      <c r="C161" s="287">
        <v>47.655408353187298</v>
      </c>
      <c r="D161" s="287">
        <v>504.7005944346343</v>
      </c>
      <c r="E161" s="287">
        <v>40.251999858931484</v>
      </c>
      <c r="F161" s="287">
        <v>63.006413747243613</v>
      </c>
      <c r="G161" s="228"/>
      <c r="H161" s="352" t="s">
        <v>271</v>
      </c>
      <c r="I161" s="287">
        <v>41.071759843745454</v>
      </c>
      <c r="J161" s="287">
        <v>18.033089870643902</v>
      </c>
      <c r="K161" s="287">
        <v>55.137736749361508</v>
      </c>
      <c r="L161" s="287">
        <v>24.814025894115492</v>
      </c>
      <c r="M161" s="287">
        <v>17.029655699539845</v>
      </c>
      <c r="N161" s="286"/>
      <c r="O161" s="352" t="s">
        <v>271</v>
      </c>
      <c r="P161" s="287">
        <v>1.2310031881163153</v>
      </c>
      <c r="Q161" s="287">
        <v>46.095036870285774</v>
      </c>
      <c r="R161" s="287">
        <v>85.213841213702025</v>
      </c>
      <c r="S161" s="287">
        <v>26.129015855229685</v>
      </c>
      <c r="T161" s="287">
        <v>0</v>
      </c>
      <c r="U161" s="110"/>
      <c r="V161" s="110"/>
      <c r="W161" s="110"/>
      <c r="X161" s="87"/>
      <c r="Y161" s="110"/>
      <c r="Z161" s="110"/>
      <c r="AA161" s="110"/>
      <c r="AB161" s="110"/>
      <c r="AC161" s="110"/>
    </row>
    <row r="162" spans="1:29" ht="15.75">
      <c r="A162" s="357" t="s">
        <v>272</v>
      </c>
      <c r="B162" s="115">
        <v>351.81464968499472</v>
      </c>
      <c r="C162" s="115">
        <v>54.883795686326039</v>
      </c>
      <c r="D162" s="115">
        <v>491.74686571899616</v>
      </c>
      <c r="E162" s="115">
        <v>41.235220121551222</v>
      </c>
      <c r="F162" s="115">
        <v>63.697544176906604</v>
      </c>
      <c r="G162" s="228"/>
      <c r="H162" s="357" t="s">
        <v>272</v>
      </c>
      <c r="I162" s="115">
        <v>41.048417077262677</v>
      </c>
      <c r="J162" s="115">
        <v>18.301344055443717</v>
      </c>
      <c r="K162" s="115">
        <v>55.243029646350408</v>
      </c>
      <c r="L162" s="115">
        <v>25.714011234597468</v>
      </c>
      <c r="M162" s="115">
        <v>17.218461866646468</v>
      </c>
      <c r="N162" s="286"/>
      <c r="O162" s="357" t="s">
        <v>272</v>
      </c>
      <c r="P162" s="115">
        <v>1.2276867916763841</v>
      </c>
      <c r="Q162" s="115">
        <v>47.443636413918384</v>
      </c>
      <c r="R162" s="115">
        <v>84.610149740378318</v>
      </c>
      <c r="S162" s="115">
        <v>26.814175635244435</v>
      </c>
      <c r="T162" s="115">
        <v>0</v>
      </c>
    </row>
    <row r="163" spans="1:29" ht="15.75">
      <c r="A163" s="352" t="s">
        <v>273</v>
      </c>
      <c r="B163" s="287">
        <v>352.77784033774975</v>
      </c>
      <c r="C163" s="287">
        <v>60.54240635975335</v>
      </c>
      <c r="D163" s="287">
        <v>496.54414205362912</v>
      </c>
      <c r="E163" s="287">
        <v>40.563673692536391</v>
      </c>
      <c r="F163" s="287">
        <v>65.147470805560957</v>
      </c>
      <c r="G163" s="228"/>
      <c r="H163" s="352" t="s">
        <v>273</v>
      </c>
      <c r="I163" s="287">
        <v>42.660347507227939</v>
      </c>
      <c r="J163" s="287">
        <v>18.986597150754225</v>
      </c>
      <c r="K163" s="287">
        <v>56.216426444736861</v>
      </c>
      <c r="L163" s="287">
        <v>26.050858938994352</v>
      </c>
      <c r="M163" s="287">
        <v>17.40550703775159</v>
      </c>
      <c r="N163" s="286"/>
      <c r="O163" s="352" t="s">
        <v>273</v>
      </c>
      <c r="P163" s="287">
        <v>1.156514025845419</v>
      </c>
      <c r="Q163" s="287">
        <v>48.635279329483502</v>
      </c>
      <c r="R163" s="287">
        <v>83.898319243666847</v>
      </c>
      <c r="S163" s="287">
        <v>27.611272291733719</v>
      </c>
      <c r="T163" s="287">
        <v>0</v>
      </c>
      <c r="U163" s="110"/>
      <c r="V163" s="110"/>
      <c r="W163" s="110"/>
      <c r="X163" s="87"/>
      <c r="Y163" s="110"/>
      <c r="Z163" s="110"/>
      <c r="AA163" s="110"/>
      <c r="AB163" s="110"/>
      <c r="AC163" s="110"/>
    </row>
    <row r="164" spans="1:29" ht="15.75">
      <c r="A164" s="357" t="s">
        <v>275</v>
      </c>
      <c r="B164" s="115">
        <v>347.57439368678661</v>
      </c>
      <c r="C164" s="115">
        <v>54.710708696402605</v>
      </c>
      <c r="D164" s="115">
        <v>516.80219923309119</v>
      </c>
      <c r="E164" s="115">
        <v>39.081547784847416</v>
      </c>
      <c r="F164" s="115">
        <v>65.162798366978151</v>
      </c>
      <c r="G164" s="228"/>
      <c r="H164" s="357" t="s">
        <v>275</v>
      </c>
      <c r="I164" s="115">
        <v>43.994686851123085</v>
      </c>
      <c r="J164" s="115">
        <v>17.619265480003996</v>
      </c>
      <c r="K164" s="115">
        <v>57.283659334760081</v>
      </c>
      <c r="L164" s="115">
        <v>24.19464519987347</v>
      </c>
      <c r="M164" s="115">
        <v>17.402733224787088</v>
      </c>
      <c r="N164" s="286"/>
      <c r="O164" s="357" t="s">
        <v>275</v>
      </c>
      <c r="P164" s="115">
        <v>0.46383347814735887</v>
      </c>
      <c r="Q164" s="115">
        <v>49.003504310043425</v>
      </c>
      <c r="R164" s="115">
        <v>84.671931060451243</v>
      </c>
      <c r="S164" s="115">
        <v>25.544226422514473</v>
      </c>
      <c r="T164" s="115">
        <v>0</v>
      </c>
    </row>
    <row r="165" spans="1:29" ht="15.75">
      <c r="A165" s="352" t="s">
        <v>276</v>
      </c>
      <c r="B165" s="287">
        <v>331.75340086789112</v>
      </c>
      <c r="C165" s="287">
        <v>60.310447029835714</v>
      </c>
      <c r="D165" s="287">
        <v>502.1428242832331</v>
      </c>
      <c r="E165" s="287">
        <v>37.772872607016033</v>
      </c>
      <c r="F165" s="287">
        <v>67.472925286257336</v>
      </c>
      <c r="G165" s="228"/>
      <c r="H165" s="352" t="s">
        <v>276</v>
      </c>
      <c r="I165" s="287">
        <v>46.383888493407561</v>
      </c>
      <c r="J165" s="287">
        <v>18.830046549399619</v>
      </c>
      <c r="K165" s="287">
        <v>56.077371794977545</v>
      </c>
      <c r="L165" s="287">
        <v>25.503561491670684</v>
      </c>
      <c r="M165" s="287">
        <v>18.024309324019573</v>
      </c>
      <c r="N165" s="286"/>
      <c r="O165" s="352" t="s">
        <v>276</v>
      </c>
      <c r="P165" s="287">
        <v>0.38512770092089293</v>
      </c>
      <c r="Q165" s="287">
        <v>49.11660742769795</v>
      </c>
      <c r="R165" s="287">
        <v>75.516024907906797</v>
      </c>
      <c r="S165" s="287">
        <v>25.735936067147971</v>
      </c>
      <c r="T165" s="287">
        <v>0</v>
      </c>
      <c r="U165" s="110"/>
      <c r="V165" s="110"/>
      <c r="W165" s="110"/>
      <c r="X165" s="87"/>
      <c r="Y165" s="110"/>
      <c r="Z165" s="110"/>
      <c r="AA165" s="110"/>
      <c r="AB165" s="110"/>
      <c r="AC165" s="110"/>
    </row>
    <row r="166" spans="1:29" ht="15.75">
      <c r="A166" s="357">
        <v>44075</v>
      </c>
      <c r="B166" s="115">
        <v>331.49656490700835</v>
      </c>
      <c r="C166" s="115">
        <v>65.655942073214703</v>
      </c>
      <c r="D166" s="115">
        <v>513.36089915879359</v>
      </c>
      <c r="E166" s="115">
        <v>33.46772717870347</v>
      </c>
      <c r="F166" s="115">
        <v>70.938441666752695</v>
      </c>
      <c r="G166" s="228"/>
      <c r="H166" s="357">
        <v>44075</v>
      </c>
      <c r="I166" s="115">
        <v>47.556053790002942</v>
      </c>
      <c r="J166" s="115">
        <v>20.356391260100946</v>
      </c>
      <c r="K166" s="115">
        <v>56.120411851408242</v>
      </c>
      <c r="L166" s="115">
        <v>26.040907826886357</v>
      </c>
      <c r="M166" s="115">
        <v>18.946979803453058</v>
      </c>
      <c r="N166" s="286"/>
      <c r="O166" s="357">
        <v>44075</v>
      </c>
      <c r="P166" s="115">
        <v>0.21695262539449803</v>
      </c>
      <c r="Q166" s="115">
        <v>52.927604769182899</v>
      </c>
      <c r="R166" s="115">
        <v>76.304247923764848</v>
      </c>
      <c r="S166" s="115">
        <v>27.832211799601108</v>
      </c>
      <c r="T166" s="115">
        <v>0</v>
      </c>
    </row>
    <row r="167" spans="1:29" ht="15.75">
      <c r="A167" s="352" t="s">
        <v>277</v>
      </c>
      <c r="B167" s="287">
        <v>335.26393508507891</v>
      </c>
      <c r="C167" s="287">
        <v>61.128893212180635</v>
      </c>
      <c r="D167" s="287">
        <v>524.64785288464168</v>
      </c>
      <c r="E167" s="287">
        <v>32.701809719587615</v>
      </c>
      <c r="F167" s="287">
        <v>73.009879636869428</v>
      </c>
      <c r="G167" s="228"/>
      <c r="H167" s="352" t="s">
        <v>277</v>
      </c>
      <c r="I167" s="287">
        <v>44.67708405015658</v>
      </c>
      <c r="J167" s="287">
        <v>19.649149708368707</v>
      </c>
      <c r="K167" s="287">
        <v>59.398073971356766</v>
      </c>
      <c r="L167" s="287">
        <v>27.897354895133304</v>
      </c>
      <c r="M167" s="287">
        <v>19.49756149716405</v>
      </c>
      <c r="N167" s="286"/>
      <c r="O167" s="352" t="s">
        <v>277</v>
      </c>
      <c r="P167" s="287">
        <v>0.25109354766797004</v>
      </c>
      <c r="Q167" s="287">
        <v>49.491863651879861</v>
      </c>
      <c r="R167" s="287">
        <v>77.52501286031756</v>
      </c>
      <c r="S167" s="287">
        <v>29.788749549789173</v>
      </c>
      <c r="T167" s="287">
        <v>0</v>
      </c>
    </row>
    <row r="168" spans="1:29" ht="15.75">
      <c r="A168" s="357">
        <v>44165</v>
      </c>
      <c r="B168" s="115">
        <v>335.56572854576268</v>
      </c>
      <c r="C168" s="115">
        <v>70.364437956532882</v>
      </c>
      <c r="D168" s="115">
        <v>529.07811191802023</v>
      </c>
      <c r="E168" s="115">
        <v>25.509282241795852</v>
      </c>
      <c r="F168" s="115">
        <v>74.723630649127927</v>
      </c>
      <c r="G168" s="228"/>
      <c r="H168" s="357">
        <v>44165</v>
      </c>
      <c r="I168" s="115">
        <v>43.200258145999385</v>
      </c>
      <c r="J168" s="115">
        <v>19.688108443632689</v>
      </c>
      <c r="K168" s="115">
        <v>59.95868553751577</v>
      </c>
      <c r="L168" s="115">
        <v>28.258757596358095</v>
      </c>
      <c r="M168" s="115">
        <v>21.676913689952062</v>
      </c>
      <c r="N168" s="286"/>
      <c r="O168" s="357">
        <v>44165</v>
      </c>
      <c r="P168" s="115">
        <v>0.25149261696840997</v>
      </c>
      <c r="Q168" s="115">
        <v>54.724959724792882</v>
      </c>
      <c r="R168" s="115">
        <v>79.975588102624087</v>
      </c>
      <c r="S168" s="115">
        <v>33.453815363606601</v>
      </c>
      <c r="T168" s="115">
        <v>0</v>
      </c>
    </row>
    <row r="169" spans="1:29" ht="15.75">
      <c r="A169" s="352" t="s">
        <v>279</v>
      </c>
      <c r="B169" s="287">
        <v>354.6569393869882</v>
      </c>
      <c r="C169" s="287">
        <v>75.684527133218609</v>
      </c>
      <c r="D169" s="287">
        <v>544.38375009459082</v>
      </c>
      <c r="E169" s="287">
        <v>28.540956561849065</v>
      </c>
      <c r="F169" s="287">
        <v>76.143774520305442</v>
      </c>
      <c r="G169" s="228"/>
      <c r="H169" s="352" t="s">
        <v>279</v>
      </c>
      <c r="I169" s="287">
        <v>42.47906758878819</v>
      </c>
      <c r="J169" s="287">
        <v>20.493708665583899</v>
      </c>
      <c r="K169" s="287">
        <v>61.672192248673142</v>
      </c>
      <c r="L169" s="287">
        <v>28.360868410651793</v>
      </c>
      <c r="M169" s="287">
        <v>22.28309928627862</v>
      </c>
      <c r="N169" s="286"/>
      <c r="O169" s="352" t="s">
        <v>279</v>
      </c>
      <c r="P169" s="287">
        <v>0.276967255510504</v>
      </c>
      <c r="Q169" s="287">
        <v>59.216805188814746</v>
      </c>
      <c r="R169" s="287">
        <v>82.48506412082665</v>
      </c>
      <c r="S169" s="287">
        <v>37.512276460989838</v>
      </c>
      <c r="T169" s="287">
        <v>0</v>
      </c>
      <c r="U169" s="110"/>
      <c r="V169" s="110"/>
      <c r="W169" s="110"/>
      <c r="X169" s="87"/>
      <c r="Y169" s="110"/>
      <c r="Z169" s="110"/>
      <c r="AA169" s="110"/>
      <c r="AB169" s="110"/>
      <c r="AC169" s="110"/>
    </row>
    <row r="170" spans="1:29" ht="15.75">
      <c r="A170" s="357">
        <v>44227</v>
      </c>
      <c r="B170" s="115">
        <v>368.00589208544028</v>
      </c>
      <c r="C170" s="115">
        <v>79.083240931725769</v>
      </c>
      <c r="D170" s="115">
        <v>552.79194977425902</v>
      </c>
      <c r="E170" s="115">
        <v>24.561896428651853</v>
      </c>
      <c r="F170" s="115">
        <v>76.423794370868379</v>
      </c>
      <c r="G170" s="228"/>
      <c r="H170" s="357">
        <v>44227</v>
      </c>
      <c r="I170" s="115">
        <v>42.764213058011002</v>
      </c>
      <c r="J170" s="115">
        <v>21.263293199971841</v>
      </c>
      <c r="K170" s="115">
        <v>64.469184217069312</v>
      </c>
      <c r="L170" s="115">
        <v>26.655174854114936</v>
      </c>
      <c r="M170" s="115">
        <v>22.291409147688235</v>
      </c>
      <c r="N170" s="286"/>
      <c r="O170" s="357">
        <v>44227</v>
      </c>
      <c r="P170" s="115">
        <v>0.42037067595381711</v>
      </c>
      <c r="Q170" s="115">
        <v>71.318819756873935</v>
      </c>
      <c r="R170" s="115">
        <v>87.097907324017399</v>
      </c>
      <c r="S170" s="115">
        <v>22.926909700268379</v>
      </c>
      <c r="T170" s="115">
        <v>0</v>
      </c>
    </row>
    <row r="171" spans="1:29" ht="15.75">
      <c r="A171" s="352" t="s">
        <v>283</v>
      </c>
      <c r="B171" s="287">
        <v>367.3245188783244</v>
      </c>
      <c r="C171" s="287">
        <v>82.177137938320939</v>
      </c>
      <c r="D171" s="287">
        <v>570.88899789327411</v>
      </c>
      <c r="E171" s="287">
        <v>24.782848163765699</v>
      </c>
      <c r="F171" s="287">
        <v>77.525398128437487</v>
      </c>
      <c r="G171" s="228"/>
      <c r="H171" s="352" t="s">
        <v>283</v>
      </c>
      <c r="I171" s="287">
        <v>41.828279519597842</v>
      </c>
      <c r="J171" s="287">
        <v>21.775051632193637</v>
      </c>
      <c r="K171" s="287">
        <v>66.97400151179518</v>
      </c>
      <c r="L171" s="287">
        <v>26.848668495292927</v>
      </c>
      <c r="M171" s="287">
        <v>23.13071662357758</v>
      </c>
      <c r="N171" s="286"/>
      <c r="O171" s="352" t="s">
        <v>283</v>
      </c>
      <c r="P171" s="287">
        <v>0.4914347462003561</v>
      </c>
      <c r="Q171" s="287">
        <v>71.576455727213087</v>
      </c>
      <c r="R171" s="287">
        <v>88.457185370072722</v>
      </c>
      <c r="S171" s="287">
        <v>30.986469041938982</v>
      </c>
      <c r="T171" s="287">
        <v>0</v>
      </c>
      <c r="U171" s="110"/>
      <c r="V171" s="110"/>
      <c r="W171" s="110"/>
      <c r="X171" s="87"/>
      <c r="Y171" s="110"/>
      <c r="Z171" s="110"/>
      <c r="AA171" s="110"/>
      <c r="AB171" s="110"/>
      <c r="AC171" s="110"/>
    </row>
    <row r="172" spans="1:29" ht="15.75">
      <c r="A172" s="357">
        <v>44286</v>
      </c>
      <c r="B172" s="115">
        <v>359.9909736512995</v>
      </c>
      <c r="C172" s="115">
        <v>71.307176288528751</v>
      </c>
      <c r="D172" s="115">
        <v>594.69075417039551</v>
      </c>
      <c r="E172" s="115">
        <v>24.063787898270885</v>
      </c>
      <c r="F172" s="115">
        <v>81.926515792564572</v>
      </c>
      <c r="G172" s="228"/>
      <c r="H172" s="357">
        <v>44286</v>
      </c>
      <c r="I172" s="115">
        <v>40.862366788395938</v>
      </c>
      <c r="J172" s="115">
        <v>22.873637120781027</v>
      </c>
      <c r="K172" s="115">
        <v>69.201225972988524</v>
      </c>
      <c r="L172" s="115">
        <v>26.695889292574947</v>
      </c>
      <c r="M172" s="115">
        <v>24.009970986312961</v>
      </c>
      <c r="N172" s="286"/>
      <c r="O172" s="357">
        <v>44286</v>
      </c>
      <c r="P172" s="115">
        <v>0.76185869078550394</v>
      </c>
      <c r="Q172" s="115">
        <v>74.112195098794516</v>
      </c>
      <c r="R172" s="115">
        <v>89.84290254222357</v>
      </c>
      <c r="S172" s="115">
        <v>31.236272339978903</v>
      </c>
      <c r="T172" s="115">
        <v>0</v>
      </c>
    </row>
    <row r="173" spans="1:29" ht="15.75">
      <c r="A173" s="352" t="s">
        <v>284</v>
      </c>
      <c r="B173" s="287">
        <v>389.46747107337046</v>
      </c>
      <c r="C173" s="287">
        <v>62.239162927493567</v>
      </c>
      <c r="D173" s="287">
        <v>617.5128444201099</v>
      </c>
      <c r="E173" s="287">
        <v>24.714841008043251</v>
      </c>
      <c r="F173" s="287">
        <v>49.009339761941774</v>
      </c>
      <c r="G173" s="228"/>
      <c r="H173" s="352" t="s">
        <v>284</v>
      </c>
      <c r="I173" s="287">
        <v>43.288698323204649</v>
      </c>
      <c r="J173" s="287">
        <v>21.217351577604894</v>
      </c>
      <c r="K173" s="287">
        <v>81.994888691291351</v>
      </c>
      <c r="L173" s="287">
        <v>26.82059413825834</v>
      </c>
      <c r="M173" s="287">
        <v>15.565043928381444</v>
      </c>
      <c r="N173" s="286"/>
      <c r="O173" s="352" t="s">
        <v>284</v>
      </c>
      <c r="P173" s="287">
        <v>0.72919307193370198</v>
      </c>
      <c r="Q173" s="287">
        <v>73.149958169601959</v>
      </c>
      <c r="R173" s="287">
        <v>91.449457615186063</v>
      </c>
      <c r="S173" s="287">
        <v>31.500395607162197</v>
      </c>
      <c r="T173" s="287">
        <v>0</v>
      </c>
      <c r="U173" s="110"/>
      <c r="V173" s="110"/>
      <c r="W173" s="110"/>
      <c r="X173" s="87"/>
      <c r="Y173" s="110"/>
      <c r="Z173" s="110"/>
      <c r="AA173" s="110"/>
      <c r="AB173" s="110"/>
      <c r="AC173" s="110"/>
    </row>
    <row r="174" spans="1:29" ht="15.75">
      <c r="A174" s="357">
        <v>44347</v>
      </c>
      <c r="B174" s="115">
        <v>381.40442694297872</v>
      </c>
      <c r="C174" s="115">
        <v>61.7571930883039</v>
      </c>
      <c r="D174" s="115">
        <v>626.1102534790366</v>
      </c>
      <c r="E174" s="115">
        <v>23.837744893103991</v>
      </c>
      <c r="F174" s="115">
        <v>51.335100812962942</v>
      </c>
      <c r="G174" s="228"/>
      <c r="H174" s="357">
        <v>44347</v>
      </c>
      <c r="I174" s="115">
        <v>44.655255622410017</v>
      </c>
      <c r="J174" s="115">
        <v>19.804140858979498</v>
      </c>
      <c r="K174" s="115">
        <v>81.346508680330345</v>
      </c>
      <c r="L174" s="115">
        <v>27.277793888366947</v>
      </c>
      <c r="M174" s="115">
        <v>16.340881204155234</v>
      </c>
      <c r="N174" s="286"/>
      <c r="O174" s="357">
        <v>44347</v>
      </c>
      <c r="P174" s="115">
        <v>0.67774686935138617</v>
      </c>
      <c r="Q174" s="115">
        <v>80.813287489646569</v>
      </c>
      <c r="R174" s="115">
        <v>84.467155147878657</v>
      </c>
      <c r="S174" s="115">
        <v>31.708643064217554</v>
      </c>
      <c r="T174" s="115">
        <v>0</v>
      </c>
      <c r="U174" s="110"/>
      <c r="V174" s="110"/>
      <c r="W174" s="110"/>
      <c r="X174" s="87"/>
      <c r="Y174" s="110"/>
      <c r="Z174" s="110"/>
      <c r="AA174" s="110"/>
      <c r="AB174" s="110"/>
      <c r="AC174" s="110"/>
    </row>
    <row r="175" spans="1:29" ht="15.75">
      <c r="A175" s="352" t="s">
        <v>285</v>
      </c>
      <c r="B175" s="287">
        <v>389.84609039810243</v>
      </c>
      <c r="C175" s="287">
        <v>61.026099550839163</v>
      </c>
      <c r="D175" s="287">
        <v>642.04747854032337</v>
      </c>
      <c r="E175" s="287">
        <v>26.717701885294147</v>
      </c>
      <c r="F175" s="287">
        <v>52.123950396810457</v>
      </c>
      <c r="G175" s="228"/>
      <c r="H175" s="352" t="s">
        <v>285</v>
      </c>
      <c r="I175" s="287">
        <v>47.646297022116663</v>
      </c>
      <c r="J175" s="287">
        <v>20.726770421964783</v>
      </c>
      <c r="K175" s="287">
        <v>81.69419149845136</v>
      </c>
      <c r="L175" s="287">
        <v>26.072633464102129</v>
      </c>
      <c r="M175" s="287">
        <v>16.591250653017692</v>
      </c>
      <c r="N175" s="286"/>
      <c r="O175" s="352" t="s">
        <v>285</v>
      </c>
      <c r="P175" s="287">
        <v>0.66598870555627798</v>
      </c>
      <c r="Q175" s="287">
        <v>84.052562788978463</v>
      </c>
      <c r="R175" s="287">
        <v>84.027583334895056</v>
      </c>
      <c r="S175" s="287">
        <v>31.928160277844398</v>
      </c>
      <c r="T175" s="287">
        <v>0</v>
      </c>
      <c r="U175" s="110"/>
      <c r="V175" s="110"/>
      <c r="W175" s="110"/>
      <c r="X175" s="87"/>
      <c r="Y175" s="110"/>
      <c r="Z175" s="110"/>
      <c r="AA175" s="110"/>
      <c r="AB175" s="110"/>
      <c r="AC175" s="110"/>
    </row>
    <row r="176" spans="1:29" ht="15.75">
      <c r="A176" s="357">
        <v>44407</v>
      </c>
      <c r="B176" s="115">
        <v>373.63152884600163</v>
      </c>
      <c r="C176" s="115">
        <v>57.521051547225611</v>
      </c>
      <c r="D176" s="115">
        <v>643.22481169009484</v>
      </c>
      <c r="E176" s="115">
        <v>26.934814732098101</v>
      </c>
      <c r="F176" s="115">
        <v>49.898895030348243</v>
      </c>
      <c r="G176" s="228"/>
      <c r="H176" s="357">
        <v>44407</v>
      </c>
      <c r="I176" s="115">
        <v>49.08822447381624</v>
      </c>
      <c r="J176" s="115">
        <v>21.79795534870275</v>
      </c>
      <c r="K176" s="115">
        <v>85.169651896682453</v>
      </c>
      <c r="L176" s="115">
        <v>24.469254328761199</v>
      </c>
      <c r="M176" s="115">
        <v>16.57664585899661</v>
      </c>
      <c r="N176" s="286"/>
      <c r="O176" s="357">
        <v>44407</v>
      </c>
      <c r="P176" s="115">
        <v>0.57987659073706499</v>
      </c>
      <c r="Q176" s="115">
        <v>86.930357318707721</v>
      </c>
      <c r="R176" s="115">
        <v>82.13577593106109</v>
      </c>
      <c r="S176" s="115">
        <v>30.764025518606456</v>
      </c>
      <c r="T176" s="115">
        <v>0</v>
      </c>
      <c r="U176" s="110"/>
      <c r="V176" s="110"/>
      <c r="W176" s="110"/>
      <c r="X176" s="87"/>
      <c r="Y176" s="110"/>
      <c r="Z176" s="110"/>
      <c r="AA176" s="110"/>
      <c r="AB176" s="110"/>
      <c r="AC176" s="110"/>
    </row>
    <row r="177" spans="1:29" ht="15.75">
      <c r="A177" s="352" t="s">
        <v>287</v>
      </c>
      <c r="B177" s="287">
        <v>377.75239712163648</v>
      </c>
      <c r="C177" s="287">
        <v>54.125149546712919</v>
      </c>
      <c r="D177" s="287">
        <v>641.07845615768565</v>
      </c>
      <c r="E177" s="287">
        <v>26.636028881432555</v>
      </c>
      <c r="F177" s="287">
        <v>50.62563796278306</v>
      </c>
      <c r="G177" s="228"/>
      <c r="H177" s="352" t="s">
        <v>287</v>
      </c>
      <c r="I177" s="287">
        <v>53.412060411635039</v>
      </c>
      <c r="J177" s="287">
        <v>21.142039791080723</v>
      </c>
      <c r="K177" s="287">
        <v>87.43350917430287</v>
      </c>
      <c r="L177" s="287">
        <v>24.153149315849983</v>
      </c>
      <c r="M177" s="287">
        <v>16.887544366180904</v>
      </c>
      <c r="N177" s="286"/>
      <c r="O177" s="352" t="s">
        <v>287</v>
      </c>
      <c r="P177" s="287">
        <v>0.6920386149012121</v>
      </c>
      <c r="Q177" s="287">
        <v>90.863802442588323</v>
      </c>
      <c r="R177" s="287">
        <v>81.92416017447789</v>
      </c>
      <c r="S177" s="287">
        <v>30.995981714855645</v>
      </c>
      <c r="T177" s="287">
        <v>0</v>
      </c>
      <c r="U177" s="110"/>
      <c r="V177" s="110"/>
      <c r="W177" s="110"/>
      <c r="X177" s="87"/>
      <c r="Y177" s="110"/>
      <c r="Z177" s="110"/>
      <c r="AA177" s="110"/>
      <c r="AB177" s="110"/>
      <c r="AC177" s="110"/>
    </row>
    <row r="178" spans="1:29" ht="15.75">
      <c r="A178" s="357">
        <v>44469</v>
      </c>
      <c r="B178" s="115">
        <v>353.24507781114681</v>
      </c>
      <c r="C178" s="115">
        <v>53.404791976019972</v>
      </c>
      <c r="D178" s="115">
        <v>646.5934351272515</v>
      </c>
      <c r="E178" s="115">
        <v>24.656597729739545</v>
      </c>
      <c r="F178" s="115">
        <v>50.746303592766409</v>
      </c>
      <c r="G178" s="228"/>
      <c r="H178" s="357">
        <v>44469</v>
      </c>
      <c r="I178" s="115">
        <v>53.269363775520716</v>
      </c>
      <c r="J178" s="115">
        <v>21.656807051229649</v>
      </c>
      <c r="K178" s="115">
        <v>89.477301206479979</v>
      </c>
      <c r="L178" s="115">
        <v>24.234563009712065</v>
      </c>
      <c r="M178" s="115">
        <v>16.92111251242013</v>
      </c>
      <c r="N178" s="286"/>
      <c r="O178" s="357">
        <v>44469</v>
      </c>
      <c r="P178" s="115">
        <v>0.7161102735499838</v>
      </c>
      <c r="Q178" s="115">
        <v>98.168574470724181</v>
      </c>
      <c r="R178" s="115">
        <v>83.636733634290181</v>
      </c>
      <c r="S178" s="115">
        <v>31.226715594256021</v>
      </c>
      <c r="T178" s="115">
        <v>0</v>
      </c>
      <c r="U178" s="110"/>
      <c r="V178" s="110"/>
      <c r="W178" s="110"/>
      <c r="X178" s="87"/>
      <c r="Y178" s="110"/>
      <c r="Z178" s="110"/>
      <c r="AA178" s="110"/>
      <c r="AB178" s="110"/>
      <c r="AC178" s="110"/>
    </row>
    <row r="179" spans="1:29" ht="15.75">
      <c r="A179" s="357">
        <v>44500</v>
      </c>
      <c r="B179" s="287">
        <v>360.92275102447957</v>
      </c>
      <c r="C179" s="287">
        <v>48.370379437884509</v>
      </c>
      <c r="D179" s="287">
        <v>671.17312059030246</v>
      </c>
      <c r="E179" s="287">
        <v>27.524691798688593</v>
      </c>
      <c r="F179" s="287">
        <v>51.435991339878228</v>
      </c>
      <c r="G179" s="228"/>
      <c r="H179" s="357">
        <v>44500</v>
      </c>
      <c r="I179" s="287">
        <v>54.38756114242446</v>
      </c>
      <c r="J179" s="287">
        <v>20.405244496024554</v>
      </c>
      <c r="K179" s="287">
        <v>90.69424384312353</v>
      </c>
      <c r="L179" s="287">
        <v>24.633173900544257</v>
      </c>
      <c r="M179" s="287">
        <v>17.297091960314233</v>
      </c>
      <c r="N179" s="286"/>
      <c r="O179" s="357">
        <v>44500</v>
      </c>
      <c r="P179" s="287">
        <v>0.75657014797801991</v>
      </c>
      <c r="Q179" s="287">
        <v>102.86453453533125</v>
      </c>
      <c r="R179" s="287">
        <v>87.00158746360168</v>
      </c>
      <c r="S179" s="287">
        <v>31.480161209759704</v>
      </c>
      <c r="T179" s="287">
        <v>0</v>
      </c>
    </row>
    <row r="180" spans="1:29" ht="15.75">
      <c r="A180" s="357">
        <v>44530</v>
      </c>
      <c r="B180" s="115">
        <v>371.19773783015808</v>
      </c>
      <c r="C180" s="115">
        <v>43.900264986248764</v>
      </c>
      <c r="D180" s="115">
        <v>673.40314179679103</v>
      </c>
      <c r="E180" s="115">
        <v>27.039597348391123</v>
      </c>
      <c r="F180" s="115">
        <v>51.878130954131201</v>
      </c>
      <c r="H180" s="357">
        <v>44530</v>
      </c>
      <c r="I180" s="115">
        <v>57.604136052631169</v>
      </c>
      <c r="J180" s="115">
        <v>19.768441137855778</v>
      </c>
      <c r="K180" s="115">
        <v>90.911303385172758</v>
      </c>
      <c r="L180" s="115">
        <v>23.208661921849153</v>
      </c>
      <c r="M180" s="115">
        <v>17.392231837509588</v>
      </c>
      <c r="O180" s="357">
        <v>44530</v>
      </c>
      <c r="P180" s="115">
        <v>0.81647379389738783</v>
      </c>
      <c r="Q180" s="115">
        <v>103.55334000981907</v>
      </c>
      <c r="R180" s="115">
        <v>92.073783874717606</v>
      </c>
      <c r="S180" s="115">
        <v>32.618220236780672</v>
      </c>
      <c r="T180" s="115">
        <v>0</v>
      </c>
    </row>
    <row r="181" spans="1:29" ht="15.75">
      <c r="A181" s="357">
        <v>44561</v>
      </c>
      <c r="B181" s="287">
        <v>362.53990637832982</v>
      </c>
      <c r="C181" s="287">
        <v>45.62976925665469</v>
      </c>
      <c r="D181" s="287">
        <v>677.81456133969743</v>
      </c>
      <c r="E181" s="287">
        <v>24.674844716441889</v>
      </c>
      <c r="F181" s="287">
        <v>52.352977555867035</v>
      </c>
      <c r="G181" s="228"/>
      <c r="H181" s="357">
        <v>44561</v>
      </c>
      <c r="I181" s="287">
        <v>53.956637466197265</v>
      </c>
      <c r="J181" s="287">
        <v>20.323898177823509</v>
      </c>
      <c r="K181" s="287">
        <v>93.738608263780748</v>
      </c>
      <c r="L181" s="287">
        <v>21.649887293676464</v>
      </c>
      <c r="M181" s="287">
        <v>18.045123398104344</v>
      </c>
      <c r="N181" s="286"/>
      <c r="O181" s="357">
        <v>44561</v>
      </c>
      <c r="P181" s="287">
        <v>0.88224042150734405</v>
      </c>
      <c r="Q181" s="287">
        <v>102.97200332171415</v>
      </c>
      <c r="R181" s="287">
        <v>95.89220206003219</v>
      </c>
      <c r="S181" s="287">
        <v>34.890625707818842</v>
      </c>
      <c r="T181" s="287">
        <v>0</v>
      </c>
    </row>
    <row r="182" spans="1:29" ht="15.75">
      <c r="A182" s="357">
        <v>44592</v>
      </c>
      <c r="B182" s="115">
        <v>382.00610005109024</v>
      </c>
      <c r="C182" s="115">
        <v>41.398089243434804</v>
      </c>
      <c r="D182" s="115">
        <v>674.37413437720977</v>
      </c>
      <c r="E182" s="115">
        <v>22.460723939574518</v>
      </c>
      <c r="F182" s="115">
        <v>50.740294634373221</v>
      </c>
      <c r="H182" s="357">
        <v>44592</v>
      </c>
      <c r="I182" s="115">
        <v>55.59124170756602</v>
      </c>
      <c r="J182" s="115">
        <v>19.819246972135645</v>
      </c>
      <c r="K182" s="115">
        <v>95.985838274946218</v>
      </c>
      <c r="L182" s="115">
        <v>20.771902094995781</v>
      </c>
      <c r="M182" s="115">
        <v>17.704324268096443</v>
      </c>
      <c r="O182" s="357">
        <v>44592</v>
      </c>
      <c r="P182" s="115">
        <v>0.88873106907301203</v>
      </c>
      <c r="Q182" s="115">
        <v>109.72578772776555</v>
      </c>
      <c r="R182" s="115">
        <v>101.17303716086363</v>
      </c>
      <c r="S182" s="115">
        <v>39.368754523035967</v>
      </c>
      <c r="T182" s="115">
        <v>0</v>
      </c>
    </row>
    <row r="183" spans="1:29" ht="15.75">
      <c r="A183" s="357">
        <v>44618</v>
      </c>
      <c r="B183" s="287">
        <v>408.93496299450675</v>
      </c>
      <c r="C183" s="287">
        <v>42.627034515400943</v>
      </c>
      <c r="D183" s="287">
        <v>677.59933653220924</v>
      </c>
      <c r="E183" s="287">
        <v>23.730550030514241</v>
      </c>
      <c r="F183" s="287">
        <v>52.03215268396302</v>
      </c>
      <c r="G183" s="228"/>
      <c r="H183" s="357">
        <v>44618</v>
      </c>
      <c r="I183" s="287">
        <v>56.440241564042672</v>
      </c>
      <c r="J183" s="287">
        <v>21.07670207891983</v>
      </c>
      <c r="K183" s="287">
        <v>96.684229885554402</v>
      </c>
      <c r="L183" s="287">
        <v>19.890133568081986</v>
      </c>
      <c r="M183" s="287">
        <v>18.165895818886884</v>
      </c>
      <c r="N183" s="286"/>
      <c r="O183" s="357">
        <v>44618</v>
      </c>
      <c r="P183" s="287">
        <v>0.95462358770897604</v>
      </c>
      <c r="Q183" s="287">
        <v>109.93972105243479</v>
      </c>
      <c r="R183" s="287">
        <v>100.70494599133315</v>
      </c>
      <c r="S183" s="287">
        <v>39.656452101532032</v>
      </c>
      <c r="T183" s="287">
        <v>0</v>
      </c>
      <c r="U183" s="110"/>
      <c r="V183" s="110"/>
      <c r="W183" s="110"/>
      <c r="X183" s="87"/>
      <c r="Y183" s="110"/>
      <c r="Z183" s="110"/>
      <c r="AA183" s="110"/>
      <c r="AB183" s="110"/>
      <c r="AC183" s="110"/>
    </row>
    <row r="184" spans="1:29" ht="15" customHeight="1"/>
    <row r="185" spans="1:29" ht="15" customHeight="1"/>
    <row r="186" spans="1:29" ht="15" customHeight="1"/>
    <row r="187" spans="1:29" ht="15" customHeight="1">
      <c r="I187" s="247"/>
    </row>
    <row r="188" spans="1:29" ht="15" customHeight="1">
      <c r="I188" s="247"/>
    </row>
    <row r="189" spans="1:29" ht="15" customHeight="1">
      <c r="I189" s="247"/>
    </row>
    <row r="190" spans="1:29" ht="15" customHeight="1"/>
    <row r="191" spans="1:29" ht="15" customHeight="1"/>
    <row r="192" spans="1:29" ht="15" customHeight="1"/>
    <row r="193" spans="4:4" ht="15" customHeight="1"/>
    <row r="194" spans="4:4" ht="15" customHeight="1"/>
    <row r="195" spans="4:4" ht="15" customHeight="1"/>
    <row r="196" spans="4:4" ht="15" customHeight="1"/>
    <row r="197" spans="4:4" ht="15" customHeight="1">
      <c r="D197" s="245"/>
    </row>
    <row r="198" spans="4:4" ht="15" customHeight="1">
      <c r="D198" s="245"/>
    </row>
    <row r="199" spans="4:4">
      <c r="D199" s="246"/>
    </row>
    <row r="200" spans="4:4">
      <c r="D200" s="246"/>
    </row>
    <row r="201" spans="4:4">
      <c r="D201" s="246"/>
    </row>
    <row r="202" spans="4:4">
      <c r="D202" s="246"/>
    </row>
    <row r="203" spans="4:4">
      <c r="D203" s="246"/>
    </row>
    <row r="204" spans="4:4">
      <c r="D204" s="246"/>
    </row>
    <row r="205" spans="4:4" ht="15" customHeight="1">
      <c r="D205" s="246"/>
    </row>
    <row r="206" spans="4:4" ht="15" customHeight="1">
      <c r="D206" s="110"/>
    </row>
    <row r="207" spans="4:4" ht="15" customHeight="1">
      <c r="D207" s="110"/>
    </row>
    <row r="208" spans="4:4" ht="15" customHeight="1">
      <c r="D208" s="110"/>
    </row>
    <row r="209" spans="4:4" ht="15" customHeight="1">
      <c r="D209" s="110"/>
    </row>
    <row r="210" spans="4:4" ht="15" customHeight="1">
      <c r="D210" s="246"/>
    </row>
    <row r="211" spans="4:4" ht="15" customHeight="1">
      <c r="D211" s="245"/>
    </row>
    <row r="212" spans="4:4" ht="15" customHeight="1">
      <c r="D212" s="245"/>
    </row>
    <row r="213" spans="4:4" ht="15" customHeight="1">
      <c r="D213" s="245"/>
    </row>
    <row r="214" spans="4:4" ht="15" customHeight="1">
      <c r="D214" s="245"/>
    </row>
    <row r="215" spans="4:4" ht="15" customHeight="1">
      <c r="D215" s="246"/>
    </row>
    <row r="216" spans="4:4" ht="15" customHeight="1">
      <c r="D216" s="110"/>
    </row>
    <row r="217" spans="4:4" ht="15" customHeight="1">
      <c r="D217" s="110"/>
    </row>
    <row r="218" spans="4:4" ht="15" customHeight="1">
      <c r="D218" s="110"/>
    </row>
    <row r="219" spans="4:4" ht="15" customHeight="1">
      <c r="D219" s="110"/>
    </row>
  </sheetData>
  <customSheetViews>
    <customSheetView guid="{7CC78096-637E-4374-84CF-5AF9EA5862CA}" scale="80" showGridLines="0">
      <selection sqref="A1:T1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A1:T1"/>
    <mergeCell ref="A2:T2"/>
    <mergeCell ref="A5:A6"/>
    <mergeCell ref="H5:H6"/>
    <mergeCell ref="O5:O6"/>
    <mergeCell ref="I5:M5"/>
    <mergeCell ref="P5:T5"/>
    <mergeCell ref="B5:F5"/>
    <mergeCell ref="P95:T95"/>
    <mergeCell ref="A95:A96"/>
    <mergeCell ref="B95:F95"/>
    <mergeCell ref="H95:H96"/>
    <mergeCell ref="I95:M95"/>
    <mergeCell ref="O95:O96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HU2352"/>
  <sheetViews>
    <sheetView showGridLines="0" zoomScale="90" zoomScaleNormal="90" workbookViewId="0">
      <selection activeCell="F17" sqref="F17:H17"/>
    </sheetView>
  </sheetViews>
  <sheetFormatPr defaultRowHeight="15"/>
  <cols>
    <col min="1" max="1" width="9.5703125" bestFit="1" customWidth="1"/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2.28515625" bestFit="1" customWidth="1"/>
    <col min="10" max="10" width="6.7109375" customWidth="1"/>
    <col min="11" max="11" width="10.140625" bestFit="1" customWidth="1"/>
    <col min="12" max="12" width="14.2851562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522" t="s">
        <v>134</v>
      </c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</row>
    <row r="2" spans="1:20" ht="26.25">
      <c r="A2" s="527" t="s">
        <v>141</v>
      </c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  <c r="R2" s="528"/>
      <c r="S2" s="529"/>
    </row>
    <row r="3" spans="1:20">
      <c r="B3" s="293"/>
      <c r="D3" s="400"/>
      <c r="I3" s="400"/>
    </row>
    <row r="4" spans="1:20" ht="15.75">
      <c r="B4" s="293"/>
      <c r="D4" s="400"/>
      <c r="Q4" s="523" t="s">
        <v>136</v>
      </c>
      <c r="R4" s="523"/>
      <c r="S4" s="523"/>
    </row>
    <row r="6" spans="1:20" ht="18.75">
      <c r="A6" s="524" t="s">
        <v>51</v>
      </c>
      <c r="B6" s="452" t="s">
        <v>119</v>
      </c>
      <c r="C6" s="468"/>
      <c r="D6" s="468"/>
      <c r="E6" s="468"/>
      <c r="F6" s="468"/>
      <c r="G6" s="468"/>
      <c r="H6" s="468"/>
      <c r="I6" s="468"/>
      <c r="J6" s="407"/>
      <c r="K6" s="526" t="s">
        <v>51</v>
      </c>
      <c r="L6" s="468" t="s">
        <v>120</v>
      </c>
      <c r="M6" s="468"/>
      <c r="N6" s="468"/>
      <c r="O6" s="468"/>
      <c r="P6" s="468"/>
      <c r="Q6" s="468"/>
      <c r="R6" s="468"/>
      <c r="S6" s="468"/>
      <c r="T6" s="406"/>
    </row>
    <row r="7" spans="1:20" ht="30">
      <c r="A7" s="525"/>
      <c r="B7" s="389" t="s">
        <v>85</v>
      </c>
      <c r="C7" s="147" t="s">
        <v>161</v>
      </c>
      <c r="D7" s="147" t="s">
        <v>127</v>
      </c>
      <c r="E7" s="147" t="s">
        <v>128</v>
      </c>
      <c r="F7" s="147" t="s">
        <v>88</v>
      </c>
      <c r="G7" s="147" t="s">
        <v>209</v>
      </c>
      <c r="H7" s="147" t="s">
        <v>89</v>
      </c>
      <c r="I7" s="389" t="s">
        <v>75</v>
      </c>
      <c r="J7" s="405"/>
      <c r="K7" s="526"/>
      <c r="L7" s="148" t="s">
        <v>85</v>
      </c>
      <c r="M7" s="147" t="s">
        <v>226</v>
      </c>
      <c r="N7" s="147" t="s">
        <v>127</v>
      </c>
      <c r="O7" s="147" t="s">
        <v>128</v>
      </c>
      <c r="P7" s="147" t="s">
        <v>88</v>
      </c>
      <c r="Q7" s="147" t="s">
        <v>209</v>
      </c>
      <c r="R7" s="147" t="s">
        <v>89</v>
      </c>
      <c r="S7" s="147" t="s">
        <v>75</v>
      </c>
    </row>
    <row r="8" spans="1:20">
      <c r="A8" s="146">
        <v>2013</v>
      </c>
      <c r="B8" s="198">
        <v>640634.98971561005</v>
      </c>
      <c r="C8" s="198">
        <v>336866.47758517996</v>
      </c>
      <c r="D8" s="198">
        <v>118897.94664461</v>
      </c>
      <c r="E8" s="198">
        <v>96598.970205039994</v>
      </c>
      <c r="F8" s="198">
        <v>26914.91890493</v>
      </c>
      <c r="G8" s="198">
        <v>2899.8181258600002</v>
      </c>
      <c r="H8" s="198">
        <v>405.15262524000002</v>
      </c>
      <c r="I8" s="198">
        <v>1223218.2738064697</v>
      </c>
      <c r="J8" s="1"/>
      <c r="K8" s="146">
        <v>2013</v>
      </c>
      <c r="L8" s="198">
        <v>2586477.2580424729</v>
      </c>
      <c r="M8" s="198">
        <v>104284.95861551</v>
      </c>
      <c r="N8" s="198" t="s">
        <v>292</v>
      </c>
      <c r="O8" s="198">
        <v>110146.30679659994</v>
      </c>
      <c r="P8" s="198">
        <v>5256.3244650000006</v>
      </c>
      <c r="Q8" s="198">
        <v>5064.9607061499973</v>
      </c>
      <c r="R8" s="198">
        <v>5105.2693010284938</v>
      </c>
      <c r="S8" s="198" t="s">
        <v>292</v>
      </c>
    </row>
    <row r="9" spans="1:20">
      <c r="A9" s="146">
        <v>2014</v>
      </c>
      <c r="B9" s="197">
        <v>539770.24915752001</v>
      </c>
      <c r="C9" s="197">
        <v>355584.52995617996</v>
      </c>
      <c r="D9" s="197">
        <v>148681.08434453001</v>
      </c>
      <c r="E9" s="197">
        <v>160054.93684078997</v>
      </c>
      <c r="F9" s="197">
        <v>22599.127749110001</v>
      </c>
      <c r="G9" s="197">
        <v>4325.5797649999995</v>
      </c>
      <c r="H9" s="197">
        <v>512.62617332000002</v>
      </c>
      <c r="I9" s="197">
        <v>1231528.13398645</v>
      </c>
      <c r="J9" s="1"/>
      <c r="K9" s="146">
        <v>2014</v>
      </c>
      <c r="L9" s="197">
        <v>2606630.475280432</v>
      </c>
      <c r="M9" s="197">
        <v>113036.18561042</v>
      </c>
      <c r="N9" s="197" t="s">
        <v>292</v>
      </c>
      <c r="O9" s="197">
        <v>159998.58178947004</v>
      </c>
      <c r="P9" s="197">
        <v>3434.064214</v>
      </c>
      <c r="Q9" s="197">
        <v>5123.4673021800008</v>
      </c>
      <c r="R9" s="197">
        <v>84385.162028769977</v>
      </c>
      <c r="S9" s="197" t="s">
        <v>292</v>
      </c>
    </row>
    <row r="10" spans="1:20">
      <c r="A10" s="146">
        <v>2015</v>
      </c>
      <c r="B10" s="198">
        <v>535222.01620585995</v>
      </c>
      <c r="C10" s="198">
        <v>434860.60919945006</v>
      </c>
      <c r="D10" s="198">
        <v>193123.12230865998</v>
      </c>
      <c r="E10" s="198">
        <v>204228.77080052</v>
      </c>
      <c r="F10" s="198">
        <v>15611.22035657</v>
      </c>
      <c r="G10" s="198">
        <v>5358.1396310100008</v>
      </c>
      <c r="H10" s="198">
        <v>773.89966487999993</v>
      </c>
      <c r="I10" s="198">
        <v>1389177.77816695</v>
      </c>
      <c r="J10" s="1"/>
      <c r="K10" s="146">
        <v>2015</v>
      </c>
      <c r="L10" s="198">
        <v>2090268.306323109</v>
      </c>
      <c r="M10" s="198">
        <v>130948.22389594001</v>
      </c>
      <c r="N10" s="198">
        <v>72237.530794940059</v>
      </c>
      <c r="O10" s="198">
        <v>177060.24138445003</v>
      </c>
      <c r="P10" s="198">
        <v>5999.6911230000005</v>
      </c>
      <c r="Q10" s="198">
        <v>5816.4016401599993</v>
      </c>
      <c r="R10" s="198">
        <v>2069.6716848900001</v>
      </c>
      <c r="S10" s="198">
        <v>2484400.066846489</v>
      </c>
    </row>
    <row r="11" spans="1:20">
      <c r="A11" s="146">
        <v>2016</v>
      </c>
      <c r="B11" s="197">
        <v>595861.10868831002</v>
      </c>
      <c r="C11" s="197">
        <v>429678.65426174004</v>
      </c>
      <c r="D11" s="197">
        <v>188672.50651844</v>
      </c>
      <c r="E11" s="197">
        <v>201813.03909427</v>
      </c>
      <c r="F11" s="197">
        <v>9417.0227956399995</v>
      </c>
      <c r="G11" s="197">
        <v>6934.0197628199994</v>
      </c>
      <c r="H11" s="197">
        <v>850.80816761999995</v>
      </c>
      <c r="I11" s="197">
        <v>1433227.1592888401</v>
      </c>
      <c r="J11" s="1"/>
      <c r="K11" s="146">
        <v>2016</v>
      </c>
      <c r="L11" s="197">
        <v>2233033.6751413704</v>
      </c>
      <c r="M11" s="197">
        <v>91375.967516779972</v>
      </c>
      <c r="N11" s="197">
        <v>52892.347381760002</v>
      </c>
      <c r="O11" s="197">
        <v>143854.24547097992</v>
      </c>
      <c r="P11" s="197">
        <v>3281.2669550000005</v>
      </c>
      <c r="Q11" s="197">
        <v>6163.7452295899984</v>
      </c>
      <c r="R11" s="197">
        <v>12032.130399640007</v>
      </c>
      <c r="S11" s="197">
        <v>2542633.3780951202</v>
      </c>
    </row>
    <row r="12" spans="1:20">
      <c r="A12" s="146">
        <v>2017</v>
      </c>
      <c r="B12" s="198">
        <v>710644.20038887986</v>
      </c>
      <c r="C12" s="198">
        <v>385097.53723397007</v>
      </c>
      <c r="D12" s="198">
        <v>148362.83698956002</v>
      </c>
      <c r="E12" s="198">
        <v>183301.50263984001</v>
      </c>
      <c r="F12" s="198">
        <v>3810.6369131199999</v>
      </c>
      <c r="G12" s="198">
        <v>7475.1689701199994</v>
      </c>
      <c r="H12" s="198">
        <v>1053.82373869</v>
      </c>
      <c r="I12" s="198">
        <v>1439745.7068741797</v>
      </c>
      <c r="J12" s="1"/>
      <c r="K12" s="146">
        <v>2017</v>
      </c>
      <c r="L12" s="198">
        <v>3146621.3520227917</v>
      </c>
      <c r="M12" s="198">
        <v>86066.489851689999</v>
      </c>
      <c r="N12" s="198">
        <v>108964.30191773</v>
      </c>
      <c r="O12" s="198">
        <v>151305.69663657001</v>
      </c>
      <c r="P12" s="198">
        <v>963.33235047999995</v>
      </c>
      <c r="Q12" s="198">
        <v>7774.0555204000011</v>
      </c>
      <c r="R12" s="198">
        <v>2267.2106963900023</v>
      </c>
      <c r="S12" s="198">
        <v>3503962.4389960514</v>
      </c>
    </row>
    <row r="13" spans="1:20">
      <c r="A13" s="146">
        <v>2018</v>
      </c>
      <c r="B13" s="197">
        <v>873794</v>
      </c>
      <c r="C13" s="197">
        <v>302171</v>
      </c>
      <c r="D13" s="197">
        <v>148560</v>
      </c>
      <c r="E13" s="197">
        <v>156555</v>
      </c>
      <c r="F13" s="197">
        <v>908</v>
      </c>
      <c r="G13" s="197">
        <v>8979</v>
      </c>
      <c r="H13" s="197">
        <v>33322</v>
      </c>
      <c r="I13" s="197">
        <v>1524288</v>
      </c>
      <c r="J13" s="1"/>
      <c r="K13" s="146">
        <v>2018</v>
      </c>
      <c r="L13" s="197">
        <v>3938747.4371026503</v>
      </c>
      <c r="M13" s="197">
        <v>150062.70350466002</v>
      </c>
      <c r="N13" s="197">
        <v>130878.21071436</v>
      </c>
      <c r="O13" s="197">
        <v>112831.02105226998</v>
      </c>
      <c r="P13" s="197">
        <v>875.177955</v>
      </c>
      <c r="Q13" s="197">
        <v>7863.0141576599963</v>
      </c>
      <c r="R13" s="197">
        <v>45523.98140221752</v>
      </c>
      <c r="S13" s="197">
        <v>4386781.5458888179</v>
      </c>
    </row>
    <row r="14" spans="1:20">
      <c r="A14" s="146">
        <v>2019</v>
      </c>
      <c r="B14" s="198">
        <v>948279.6840350501</v>
      </c>
      <c r="C14" s="198">
        <v>357001.97175221995</v>
      </c>
      <c r="D14" s="198">
        <v>153370.95489142</v>
      </c>
      <c r="E14" s="198">
        <v>141832.37930746999</v>
      </c>
      <c r="F14" s="198">
        <v>656.36126196999999</v>
      </c>
      <c r="G14" s="198">
        <v>10062.15841993</v>
      </c>
      <c r="H14" s="198">
        <v>74617.00236215</v>
      </c>
      <c r="I14" s="198">
        <v>1685820.5120302099</v>
      </c>
      <c r="K14" s="146">
        <v>2019</v>
      </c>
      <c r="L14" s="198">
        <v>4473746.6533797504</v>
      </c>
      <c r="M14" s="198">
        <v>120440.35062877003</v>
      </c>
      <c r="N14" s="198">
        <v>138440.69504356009</v>
      </c>
      <c r="O14" s="198">
        <v>129389.42003357998</v>
      </c>
      <c r="P14" s="198">
        <v>169.89448400000001</v>
      </c>
      <c r="Q14" s="198">
        <v>7576.6918574200017</v>
      </c>
      <c r="R14" s="198">
        <v>208744.3345432498</v>
      </c>
      <c r="S14" s="198">
        <v>5078508.0399703328</v>
      </c>
    </row>
    <row r="15" spans="1:20">
      <c r="A15" s="146">
        <v>2020</v>
      </c>
      <c r="B15" s="391">
        <v>1469648.37203538</v>
      </c>
      <c r="C15" s="391">
        <v>347348.34914971993</v>
      </c>
      <c r="D15" s="391">
        <v>153383.46519336</v>
      </c>
      <c r="E15" s="391">
        <v>121603.15619128</v>
      </c>
      <c r="F15" s="391">
        <v>24484.931991130001</v>
      </c>
      <c r="G15" s="391">
        <v>9819.0278981499996</v>
      </c>
      <c r="H15" s="391">
        <v>125621.22511435</v>
      </c>
      <c r="I15" s="391">
        <v>2251908.5275733704</v>
      </c>
      <c r="K15" s="146">
        <v>2020</v>
      </c>
      <c r="L15" s="197">
        <v>6406110.639716926</v>
      </c>
      <c r="M15" s="197">
        <v>155850.64489554006</v>
      </c>
      <c r="N15" s="197">
        <v>162758.92422777996</v>
      </c>
      <c r="O15" s="197">
        <v>66995.461968249976</v>
      </c>
      <c r="P15" s="197">
        <v>23649.591471999996</v>
      </c>
      <c r="Q15" s="197">
        <v>5852.2705189099997</v>
      </c>
      <c r="R15" s="197">
        <v>249636.10953260987</v>
      </c>
      <c r="S15" s="197">
        <v>7070853.6423320146</v>
      </c>
    </row>
    <row r="16" spans="1:20">
      <c r="A16" s="146">
        <v>2021</v>
      </c>
      <c r="B16" s="198">
        <v>1567750.7215204502</v>
      </c>
      <c r="C16" s="198">
        <v>331781.86358150002</v>
      </c>
      <c r="D16" s="198">
        <v>192967.17558405001</v>
      </c>
      <c r="E16" s="198">
        <v>140804.75418342999</v>
      </c>
      <c r="F16" s="198">
        <v>27361.115086400001</v>
      </c>
      <c r="G16" s="198">
        <v>8015.2068481200004</v>
      </c>
      <c r="H16" s="198">
        <v>164992.85404495001</v>
      </c>
      <c r="I16" s="198">
        <v>2433673.6908489</v>
      </c>
      <c r="K16" s="392">
        <v>2021</v>
      </c>
      <c r="L16" s="198">
        <v>7136401.6957330704</v>
      </c>
      <c r="M16" s="198">
        <v>161934.90893717</v>
      </c>
      <c r="N16" s="198">
        <v>140156.40407794001</v>
      </c>
      <c r="O16" s="198">
        <v>112018.37241071001</v>
      </c>
      <c r="P16" s="198">
        <v>3589.3478150000001</v>
      </c>
      <c r="Q16" s="198">
        <v>4404.7768782100029</v>
      </c>
      <c r="R16" s="198">
        <v>319307.97294009005</v>
      </c>
      <c r="S16" s="198">
        <v>7877813.4787921906</v>
      </c>
    </row>
    <row r="17" spans="1:19">
      <c r="A17" s="146">
        <v>2022</v>
      </c>
      <c r="B17" s="391">
        <v>1571324.85776675</v>
      </c>
      <c r="C17" s="391">
        <v>366976.22686776001</v>
      </c>
      <c r="D17" s="391">
        <v>225029.31078931</v>
      </c>
      <c r="E17" s="391">
        <v>165019.00063704001</v>
      </c>
      <c r="F17" s="391">
        <v>27162.220453700003</v>
      </c>
      <c r="G17" s="391">
        <v>7350.2809752800003</v>
      </c>
      <c r="H17" s="391">
        <v>176513.79053648</v>
      </c>
      <c r="I17" s="391">
        <v>2539375.6880263202</v>
      </c>
      <c r="K17" s="392">
        <v>2022</v>
      </c>
      <c r="L17" s="197">
        <v>2118271.1274876492</v>
      </c>
      <c r="M17" s="197">
        <v>77543.178120999975</v>
      </c>
      <c r="N17" s="197">
        <v>65036.283535289978</v>
      </c>
      <c r="O17" s="197">
        <v>46180.129392510025</v>
      </c>
      <c r="P17" s="197">
        <v>35.764366000000003</v>
      </c>
      <c r="Q17" s="197">
        <v>1043.0450083399999</v>
      </c>
      <c r="R17" s="197">
        <v>90519.604645920001</v>
      </c>
      <c r="S17" s="197">
        <v>2398629.132556709</v>
      </c>
    </row>
    <row r="18" spans="1:19" ht="15.75">
      <c r="A18" t="s">
        <v>113</v>
      </c>
      <c r="B18" s="362"/>
      <c r="C18" s="362"/>
      <c r="D18" s="362"/>
      <c r="E18" s="362"/>
      <c r="K18" s="139"/>
      <c r="L18" s="362"/>
      <c r="M18" s="362"/>
      <c r="N18" s="362"/>
      <c r="O18" s="362"/>
    </row>
    <row r="19" spans="1:19">
      <c r="B19" s="362"/>
      <c r="D19" s="362"/>
      <c r="E19" s="362"/>
      <c r="L19" s="362"/>
      <c r="N19" s="362"/>
      <c r="O19" s="362"/>
    </row>
    <row r="22" spans="1:19">
      <c r="A22" s="403" t="s">
        <v>303</v>
      </c>
      <c r="H22" s="403"/>
      <c r="N22" s="404"/>
    </row>
    <row r="23" spans="1:19">
      <c r="A23" s="403"/>
      <c r="H23" s="403"/>
      <c r="N23" s="403"/>
    </row>
    <row r="24" spans="1:19">
      <c r="A24" s="403"/>
      <c r="H24" s="403"/>
    </row>
    <row r="25" spans="1:19">
      <c r="A25" s="403"/>
      <c r="H25" s="403"/>
    </row>
    <row r="26" spans="1:19">
      <c r="A26" s="403"/>
      <c r="H26" s="403"/>
    </row>
    <row r="27" spans="1:19">
      <c r="A27" s="403"/>
      <c r="H27" s="403"/>
    </row>
    <row r="28" spans="1:19">
      <c r="A28" s="403"/>
    </row>
    <row r="29" spans="1:19">
      <c r="A29" s="403"/>
    </row>
    <row r="30" spans="1:19">
      <c r="A30" s="403"/>
    </row>
    <row r="31" spans="1:19">
      <c r="A31" s="403"/>
    </row>
    <row r="36" spans="2:2">
      <c r="B36" t="s">
        <v>302</v>
      </c>
    </row>
    <row r="37" spans="2:2">
      <c r="B37" t="s">
        <v>301</v>
      </c>
    </row>
    <row r="1673" spans="218:229">
      <c r="HJ1673" s="402"/>
      <c r="HK1673" s="402"/>
      <c r="HL1673" s="402"/>
      <c r="HM1673" s="402"/>
      <c r="HN1673" s="402"/>
      <c r="HO1673" s="402"/>
      <c r="HP1673" s="402"/>
      <c r="HQ1673" s="402"/>
      <c r="HR1673" s="402"/>
      <c r="HS1673" s="402"/>
      <c r="HT1673" s="402"/>
      <c r="HU1673" s="402"/>
    </row>
    <row r="1674" spans="218:229">
      <c r="HJ1674" s="402"/>
      <c r="HK1674" s="402"/>
      <c r="HL1674" s="402"/>
      <c r="HM1674" s="402"/>
      <c r="HN1674" s="402"/>
      <c r="HO1674" s="402"/>
      <c r="HP1674" s="402"/>
      <c r="HQ1674" s="402"/>
      <c r="HR1674" s="402"/>
      <c r="HS1674" s="402"/>
      <c r="HT1674" s="402"/>
      <c r="HU1674" s="402"/>
    </row>
    <row r="1675" spans="218:229">
      <c r="HJ1675" s="402"/>
      <c r="HK1675" s="402"/>
      <c r="HL1675" s="402"/>
      <c r="HM1675" s="402"/>
      <c r="HN1675" s="402"/>
      <c r="HO1675" s="402"/>
      <c r="HP1675" s="402"/>
      <c r="HQ1675" s="402"/>
      <c r="HR1675" s="402"/>
      <c r="HS1675" s="402"/>
      <c r="HT1675" s="402"/>
      <c r="HU1675" s="402"/>
    </row>
    <row r="1676" spans="218:229">
      <c r="HJ1676" s="402"/>
      <c r="HK1676" s="402"/>
      <c r="HL1676" s="402"/>
      <c r="HM1676" s="402"/>
      <c r="HN1676" s="402"/>
      <c r="HO1676" s="402"/>
      <c r="HP1676" s="402"/>
      <c r="HQ1676" s="402"/>
      <c r="HR1676" s="402"/>
      <c r="HS1676" s="402"/>
      <c r="HT1676" s="402"/>
      <c r="HU1676" s="402"/>
    </row>
    <row r="1677" spans="218:229">
      <c r="HJ1677" s="402"/>
      <c r="HK1677" s="402"/>
      <c r="HL1677" s="402"/>
      <c r="HM1677" s="402"/>
      <c r="HN1677" s="402"/>
      <c r="HO1677" s="402"/>
      <c r="HP1677" s="402"/>
      <c r="HQ1677" s="402"/>
      <c r="HR1677" s="402"/>
      <c r="HS1677" s="402"/>
      <c r="HT1677" s="402"/>
      <c r="HU1677" s="402"/>
    </row>
    <row r="1678" spans="218:229">
      <c r="HJ1678" s="402"/>
      <c r="HK1678" s="402"/>
      <c r="HL1678" s="402"/>
      <c r="HM1678" s="402"/>
      <c r="HN1678" s="402"/>
      <c r="HO1678" s="402"/>
      <c r="HP1678" s="402"/>
      <c r="HQ1678" s="402"/>
      <c r="HR1678" s="402"/>
      <c r="HS1678" s="402"/>
      <c r="HT1678" s="402"/>
      <c r="HU1678" s="402"/>
    </row>
    <row r="1679" spans="218:229">
      <c r="HJ1679" s="402"/>
      <c r="HK1679" s="402"/>
      <c r="HL1679" s="402"/>
      <c r="HM1679" s="402"/>
      <c r="HN1679" s="402"/>
      <c r="HO1679" s="402"/>
      <c r="HP1679" s="402"/>
      <c r="HQ1679" s="402"/>
      <c r="HR1679" s="402"/>
      <c r="HS1679" s="402"/>
      <c r="HT1679" s="402"/>
      <c r="HU1679" s="402"/>
    </row>
    <row r="1680" spans="218:229">
      <c r="HJ1680" s="402"/>
      <c r="HK1680" s="402"/>
      <c r="HL1680" s="402"/>
      <c r="HM1680" s="402"/>
      <c r="HN1680" s="402"/>
      <c r="HO1680" s="402"/>
      <c r="HP1680" s="402"/>
      <c r="HQ1680" s="402"/>
      <c r="HR1680" s="402"/>
      <c r="HS1680" s="402"/>
      <c r="HT1680" s="402"/>
      <c r="HU1680" s="402"/>
    </row>
    <row r="1681" spans="218:229">
      <c r="HJ1681" s="402"/>
      <c r="HK1681" s="402"/>
      <c r="HL1681" s="402"/>
      <c r="HM1681" s="402"/>
      <c r="HN1681" s="402"/>
      <c r="HO1681" s="402"/>
      <c r="HP1681" s="402"/>
      <c r="HQ1681" s="402"/>
      <c r="HR1681" s="402"/>
      <c r="HS1681" s="402"/>
      <c r="HT1681" s="402"/>
      <c r="HU1681" s="402"/>
    </row>
    <row r="1682" spans="218:229">
      <c r="HJ1682" s="402"/>
      <c r="HK1682" s="402"/>
      <c r="HL1682" s="402"/>
      <c r="HM1682" s="402"/>
      <c r="HN1682" s="402"/>
      <c r="HO1682" s="402"/>
      <c r="HP1682" s="402"/>
      <c r="HQ1682" s="402"/>
      <c r="HR1682" s="402"/>
      <c r="HS1682" s="402"/>
      <c r="HT1682" s="402"/>
      <c r="HU1682" s="402"/>
    </row>
    <row r="1683" spans="218:229">
      <c r="HJ1683" s="402"/>
      <c r="HK1683" s="402"/>
      <c r="HL1683" s="402"/>
      <c r="HM1683" s="402"/>
      <c r="HN1683" s="402"/>
      <c r="HO1683" s="402"/>
      <c r="HP1683" s="402"/>
      <c r="HQ1683" s="402"/>
      <c r="HR1683" s="402"/>
      <c r="HS1683" s="402"/>
      <c r="HT1683" s="402"/>
      <c r="HU1683" s="402"/>
    </row>
    <row r="1684" spans="218:229">
      <c r="HJ1684" s="402"/>
      <c r="HK1684" s="402"/>
      <c r="HL1684" s="402"/>
      <c r="HM1684" s="402"/>
      <c r="HN1684" s="402"/>
      <c r="HO1684" s="402"/>
      <c r="HP1684" s="402"/>
      <c r="HQ1684" s="402"/>
      <c r="HR1684" s="402"/>
      <c r="HS1684" s="402"/>
      <c r="HT1684" s="402"/>
      <c r="HU1684" s="402"/>
    </row>
    <row r="1685" spans="218:229">
      <c r="HJ1685" s="402"/>
      <c r="HK1685" s="402"/>
      <c r="HL1685" s="402"/>
      <c r="HM1685" s="402"/>
      <c r="HN1685" s="402"/>
      <c r="HO1685" s="402"/>
      <c r="HP1685" s="402"/>
      <c r="HQ1685" s="402"/>
      <c r="HR1685" s="402"/>
      <c r="HS1685" s="402"/>
      <c r="HT1685" s="402"/>
      <c r="HU1685" s="402"/>
    </row>
    <row r="1686" spans="218:229">
      <c r="HJ1686" s="402"/>
      <c r="HK1686" s="402"/>
      <c r="HL1686" s="402"/>
      <c r="HM1686" s="402"/>
      <c r="HN1686" s="402"/>
      <c r="HO1686" s="402"/>
      <c r="HP1686" s="402"/>
      <c r="HQ1686" s="402"/>
      <c r="HR1686" s="402"/>
      <c r="HS1686" s="402"/>
      <c r="HT1686" s="402"/>
      <c r="HU1686" s="402"/>
    </row>
    <row r="1687" spans="218:229">
      <c r="HJ1687" s="402"/>
      <c r="HK1687" s="402"/>
      <c r="HL1687" s="402"/>
      <c r="HM1687" s="402"/>
      <c r="HN1687" s="402"/>
      <c r="HO1687" s="402"/>
      <c r="HP1687" s="402"/>
      <c r="HQ1687" s="402"/>
      <c r="HR1687" s="402"/>
      <c r="HS1687" s="402"/>
      <c r="HT1687" s="402"/>
      <c r="HU1687" s="402"/>
    </row>
    <row r="1688" spans="218:229">
      <c r="HJ1688" s="402"/>
      <c r="HK1688" s="402"/>
      <c r="HL1688" s="402"/>
      <c r="HM1688" s="402"/>
      <c r="HN1688" s="402"/>
      <c r="HO1688" s="402"/>
      <c r="HP1688" s="402"/>
      <c r="HQ1688" s="402"/>
      <c r="HR1688" s="402"/>
      <c r="HS1688" s="402"/>
      <c r="HT1688" s="402"/>
      <c r="HU1688" s="402"/>
    </row>
    <row r="1689" spans="218:229">
      <c r="HJ1689" s="402"/>
      <c r="HK1689" s="402"/>
      <c r="HL1689" s="402"/>
      <c r="HM1689" s="402"/>
      <c r="HN1689" s="402"/>
      <c r="HO1689" s="402"/>
      <c r="HP1689" s="402"/>
      <c r="HQ1689" s="402"/>
      <c r="HR1689" s="402"/>
      <c r="HS1689" s="402"/>
      <c r="HT1689" s="402"/>
      <c r="HU1689" s="402"/>
    </row>
    <row r="1690" spans="218:229">
      <c r="HJ1690" s="402"/>
      <c r="HK1690" s="402"/>
      <c r="HL1690" s="402"/>
      <c r="HM1690" s="402"/>
      <c r="HN1690" s="402"/>
      <c r="HO1690" s="402"/>
      <c r="HP1690" s="402"/>
      <c r="HQ1690" s="402"/>
      <c r="HR1690" s="402"/>
      <c r="HS1690" s="402"/>
      <c r="HT1690" s="402"/>
      <c r="HU1690" s="402"/>
    </row>
    <row r="1691" spans="218:229">
      <c r="HJ1691" s="402"/>
      <c r="HK1691" s="402"/>
      <c r="HL1691" s="402"/>
      <c r="HM1691" s="402"/>
      <c r="HN1691" s="402"/>
      <c r="HO1691" s="402"/>
      <c r="HP1691" s="402"/>
      <c r="HQ1691" s="402"/>
      <c r="HR1691" s="402"/>
      <c r="HS1691" s="402"/>
      <c r="HT1691" s="402"/>
      <c r="HU1691" s="402"/>
    </row>
    <row r="1692" spans="218:229">
      <c r="HJ1692" s="402"/>
      <c r="HK1692" s="402"/>
      <c r="HL1692" s="402"/>
      <c r="HM1692" s="402"/>
      <c r="HN1692" s="402"/>
      <c r="HO1692" s="402"/>
      <c r="HP1692" s="402"/>
      <c r="HQ1692" s="402"/>
      <c r="HR1692" s="402"/>
      <c r="HS1692" s="402"/>
      <c r="HT1692" s="402"/>
      <c r="HU1692" s="402"/>
    </row>
    <row r="1693" spans="218:229">
      <c r="HJ1693" s="402"/>
      <c r="HK1693" s="402"/>
      <c r="HL1693" s="402"/>
      <c r="HM1693" s="402"/>
      <c r="HN1693" s="402"/>
      <c r="HO1693" s="402"/>
      <c r="HP1693" s="402"/>
      <c r="HQ1693" s="402"/>
      <c r="HR1693" s="402"/>
      <c r="HS1693" s="402"/>
      <c r="HT1693" s="402"/>
      <c r="HU1693" s="402"/>
    </row>
    <row r="1694" spans="218:229">
      <c r="HJ1694" s="402"/>
      <c r="HK1694" s="402"/>
      <c r="HL1694" s="402"/>
      <c r="HM1694" s="402"/>
      <c r="HN1694" s="402"/>
      <c r="HO1694" s="402"/>
      <c r="HP1694" s="402"/>
      <c r="HQ1694" s="402"/>
      <c r="HR1694" s="402"/>
      <c r="HS1694" s="402"/>
      <c r="HT1694" s="402"/>
      <c r="HU1694" s="402"/>
    </row>
    <row r="1695" spans="218:229">
      <c r="HJ1695" s="402"/>
      <c r="HK1695" s="402"/>
      <c r="HL1695" s="402"/>
      <c r="HM1695" s="402"/>
      <c r="HN1695" s="402"/>
      <c r="HO1695" s="402"/>
      <c r="HP1695" s="402"/>
      <c r="HQ1695" s="402"/>
      <c r="HR1695" s="402"/>
      <c r="HS1695" s="402"/>
      <c r="HT1695" s="402"/>
      <c r="HU1695" s="402"/>
    </row>
    <row r="1696" spans="218:229">
      <c r="HJ1696" s="402"/>
      <c r="HK1696" s="402"/>
      <c r="HL1696" s="402"/>
      <c r="HM1696" s="402"/>
      <c r="HN1696" s="402"/>
      <c r="HO1696" s="402"/>
      <c r="HP1696" s="402"/>
      <c r="HQ1696" s="402"/>
      <c r="HR1696" s="402"/>
      <c r="HS1696" s="402"/>
      <c r="HT1696" s="402"/>
      <c r="HU1696" s="402"/>
    </row>
    <row r="1697" spans="180:229">
      <c r="HJ1697" s="402"/>
      <c r="HK1697" s="402"/>
      <c r="HL1697" s="402"/>
      <c r="HM1697" s="402"/>
      <c r="HN1697" s="402"/>
      <c r="HO1697" s="402"/>
      <c r="HP1697" s="402"/>
      <c r="HQ1697" s="402"/>
      <c r="HR1697" s="402"/>
      <c r="HS1697" s="402"/>
      <c r="HT1697" s="402"/>
      <c r="HU1697" s="402"/>
    </row>
    <row r="1698" spans="180:229">
      <c r="HJ1698" s="402"/>
      <c r="HK1698" s="402"/>
      <c r="HL1698" s="402"/>
      <c r="HM1698" s="402"/>
      <c r="HN1698" s="402"/>
      <c r="HO1698" s="402"/>
      <c r="HP1698" s="402"/>
      <c r="HQ1698" s="402"/>
      <c r="HR1698" s="402"/>
      <c r="HS1698" s="402"/>
      <c r="HT1698" s="402"/>
      <c r="HU1698" s="402"/>
    </row>
    <row r="1699" spans="180:229">
      <c r="HJ1699" s="402"/>
      <c r="HK1699" s="402"/>
      <c r="HL1699" s="402"/>
      <c r="HM1699" s="402"/>
      <c r="HN1699" s="402"/>
      <c r="HO1699" s="402"/>
      <c r="HP1699" s="402"/>
      <c r="HQ1699" s="402"/>
      <c r="HR1699" s="402"/>
      <c r="HS1699" s="402"/>
      <c r="HT1699" s="402"/>
      <c r="HU1699" s="402"/>
    </row>
    <row r="1700" spans="180:229">
      <c r="HJ1700" s="402"/>
      <c r="HK1700" s="402"/>
      <c r="HL1700" s="402"/>
      <c r="HM1700" s="402"/>
      <c r="HN1700" s="402"/>
      <c r="HO1700" s="402"/>
      <c r="HP1700" s="402"/>
      <c r="HQ1700" s="402"/>
      <c r="HR1700" s="402"/>
      <c r="HS1700" s="402"/>
      <c r="HT1700" s="402"/>
      <c r="HU1700" s="402"/>
    </row>
    <row r="1701" spans="180:229">
      <c r="HJ1701" s="402"/>
      <c r="HK1701" s="402"/>
      <c r="HL1701" s="402"/>
      <c r="HM1701" s="402"/>
      <c r="HN1701" s="402"/>
      <c r="HO1701" s="402"/>
      <c r="HP1701" s="402"/>
      <c r="HQ1701" s="402"/>
      <c r="HR1701" s="402"/>
      <c r="HS1701" s="402"/>
      <c r="HT1701" s="402"/>
      <c r="HU1701" s="402"/>
    </row>
    <row r="1702" spans="180:229">
      <c r="HJ1702" s="402"/>
      <c r="HK1702" s="402"/>
      <c r="HL1702" s="402"/>
      <c r="HM1702" s="402"/>
      <c r="HN1702" s="402"/>
      <c r="HO1702" s="402"/>
      <c r="HP1702" s="402"/>
      <c r="HQ1702" s="402"/>
      <c r="HR1702" s="402"/>
      <c r="HS1702" s="402"/>
      <c r="HT1702" s="402"/>
      <c r="HU1702" s="402"/>
    </row>
    <row r="1703" spans="180:229">
      <c r="HJ1703" s="402"/>
      <c r="HK1703" s="402"/>
      <c r="HL1703" s="402"/>
      <c r="HM1703" s="402"/>
      <c r="HN1703" s="402"/>
      <c r="HO1703" s="402"/>
      <c r="HP1703" s="402"/>
      <c r="HQ1703" s="402"/>
      <c r="HR1703" s="402"/>
      <c r="HS1703" s="402"/>
      <c r="HT1703" s="402"/>
      <c r="HU1703" s="402"/>
    </row>
    <row r="1704" spans="180:229">
      <c r="HJ1704" s="402"/>
      <c r="HK1704" s="402"/>
      <c r="HL1704" s="402"/>
      <c r="HM1704" s="402"/>
      <c r="HN1704" s="402"/>
      <c r="HO1704" s="402"/>
      <c r="HP1704" s="402"/>
      <c r="HQ1704" s="402"/>
      <c r="HR1704" s="402"/>
      <c r="HS1704" s="402"/>
      <c r="HT1704" s="402"/>
      <c r="HU1704" s="402"/>
    </row>
    <row r="1705" spans="180:229">
      <c r="HJ1705" s="402"/>
      <c r="HK1705" s="402"/>
      <c r="HL1705" s="402"/>
      <c r="HM1705" s="402"/>
      <c r="HN1705" s="402"/>
      <c r="HO1705" s="402"/>
      <c r="HP1705" s="402"/>
      <c r="HQ1705" s="402"/>
      <c r="HR1705" s="402"/>
      <c r="HS1705" s="402"/>
      <c r="HT1705" s="402"/>
      <c r="HU1705" s="402"/>
    </row>
    <row r="1706" spans="180:229">
      <c r="HJ1706" s="402"/>
      <c r="HK1706" s="402"/>
      <c r="HL1706" s="402"/>
      <c r="HM1706" s="402"/>
      <c r="HN1706" s="402"/>
      <c r="HO1706" s="402"/>
      <c r="HP1706" s="402"/>
      <c r="HQ1706" s="402"/>
      <c r="HR1706" s="402"/>
      <c r="HS1706" s="402"/>
      <c r="HT1706" s="402"/>
      <c r="HU1706" s="402"/>
    </row>
    <row r="1707" spans="180:229">
      <c r="HJ1707" s="402"/>
      <c r="HK1707" s="402"/>
      <c r="HL1707" s="402"/>
      <c r="HM1707" s="402"/>
      <c r="HN1707" s="402"/>
      <c r="HO1707" s="402"/>
      <c r="HP1707" s="402"/>
      <c r="HQ1707" s="402"/>
      <c r="HR1707" s="402"/>
      <c r="HS1707" s="402"/>
      <c r="HT1707" s="402"/>
      <c r="HU1707" s="402"/>
    </row>
    <row r="1708" spans="180:229">
      <c r="FX1708" s="402"/>
      <c r="FY1708" s="402"/>
      <c r="FZ1708" s="402"/>
      <c r="GA1708" s="402"/>
      <c r="GB1708" s="402"/>
      <c r="GC1708" s="402"/>
      <c r="GD1708" s="402"/>
      <c r="GE1708" s="402"/>
      <c r="GF1708" s="402"/>
      <c r="GG1708" s="402"/>
      <c r="GH1708" s="402"/>
      <c r="GI1708" s="402"/>
      <c r="HJ1708" s="402"/>
      <c r="HK1708" s="402"/>
      <c r="HL1708" s="402"/>
      <c r="HM1708" s="402"/>
      <c r="HN1708" s="402"/>
      <c r="HO1708" s="402"/>
      <c r="HP1708" s="402"/>
      <c r="HQ1708" s="402"/>
      <c r="HR1708" s="402"/>
      <c r="HS1708" s="402"/>
      <c r="HT1708" s="402"/>
      <c r="HU1708" s="402"/>
    </row>
    <row r="1709" spans="180:229">
      <c r="FX1709" s="402"/>
      <c r="FY1709" s="402"/>
      <c r="FZ1709" s="402"/>
      <c r="GA1709" s="402"/>
      <c r="GB1709" s="402"/>
      <c r="GC1709" s="402"/>
      <c r="GD1709" s="402"/>
      <c r="GE1709" s="402"/>
      <c r="GF1709" s="402"/>
      <c r="GG1709" s="402"/>
      <c r="GH1709" s="402"/>
      <c r="GI1709" s="402"/>
      <c r="HJ1709" s="402"/>
      <c r="HK1709" s="402"/>
      <c r="HL1709" s="402"/>
      <c r="HM1709" s="402"/>
      <c r="HN1709" s="402"/>
      <c r="HO1709" s="402"/>
      <c r="HP1709" s="402"/>
      <c r="HQ1709" s="402"/>
      <c r="HR1709" s="402"/>
      <c r="HS1709" s="402"/>
      <c r="HT1709" s="402"/>
      <c r="HU1709" s="402"/>
    </row>
    <row r="1710" spans="180:229">
      <c r="FX1710" s="402"/>
      <c r="FY1710" s="402"/>
      <c r="FZ1710" s="402"/>
      <c r="GA1710" s="402"/>
      <c r="GB1710" s="402"/>
      <c r="GC1710" s="402"/>
      <c r="GD1710" s="402"/>
      <c r="GE1710" s="402"/>
      <c r="GF1710" s="402"/>
      <c r="GG1710" s="402"/>
      <c r="GH1710" s="402"/>
      <c r="GI1710" s="402"/>
      <c r="HJ1710" s="402"/>
      <c r="HK1710" s="402"/>
      <c r="HL1710" s="402"/>
      <c r="HM1710" s="402"/>
      <c r="HN1710" s="402"/>
      <c r="HO1710" s="402"/>
      <c r="HP1710" s="402"/>
      <c r="HQ1710" s="402"/>
      <c r="HR1710" s="402"/>
      <c r="HS1710" s="402"/>
      <c r="HT1710" s="402"/>
      <c r="HU1710" s="402"/>
    </row>
    <row r="1711" spans="180:229">
      <c r="FX1711" s="402"/>
      <c r="FY1711" s="402"/>
      <c r="FZ1711" s="402"/>
      <c r="GA1711" s="402"/>
      <c r="GB1711" s="402"/>
      <c r="GC1711" s="402"/>
      <c r="GD1711" s="402"/>
      <c r="GE1711" s="402"/>
      <c r="GF1711" s="402"/>
      <c r="GG1711" s="402"/>
      <c r="GH1711" s="402"/>
      <c r="GI1711" s="402"/>
      <c r="HJ1711" s="402"/>
      <c r="HK1711" s="402"/>
      <c r="HL1711" s="402"/>
      <c r="HM1711" s="402"/>
      <c r="HN1711" s="402"/>
      <c r="HO1711" s="402"/>
      <c r="HP1711" s="402"/>
      <c r="HQ1711" s="402"/>
      <c r="HR1711" s="402"/>
      <c r="HS1711" s="402"/>
      <c r="HT1711" s="402"/>
      <c r="HU1711" s="402"/>
    </row>
    <row r="1712" spans="180:229">
      <c r="FX1712" s="402"/>
      <c r="FY1712" s="402"/>
      <c r="FZ1712" s="402"/>
      <c r="GA1712" s="402"/>
      <c r="GB1712" s="402"/>
      <c r="GC1712" s="402"/>
      <c r="GD1712" s="402"/>
      <c r="GE1712" s="402"/>
      <c r="GF1712" s="402"/>
      <c r="GG1712" s="402"/>
      <c r="GH1712" s="402"/>
      <c r="GI1712" s="402"/>
      <c r="HJ1712" s="402"/>
      <c r="HK1712" s="402"/>
      <c r="HL1712" s="402"/>
      <c r="HM1712" s="402"/>
      <c r="HN1712" s="402"/>
      <c r="HO1712" s="402"/>
      <c r="HP1712" s="402"/>
      <c r="HQ1712" s="402"/>
      <c r="HR1712" s="402"/>
      <c r="HS1712" s="402"/>
      <c r="HT1712" s="402"/>
      <c r="HU1712" s="402"/>
    </row>
    <row r="1713" spans="180:229">
      <c r="FX1713" s="402"/>
      <c r="FY1713" s="402"/>
      <c r="FZ1713" s="402"/>
      <c r="GA1713" s="402"/>
      <c r="GB1713" s="402"/>
      <c r="GC1713" s="402"/>
      <c r="GD1713" s="402"/>
      <c r="GE1713" s="402"/>
      <c r="GF1713" s="402"/>
      <c r="GG1713" s="402"/>
      <c r="GH1713" s="402"/>
      <c r="GI1713" s="402"/>
      <c r="HJ1713" s="402"/>
      <c r="HK1713" s="402"/>
      <c r="HL1713" s="402"/>
      <c r="HM1713" s="402"/>
      <c r="HN1713" s="402"/>
      <c r="HO1713" s="402"/>
      <c r="HP1713" s="402"/>
      <c r="HQ1713" s="402"/>
      <c r="HR1713" s="402"/>
      <c r="HS1713" s="402"/>
      <c r="HT1713" s="402"/>
      <c r="HU1713" s="402"/>
    </row>
    <row r="1714" spans="180:229">
      <c r="FX1714" s="402"/>
      <c r="FY1714" s="402"/>
      <c r="FZ1714" s="402"/>
      <c r="GA1714" s="402"/>
      <c r="GB1714" s="402"/>
      <c r="GC1714" s="402"/>
      <c r="GD1714" s="402"/>
      <c r="GE1714" s="402"/>
      <c r="GF1714" s="402"/>
      <c r="GG1714" s="402"/>
      <c r="GH1714" s="402"/>
      <c r="GI1714" s="402"/>
      <c r="HJ1714" s="402"/>
      <c r="HK1714" s="402"/>
      <c r="HL1714" s="402"/>
      <c r="HM1714" s="402"/>
      <c r="HN1714" s="402"/>
      <c r="HO1714" s="402"/>
      <c r="HP1714" s="402"/>
      <c r="HQ1714" s="402"/>
      <c r="HR1714" s="402"/>
      <c r="HS1714" s="402"/>
      <c r="HT1714" s="402"/>
      <c r="HU1714" s="402"/>
    </row>
    <row r="1715" spans="180:229">
      <c r="FX1715" s="402"/>
      <c r="FY1715" s="402"/>
      <c r="FZ1715" s="402"/>
      <c r="GA1715" s="402"/>
      <c r="GB1715" s="402"/>
      <c r="GC1715" s="402"/>
      <c r="GD1715" s="402"/>
      <c r="GE1715" s="402"/>
      <c r="GF1715" s="402"/>
      <c r="GG1715" s="402"/>
      <c r="GH1715" s="402"/>
      <c r="GI1715" s="402"/>
      <c r="HJ1715" s="402"/>
      <c r="HK1715" s="402"/>
      <c r="HL1715" s="402"/>
      <c r="HM1715" s="402"/>
      <c r="HN1715" s="402"/>
      <c r="HO1715" s="402"/>
      <c r="HP1715" s="402"/>
      <c r="HQ1715" s="402"/>
      <c r="HR1715" s="402"/>
      <c r="HS1715" s="402"/>
      <c r="HT1715" s="402"/>
      <c r="HU1715" s="402"/>
    </row>
    <row r="1716" spans="180:229">
      <c r="FX1716" s="402"/>
      <c r="FY1716" s="402"/>
      <c r="FZ1716" s="402"/>
      <c r="GA1716" s="402"/>
      <c r="GB1716" s="402"/>
      <c r="GC1716" s="402"/>
      <c r="GD1716" s="402"/>
      <c r="GE1716" s="402"/>
      <c r="GF1716" s="402"/>
      <c r="GG1716" s="402"/>
      <c r="GH1716" s="402"/>
      <c r="GI1716" s="402"/>
      <c r="HJ1716" s="402"/>
      <c r="HK1716" s="402"/>
      <c r="HL1716" s="402"/>
      <c r="HM1716" s="402"/>
      <c r="HN1716" s="402"/>
      <c r="HO1716" s="402"/>
      <c r="HP1716" s="402"/>
      <c r="HQ1716" s="402"/>
      <c r="HR1716" s="402"/>
      <c r="HS1716" s="402"/>
      <c r="HT1716" s="402"/>
      <c r="HU1716" s="402"/>
    </row>
    <row r="1717" spans="180:229">
      <c r="FX1717" s="402"/>
      <c r="FY1717" s="402"/>
      <c r="FZ1717" s="402"/>
      <c r="GA1717" s="402"/>
      <c r="GB1717" s="402"/>
      <c r="GC1717" s="402"/>
      <c r="GD1717" s="402"/>
      <c r="GE1717" s="402"/>
      <c r="GF1717" s="402"/>
      <c r="GG1717" s="402"/>
      <c r="GH1717" s="402"/>
      <c r="GI1717" s="402"/>
      <c r="HJ1717" s="402"/>
      <c r="HK1717" s="402"/>
      <c r="HL1717" s="402"/>
      <c r="HM1717" s="402"/>
      <c r="HN1717" s="402"/>
      <c r="HO1717" s="402"/>
      <c r="HP1717" s="402"/>
      <c r="HQ1717" s="402"/>
      <c r="HR1717" s="402"/>
      <c r="HS1717" s="402"/>
      <c r="HT1717" s="402"/>
      <c r="HU1717" s="402"/>
    </row>
    <row r="1718" spans="180:229">
      <c r="FX1718" s="402"/>
      <c r="FY1718" s="402"/>
      <c r="FZ1718" s="402"/>
      <c r="GA1718" s="402"/>
      <c r="GB1718" s="402"/>
      <c r="GC1718" s="402"/>
      <c r="GD1718" s="402"/>
      <c r="GE1718" s="402"/>
      <c r="GF1718" s="402"/>
      <c r="GG1718" s="402"/>
      <c r="GH1718" s="402"/>
      <c r="GI1718" s="402"/>
      <c r="HJ1718" s="402"/>
      <c r="HK1718" s="402"/>
      <c r="HL1718" s="402"/>
      <c r="HM1718" s="402"/>
      <c r="HN1718" s="402"/>
      <c r="HO1718" s="402"/>
      <c r="HP1718" s="402"/>
      <c r="HQ1718" s="402"/>
      <c r="HR1718" s="402"/>
      <c r="HS1718" s="402"/>
      <c r="HT1718" s="402"/>
      <c r="HU1718" s="402"/>
    </row>
    <row r="1719" spans="180:229">
      <c r="FX1719" s="402"/>
      <c r="FY1719" s="402"/>
      <c r="FZ1719" s="402"/>
      <c r="GA1719" s="402"/>
      <c r="GB1719" s="402"/>
      <c r="GC1719" s="402"/>
      <c r="GD1719" s="402"/>
      <c r="GE1719" s="402"/>
      <c r="GF1719" s="402"/>
      <c r="GG1719" s="402"/>
      <c r="GH1719" s="402"/>
      <c r="GI1719" s="402"/>
      <c r="HJ1719" s="402"/>
      <c r="HK1719" s="402"/>
      <c r="HL1719" s="402"/>
      <c r="HM1719" s="402"/>
      <c r="HN1719" s="402"/>
      <c r="HO1719" s="402"/>
      <c r="HP1719" s="402"/>
      <c r="HQ1719" s="402"/>
      <c r="HR1719" s="402"/>
      <c r="HS1719" s="402"/>
      <c r="HT1719" s="402"/>
      <c r="HU1719" s="402"/>
    </row>
    <row r="1720" spans="180:229">
      <c r="FX1720" s="402"/>
      <c r="FY1720" s="402"/>
      <c r="FZ1720" s="402"/>
      <c r="GA1720" s="402"/>
      <c r="GB1720" s="402"/>
      <c r="GC1720" s="402"/>
      <c r="GD1720" s="402"/>
      <c r="GE1720" s="402"/>
      <c r="GF1720" s="402"/>
      <c r="GG1720" s="402"/>
      <c r="GH1720" s="402"/>
      <c r="GI1720" s="402"/>
      <c r="HJ1720" s="402"/>
      <c r="HK1720" s="402"/>
      <c r="HL1720" s="402"/>
      <c r="HM1720" s="402"/>
      <c r="HN1720" s="402"/>
      <c r="HO1720" s="402"/>
      <c r="HP1720" s="402"/>
      <c r="HQ1720" s="402"/>
      <c r="HR1720" s="402"/>
      <c r="HS1720" s="402"/>
      <c r="HT1720" s="402"/>
      <c r="HU1720" s="402"/>
    </row>
    <row r="1721" spans="180:229">
      <c r="FX1721" s="402"/>
      <c r="FY1721" s="402"/>
      <c r="FZ1721" s="402"/>
      <c r="GA1721" s="402"/>
      <c r="GB1721" s="402"/>
      <c r="GC1721" s="402"/>
      <c r="GD1721" s="402"/>
      <c r="GE1721" s="402"/>
      <c r="GF1721" s="402"/>
      <c r="GG1721" s="402"/>
      <c r="GH1721" s="402"/>
      <c r="GI1721" s="402"/>
      <c r="HJ1721" s="402"/>
      <c r="HK1721" s="402"/>
      <c r="HL1721" s="402"/>
      <c r="HM1721" s="402"/>
      <c r="HN1721" s="402"/>
      <c r="HO1721" s="402"/>
      <c r="HP1721" s="402"/>
      <c r="HQ1721" s="402"/>
      <c r="HR1721" s="402"/>
      <c r="HS1721" s="402"/>
      <c r="HT1721" s="402"/>
      <c r="HU1721" s="402"/>
    </row>
    <row r="1722" spans="180:229">
      <c r="FX1722" s="402"/>
      <c r="FY1722" s="402"/>
      <c r="FZ1722" s="402"/>
      <c r="GA1722" s="402"/>
      <c r="GB1722" s="402"/>
      <c r="GC1722" s="402"/>
      <c r="GD1722" s="402"/>
      <c r="GE1722" s="402"/>
      <c r="GF1722" s="402"/>
      <c r="GG1722" s="402"/>
      <c r="GH1722" s="402"/>
      <c r="GI1722" s="402"/>
      <c r="HJ1722" s="402"/>
      <c r="HK1722" s="402"/>
      <c r="HL1722" s="402"/>
      <c r="HM1722" s="402"/>
      <c r="HN1722" s="402"/>
      <c r="HO1722" s="402"/>
      <c r="HP1722" s="402"/>
      <c r="HQ1722" s="402"/>
      <c r="HR1722" s="402"/>
      <c r="HS1722" s="402"/>
      <c r="HT1722" s="402"/>
      <c r="HU1722" s="402"/>
    </row>
    <row r="1723" spans="180:229">
      <c r="FX1723" s="402"/>
      <c r="FY1723" s="402"/>
      <c r="FZ1723" s="402"/>
      <c r="GA1723" s="402"/>
      <c r="GB1723" s="402"/>
      <c r="GC1723" s="402"/>
      <c r="GD1723" s="402"/>
      <c r="GE1723" s="402"/>
      <c r="GF1723" s="402"/>
      <c r="GG1723" s="402"/>
      <c r="GH1723" s="402"/>
      <c r="GI1723" s="402"/>
      <c r="HJ1723" s="402"/>
      <c r="HK1723" s="402"/>
      <c r="HL1723" s="402"/>
      <c r="HM1723" s="402"/>
      <c r="HN1723" s="402"/>
      <c r="HO1723" s="402"/>
      <c r="HP1723" s="402"/>
      <c r="HQ1723" s="402"/>
      <c r="HR1723" s="402"/>
      <c r="HS1723" s="402"/>
      <c r="HT1723" s="402"/>
      <c r="HU1723" s="402"/>
    </row>
    <row r="1724" spans="180:229">
      <c r="FX1724" s="402"/>
      <c r="FY1724" s="402"/>
      <c r="FZ1724" s="402"/>
      <c r="GA1724" s="402"/>
      <c r="GB1724" s="402"/>
      <c r="GC1724" s="402"/>
      <c r="GD1724" s="402"/>
      <c r="GE1724" s="402"/>
      <c r="GF1724" s="402"/>
      <c r="GG1724" s="402"/>
      <c r="GH1724" s="402"/>
      <c r="GI1724" s="402"/>
      <c r="HJ1724" s="402"/>
      <c r="HK1724" s="402"/>
      <c r="HL1724" s="402"/>
      <c r="HM1724" s="402"/>
      <c r="HN1724" s="402"/>
      <c r="HO1724" s="402"/>
      <c r="HP1724" s="402"/>
      <c r="HQ1724" s="402"/>
      <c r="HR1724" s="402"/>
      <c r="HS1724" s="402"/>
      <c r="HT1724" s="402"/>
      <c r="HU1724" s="402"/>
    </row>
    <row r="1725" spans="180:229">
      <c r="FX1725" s="402"/>
      <c r="FY1725" s="402"/>
      <c r="FZ1725" s="402"/>
      <c r="GA1725" s="402"/>
      <c r="GB1725" s="402"/>
      <c r="GC1725" s="402"/>
      <c r="GD1725" s="402"/>
      <c r="GE1725" s="402"/>
      <c r="GF1725" s="402"/>
      <c r="GG1725" s="402"/>
      <c r="GH1725" s="402"/>
      <c r="GI1725" s="402"/>
      <c r="HJ1725" s="402"/>
      <c r="HK1725" s="402"/>
      <c r="HL1725" s="402"/>
      <c r="HM1725" s="402"/>
      <c r="HN1725" s="402"/>
      <c r="HO1725" s="402"/>
      <c r="HP1725" s="402"/>
      <c r="HQ1725" s="402"/>
      <c r="HR1725" s="402"/>
      <c r="HS1725" s="402"/>
      <c r="HT1725" s="402"/>
      <c r="HU1725" s="402"/>
    </row>
    <row r="1726" spans="180:229">
      <c r="FX1726" s="402"/>
      <c r="FY1726" s="402"/>
      <c r="FZ1726" s="402"/>
      <c r="GA1726" s="402"/>
      <c r="GB1726" s="402"/>
      <c r="GC1726" s="402"/>
      <c r="GD1726" s="402"/>
      <c r="GE1726" s="402"/>
      <c r="GF1726" s="402"/>
      <c r="GG1726" s="402"/>
      <c r="GH1726" s="402"/>
      <c r="GI1726" s="402"/>
      <c r="HJ1726" s="402"/>
      <c r="HK1726" s="402"/>
      <c r="HL1726" s="402"/>
      <c r="HM1726" s="402"/>
      <c r="HN1726" s="402"/>
      <c r="HO1726" s="402"/>
      <c r="HP1726" s="402"/>
      <c r="HQ1726" s="402"/>
      <c r="HR1726" s="402"/>
      <c r="HS1726" s="402"/>
      <c r="HT1726" s="402"/>
      <c r="HU1726" s="402"/>
    </row>
    <row r="1727" spans="180:229">
      <c r="FX1727" s="402"/>
      <c r="FY1727" s="402"/>
      <c r="FZ1727" s="402"/>
      <c r="GA1727" s="402"/>
      <c r="GB1727" s="402"/>
      <c r="GC1727" s="402"/>
      <c r="GD1727" s="402"/>
      <c r="GE1727" s="402"/>
      <c r="GF1727" s="402"/>
      <c r="GG1727" s="402"/>
      <c r="GH1727" s="402"/>
      <c r="GI1727" s="402"/>
      <c r="HJ1727" s="402"/>
      <c r="HK1727" s="402"/>
      <c r="HL1727" s="402"/>
      <c r="HM1727" s="402"/>
      <c r="HN1727" s="402"/>
      <c r="HO1727" s="402"/>
      <c r="HP1727" s="402"/>
      <c r="HQ1727" s="402"/>
      <c r="HR1727" s="402"/>
      <c r="HS1727" s="402"/>
      <c r="HT1727" s="402"/>
      <c r="HU1727" s="402"/>
    </row>
    <row r="1728" spans="180:229">
      <c r="FX1728" s="402"/>
      <c r="FY1728" s="402"/>
      <c r="FZ1728" s="402"/>
      <c r="GA1728" s="402"/>
      <c r="GB1728" s="402"/>
      <c r="GC1728" s="402"/>
      <c r="GD1728" s="402"/>
      <c r="GE1728" s="402"/>
      <c r="GF1728" s="402"/>
      <c r="GG1728" s="402"/>
      <c r="GH1728" s="402"/>
      <c r="GI1728" s="402"/>
      <c r="HJ1728" s="402"/>
      <c r="HK1728" s="402"/>
      <c r="HL1728" s="402"/>
      <c r="HM1728" s="402"/>
      <c r="HN1728" s="402"/>
      <c r="HO1728" s="402"/>
      <c r="HP1728" s="402"/>
      <c r="HQ1728" s="402"/>
      <c r="HR1728" s="402"/>
      <c r="HS1728" s="402"/>
      <c r="HT1728" s="402"/>
      <c r="HU1728" s="402"/>
    </row>
    <row r="1729" spans="180:229">
      <c r="FX1729" s="402"/>
      <c r="FY1729" s="402"/>
      <c r="FZ1729" s="402"/>
      <c r="GA1729" s="402"/>
      <c r="GB1729" s="402"/>
      <c r="GC1729" s="402"/>
      <c r="GD1729" s="402"/>
      <c r="GE1729" s="402"/>
      <c r="GF1729" s="402"/>
      <c r="GG1729" s="402"/>
      <c r="GH1729" s="402"/>
      <c r="GI1729" s="402"/>
      <c r="HJ1729" s="402"/>
      <c r="HK1729" s="402"/>
      <c r="HL1729" s="402"/>
      <c r="HM1729" s="402"/>
      <c r="HN1729" s="402"/>
      <c r="HO1729" s="402"/>
      <c r="HP1729" s="402"/>
      <c r="HQ1729" s="402"/>
      <c r="HR1729" s="402"/>
      <c r="HS1729" s="402"/>
      <c r="HT1729" s="402"/>
      <c r="HU1729" s="402"/>
    </row>
    <row r="1730" spans="180:229">
      <c r="FX1730" s="402"/>
      <c r="FY1730" s="402"/>
      <c r="FZ1730" s="402"/>
      <c r="GA1730" s="402"/>
      <c r="GB1730" s="402"/>
      <c r="GC1730" s="402"/>
      <c r="GD1730" s="402"/>
      <c r="GE1730" s="402"/>
      <c r="GF1730" s="402"/>
      <c r="GG1730" s="402"/>
      <c r="GH1730" s="402"/>
      <c r="GI1730" s="402"/>
      <c r="HJ1730" s="402"/>
      <c r="HK1730" s="402"/>
      <c r="HL1730" s="402"/>
      <c r="HM1730" s="402"/>
      <c r="HN1730" s="402"/>
      <c r="HO1730" s="402"/>
      <c r="HP1730" s="402"/>
      <c r="HQ1730" s="402"/>
      <c r="HR1730" s="402"/>
      <c r="HS1730" s="402"/>
      <c r="HT1730" s="402"/>
      <c r="HU1730" s="402"/>
    </row>
    <row r="1731" spans="180:229">
      <c r="FX1731" s="402"/>
      <c r="FY1731" s="402"/>
      <c r="FZ1731" s="402"/>
      <c r="GA1731" s="402"/>
      <c r="GB1731" s="402"/>
      <c r="GC1731" s="402"/>
      <c r="GD1731" s="402"/>
      <c r="GE1731" s="402"/>
      <c r="GF1731" s="402"/>
      <c r="GG1731" s="402"/>
      <c r="GH1731" s="402"/>
      <c r="GI1731" s="402"/>
      <c r="HJ1731" s="402"/>
      <c r="HK1731" s="402"/>
      <c r="HL1731" s="402"/>
      <c r="HM1731" s="402"/>
      <c r="HN1731" s="402"/>
      <c r="HO1731" s="402"/>
      <c r="HP1731" s="402"/>
      <c r="HQ1731" s="402"/>
      <c r="HR1731" s="402"/>
      <c r="HS1731" s="402"/>
      <c r="HT1731" s="402"/>
      <c r="HU1731" s="402"/>
    </row>
    <row r="1732" spans="180:229">
      <c r="FX1732" s="402"/>
      <c r="FY1732" s="402"/>
      <c r="FZ1732" s="402"/>
      <c r="GA1732" s="402"/>
      <c r="GB1732" s="402"/>
      <c r="GC1732" s="402"/>
      <c r="GD1732" s="402"/>
      <c r="GE1732" s="402"/>
      <c r="GF1732" s="402"/>
      <c r="GG1732" s="402"/>
      <c r="GH1732" s="402"/>
      <c r="GI1732" s="402"/>
      <c r="HJ1732" s="402"/>
      <c r="HK1732" s="402"/>
      <c r="HL1732" s="402"/>
      <c r="HM1732" s="402"/>
      <c r="HN1732" s="402"/>
      <c r="HO1732" s="402"/>
      <c r="HP1732" s="402"/>
      <c r="HQ1732" s="402"/>
      <c r="HR1732" s="402"/>
      <c r="HS1732" s="402"/>
      <c r="HT1732" s="402"/>
      <c r="HU1732" s="402"/>
    </row>
    <row r="1733" spans="180:229">
      <c r="FX1733" s="402"/>
      <c r="FY1733" s="402"/>
      <c r="FZ1733" s="402"/>
      <c r="GA1733" s="402"/>
      <c r="GB1733" s="402"/>
      <c r="GC1733" s="402"/>
      <c r="GD1733" s="402"/>
      <c r="GE1733" s="402"/>
      <c r="GF1733" s="402"/>
      <c r="GG1733" s="402"/>
      <c r="GH1733" s="402"/>
      <c r="GI1733" s="402"/>
      <c r="HJ1733" s="402"/>
      <c r="HK1733" s="402"/>
      <c r="HL1733" s="402"/>
      <c r="HM1733" s="402"/>
      <c r="HN1733" s="402"/>
      <c r="HO1733" s="402"/>
      <c r="HP1733" s="402"/>
      <c r="HQ1733" s="402"/>
      <c r="HR1733" s="402"/>
      <c r="HS1733" s="402"/>
      <c r="HT1733" s="402"/>
      <c r="HU1733" s="402"/>
    </row>
    <row r="1734" spans="180:229">
      <c r="FX1734" s="402"/>
      <c r="FY1734" s="402"/>
      <c r="FZ1734" s="402"/>
      <c r="GA1734" s="402"/>
      <c r="GB1734" s="402"/>
      <c r="GC1734" s="402"/>
      <c r="GD1734" s="402"/>
      <c r="GE1734" s="402"/>
      <c r="GF1734" s="402"/>
      <c r="GG1734" s="402"/>
      <c r="GH1734" s="402"/>
      <c r="GI1734" s="402"/>
      <c r="HJ1734" s="402"/>
      <c r="HK1734" s="402"/>
      <c r="HL1734" s="402"/>
      <c r="HM1734" s="402"/>
      <c r="HN1734" s="402"/>
      <c r="HO1734" s="402"/>
      <c r="HP1734" s="402"/>
      <c r="HQ1734" s="402"/>
      <c r="HR1734" s="402"/>
      <c r="HS1734" s="402"/>
      <c r="HT1734" s="402"/>
      <c r="HU1734" s="402"/>
    </row>
    <row r="1735" spans="180:229">
      <c r="FX1735" s="402"/>
      <c r="FY1735" s="402"/>
      <c r="FZ1735" s="402"/>
      <c r="GA1735" s="402"/>
      <c r="GB1735" s="402"/>
      <c r="GC1735" s="402"/>
      <c r="GD1735" s="402"/>
      <c r="GE1735" s="402"/>
      <c r="GF1735" s="402"/>
      <c r="GG1735" s="402"/>
      <c r="GH1735" s="402"/>
      <c r="GI1735" s="402"/>
      <c r="HJ1735" s="402"/>
      <c r="HK1735" s="402"/>
      <c r="HL1735" s="402"/>
      <c r="HM1735" s="402"/>
      <c r="HN1735" s="402"/>
      <c r="HO1735" s="402"/>
      <c r="HP1735" s="402"/>
      <c r="HQ1735" s="402"/>
      <c r="HR1735" s="402"/>
      <c r="HS1735" s="402"/>
      <c r="HT1735" s="402"/>
      <c r="HU1735" s="402"/>
    </row>
    <row r="1736" spans="180:229">
      <c r="FX1736" s="402"/>
      <c r="FY1736" s="402"/>
      <c r="FZ1736" s="402"/>
      <c r="GA1736" s="402"/>
      <c r="GB1736" s="402"/>
      <c r="GC1736" s="402"/>
      <c r="GD1736" s="402"/>
      <c r="GE1736" s="402"/>
      <c r="GF1736" s="402"/>
      <c r="GG1736" s="402"/>
      <c r="GH1736" s="402"/>
      <c r="GI1736" s="402"/>
      <c r="HJ1736" s="402"/>
      <c r="HK1736" s="402"/>
      <c r="HL1736" s="402"/>
      <c r="HM1736" s="402"/>
      <c r="HN1736" s="402"/>
      <c r="HO1736" s="402"/>
      <c r="HP1736" s="402"/>
      <c r="HQ1736" s="402"/>
      <c r="HR1736" s="402"/>
      <c r="HS1736" s="402"/>
      <c r="HT1736" s="402"/>
      <c r="HU1736" s="402"/>
    </row>
    <row r="1737" spans="180:229">
      <c r="FX1737" s="402"/>
      <c r="FY1737" s="402"/>
      <c r="FZ1737" s="402"/>
      <c r="GA1737" s="402"/>
      <c r="GB1737" s="402"/>
      <c r="GC1737" s="402"/>
      <c r="GD1737" s="402"/>
      <c r="GE1737" s="402"/>
      <c r="GF1737" s="402"/>
      <c r="GG1737" s="402"/>
      <c r="GH1737" s="402"/>
      <c r="GI1737" s="402"/>
      <c r="HJ1737" s="402"/>
      <c r="HK1737" s="402"/>
      <c r="HL1737" s="402"/>
      <c r="HM1737" s="402"/>
      <c r="HN1737" s="402"/>
      <c r="HO1737" s="402"/>
      <c r="HP1737" s="402"/>
      <c r="HQ1737" s="402"/>
      <c r="HR1737" s="402"/>
      <c r="HS1737" s="402"/>
      <c r="HT1737" s="402"/>
      <c r="HU1737" s="402"/>
    </row>
    <row r="1738" spans="180:229">
      <c r="FX1738" s="402"/>
      <c r="FY1738" s="402"/>
      <c r="FZ1738" s="402"/>
      <c r="GA1738" s="402"/>
      <c r="GB1738" s="402"/>
      <c r="GC1738" s="402"/>
      <c r="GD1738" s="402"/>
      <c r="GE1738" s="402"/>
      <c r="GF1738" s="402"/>
      <c r="GG1738" s="402"/>
      <c r="GH1738" s="402"/>
      <c r="GI1738" s="402"/>
      <c r="HJ1738" s="402"/>
      <c r="HK1738" s="402"/>
      <c r="HL1738" s="402"/>
      <c r="HM1738" s="402"/>
      <c r="HN1738" s="402"/>
      <c r="HO1738" s="402"/>
      <c r="HP1738" s="402"/>
      <c r="HQ1738" s="402"/>
      <c r="HR1738" s="402"/>
      <c r="HS1738" s="402"/>
      <c r="HT1738" s="402"/>
      <c r="HU1738" s="402"/>
    </row>
    <row r="1739" spans="180:229">
      <c r="FX1739" s="402"/>
      <c r="FY1739" s="402"/>
      <c r="FZ1739" s="402"/>
      <c r="GA1739" s="402"/>
      <c r="GB1739" s="402"/>
      <c r="GC1739" s="402"/>
      <c r="GD1739" s="402"/>
      <c r="GE1739" s="402"/>
      <c r="GF1739" s="402"/>
      <c r="GG1739" s="402"/>
      <c r="GH1739" s="402"/>
      <c r="GI1739" s="402"/>
      <c r="HJ1739" s="402"/>
      <c r="HK1739" s="402"/>
      <c r="HL1739" s="402"/>
      <c r="HM1739" s="402"/>
      <c r="HN1739" s="402"/>
      <c r="HO1739" s="402"/>
      <c r="HP1739" s="402"/>
      <c r="HQ1739" s="402"/>
      <c r="HR1739" s="402"/>
      <c r="HS1739" s="402"/>
      <c r="HT1739" s="402"/>
      <c r="HU1739" s="402"/>
    </row>
    <row r="1740" spans="180:229">
      <c r="FX1740" s="402"/>
      <c r="FY1740" s="402"/>
      <c r="FZ1740" s="402"/>
      <c r="GA1740" s="402"/>
      <c r="GB1740" s="402"/>
      <c r="GC1740" s="402"/>
      <c r="GD1740" s="402"/>
      <c r="GE1740" s="402"/>
      <c r="GF1740" s="402"/>
      <c r="GG1740" s="402"/>
      <c r="GH1740" s="402"/>
      <c r="GI1740" s="402"/>
      <c r="HJ1740" s="402"/>
      <c r="HK1740" s="402"/>
      <c r="HL1740" s="402"/>
      <c r="HM1740" s="402"/>
      <c r="HN1740" s="402"/>
      <c r="HO1740" s="402"/>
      <c r="HP1740" s="402"/>
      <c r="HQ1740" s="402"/>
      <c r="HR1740" s="402"/>
      <c r="HS1740" s="402"/>
      <c r="HT1740" s="402"/>
      <c r="HU1740" s="402"/>
    </row>
    <row r="1741" spans="180:229">
      <c r="FX1741" s="402"/>
      <c r="FY1741" s="402"/>
      <c r="FZ1741" s="402"/>
      <c r="GA1741" s="402"/>
      <c r="GB1741" s="402"/>
      <c r="GC1741" s="402"/>
      <c r="GD1741" s="402"/>
      <c r="GE1741" s="402"/>
      <c r="GF1741" s="402"/>
      <c r="GG1741" s="402"/>
      <c r="GH1741" s="402"/>
      <c r="GI1741" s="402"/>
      <c r="HJ1741" s="402"/>
      <c r="HK1741" s="402"/>
      <c r="HL1741" s="402"/>
      <c r="HM1741" s="402"/>
      <c r="HN1741" s="402"/>
      <c r="HO1741" s="402"/>
      <c r="HP1741" s="402"/>
      <c r="HQ1741" s="402"/>
      <c r="HR1741" s="402"/>
      <c r="HS1741" s="402"/>
      <c r="HT1741" s="402"/>
      <c r="HU1741" s="402"/>
    </row>
    <row r="1742" spans="180:229">
      <c r="FX1742" s="402"/>
      <c r="FY1742" s="402"/>
      <c r="FZ1742" s="402"/>
      <c r="GA1742" s="402"/>
      <c r="GB1742" s="402"/>
      <c r="GC1742" s="402"/>
      <c r="GD1742" s="402"/>
      <c r="GE1742" s="402"/>
      <c r="GF1742" s="402"/>
      <c r="GG1742" s="402"/>
      <c r="GH1742" s="402"/>
      <c r="GI1742" s="402"/>
      <c r="HJ1742" s="402"/>
      <c r="HK1742" s="402"/>
      <c r="HL1742" s="402"/>
      <c r="HM1742" s="402"/>
      <c r="HN1742" s="402"/>
      <c r="HO1742" s="402"/>
      <c r="HP1742" s="402"/>
      <c r="HQ1742" s="402"/>
      <c r="HR1742" s="402"/>
      <c r="HS1742" s="402"/>
      <c r="HT1742" s="402"/>
      <c r="HU1742" s="402"/>
    </row>
    <row r="1743" spans="180:229">
      <c r="FX1743" s="402"/>
      <c r="FY1743" s="402"/>
      <c r="FZ1743" s="402"/>
      <c r="GA1743" s="402"/>
      <c r="GB1743" s="402"/>
      <c r="GC1743" s="402"/>
      <c r="GD1743" s="402"/>
      <c r="GE1743" s="402"/>
      <c r="GF1743" s="402"/>
      <c r="GG1743" s="402"/>
      <c r="GH1743" s="402"/>
      <c r="GI1743" s="402"/>
      <c r="HJ1743" s="402"/>
      <c r="HK1743" s="402"/>
      <c r="HL1743" s="402"/>
      <c r="HM1743" s="402"/>
      <c r="HN1743" s="402"/>
      <c r="HO1743" s="402"/>
      <c r="HP1743" s="402"/>
      <c r="HQ1743" s="402"/>
      <c r="HR1743" s="402"/>
      <c r="HS1743" s="402"/>
      <c r="HT1743" s="402"/>
      <c r="HU1743" s="402"/>
    </row>
    <row r="1744" spans="180:229">
      <c r="FX1744" s="402"/>
      <c r="FY1744" s="402"/>
      <c r="FZ1744" s="402"/>
      <c r="GA1744" s="402"/>
      <c r="GB1744" s="402"/>
      <c r="GC1744" s="402"/>
      <c r="GD1744" s="402"/>
      <c r="GE1744" s="402"/>
      <c r="GF1744" s="402"/>
      <c r="GG1744" s="402"/>
      <c r="GH1744" s="402"/>
      <c r="GI1744" s="402"/>
      <c r="HJ1744" s="402"/>
      <c r="HK1744" s="402"/>
      <c r="HL1744" s="402"/>
      <c r="HM1744" s="402"/>
      <c r="HN1744" s="402"/>
      <c r="HO1744" s="402"/>
      <c r="HP1744" s="402"/>
      <c r="HQ1744" s="402"/>
      <c r="HR1744" s="402"/>
      <c r="HS1744" s="402"/>
      <c r="HT1744" s="402"/>
      <c r="HU1744" s="402"/>
    </row>
    <row r="1745" spans="180:229">
      <c r="FX1745" s="402"/>
      <c r="FY1745" s="402"/>
      <c r="FZ1745" s="402"/>
      <c r="GA1745" s="402"/>
      <c r="GB1745" s="402"/>
      <c r="GC1745" s="402"/>
      <c r="GD1745" s="402"/>
      <c r="GE1745" s="402"/>
      <c r="GF1745" s="402"/>
      <c r="GG1745" s="402"/>
      <c r="GH1745" s="402"/>
      <c r="GI1745" s="402"/>
      <c r="HJ1745" s="402"/>
      <c r="HK1745" s="402"/>
      <c r="HL1745" s="402"/>
      <c r="HM1745" s="402"/>
      <c r="HN1745" s="402"/>
      <c r="HO1745" s="402"/>
      <c r="HP1745" s="402"/>
      <c r="HQ1745" s="402"/>
      <c r="HR1745" s="402"/>
      <c r="HS1745" s="402"/>
      <c r="HT1745" s="402"/>
      <c r="HU1745" s="402"/>
    </row>
    <row r="1746" spans="180:229">
      <c r="FX1746" s="402"/>
      <c r="FY1746" s="402"/>
      <c r="FZ1746" s="402"/>
      <c r="GA1746" s="402"/>
      <c r="GB1746" s="402"/>
      <c r="GC1746" s="402"/>
      <c r="GD1746" s="402"/>
      <c r="GE1746" s="402"/>
      <c r="GF1746" s="402"/>
      <c r="GG1746" s="402"/>
      <c r="GH1746" s="402"/>
      <c r="GI1746" s="402"/>
      <c r="HJ1746" s="402"/>
      <c r="HK1746" s="402"/>
      <c r="HL1746" s="402"/>
      <c r="HM1746" s="402"/>
      <c r="HN1746" s="402"/>
      <c r="HO1746" s="402"/>
      <c r="HP1746" s="402"/>
      <c r="HQ1746" s="402"/>
      <c r="HR1746" s="402"/>
      <c r="HS1746" s="402"/>
      <c r="HT1746" s="402"/>
      <c r="HU1746" s="402"/>
    </row>
    <row r="1747" spans="180:229">
      <c r="FX1747" s="402"/>
      <c r="FY1747" s="402"/>
      <c r="FZ1747" s="402"/>
      <c r="GA1747" s="402"/>
      <c r="GB1747" s="402"/>
      <c r="GC1747" s="402"/>
      <c r="GD1747" s="402"/>
      <c r="GE1747" s="402"/>
      <c r="GF1747" s="402"/>
      <c r="GG1747" s="402"/>
      <c r="GH1747" s="402"/>
      <c r="GI1747" s="402"/>
      <c r="HJ1747" s="402"/>
      <c r="HK1747" s="402"/>
      <c r="HL1747" s="402"/>
      <c r="HM1747" s="402"/>
      <c r="HN1747" s="402"/>
      <c r="HO1747" s="402"/>
      <c r="HP1747" s="402"/>
      <c r="HQ1747" s="402"/>
      <c r="HR1747" s="402"/>
      <c r="HS1747" s="402"/>
      <c r="HT1747" s="402"/>
      <c r="HU1747" s="402"/>
    </row>
    <row r="1748" spans="180:229">
      <c r="FX1748" s="402"/>
      <c r="FY1748" s="402"/>
      <c r="FZ1748" s="402"/>
      <c r="GA1748" s="402"/>
      <c r="GB1748" s="402"/>
      <c r="GC1748" s="402"/>
      <c r="GD1748" s="402"/>
      <c r="GE1748" s="402"/>
      <c r="GF1748" s="402"/>
      <c r="GG1748" s="402"/>
      <c r="GH1748" s="402"/>
      <c r="GI1748" s="402"/>
      <c r="HJ1748" s="402"/>
      <c r="HK1748" s="402"/>
      <c r="HL1748" s="402"/>
      <c r="HM1748" s="402"/>
      <c r="HN1748" s="402"/>
      <c r="HO1748" s="402"/>
      <c r="HP1748" s="402"/>
      <c r="HQ1748" s="402"/>
      <c r="HR1748" s="402"/>
      <c r="HS1748" s="402"/>
      <c r="HT1748" s="402"/>
      <c r="HU1748" s="402"/>
    </row>
    <row r="1749" spans="180:229">
      <c r="FX1749" s="402"/>
      <c r="FY1749" s="402"/>
      <c r="FZ1749" s="402"/>
      <c r="GA1749" s="402"/>
      <c r="GB1749" s="402"/>
      <c r="GC1749" s="402"/>
      <c r="GD1749" s="402"/>
      <c r="GE1749" s="402"/>
      <c r="GF1749" s="402"/>
      <c r="GG1749" s="402"/>
      <c r="GH1749" s="402"/>
      <c r="GI1749" s="402"/>
      <c r="HJ1749" s="402"/>
      <c r="HK1749" s="402"/>
      <c r="HL1749" s="402"/>
      <c r="HM1749" s="402"/>
      <c r="HN1749" s="402"/>
      <c r="HO1749" s="402"/>
      <c r="HP1749" s="402"/>
      <c r="HQ1749" s="402"/>
      <c r="HR1749" s="402"/>
      <c r="HS1749" s="402"/>
      <c r="HT1749" s="402"/>
      <c r="HU1749" s="402"/>
    </row>
    <row r="1750" spans="180:229">
      <c r="FX1750" s="402"/>
      <c r="FY1750" s="402"/>
      <c r="FZ1750" s="402"/>
      <c r="GA1750" s="402"/>
      <c r="GB1750" s="402"/>
      <c r="GC1750" s="402"/>
      <c r="GD1750" s="402"/>
      <c r="GE1750" s="402"/>
      <c r="GF1750" s="402"/>
      <c r="GG1750" s="402"/>
      <c r="GH1750" s="402"/>
      <c r="GI1750" s="402"/>
      <c r="HJ1750" s="402"/>
      <c r="HK1750" s="402"/>
      <c r="HL1750" s="402"/>
      <c r="HM1750" s="402"/>
      <c r="HN1750" s="402"/>
      <c r="HO1750" s="402"/>
      <c r="HP1750" s="402"/>
      <c r="HQ1750" s="402"/>
      <c r="HR1750" s="402"/>
      <c r="HS1750" s="402"/>
      <c r="HT1750" s="402"/>
      <c r="HU1750" s="402"/>
    </row>
    <row r="1751" spans="180:229">
      <c r="FX1751" s="402"/>
      <c r="FY1751" s="402"/>
      <c r="FZ1751" s="402"/>
      <c r="GA1751" s="402"/>
      <c r="GB1751" s="402"/>
      <c r="GC1751" s="402"/>
      <c r="GD1751" s="402"/>
      <c r="GE1751" s="402"/>
      <c r="GF1751" s="402"/>
      <c r="GG1751" s="402"/>
      <c r="GH1751" s="402"/>
      <c r="GI1751" s="402"/>
      <c r="HJ1751" s="402"/>
      <c r="HK1751" s="402"/>
      <c r="HL1751" s="402"/>
      <c r="HM1751" s="402"/>
      <c r="HN1751" s="402"/>
      <c r="HO1751" s="402"/>
      <c r="HP1751" s="402"/>
      <c r="HQ1751" s="402"/>
      <c r="HR1751" s="402"/>
      <c r="HS1751" s="402"/>
      <c r="HT1751" s="402"/>
      <c r="HU1751" s="402"/>
    </row>
    <row r="1752" spans="180:229">
      <c r="FX1752" s="402"/>
      <c r="FY1752" s="402"/>
      <c r="FZ1752" s="402"/>
      <c r="GA1752" s="402"/>
      <c r="GB1752" s="402"/>
      <c r="GC1752" s="402"/>
      <c r="GD1752" s="402"/>
      <c r="GE1752" s="402"/>
      <c r="GF1752" s="402"/>
      <c r="GG1752" s="402"/>
      <c r="GH1752" s="402"/>
      <c r="GI1752" s="402"/>
      <c r="HJ1752" s="402"/>
      <c r="HK1752" s="402"/>
      <c r="HL1752" s="402"/>
      <c r="HM1752" s="402"/>
      <c r="HN1752" s="402"/>
      <c r="HO1752" s="402"/>
      <c r="HP1752" s="402"/>
      <c r="HQ1752" s="402"/>
      <c r="HR1752" s="402"/>
      <c r="HS1752" s="402"/>
      <c r="HT1752" s="402"/>
      <c r="HU1752" s="402"/>
    </row>
    <row r="1753" spans="180:229">
      <c r="FX1753" s="402"/>
      <c r="FY1753" s="402"/>
      <c r="FZ1753" s="402"/>
      <c r="GA1753" s="402"/>
      <c r="GB1753" s="402"/>
      <c r="GC1753" s="402"/>
      <c r="GD1753" s="402"/>
      <c r="GE1753" s="402"/>
      <c r="GF1753" s="402"/>
      <c r="GG1753" s="402"/>
      <c r="GH1753" s="402"/>
      <c r="GI1753" s="402"/>
      <c r="HJ1753" s="402"/>
      <c r="HK1753" s="402"/>
      <c r="HL1753" s="402"/>
      <c r="HM1753" s="402"/>
      <c r="HN1753" s="402"/>
      <c r="HO1753" s="402"/>
      <c r="HP1753" s="402"/>
      <c r="HQ1753" s="402"/>
      <c r="HR1753" s="402"/>
      <c r="HS1753" s="402"/>
      <c r="HT1753" s="402"/>
      <c r="HU1753" s="402"/>
    </row>
    <row r="1754" spans="180:229">
      <c r="FX1754" s="402"/>
      <c r="FY1754" s="402"/>
      <c r="FZ1754" s="402"/>
      <c r="GA1754" s="402"/>
      <c r="GB1754" s="402"/>
      <c r="GC1754" s="402"/>
      <c r="GD1754" s="402"/>
      <c r="GE1754" s="402"/>
      <c r="GF1754" s="402"/>
      <c r="GG1754" s="402"/>
      <c r="GH1754" s="402"/>
      <c r="GI1754" s="402"/>
      <c r="HJ1754" s="402"/>
      <c r="HK1754" s="402"/>
      <c r="HL1754" s="402"/>
      <c r="HM1754" s="402"/>
      <c r="HN1754" s="402"/>
      <c r="HO1754" s="402"/>
      <c r="HP1754" s="402"/>
      <c r="HQ1754" s="402"/>
      <c r="HR1754" s="402"/>
      <c r="HS1754" s="402"/>
      <c r="HT1754" s="402"/>
      <c r="HU1754" s="402"/>
    </row>
    <row r="1755" spans="180:229">
      <c r="FX1755" s="402"/>
      <c r="FY1755" s="402"/>
      <c r="FZ1755" s="402"/>
      <c r="GA1755" s="402"/>
      <c r="GB1755" s="402"/>
      <c r="GC1755" s="402"/>
      <c r="GD1755" s="402"/>
      <c r="GE1755" s="402"/>
      <c r="GF1755" s="402"/>
      <c r="GG1755" s="402"/>
      <c r="GH1755" s="402"/>
      <c r="GI1755" s="402"/>
      <c r="HJ1755" s="402"/>
      <c r="HK1755" s="402"/>
      <c r="HL1755" s="402"/>
      <c r="HM1755" s="402"/>
      <c r="HN1755" s="402"/>
      <c r="HO1755" s="402"/>
      <c r="HP1755" s="402"/>
      <c r="HQ1755" s="402"/>
      <c r="HR1755" s="402"/>
      <c r="HS1755" s="402"/>
      <c r="HT1755" s="402"/>
      <c r="HU1755" s="402"/>
    </row>
    <row r="1756" spans="180:229">
      <c r="FX1756" s="402"/>
      <c r="FY1756" s="402"/>
      <c r="FZ1756" s="402"/>
      <c r="GA1756" s="402"/>
      <c r="GB1756" s="402"/>
      <c r="GC1756" s="402"/>
      <c r="GD1756" s="402"/>
      <c r="GE1756" s="402"/>
      <c r="GF1756" s="402"/>
      <c r="GG1756" s="402"/>
      <c r="GH1756" s="402"/>
      <c r="GI1756" s="402"/>
      <c r="HJ1756" s="402"/>
      <c r="HK1756" s="402"/>
      <c r="HL1756" s="402"/>
      <c r="HM1756" s="402"/>
      <c r="HN1756" s="402"/>
      <c r="HO1756" s="402"/>
      <c r="HP1756" s="402"/>
      <c r="HQ1756" s="402"/>
      <c r="HR1756" s="402"/>
      <c r="HS1756" s="402"/>
      <c r="HT1756" s="402"/>
      <c r="HU1756" s="402"/>
    </row>
    <row r="1757" spans="180:229">
      <c r="FX1757" s="402"/>
      <c r="FY1757" s="402"/>
      <c r="FZ1757" s="402"/>
      <c r="GA1757" s="402"/>
      <c r="GB1757" s="402"/>
      <c r="GC1757" s="402"/>
      <c r="GD1757" s="402"/>
      <c r="GE1757" s="402"/>
      <c r="GF1757" s="402"/>
      <c r="GG1757" s="402"/>
      <c r="GH1757" s="402"/>
      <c r="GI1757" s="402"/>
      <c r="HJ1757" s="402"/>
      <c r="HK1757" s="402"/>
      <c r="HL1757" s="402"/>
      <c r="HM1757" s="402"/>
      <c r="HN1757" s="402"/>
      <c r="HO1757" s="402"/>
      <c r="HP1757" s="402"/>
      <c r="HQ1757" s="402"/>
      <c r="HR1757" s="402"/>
      <c r="HS1757" s="402"/>
      <c r="HT1757" s="402"/>
      <c r="HU1757" s="402"/>
    </row>
    <row r="1758" spans="180:229">
      <c r="FX1758" s="402"/>
      <c r="FY1758" s="402"/>
      <c r="FZ1758" s="402"/>
      <c r="GA1758" s="402"/>
      <c r="GB1758" s="402"/>
      <c r="GC1758" s="402"/>
      <c r="GD1758" s="402"/>
      <c r="GE1758" s="402"/>
      <c r="GF1758" s="402"/>
      <c r="GG1758" s="402"/>
      <c r="GH1758" s="402"/>
      <c r="GI1758" s="402"/>
      <c r="HJ1758" s="402"/>
      <c r="HK1758" s="402"/>
      <c r="HL1758" s="402"/>
      <c r="HM1758" s="402"/>
      <c r="HN1758" s="402"/>
      <c r="HO1758" s="402"/>
      <c r="HP1758" s="402"/>
      <c r="HQ1758" s="402"/>
      <c r="HR1758" s="402"/>
      <c r="HS1758" s="402"/>
      <c r="HT1758" s="402"/>
      <c r="HU1758" s="402"/>
    </row>
    <row r="1759" spans="180:229">
      <c r="FX1759" s="402"/>
      <c r="FY1759" s="402"/>
      <c r="FZ1759" s="402"/>
      <c r="GA1759" s="402"/>
      <c r="GB1759" s="402"/>
      <c r="GC1759" s="402"/>
      <c r="GD1759" s="402"/>
      <c r="GE1759" s="402"/>
      <c r="GF1759" s="402"/>
      <c r="GG1759" s="402"/>
      <c r="GH1759" s="402"/>
      <c r="GI1759" s="402"/>
      <c r="HJ1759" s="402"/>
      <c r="HK1759" s="402"/>
      <c r="HL1759" s="402"/>
      <c r="HM1759" s="402"/>
      <c r="HN1759" s="402"/>
      <c r="HO1759" s="402"/>
      <c r="HP1759" s="402"/>
      <c r="HQ1759" s="402"/>
      <c r="HR1759" s="402"/>
      <c r="HS1759" s="402"/>
      <c r="HT1759" s="402"/>
      <c r="HU1759" s="402"/>
    </row>
    <row r="1760" spans="180:229">
      <c r="FX1760" s="402"/>
      <c r="FY1760" s="402"/>
      <c r="FZ1760" s="402"/>
      <c r="GA1760" s="402"/>
      <c r="GB1760" s="402"/>
      <c r="GC1760" s="402"/>
      <c r="GD1760" s="402"/>
      <c r="GE1760" s="402"/>
      <c r="GF1760" s="402"/>
      <c r="GG1760" s="402"/>
      <c r="GH1760" s="402"/>
      <c r="GI1760" s="402"/>
      <c r="HJ1760" s="402"/>
      <c r="HK1760" s="402"/>
      <c r="HL1760" s="402"/>
      <c r="HM1760" s="402"/>
      <c r="HN1760" s="402"/>
      <c r="HO1760" s="402"/>
      <c r="HP1760" s="402"/>
      <c r="HQ1760" s="402"/>
      <c r="HR1760" s="402"/>
      <c r="HS1760" s="402"/>
      <c r="HT1760" s="402"/>
      <c r="HU1760" s="402"/>
    </row>
    <row r="1761" spans="180:229">
      <c r="FX1761" s="402"/>
      <c r="FY1761" s="402"/>
      <c r="FZ1761" s="402"/>
      <c r="GA1761" s="402"/>
      <c r="GB1761" s="402"/>
      <c r="GC1761" s="402"/>
      <c r="GD1761" s="402"/>
      <c r="GE1761" s="402"/>
      <c r="GF1761" s="402"/>
      <c r="GG1761" s="402"/>
      <c r="GH1761" s="402"/>
      <c r="GI1761" s="402"/>
      <c r="HJ1761" s="402"/>
      <c r="HK1761" s="402"/>
      <c r="HL1761" s="402"/>
      <c r="HM1761" s="402"/>
      <c r="HN1761" s="402"/>
      <c r="HO1761" s="402"/>
      <c r="HP1761" s="402"/>
      <c r="HQ1761" s="402"/>
      <c r="HR1761" s="402"/>
      <c r="HS1761" s="402"/>
      <c r="HT1761" s="402"/>
      <c r="HU1761" s="402"/>
    </row>
    <row r="1762" spans="180:229">
      <c r="FX1762" s="402"/>
      <c r="FY1762" s="402"/>
      <c r="FZ1762" s="402"/>
      <c r="GA1762" s="402"/>
      <c r="GB1762" s="402"/>
      <c r="GC1762" s="402"/>
      <c r="GD1762" s="402"/>
      <c r="GE1762" s="402"/>
      <c r="GF1762" s="402"/>
      <c r="GG1762" s="402"/>
      <c r="GH1762" s="402"/>
      <c r="GI1762" s="402"/>
      <c r="HJ1762" s="402"/>
      <c r="HK1762" s="402"/>
      <c r="HL1762" s="402"/>
      <c r="HM1762" s="402"/>
      <c r="HN1762" s="402"/>
      <c r="HO1762" s="402"/>
      <c r="HP1762" s="402"/>
      <c r="HQ1762" s="402"/>
      <c r="HR1762" s="402"/>
      <c r="HS1762" s="402"/>
      <c r="HT1762" s="402"/>
      <c r="HU1762" s="402"/>
    </row>
    <row r="1763" spans="180:229">
      <c r="FX1763" s="402"/>
      <c r="FY1763" s="402"/>
      <c r="FZ1763" s="402"/>
      <c r="GA1763" s="402"/>
      <c r="GB1763" s="402"/>
      <c r="GC1763" s="402"/>
      <c r="GD1763" s="402"/>
      <c r="GE1763" s="402"/>
      <c r="GF1763" s="402"/>
      <c r="GG1763" s="402"/>
      <c r="GH1763" s="402"/>
      <c r="GI1763" s="402"/>
      <c r="HJ1763" s="402"/>
      <c r="HK1763" s="402"/>
      <c r="HL1763" s="402"/>
      <c r="HM1763" s="402"/>
      <c r="HN1763" s="402"/>
      <c r="HO1763" s="402"/>
      <c r="HP1763" s="402"/>
      <c r="HQ1763" s="402"/>
      <c r="HR1763" s="402"/>
      <c r="HS1763" s="402"/>
      <c r="HT1763" s="402"/>
      <c r="HU1763" s="402"/>
    </row>
    <row r="1764" spans="180:229">
      <c r="FX1764" s="402"/>
      <c r="FY1764" s="402"/>
      <c r="FZ1764" s="402"/>
      <c r="GA1764" s="402"/>
      <c r="GB1764" s="402"/>
      <c r="GC1764" s="402"/>
      <c r="GD1764" s="402"/>
      <c r="GE1764" s="402"/>
      <c r="GF1764" s="402"/>
      <c r="GG1764" s="402"/>
      <c r="GH1764" s="402"/>
      <c r="GI1764" s="402"/>
      <c r="HJ1764" s="402"/>
      <c r="HK1764" s="402"/>
      <c r="HL1764" s="402"/>
      <c r="HM1764" s="402"/>
      <c r="HN1764" s="402"/>
      <c r="HO1764" s="402"/>
      <c r="HP1764" s="402"/>
      <c r="HQ1764" s="402"/>
      <c r="HR1764" s="402"/>
      <c r="HS1764" s="402"/>
      <c r="HT1764" s="402"/>
      <c r="HU1764" s="402"/>
    </row>
    <row r="1765" spans="180:229">
      <c r="FX1765" s="402"/>
      <c r="FY1765" s="402"/>
      <c r="FZ1765" s="402"/>
      <c r="GA1765" s="402"/>
      <c r="GB1765" s="402"/>
      <c r="GC1765" s="402"/>
      <c r="GD1765" s="402"/>
      <c r="GE1765" s="402"/>
      <c r="GF1765" s="402"/>
      <c r="GG1765" s="402"/>
      <c r="GH1765" s="402"/>
      <c r="GI1765" s="402"/>
      <c r="HJ1765" s="402"/>
      <c r="HK1765" s="402"/>
      <c r="HL1765" s="402"/>
      <c r="HM1765" s="402"/>
      <c r="HN1765" s="402"/>
      <c r="HO1765" s="402"/>
      <c r="HP1765" s="402"/>
      <c r="HQ1765" s="402"/>
      <c r="HR1765" s="402"/>
      <c r="HS1765" s="402"/>
      <c r="HT1765" s="402"/>
      <c r="HU1765" s="402"/>
    </row>
    <row r="1766" spans="180:229">
      <c r="FX1766" s="402"/>
      <c r="FY1766" s="402"/>
      <c r="FZ1766" s="402"/>
      <c r="GA1766" s="402"/>
      <c r="GB1766" s="402"/>
      <c r="GC1766" s="402"/>
      <c r="GD1766" s="402"/>
      <c r="GE1766" s="402"/>
      <c r="GF1766" s="402"/>
      <c r="GG1766" s="402"/>
      <c r="GH1766" s="402"/>
      <c r="GI1766" s="402"/>
      <c r="HJ1766" s="402"/>
      <c r="HK1766" s="402"/>
      <c r="HL1766" s="402"/>
      <c r="HM1766" s="402"/>
      <c r="HN1766" s="402"/>
      <c r="HO1766" s="402"/>
      <c r="HP1766" s="402"/>
      <c r="HQ1766" s="402"/>
      <c r="HR1766" s="402"/>
      <c r="HS1766" s="402"/>
      <c r="HT1766" s="402"/>
      <c r="HU1766" s="402"/>
    </row>
    <row r="1767" spans="180:229">
      <c r="FX1767" s="402"/>
      <c r="FY1767" s="402"/>
      <c r="FZ1767" s="402"/>
      <c r="GA1767" s="402"/>
      <c r="GB1767" s="402"/>
      <c r="GC1767" s="402"/>
      <c r="GD1767" s="402"/>
      <c r="GE1767" s="402"/>
      <c r="GF1767" s="402"/>
      <c r="GG1767" s="402"/>
      <c r="GH1767" s="402"/>
      <c r="GI1767" s="402"/>
      <c r="HJ1767" s="402"/>
      <c r="HK1767" s="402"/>
      <c r="HL1767" s="402"/>
      <c r="HM1767" s="402"/>
      <c r="HN1767" s="402"/>
      <c r="HO1767" s="402"/>
      <c r="HP1767" s="402"/>
      <c r="HQ1767" s="402"/>
      <c r="HR1767" s="402"/>
      <c r="HS1767" s="402"/>
      <c r="HT1767" s="402"/>
      <c r="HU1767" s="402"/>
    </row>
    <row r="1768" spans="180:229">
      <c r="FX1768" s="402"/>
      <c r="FY1768" s="402"/>
      <c r="FZ1768" s="402"/>
      <c r="GA1768" s="402"/>
      <c r="GB1768" s="402"/>
      <c r="GC1768" s="402"/>
      <c r="GD1768" s="402"/>
      <c r="GE1768" s="402"/>
      <c r="GF1768" s="402"/>
      <c r="GG1768" s="402"/>
      <c r="GH1768" s="402"/>
      <c r="GI1768" s="402"/>
      <c r="HJ1768" s="402"/>
      <c r="HK1768" s="402"/>
      <c r="HL1768" s="402"/>
      <c r="HM1768" s="402"/>
      <c r="HN1768" s="402"/>
      <c r="HO1768" s="402"/>
      <c r="HP1768" s="402"/>
      <c r="HQ1768" s="402"/>
      <c r="HR1768" s="402"/>
      <c r="HS1768" s="402"/>
      <c r="HT1768" s="402"/>
      <c r="HU1768" s="402"/>
    </row>
    <row r="1769" spans="180:229">
      <c r="FX1769" s="402"/>
      <c r="FY1769" s="402"/>
      <c r="FZ1769" s="402"/>
      <c r="GA1769" s="402"/>
      <c r="GB1769" s="402"/>
      <c r="GC1769" s="402"/>
      <c r="GD1769" s="402"/>
      <c r="GE1769" s="402"/>
      <c r="GF1769" s="402"/>
      <c r="GG1769" s="402"/>
      <c r="GH1769" s="402"/>
      <c r="GI1769" s="402"/>
      <c r="HJ1769" s="402"/>
      <c r="HK1769" s="402"/>
      <c r="HL1769" s="402"/>
      <c r="HM1769" s="402"/>
      <c r="HN1769" s="402"/>
      <c r="HO1769" s="402"/>
      <c r="HP1769" s="402"/>
      <c r="HQ1769" s="402"/>
      <c r="HR1769" s="402"/>
      <c r="HS1769" s="402"/>
      <c r="HT1769" s="402"/>
      <c r="HU1769" s="402"/>
    </row>
    <row r="1770" spans="180:229">
      <c r="FX1770" s="402"/>
      <c r="FY1770" s="402"/>
      <c r="FZ1770" s="402"/>
      <c r="GA1770" s="402"/>
      <c r="GB1770" s="402"/>
      <c r="GC1770" s="402"/>
      <c r="GD1770" s="402"/>
      <c r="GE1770" s="402"/>
      <c r="GF1770" s="402"/>
      <c r="GG1770" s="402"/>
      <c r="GH1770" s="402"/>
      <c r="GI1770" s="402"/>
      <c r="HJ1770" s="402"/>
      <c r="HK1770" s="402"/>
      <c r="HL1770" s="402"/>
      <c r="HM1770" s="402"/>
      <c r="HN1770" s="402"/>
      <c r="HO1770" s="402"/>
      <c r="HP1770" s="402"/>
      <c r="HQ1770" s="402"/>
      <c r="HR1770" s="402"/>
      <c r="HS1770" s="402"/>
      <c r="HT1770" s="402"/>
      <c r="HU1770" s="402"/>
    </row>
    <row r="1771" spans="180:229">
      <c r="FX1771" s="402"/>
      <c r="FY1771" s="402"/>
      <c r="FZ1771" s="402"/>
      <c r="GA1771" s="402"/>
      <c r="GB1771" s="402"/>
      <c r="GC1771" s="402"/>
      <c r="GD1771" s="402"/>
      <c r="GE1771" s="402"/>
      <c r="GF1771" s="402"/>
      <c r="GG1771" s="402"/>
      <c r="GH1771" s="402"/>
      <c r="GI1771" s="402"/>
      <c r="HJ1771" s="402"/>
      <c r="HK1771" s="402"/>
      <c r="HL1771" s="402"/>
      <c r="HM1771" s="402"/>
      <c r="HN1771" s="402"/>
      <c r="HO1771" s="402"/>
      <c r="HP1771" s="402"/>
      <c r="HQ1771" s="402"/>
      <c r="HR1771" s="402"/>
      <c r="HS1771" s="402"/>
      <c r="HT1771" s="402"/>
      <c r="HU1771" s="402"/>
    </row>
    <row r="1772" spans="180:229">
      <c r="FX1772" s="402"/>
      <c r="FY1772" s="402"/>
      <c r="FZ1772" s="402"/>
      <c r="GA1772" s="402"/>
      <c r="GB1772" s="402"/>
      <c r="GC1772" s="402"/>
      <c r="GD1772" s="402"/>
      <c r="GE1772" s="402"/>
      <c r="GF1772" s="402"/>
      <c r="GG1772" s="402"/>
      <c r="GH1772" s="402"/>
      <c r="GI1772" s="402"/>
      <c r="HJ1772" s="402"/>
      <c r="HK1772" s="402"/>
      <c r="HL1772" s="402"/>
      <c r="HM1772" s="402"/>
      <c r="HN1772" s="402"/>
      <c r="HO1772" s="402"/>
      <c r="HP1772" s="402"/>
      <c r="HQ1772" s="402"/>
      <c r="HR1772" s="402"/>
      <c r="HS1772" s="402"/>
      <c r="HT1772" s="402"/>
      <c r="HU1772" s="402"/>
    </row>
    <row r="1773" spans="180:229">
      <c r="FX1773" s="402"/>
      <c r="FY1773" s="402"/>
      <c r="FZ1773" s="402"/>
      <c r="GA1773" s="402"/>
      <c r="GB1773" s="402"/>
      <c r="GC1773" s="402"/>
      <c r="GD1773" s="402"/>
      <c r="GE1773" s="402"/>
      <c r="GF1773" s="402"/>
      <c r="GG1773" s="402"/>
      <c r="GH1773" s="402"/>
      <c r="GI1773" s="402"/>
      <c r="HJ1773" s="402"/>
      <c r="HK1773" s="402"/>
      <c r="HL1773" s="402"/>
      <c r="HM1773" s="402"/>
      <c r="HN1773" s="402"/>
      <c r="HO1773" s="402"/>
      <c r="HP1773" s="402"/>
      <c r="HQ1773" s="402"/>
      <c r="HR1773" s="402"/>
      <c r="HS1773" s="402"/>
      <c r="HT1773" s="402"/>
      <c r="HU1773" s="402"/>
    </row>
    <row r="1774" spans="180:229">
      <c r="FX1774" s="402"/>
      <c r="FY1774" s="402"/>
      <c r="FZ1774" s="402"/>
      <c r="GA1774" s="402"/>
      <c r="GB1774" s="402"/>
      <c r="GC1774" s="402"/>
      <c r="GD1774" s="402"/>
      <c r="GE1774" s="402"/>
      <c r="GF1774" s="402"/>
      <c r="GG1774" s="402"/>
      <c r="GH1774" s="402"/>
      <c r="GI1774" s="402"/>
      <c r="HJ1774" s="402"/>
      <c r="HK1774" s="402"/>
      <c r="HL1774" s="402"/>
      <c r="HM1774" s="402"/>
      <c r="HN1774" s="402"/>
      <c r="HO1774" s="402"/>
      <c r="HP1774" s="402"/>
      <c r="HQ1774" s="402"/>
      <c r="HR1774" s="402"/>
      <c r="HS1774" s="402"/>
      <c r="HT1774" s="402"/>
      <c r="HU1774" s="402"/>
    </row>
    <row r="1775" spans="180:229">
      <c r="FX1775" s="402"/>
      <c r="FY1775" s="402"/>
      <c r="FZ1775" s="402"/>
      <c r="GA1775" s="402"/>
      <c r="GB1775" s="402"/>
      <c r="GC1775" s="402"/>
      <c r="GD1775" s="402"/>
      <c r="GE1775" s="402"/>
      <c r="GF1775" s="402"/>
      <c r="GG1775" s="402"/>
      <c r="GH1775" s="402"/>
      <c r="GI1775" s="402"/>
      <c r="HJ1775" s="402"/>
      <c r="HK1775" s="402"/>
      <c r="HL1775" s="402"/>
      <c r="HM1775" s="402"/>
      <c r="HN1775" s="402"/>
      <c r="HO1775" s="402"/>
      <c r="HP1775" s="402"/>
      <c r="HQ1775" s="402"/>
      <c r="HR1775" s="402"/>
      <c r="HS1775" s="402"/>
      <c r="HT1775" s="402"/>
      <c r="HU1775" s="402"/>
    </row>
    <row r="1776" spans="180:229">
      <c r="FX1776" s="402"/>
      <c r="FY1776" s="402"/>
      <c r="FZ1776" s="402"/>
      <c r="GA1776" s="402"/>
      <c r="GB1776" s="402"/>
      <c r="GC1776" s="402"/>
      <c r="GD1776" s="402"/>
      <c r="GE1776" s="402"/>
      <c r="GF1776" s="402"/>
      <c r="GG1776" s="402"/>
      <c r="GH1776" s="402"/>
      <c r="GI1776" s="402"/>
      <c r="HJ1776" s="402"/>
      <c r="HK1776" s="402"/>
      <c r="HL1776" s="402"/>
      <c r="HM1776" s="402"/>
      <c r="HN1776" s="402"/>
      <c r="HO1776" s="402"/>
      <c r="HP1776" s="402"/>
      <c r="HQ1776" s="402"/>
      <c r="HR1776" s="402"/>
      <c r="HS1776" s="402"/>
      <c r="HT1776" s="402"/>
      <c r="HU1776" s="402"/>
    </row>
    <row r="1777" spans="180:229">
      <c r="FX1777" s="402"/>
      <c r="FY1777" s="402"/>
      <c r="FZ1777" s="402"/>
      <c r="GA1777" s="402"/>
      <c r="GB1777" s="402"/>
      <c r="GC1777" s="402"/>
      <c r="GD1777" s="402"/>
      <c r="GE1777" s="402"/>
      <c r="GF1777" s="402"/>
      <c r="GG1777" s="402"/>
      <c r="GH1777" s="402"/>
      <c r="GI1777" s="402"/>
      <c r="HJ1777" s="402"/>
      <c r="HK1777" s="402"/>
      <c r="HL1777" s="402"/>
      <c r="HM1777" s="402"/>
      <c r="HN1777" s="402"/>
      <c r="HO1777" s="402"/>
      <c r="HP1777" s="402"/>
      <c r="HQ1777" s="402"/>
      <c r="HR1777" s="402"/>
      <c r="HS1777" s="402"/>
      <c r="HT1777" s="402"/>
      <c r="HU1777" s="402"/>
    </row>
    <row r="1778" spans="180:229">
      <c r="FX1778" s="402"/>
      <c r="FY1778" s="402"/>
      <c r="FZ1778" s="402"/>
      <c r="GA1778" s="402"/>
      <c r="GB1778" s="402"/>
      <c r="GC1778" s="402"/>
      <c r="GD1778" s="402"/>
      <c r="GE1778" s="402"/>
      <c r="GF1778" s="402"/>
      <c r="GG1778" s="402"/>
      <c r="GH1778" s="402"/>
      <c r="GI1778" s="402"/>
      <c r="HJ1778" s="402"/>
      <c r="HK1778" s="402"/>
      <c r="HL1778" s="402"/>
      <c r="HM1778" s="402"/>
      <c r="HN1778" s="402"/>
      <c r="HO1778" s="402"/>
      <c r="HP1778" s="402"/>
      <c r="HQ1778" s="402"/>
      <c r="HR1778" s="402"/>
      <c r="HS1778" s="402"/>
      <c r="HT1778" s="402"/>
      <c r="HU1778" s="402"/>
    </row>
    <row r="1779" spans="180:229">
      <c r="FX1779" s="402"/>
      <c r="FY1779" s="402"/>
      <c r="FZ1779" s="402"/>
      <c r="GA1779" s="402"/>
      <c r="GB1779" s="402"/>
      <c r="GC1779" s="402"/>
      <c r="GD1779" s="402"/>
      <c r="GE1779" s="402"/>
      <c r="GF1779" s="402"/>
      <c r="GG1779" s="402"/>
      <c r="GH1779" s="402"/>
      <c r="GI1779" s="402"/>
      <c r="HJ1779" s="402"/>
      <c r="HK1779" s="402"/>
      <c r="HL1779" s="402"/>
      <c r="HM1779" s="402"/>
      <c r="HN1779" s="402"/>
      <c r="HO1779" s="402"/>
      <c r="HP1779" s="402"/>
      <c r="HQ1779" s="402"/>
      <c r="HR1779" s="402"/>
      <c r="HS1779" s="402"/>
      <c r="HT1779" s="402"/>
      <c r="HU1779" s="402"/>
    </row>
    <row r="1780" spans="180:229">
      <c r="FX1780" s="402"/>
      <c r="FY1780" s="402"/>
      <c r="FZ1780" s="402"/>
      <c r="GA1780" s="402"/>
      <c r="GB1780" s="402"/>
      <c r="GC1780" s="402"/>
      <c r="GD1780" s="402"/>
      <c r="GE1780" s="402"/>
      <c r="GF1780" s="402"/>
      <c r="GG1780" s="402"/>
      <c r="GH1780" s="402"/>
      <c r="GI1780" s="402"/>
      <c r="HJ1780" s="402"/>
      <c r="HK1780" s="402"/>
      <c r="HL1780" s="402"/>
      <c r="HM1780" s="402"/>
      <c r="HN1780" s="402"/>
      <c r="HO1780" s="402"/>
      <c r="HP1780" s="402"/>
      <c r="HQ1780" s="402"/>
      <c r="HR1780" s="402"/>
      <c r="HS1780" s="402"/>
      <c r="HT1780" s="402"/>
      <c r="HU1780" s="402"/>
    </row>
    <row r="1781" spans="180:229">
      <c r="FX1781" s="402"/>
      <c r="FY1781" s="402"/>
      <c r="FZ1781" s="402"/>
      <c r="GA1781" s="402"/>
      <c r="GB1781" s="402"/>
      <c r="GC1781" s="402"/>
      <c r="GD1781" s="402"/>
      <c r="GE1781" s="402"/>
      <c r="GF1781" s="402"/>
      <c r="GG1781" s="402"/>
      <c r="GH1781" s="402"/>
      <c r="GI1781" s="402"/>
      <c r="HJ1781" s="402"/>
      <c r="HK1781" s="402"/>
      <c r="HL1781" s="402"/>
      <c r="HM1781" s="402"/>
      <c r="HN1781" s="402"/>
      <c r="HO1781" s="402"/>
      <c r="HP1781" s="402"/>
      <c r="HQ1781" s="402"/>
      <c r="HR1781" s="402"/>
      <c r="HS1781" s="402"/>
      <c r="HT1781" s="402"/>
      <c r="HU1781" s="402"/>
    </row>
    <row r="1782" spans="180:229">
      <c r="FX1782" s="402"/>
      <c r="FY1782" s="402"/>
      <c r="FZ1782" s="402"/>
      <c r="GA1782" s="402"/>
      <c r="GB1782" s="402"/>
      <c r="GC1782" s="402"/>
      <c r="GD1782" s="402"/>
      <c r="GE1782" s="402"/>
      <c r="GF1782" s="402"/>
      <c r="GG1782" s="402"/>
      <c r="GH1782" s="402"/>
      <c r="GI1782" s="402"/>
      <c r="HJ1782" s="402"/>
      <c r="HK1782" s="402"/>
      <c r="HL1782" s="402"/>
      <c r="HM1782" s="402"/>
      <c r="HN1782" s="402"/>
      <c r="HO1782" s="402"/>
      <c r="HP1782" s="402"/>
      <c r="HQ1782" s="402"/>
      <c r="HR1782" s="402"/>
      <c r="HS1782" s="402"/>
      <c r="HT1782" s="402"/>
      <c r="HU1782" s="402"/>
    </row>
    <row r="1783" spans="180:229">
      <c r="FX1783" s="402"/>
      <c r="FY1783" s="402"/>
      <c r="FZ1783" s="402"/>
      <c r="GA1783" s="402"/>
      <c r="GB1783" s="402"/>
      <c r="GC1783" s="402"/>
      <c r="GD1783" s="402"/>
      <c r="GE1783" s="402"/>
      <c r="GF1783" s="402"/>
      <c r="GG1783" s="402"/>
      <c r="GH1783" s="402"/>
      <c r="GI1783" s="402"/>
      <c r="HJ1783" s="402"/>
      <c r="HK1783" s="402"/>
      <c r="HL1783" s="402"/>
      <c r="HM1783" s="402"/>
      <c r="HN1783" s="402"/>
      <c r="HO1783" s="402"/>
      <c r="HP1783" s="402"/>
      <c r="HQ1783" s="402"/>
      <c r="HR1783" s="402"/>
      <c r="HS1783" s="402"/>
      <c r="HT1783" s="402"/>
      <c r="HU1783" s="402"/>
    </row>
    <row r="1784" spans="180:229">
      <c r="FX1784" s="402"/>
      <c r="FY1784" s="402"/>
      <c r="FZ1784" s="402"/>
      <c r="GA1784" s="402"/>
      <c r="GB1784" s="402"/>
      <c r="GC1784" s="402"/>
      <c r="GD1784" s="402"/>
      <c r="GE1784" s="402"/>
      <c r="GF1784" s="402"/>
      <c r="GG1784" s="402"/>
      <c r="GH1784" s="402"/>
      <c r="GI1784" s="402"/>
      <c r="HJ1784" s="402"/>
      <c r="HK1784" s="402"/>
      <c r="HL1784" s="402"/>
      <c r="HM1784" s="402"/>
      <c r="HN1784" s="402"/>
      <c r="HO1784" s="402"/>
      <c r="HP1784" s="402"/>
      <c r="HQ1784" s="402"/>
      <c r="HR1784" s="402"/>
      <c r="HS1784" s="402"/>
      <c r="HT1784" s="402"/>
      <c r="HU1784" s="402"/>
    </row>
    <row r="1785" spans="180:229">
      <c r="FX1785" s="402"/>
      <c r="FY1785" s="402"/>
      <c r="FZ1785" s="402"/>
      <c r="GA1785" s="402"/>
      <c r="GB1785" s="402"/>
      <c r="GC1785" s="402"/>
      <c r="GD1785" s="402"/>
      <c r="GE1785" s="402"/>
      <c r="GF1785" s="402"/>
      <c r="GG1785" s="402"/>
      <c r="GH1785" s="402"/>
      <c r="GI1785" s="402"/>
      <c r="HJ1785" s="402"/>
      <c r="HK1785" s="402"/>
      <c r="HL1785" s="402"/>
      <c r="HM1785" s="402"/>
      <c r="HN1785" s="402"/>
      <c r="HO1785" s="402"/>
      <c r="HP1785" s="402"/>
      <c r="HQ1785" s="402"/>
      <c r="HR1785" s="402"/>
      <c r="HS1785" s="402"/>
      <c r="HT1785" s="402"/>
      <c r="HU1785" s="402"/>
    </row>
    <row r="1786" spans="180:229">
      <c r="FX1786" s="402"/>
      <c r="FY1786" s="402"/>
      <c r="FZ1786" s="402"/>
      <c r="GA1786" s="402"/>
      <c r="GB1786" s="402"/>
      <c r="GC1786" s="402"/>
      <c r="GD1786" s="402"/>
      <c r="GE1786" s="402"/>
      <c r="GF1786" s="402"/>
      <c r="GG1786" s="402"/>
      <c r="GH1786" s="402"/>
      <c r="GI1786" s="402"/>
      <c r="HJ1786" s="402"/>
      <c r="HK1786" s="402"/>
      <c r="HL1786" s="402"/>
      <c r="HM1786" s="402"/>
      <c r="HN1786" s="402"/>
      <c r="HO1786" s="402"/>
      <c r="HP1786" s="402"/>
      <c r="HQ1786" s="402"/>
      <c r="HR1786" s="402"/>
      <c r="HS1786" s="402"/>
      <c r="HT1786" s="402"/>
      <c r="HU1786" s="402"/>
    </row>
    <row r="1787" spans="180:229">
      <c r="FX1787" s="402"/>
      <c r="FY1787" s="402"/>
      <c r="FZ1787" s="402"/>
      <c r="GA1787" s="402"/>
      <c r="GB1787" s="402"/>
      <c r="GC1787" s="402"/>
      <c r="GD1787" s="402"/>
      <c r="GE1787" s="402"/>
      <c r="GF1787" s="402"/>
      <c r="GG1787" s="402"/>
      <c r="GH1787" s="402"/>
      <c r="GI1787" s="402"/>
      <c r="HJ1787" s="402"/>
      <c r="HK1787" s="402"/>
      <c r="HL1787" s="402"/>
      <c r="HM1787" s="402"/>
      <c r="HN1787" s="402"/>
      <c r="HO1787" s="402"/>
      <c r="HP1787" s="402"/>
      <c r="HQ1787" s="402"/>
      <c r="HR1787" s="402"/>
      <c r="HS1787" s="402"/>
      <c r="HT1787" s="402"/>
      <c r="HU1787" s="402"/>
    </row>
    <row r="1788" spans="180:229">
      <c r="FX1788" s="402"/>
      <c r="FY1788" s="402"/>
      <c r="FZ1788" s="402"/>
      <c r="GA1788" s="402"/>
      <c r="GB1788" s="402"/>
      <c r="GC1788" s="402"/>
      <c r="GD1788" s="402"/>
      <c r="GE1788" s="402"/>
      <c r="GF1788" s="402"/>
      <c r="GG1788" s="402"/>
      <c r="GH1788" s="402"/>
      <c r="GI1788" s="402"/>
      <c r="HJ1788" s="402"/>
      <c r="HK1788" s="402"/>
      <c r="HL1788" s="402"/>
      <c r="HM1788" s="402"/>
      <c r="HN1788" s="402"/>
      <c r="HO1788" s="402"/>
      <c r="HP1788" s="402"/>
      <c r="HQ1788" s="402"/>
      <c r="HR1788" s="402"/>
      <c r="HS1788" s="402"/>
      <c r="HT1788" s="402"/>
      <c r="HU1788" s="402"/>
    </row>
    <row r="1789" spans="180:229">
      <c r="FX1789" s="402"/>
      <c r="FY1789" s="402"/>
      <c r="FZ1789" s="402"/>
      <c r="GA1789" s="402"/>
      <c r="GB1789" s="402"/>
      <c r="GC1789" s="402"/>
      <c r="GD1789" s="402"/>
      <c r="GE1789" s="402"/>
      <c r="GF1789" s="402"/>
      <c r="GG1789" s="402"/>
      <c r="GH1789" s="402"/>
      <c r="GI1789" s="402"/>
      <c r="HJ1789" s="402"/>
      <c r="HK1789" s="402"/>
      <c r="HL1789" s="402"/>
      <c r="HM1789" s="402"/>
      <c r="HN1789" s="402"/>
      <c r="HO1789" s="402"/>
      <c r="HP1789" s="402"/>
      <c r="HQ1789" s="402"/>
      <c r="HR1789" s="402"/>
      <c r="HS1789" s="402"/>
      <c r="HT1789" s="402"/>
      <c r="HU1789" s="402"/>
    </row>
    <row r="1790" spans="180:229">
      <c r="FX1790" s="402"/>
      <c r="FY1790" s="402"/>
      <c r="FZ1790" s="402"/>
      <c r="GA1790" s="402"/>
      <c r="GB1790" s="402"/>
      <c r="GC1790" s="402"/>
      <c r="GD1790" s="402"/>
      <c r="GE1790" s="402"/>
      <c r="GF1790" s="402"/>
      <c r="GG1790" s="402"/>
      <c r="GH1790" s="402"/>
      <c r="GI1790" s="402"/>
      <c r="HJ1790" s="402"/>
      <c r="HK1790" s="402"/>
      <c r="HL1790" s="402"/>
      <c r="HM1790" s="402"/>
      <c r="HN1790" s="402"/>
      <c r="HO1790" s="402"/>
      <c r="HP1790" s="402"/>
      <c r="HQ1790" s="402"/>
      <c r="HR1790" s="402"/>
      <c r="HS1790" s="402"/>
      <c r="HT1790" s="402"/>
      <c r="HU1790" s="402"/>
    </row>
    <row r="1791" spans="180:229">
      <c r="FX1791" s="402"/>
      <c r="FY1791" s="402"/>
      <c r="FZ1791" s="402"/>
      <c r="GA1791" s="402"/>
      <c r="GB1791" s="402"/>
      <c r="GC1791" s="402"/>
      <c r="GD1791" s="402"/>
      <c r="GE1791" s="402"/>
      <c r="GF1791" s="402"/>
      <c r="GG1791" s="402"/>
      <c r="GH1791" s="402"/>
      <c r="GI1791" s="402"/>
      <c r="HJ1791" s="402"/>
      <c r="HK1791" s="402"/>
      <c r="HL1791" s="402"/>
      <c r="HM1791" s="402"/>
      <c r="HN1791" s="402"/>
      <c r="HO1791" s="402"/>
      <c r="HP1791" s="402"/>
      <c r="HQ1791" s="402"/>
      <c r="HR1791" s="402"/>
      <c r="HS1791" s="402"/>
      <c r="HT1791" s="402"/>
      <c r="HU1791" s="402"/>
    </row>
    <row r="1792" spans="180:229">
      <c r="FX1792" s="402"/>
      <c r="FY1792" s="402"/>
      <c r="FZ1792" s="402"/>
      <c r="GA1792" s="402"/>
      <c r="GB1792" s="402"/>
      <c r="GC1792" s="402"/>
      <c r="GD1792" s="402"/>
      <c r="GE1792" s="402"/>
      <c r="GF1792" s="402"/>
      <c r="GG1792" s="402"/>
      <c r="GH1792" s="402"/>
      <c r="GI1792" s="402"/>
      <c r="HJ1792" s="402"/>
      <c r="HK1792" s="402"/>
      <c r="HL1792" s="402"/>
      <c r="HM1792" s="402"/>
      <c r="HN1792" s="402"/>
      <c r="HO1792" s="402"/>
      <c r="HP1792" s="402"/>
      <c r="HQ1792" s="402"/>
      <c r="HR1792" s="402"/>
      <c r="HS1792" s="402"/>
      <c r="HT1792" s="402"/>
      <c r="HU1792" s="402"/>
    </row>
    <row r="1793" spans="180:229">
      <c r="FX1793" s="402"/>
      <c r="FY1793" s="402"/>
      <c r="FZ1793" s="402"/>
      <c r="GA1793" s="402"/>
      <c r="GB1793" s="402"/>
      <c r="GC1793" s="402"/>
      <c r="GD1793" s="402"/>
      <c r="GE1793" s="402"/>
      <c r="GF1793" s="402"/>
      <c r="GG1793" s="402"/>
      <c r="GH1793" s="402"/>
      <c r="GI1793" s="402"/>
      <c r="HJ1793" s="402"/>
      <c r="HK1793" s="402"/>
      <c r="HL1793" s="402"/>
      <c r="HM1793" s="402"/>
      <c r="HN1793" s="402"/>
      <c r="HO1793" s="402"/>
      <c r="HP1793" s="402"/>
      <c r="HQ1793" s="402"/>
      <c r="HR1793" s="402"/>
      <c r="HS1793" s="402"/>
      <c r="HT1793" s="402"/>
      <c r="HU1793" s="402"/>
    </row>
    <row r="1794" spans="180:229">
      <c r="FX1794" s="402"/>
      <c r="FY1794" s="402"/>
      <c r="FZ1794" s="402"/>
      <c r="GA1794" s="402"/>
      <c r="GB1794" s="402"/>
      <c r="GC1794" s="402"/>
      <c r="GD1794" s="402"/>
      <c r="GE1794" s="402"/>
      <c r="GF1794" s="402"/>
      <c r="GG1794" s="402"/>
      <c r="GH1794" s="402"/>
      <c r="GI1794" s="402"/>
      <c r="HJ1794" s="402"/>
      <c r="HK1794" s="402"/>
      <c r="HL1794" s="402"/>
      <c r="HM1794" s="402"/>
      <c r="HN1794" s="402"/>
      <c r="HO1794" s="402"/>
      <c r="HP1794" s="402"/>
      <c r="HQ1794" s="402"/>
      <c r="HR1794" s="402"/>
      <c r="HS1794" s="402"/>
      <c r="HT1794" s="402"/>
      <c r="HU1794" s="402"/>
    </row>
    <row r="1795" spans="180:229">
      <c r="FX1795" s="402"/>
      <c r="FY1795" s="402"/>
      <c r="FZ1795" s="402"/>
      <c r="GA1795" s="402"/>
      <c r="GB1795" s="402"/>
      <c r="GC1795" s="402"/>
      <c r="GD1795" s="402"/>
      <c r="GE1795" s="402"/>
      <c r="GF1795" s="402"/>
      <c r="GG1795" s="402"/>
      <c r="GH1795" s="402"/>
      <c r="GI1795" s="402"/>
      <c r="HJ1795" s="402"/>
      <c r="HK1795" s="402"/>
      <c r="HL1795" s="402"/>
      <c r="HM1795" s="402"/>
      <c r="HN1795" s="402"/>
      <c r="HO1795" s="402"/>
      <c r="HP1795" s="402"/>
      <c r="HQ1795" s="402"/>
      <c r="HR1795" s="402"/>
      <c r="HS1795" s="402"/>
      <c r="HT1795" s="402"/>
      <c r="HU1795" s="402"/>
    </row>
    <row r="1796" spans="180:229">
      <c r="FX1796" s="402"/>
      <c r="FY1796" s="402"/>
      <c r="FZ1796" s="402"/>
      <c r="GA1796" s="402"/>
      <c r="GB1796" s="402"/>
      <c r="GC1796" s="402"/>
      <c r="GD1796" s="402"/>
      <c r="GE1796" s="402"/>
      <c r="GF1796" s="402"/>
      <c r="GG1796" s="402"/>
      <c r="GH1796" s="402"/>
      <c r="GI1796" s="402"/>
      <c r="HJ1796" s="402"/>
      <c r="HK1796" s="402"/>
      <c r="HL1796" s="402"/>
      <c r="HM1796" s="402"/>
      <c r="HN1796" s="402"/>
      <c r="HO1796" s="402"/>
      <c r="HP1796" s="402"/>
      <c r="HQ1796" s="402"/>
      <c r="HR1796" s="402"/>
      <c r="HS1796" s="402"/>
      <c r="HT1796" s="402"/>
      <c r="HU1796" s="402"/>
    </row>
    <row r="1797" spans="180:229">
      <c r="FX1797" s="402"/>
      <c r="FY1797" s="402"/>
      <c r="FZ1797" s="402"/>
      <c r="GA1797" s="402"/>
      <c r="GB1797" s="402"/>
      <c r="GC1797" s="402"/>
      <c r="GD1797" s="402"/>
      <c r="GE1797" s="402"/>
      <c r="GF1797" s="402"/>
      <c r="GG1797" s="402"/>
      <c r="GH1797" s="402"/>
      <c r="GI1797" s="402"/>
      <c r="HJ1797" s="402"/>
      <c r="HK1797" s="402"/>
      <c r="HL1797" s="402"/>
      <c r="HM1797" s="402"/>
      <c r="HN1797" s="402"/>
      <c r="HO1797" s="402"/>
      <c r="HP1797" s="402"/>
      <c r="HQ1797" s="402"/>
      <c r="HR1797" s="402"/>
      <c r="HS1797" s="402"/>
      <c r="HT1797" s="402"/>
      <c r="HU1797" s="402"/>
    </row>
    <row r="1798" spans="180:229">
      <c r="FX1798" s="402"/>
      <c r="FY1798" s="402"/>
      <c r="FZ1798" s="402"/>
      <c r="GA1798" s="402"/>
      <c r="GB1798" s="402"/>
      <c r="GC1798" s="402"/>
      <c r="GD1798" s="402"/>
      <c r="GE1798" s="402"/>
      <c r="GF1798" s="402"/>
      <c r="GG1798" s="402"/>
      <c r="GH1798" s="402"/>
      <c r="GI1798" s="402"/>
      <c r="HJ1798" s="402"/>
      <c r="HK1798" s="402"/>
      <c r="HL1798" s="402"/>
      <c r="HM1798" s="402"/>
      <c r="HN1798" s="402"/>
      <c r="HO1798" s="402"/>
      <c r="HP1798" s="402"/>
      <c r="HQ1798" s="402"/>
      <c r="HR1798" s="402"/>
      <c r="HS1798" s="402"/>
      <c r="HT1798" s="402"/>
      <c r="HU1798" s="402"/>
    </row>
    <row r="1799" spans="180:229">
      <c r="FX1799" s="402"/>
      <c r="FY1799" s="402"/>
      <c r="FZ1799" s="402"/>
      <c r="GA1799" s="402"/>
      <c r="GB1799" s="402"/>
      <c r="GC1799" s="402"/>
      <c r="GD1799" s="402"/>
      <c r="GE1799" s="402"/>
      <c r="GF1799" s="402"/>
      <c r="GG1799" s="402"/>
      <c r="GH1799" s="402"/>
      <c r="GI1799" s="402"/>
      <c r="HJ1799" s="402"/>
      <c r="HK1799" s="402"/>
      <c r="HL1799" s="402"/>
      <c r="HM1799" s="402"/>
      <c r="HN1799" s="402"/>
      <c r="HO1799" s="402"/>
      <c r="HP1799" s="402"/>
      <c r="HQ1799" s="402"/>
      <c r="HR1799" s="402"/>
      <c r="HS1799" s="402"/>
      <c r="HT1799" s="402"/>
      <c r="HU1799" s="402"/>
    </row>
    <row r="1800" spans="180:229">
      <c r="FX1800" s="402"/>
      <c r="FY1800" s="402"/>
      <c r="FZ1800" s="402"/>
      <c r="GA1800" s="402"/>
      <c r="GB1800" s="402"/>
      <c r="GC1800" s="402"/>
      <c r="GD1800" s="402"/>
      <c r="GE1800" s="402"/>
      <c r="GF1800" s="402"/>
      <c r="GG1800" s="402"/>
      <c r="GH1800" s="402"/>
      <c r="GI1800" s="402"/>
      <c r="HJ1800" s="402"/>
      <c r="HK1800" s="402"/>
      <c r="HL1800" s="402"/>
      <c r="HM1800" s="402"/>
      <c r="HN1800" s="402"/>
      <c r="HO1800" s="402"/>
      <c r="HP1800" s="402"/>
      <c r="HQ1800" s="402"/>
      <c r="HR1800" s="402"/>
      <c r="HS1800" s="402"/>
      <c r="HT1800" s="402"/>
      <c r="HU1800" s="402"/>
    </row>
    <row r="1801" spans="180:229">
      <c r="FX1801" s="402"/>
      <c r="FY1801" s="402"/>
      <c r="FZ1801" s="402"/>
      <c r="GA1801" s="402"/>
      <c r="GB1801" s="402"/>
      <c r="GC1801" s="402"/>
      <c r="GD1801" s="402"/>
      <c r="GE1801" s="402"/>
      <c r="GF1801" s="402"/>
      <c r="GG1801" s="402"/>
      <c r="GH1801" s="402"/>
      <c r="GI1801" s="402"/>
      <c r="HJ1801" s="402"/>
      <c r="HK1801" s="402"/>
      <c r="HL1801" s="402"/>
      <c r="HM1801" s="402"/>
      <c r="HN1801" s="402"/>
      <c r="HO1801" s="402"/>
      <c r="HP1801" s="402"/>
      <c r="HQ1801" s="402"/>
      <c r="HR1801" s="402"/>
      <c r="HS1801" s="402"/>
      <c r="HT1801" s="402"/>
      <c r="HU1801" s="402"/>
    </row>
    <row r="1802" spans="180:229">
      <c r="FX1802" s="402"/>
      <c r="FY1802" s="402"/>
      <c r="FZ1802" s="402"/>
      <c r="GA1802" s="402"/>
      <c r="GB1802" s="402"/>
      <c r="GC1802" s="402"/>
      <c r="GD1802" s="402"/>
      <c r="GE1802" s="402"/>
      <c r="GF1802" s="402"/>
      <c r="GG1802" s="402"/>
      <c r="GH1802" s="402"/>
      <c r="GI1802" s="402"/>
      <c r="HJ1802" s="402"/>
      <c r="HK1802" s="402"/>
      <c r="HL1802" s="402"/>
      <c r="HM1802" s="402"/>
      <c r="HN1802" s="402"/>
      <c r="HO1802" s="402"/>
      <c r="HP1802" s="402"/>
      <c r="HQ1802" s="402"/>
      <c r="HR1802" s="402"/>
      <c r="HS1802" s="402"/>
      <c r="HT1802" s="402"/>
      <c r="HU1802" s="402"/>
    </row>
    <row r="1803" spans="180:229">
      <c r="FX1803" s="402"/>
      <c r="FY1803" s="402"/>
      <c r="FZ1803" s="402"/>
      <c r="GA1803" s="402"/>
      <c r="GB1803" s="402"/>
      <c r="GC1803" s="402"/>
      <c r="GD1803" s="402"/>
      <c r="GE1803" s="402"/>
      <c r="GF1803" s="402"/>
      <c r="GG1803" s="402"/>
      <c r="GH1803" s="402"/>
      <c r="GI1803" s="402"/>
      <c r="HJ1803" s="402"/>
      <c r="HK1803" s="402"/>
      <c r="HL1803" s="402"/>
      <c r="HM1803" s="402"/>
      <c r="HN1803" s="402"/>
      <c r="HO1803" s="402"/>
      <c r="HP1803" s="402"/>
      <c r="HQ1803" s="402"/>
      <c r="HR1803" s="402"/>
      <c r="HS1803" s="402"/>
      <c r="HT1803" s="402"/>
      <c r="HU1803" s="402"/>
    </row>
    <row r="1804" spans="180:229">
      <c r="FX1804" s="402"/>
      <c r="FY1804" s="402"/>
      <c r="FZ1804" s="402"/>
      <c r="GA1804" s="402"/>
      <c r="GB1804" s="402"/>
      <c r="GC1804" s="402"/>
      <c r="GD1804" s="402"/>
      <c r="GE1804" s="402"/>
      <c r="GF1804" s="402"/>
      <c r="GG1804" s="402"/>
      <c r="GH1804" s="402"/>
      <c r="GI1804" s="402"/>
      <c r="HJ1804" s="402"/>
      <c r="HK1804" s="402"/>
      <c r="HL1804" s="402"/>
      <c r="HM1804" s="402"/>
      <c r="HN1804" s="402"/>
      <c r="HO1804" s="402"/>
      <c r="HP1804" s="402"/>
      <c r="HQ1804" s="402"/>
      <c r="HR1804" s="402"/>
      <c r="HS1804" s="402"/>
      <c r="HT1804" s="402"/>
      <c r="HU1804" s="402"/>
    </row>
    <row r="1805" spans="180:229">
      <c r="FX1805" s="402"/>
      <c r="FY1805" s="402"/>
      <c r="FZ1805" s="402"/>
      <c r="GA1805" s="402"/>
      <c r="GB1805" s="402"/>
      <c r="GC1805" s="402"/>
      <c r="GD1805" s="402"/>
      <c r="GE1805" s="402"/>
      <c r="GF1805" s="402"/>
      <c r="GG1805" s="402"/>
      <c r="GH1805" s="402"/>
      <c r="GI1805" s="402"/>
      <c r="HJ1805" s="402"/>
      <c r="HK1805" s="402"/>
      <c r="HL1805" s="402"/>
      <c r="HM1805" s="402"/>
      <c r="HN1805" s="402"/>
      <c r="HO1805" s="402"/>
      <c r="HP1805" s="402"/>
      <c r="HQ1805" s="402"/>
      <c r="HR1805" s="402"/>
      <c r="HS1805" s="402"/>
      <c r="HT1805" s="402"/>
      <c r="HU1805" s="402"/>
    </row>
    <row r="1806" spans="180:229">
      <c r="FX1806" s="402"/>
      <c r="FY1806" s="402"/>
      <c r="FZ1806" s="402"/>
      <c r="GA1806" s="402"/>
      <c r="GB1806" s="402"/>
      <c r="GC1806" s="402"/>
      <c r="GD1806" s="402"/>
      <c r="GE1806" s="402"/>
      <c r="GF1806" s="402"/>
      <c r="GG1806" s="402"/>
      <c r="GH1806" s="402"/>
      <c r="GI1806" s="402"/>
      <c r="HJ1806" s="402"/>
      <c r="HK1806" s="402"/>
      <c r="HL1806" s="402"/>
      <c r="HM1806" s="402"/>
      <c r="HN1806" s="402"/>
      <c r="HO1806" s="402"/>
      <c r="HP1806" s="402"/>
      <c r="HQ1806" s="402"/>
      <c r="HR1806" s="402"/>
      <c r="HS1806" s="402"/>
      <c r="HT1806" s="402"/>
      <c r="HU1806" s="402"/>
    </row>
    <row r="1807" spans="180:229">
      <c r="FX1807" s="402"/>
      <c r="FY1807" s="402"/>
      <c r="FZ1807" s="402"/>
      <c r="GA1807" s="402"/>
      <c r="GB1807" s="402"/>
      <c r="GC1807" s="402"/>
      <c r="GD1807" s="402"/>
      <c r="GE1807" s="402"/>
      <c r="GF1807" s="402"/>
      <c r="GG1807" s="402"/>
      <c r="GH1807" s="402"/>
      <c r="GI1807" s="402"/>
      <c r="HJ1807" s="402"/>
      <c r="HK1807" s="402"/>
      <c r="HL1807" s="402"/>
      <c r="HM1807" s="402"/>
      <c r="HN1807" s="402"/>
      <c r="HO1807" s="402"/>
      <c r="HP1807" s="402"/>
      <c r="HQ1807" s="402"/>
      <c r="HR1807" s="402"/>
      <c r="HS1807" s="402"/>
      <c r="HT1807" s="402"/>
      <c r="HU1807" s="402"/>
    </row>
    <row r="1808" spans="180:229">
      <c r="FX1808" s="402"/>
      <c r="FY1808" s="402"/>
      <c r="FZ1808" s="402"/>
      <c r="GA1808" s="402"/>
      <c r="GB1808" s="402"/>
      <c r="GC1808" s="402"/>
      <c r="GD1808" s="402"/>
      <c r="GE1808" s="402"/>
      <c r="GF1808" s="402"/>
      <c r="GG1808" s="402"/>
      <c r="GH1808" s="402"/>
      <c r="GI1808" s="402"/>
      <c r="HJ1808" s="402"/>
      <c r="HK1808" s="402"/>
      <c r="HL1808" s="402"/>
      <c r="HM1808" s="402"/>
      <c r="HN1808" s="402"/>
      <c r="HO1808" s="402"/>
      <c r="HP1808" s="402"/>
      <c r="HQ1808" s="402"/>
      <c r="HR1808" s="402"/>
      <c r="HS1808" s="402"/>
      <c r="HT1808" s="402"/>
      <c r="HU1808" s="402"/>
    </row>
    <row r="1809" spans="180:229">
      <c r="FX1809" s="402"/>
      <c r="FY1809" s="402"/>
      <c r="FZ1809" s="402"/>
      <c r="GA1809" s="402"/>
      <c r="GB1809" s="402"/>
      <c r="GC1809" s="402"/>
      <c r="GD1809" s="402"/>
      <c r="GE1809" s="402"/>
      <c r="GF1809" s="402"/>
      <c r="GG1809" s="402"/>
      <c r="GH1809" s="402"/>
      <c r="GI1809" s="402"/>
      <c r="HJ1809" s="402"/>
      <c r="HK1809" s="402"/>
      <c r="HL1809" s="402"/>
      <c r="HM1809" s="402"/>
      <c r="HN1809" s="402"/>
      <c r="HO1809" s="402"/>
      <c r="HP1809" s="402"/>
      <c r="HQ1809" s="402"/>
      <c r="HR1809" s="402"/>
      <c r="HS1809" s="402"/>
      <c r="HT1809" s="402"/>
      <c r="HU1809" s="402"/>
    </row>
    <row r="1810" spans="180:229">
      <c r="FX1810" s="402"/>
      <c r="FY1810" s="402"/>
      <c r="FZ1810" s="402"/>
      <c r="GA1810" s="402"/>
      <c r="GB1810" s="402"/>
      <c r="GC1810" s="402"/>
      <c r="GD1810" s="402"/>
      <c r="GE1810" s="402"/>
      <c r="GF1810" s="402"/>
      <c r="GG1810" s="402"/>
      <c r="GH1810" s="402"/>
      <c r="GI1810" s="402"/>
      <c r="HJ1810" s="402"/>
      <c r="HK1810" s="402"/>
      <c r="HL1810" s="402"/>
      <c r="HM1810" s="402"/>
      <c r="HN1810" s="402"/>
      <c r="HO1810" s="402"/>
      <c r="HP1810" s="402"/>
      <c r="HQ1810" s="402"/>
      <c r="HR1810" s="402"/>
      <c r="HS1810" s="402"/>
      <c r="HT1810" s="402"/>
      <c r="HU1810" s="402"/>
    </row>
    <row r="1811" spans="180:229">
      <c r="FX1811" s="402"/>
      <c r="FY1811" s="402"/>
      <c r="FZ1811" s="402"/>
      <c r="GA1811" s="402"/>
      <c r="GB1811" s="402"/>
      <c r="GC1811" s="402"/>
      <c r="GD1811" s="402"/>
      <c r="GE1811" s="402"/>
      <c r="GF1811" s="402"/>
      <c r="GG1811" s="402"/>
      <c r="GH1811" s="402"/>
      <c r="GI1811" s="402"/>
      <c r="HJ1811" s="402"/>
      <c r="HK1811" s="402"/>
      <c r="HL1811" s="402"/>
      <c r="HM1811" s="402"/>
      <c r="HN1811" s="402"/>
      <c r="HO1811" s="402"/>
      <c r="HP1811" s="402"/>
      <c r="HQ1811" s="402"/>
      <c r="HR1811" s="402"/>
      <c r="HS1811" s="402"/>
      <c r="HT1811" s="402"/>
      <c r="HU1811" s="402"/>
    </row>
    <row r="1812" spans="180:229">
      <c r="FX1812" s="402"/>
      <c r="FY1812" s="402"/>
      <c r="FZ1812" s="402"/>
      <c r="GA1812" s="402"/>
      <c r="GB1812" s="402"/>
      <c r="GC1812" s="402"/>
      <c r="GD1812" s="402"/>
      <c r="GE1812" s="402"/>
      <c r="GF1812" s="402"/>
      <c r="GG1812" s="402"/>
      <c r="GH1812" s="402"/>
      <c r="GI1812" s="402"/>
      <c r="HJ1812" s="402"/>
      <c r="HK1812" s="402"/>
      <c r="HL1812" s="402"/>
      <c r="HM1812" s="402"/>
      <c r="HN1812" s="402"/>
      <c r="HO1812" s="402"/>
      <c r="HP1812" s="402"/>
      <c r="HQ1812" s="402"/>
      <c r="HR1812" s="402"/>
      <c r="HS1812" s="402"/>
      <c r="HT1812" s="402"/>
      <c r="HU1812" s="402"/>
    </row>
    <row r="1813" spans="180:229">
      <c r="FX1813" s="402"/>
      <c r="FY1813" s="402"/>
      <c r="FZ1813" s="402"/>
      <c r="GA1813" s="402"/>
      <c r="GB1813" s="402"/>
      <c r="GC1813" s="402"/>
      <c r="GD1813" s="402"/>
      <c r="GE1813" s="402"/>
      <c r="GF1813" s="402"/>
      <c r="GG1813" s="402"/>
      <c r="GH1813" s="402"/>
      <c r="GI1813" s="402"/>
      <c r="HJ1813" s="402"/>
      <c r="HK1813" s="402"/>
      <c r="HL1813" s="402"/>
      <c r="HM1813" s="402"/>
      <c r="HN1813" s="402"/>
      <c r="HO1813" s="402"/>
      <c r="HP1813" s="402"/>
      <c r="HQ1813" s="402"/>
      <c r="HR1813" s="402"/>
      <c r="HS1813" s="402"/>
      <c r="HT1813" s="402"/>
      <c r="HU1813" s="402"/>
    </row>
    <row r="1814" spans="180:229">
      <c r="FX1814" s="402"/>
      <c r="FY1814" s="402"/>
      <c r="FZ1814" s="402"/>
      <c r="GA1814" s="402"/>
      <c r="GB1814" s="402"/>
      <c r="GC1814" s="402"/>
      <c r="GD1814" s="402"/>
      <c r="GE1814" s="402"/>
      <c r="GF1814" s="402"/>
      <c r="GG1814" s="402"/>
      <c r="GH1814" s="402"/>
      <c r="GI1814" s="402"/>
      <c r="HJ1814" s="402"/>
      <c r="HK1814" s="402"/>
      <c r="HL1814" s="402"/>
      <c r="HM1814" s="402"/>
      <c r="HN1814" s="402"/>
      <c r="HO1814" s="402"/>
      <c r="HP1814" s="402"/>
      <c r="HQ1814" s="402"/>
      <c r="HR1814" s="402"/>
      <c r="HS1814" s="402"/>
      <c r="HT1814" s="402"/>
      <c r="HU1814" s="402"/>
    </row>
    <row r="2331" spans="75:81">
      <c r="BW2331">
        <v>65802</v>
      </c>
      <c r="BX2331" s="401">
        <v>44287</v>
      </c>
      <c r="BY2331" s="401">
        <v>44322</v>
      </c>
      <c r="BZ2331">
        <v>1152</v>
      </c>
      <c r="CA2331">
        <v>4352</v>
      </c>
      <c r="CB2331">
        <v>901593.40139999997</v>
      </c>
      <c r="CC2331">
        <v>907097.40139999997</v>
      </c>
    </row>
    <row r="2332" spans="75:81">
      <c r="BW2332">
        <v>65802</v>
      </c>
      <c r="BX2332" s="401">
        <v>44288</v>
      </c>
      <c r="BY2332" s="401">
        <v>44322</v>
      </c>
      <c r="CC2332">
        <v>0</v>
      </c>
    </row>
    <row r="2333" spans="75:81">
      <c r="BW2333">
        <v>65802</v>
      </c>
      <c r="BX2333" s="401">
        <v>44291</v>
      </c>
      <c r="BY2333" s="401">
        <v>44322</v>
      </c>
      <c r="CB2333">
        <v>872822.40240000002</v>
      </c>
      <c r="CC2333">
        <v>872822.40240000002</v>
      </c>
    </row>
    <row r="2334" spans="75:81">
      <c r="BW2334">
        <v>65802</v>
      </c>
      <c r="BX2334" s="401">
        <v>44292</v>
      </c>
      <c r="BY2334" s="401">
        <v>44322</v>
      </c>
      <c r="BZ2334">
        <v>10000</v>
      </c>
      <c r="CB2334">
        <v>860413.84719999996</v>
      </c>
      <c r="CC2334">
        <v>870413.84719999996</v>
      </c>
    </row>
    <row r="2335" spans="75:81">
      <c r="BW2335">
        <v>65802</v>
      </c>
      <c r="BX2335" s="401">
        <v>44293</v>
      </c>
      <c r="BY2335" s="401">
        <v>44322</v>
      </c>
      <c r="BZ2335">
        <v>10000</v>
      </c>
      <c r="CB2335">
        <v>594893.51699999999</v>
      </c>
      <c r="CC2335">
        <v>604893.51699999999</v>
      </c>
    </row>
    <row r="2336" spans="75:81">
      <c r="BW2336">
        <v>65802</v>
      </c>
      <c r="BX2336" s="401">
        <v>44294</v>
      </c>
      <c r="BY2336" s="401">
        <v>44322</v>
      </c>
      <c r="BZ2336">
        <v>43436.45</v>
      </c>
      <c r="CB2336">
        <v>458616.93949999998</v>
      </c>
      <c r="CC2336">
        <v>502053.38949999999</v>
      </c>
    </row>
    <row r="2337" spans="75:81">
      <c r="BW2337">
        <v>65802</v>
      </c>
      <c r="BX2337" s="401">
        <v>44295</v>
      </c>
      <c r="BY2337" s="401">
        <v>44322</v>
      </c>
      <c r="CB2337">
        <v>443176.51250000001</v>
      </c>
      <c r="CC2337">
        <v>443176.51250000001</v>
      </c>
    </row>
    <row r="2338" spans="75:81">
      <c r="BW2338">
        <v>65802</v>
      </c>
      <c r="BX2338" s="401">
        <v>44298</v>
      </c>
      <c r="BY2338" s="401">
        <v>44322</v>
      </c>
      <c r="CB2338">
        <v>480565.71110000001</v>
      </c>
      <c r="CC2338">
        <v>480565.71110000001</v>
      </c>
    </row>
    <row r="2339" spans="75:81">
      <c r="BW2339">
        <v>65802</v>
      </c>
      <c r="BX2339" s="401">
        <v>44299</v>
      </c>
      <c r="BY2339" s="401">
        <v>44322</v>
      </c>
      <c r="CA2339">
        <v>533864</v>
      </c>
      <c r="CB2339">
        <v>453727.98790000001</v>
      </c>
      <c r="CC2339">
        <v>987591.98790000007</v>
      </c>
    </row>
    <row r="2340" spans="75:81">
      <c r="BW2340">
        <v>65802</v>
      </c>
      <c r="BX2340" s="401">
        <v>44300</v>
      </c>
      <c r="BY2340" s="401">
        <v>44322</v>
      </c>
      <c r="CB2340">
        <v>521388.647</v>
      </c>
      <c r="CC2340">
        <v>521388.647</v>
      </c>
    </row>
    <row r="2341" spans="75:81">
      <c r="BW2341">
        <v>65802</v>
      </c>
      <c r="BX2341" s="401">
        <v>44301</v>
      </c>
      <c r="BY2341" s="401">
        <v>44322</v>
      </c>
      <c r="CB2341">
        <v>470807.34860000003</v>
      </c>
      <c r="CC2341">
        <v>470807.34860000003</v>
      </c>
    </row>
    <row r="2342" spans="75:81">
      <c r="BW2342">
        <v>65802</v>
      </c>
      <c r="BX2342" s="401">
        <v>44302</v>
      </c>
      <c r="BY2342" s="401">
        <v>44322</v>
      </c>
      <c r="CB2342">
        <v>551874.73670000001</v>
      </c>
      <c r="CC2342">
        <v>551874.73670000001</v>
      </c>
    </row>
    <row r="2343" spans="75:81">
      <c r="BW2343">
        <v>65802</v>
      </c>
      <c r="BX2343" s="401">
        <v>44305</v>
      </c>
      <c r="BY2343" s="401">
        <v>44322</v>
      </c>
      <c r="CB2343">
        <v>857768.05260000005</v>
      </c>
      <c r="CC2343">
        <v>857768.05260000005</v>
      </c>
    </row>
    <row r="2344" spans="75:81">
      <c r="BW2344">
        <v>65802</v>
      </c>
      <c r="BX2344" s="401">
        <v>44306</v>
      </c>
      <c r="BY2344" s="401">
        <v>44322</v>
      </c>
      <c r="CB2344">
        <v>497718.30320000002</v>
      </c>
      <c r="CC2344">
        <v>497718.30320000002</v>
      </c>
    </row>
    <row r="2345" spans="75:81">
      <c r="BW2345">
        <v>65802</v>
      </c>
      <c r="BX2345" s="401">
        <v>44307</v>
      </c>
      <c r="BY2345" s="401">
        <v>44322</v>
      </c>
      <c r="CC2345">
        <v>0</v>
      </c>
    </row>
    <row r="2346" spans="75:81">
      <c r="BW2346">
        <v>65802</v>
      </c>
      <c r="BX2346" s="401">
        <v>44308</v>
      </c>
      <c r="BY2346" s="401">
        <v>44322</v>
      </c>
      <c r="CB2346">
        <v>450978.5123</v>
      </c>
      <c r="CC2346">
        <v>450978.5123</v>
      </c>
    </row>
    <row r="2347" spans="75:81">
      <c r="BW2347">
        <v>65802</v>
      </c>
      <c r="BX2347" s="401">
        <v>44309</v>
      </c>
      <c r="BY2347" s="401">
        <v>44322</v>
      </c>
      <c r="CB2347">
        <v>576838.25210000004</v>
      </c>
      <c r="CC2347">
        <v>576838.25210000004</v>
      </c>
    </row>
    <row r="2348" spans="75:81">
      <c r="BW2348">
        <v>65802</v>
      </c>
      <c r="BX2348" s="401">
        <v>44312</v>
      </c>
      <c r="BY2348" s="401">
        <v>44322</v>
      </c>
      <c r="CB2348">
        <v>370555.97940000001</v>
      </c>
      <c r="CC2348">
        <v>370555.97940000001</v>
      </c>
    </row>
    <row r="2349" spans="75:81">
      <c r="BW2349">
        <v>65802</v>
      </c>
      <c r="BX2349" s="401">
        <v>44313</v>
      </c>
      <c r="BY2349" s="401">
        <v>44322</v>
      </c>
      <c r="CA2349">
        <v>6000</v>
      </c>
      <c r="CB2349">
        <v>443333.3971</v>
      </c>
      <c r="CC2349">
        <v>449333.3971</v>
      </c>
    </row>
    <row r="2350" spans="75:81">
      <c r="BW2350">
        <v>65802</v>
      </c>
      <c r="BX2350" s="401">
        <v>44314</v>
      </c>
      <c r="BY2350" s="401">
        <v>44322</v>
      </c>
      <c r="CB2350">
        <v>481927.33100000001</v>
      </c>
      <c r="CC2350">
        <v>481927.33100000001</v>
      </c>
    </row>
    <row r="2351" spans="75:81">
      <c r="BW2351">
        <v>65802</v>
      </c>
      <c r="BX2351" s="401">
        <v>44315</v>
      </c>
      <c r="BY2351" s="401">
        <v>44322</v>
      </c>
      <c r="BZ2351">
        <v>440000</v>
      </c>
      <c r="CB2351">
        <v>817976.97450000001</v>
      </c>
      <c r="CC2351">
        <v>1257976.9745</v>
      </c>
    </row>
    <row r="2352" spans="75:81">
      <c r="BW2352">
        <v>65802</v>
      </c>
      <c r="BX2352" s="401">
        <v>44316</v>
      </c>
      <c r="BY2352" s="401">
        <v>44322</v>
      </c>
      <c r="CB2352">
        <v>613445.45209999999</v>
      </c>
      <c r="CC2352">
        <v>613445.45209999999</v>
      </c>
    </row>
  </sheetData>
  <customSheetViews>
    <customSheetView guid="{7CC78096-637E-4374-84CF-5AF9EA5862CA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L22"/>
  <sheetViews>
    <sheetView showGridLines="0" topLeftCell="A4" zoomScale="90" zoomScaleNormal="90" workbookViewId="0">
      <selection activeCell="L19" sqref="L19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522" t="s">
        <v>134</v>
      </c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</row>
    <row r="2" spans="1:12" ht="26.25">
      <c r="A2" s="532" t="s">
        <v>234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</row>
    <row r="3" spans="1:12">
      <c r="D3" s="400"/>
      <c r="I3" s="400"/>
    </row>
    <row r="4" spans="1:12" ht="30" customHeight="1">
      <c r="D4" s="400"/>
      <c r="H4" s="523" t="s">
        <v>136</v>
      </c>
      <c r="I4" s="523"/>
      <c r="J4" s="523"/>
      <c r="K4" s="523"/>
    </row>
    <row r="7" spans="1:12">
      <c r="A7" s="531"/>
      <c r="B7" s="531"/>
      <c r="C7" s="531"/>
      <c r="D7" s="531"/>
      <c r="E7" s="531"/>
      <c r="F7" s="531"/>
      <c r="G7" s="531"/>
      <c r="H7" s="531"/>
      <c r="I7" s="531"/>
    </row>
    <row r="8" spans="1:12" ht="30" customHeight="1">
      <c r="A8" s="524" t="s">
        <v>51</v>
      </c>
      <c r="B8" s="468" t="s">
        <v>121</v>
      </c>
      <c r="C8" s="468"/>
      <c r="D8" s="468"/>
      <c r="E8" s="468"/>
      <c r="F8" s="468"/>
      <c r="G8" s="468"/>
      <c r="H8" s="468"/>
      <c r="I8" s="468"/>
      <c r="J8" s="468"/>
      <c r="K8" s="468"/>
      <c r="L8" s="196"/>
    </row>
    <row r="9" spans="1:12" ht="24" customHeight="1">
      <c r="A9" s="530"/>
      <c r="B9" s="149" t="s">
        <v>93</v>
      </c>
      <c r="C9" s="150" t="s">
        <v>94</v>
      </c>
      <c r="D9" s="150" t="s">
        <v>210</v>
      </c>
      <c r="E9" s="150" t="s">
        <v>95</v>
      </c>
      <c r="F9" s="150" t="s">
        <v>211</v>
      </c>
      <c r="G9" s="150" t="s">
        <v>96</v>
      </c>
      <c r="H9" s="150" t="s">
        <v>97</v>
      </c>
      <c r="I9" s="150" t="s">
        <v>98</v>
      </c>
      <c r="J9" s="150" t="s">
        <v>99</v>
      </c>
      <c r="K9" s="150" t="s">
        <v>100</v>
      </c>
      <c r="L9" s="149" t="s">
        <v>233</v>
      </c>
    </row>
    <row r="10" spans="1:12">
      <c r="A10" s="146">
        <v>2013</v>
      </c>
      <c r="B10" s="198">
        <v>66259.314129760009</v>
      </c>
      <c r="C10" s="198">
        <v>45387.694792629991</v>
      </c>
      <c r="D10" s="198">
        <v>1322.4187403600001</v>
      </c>
      <c r="E10" s="198">
        <v>7930.1432636299996</v>
      </c>
      <c r="F10" s="198">
        <v>162.16648499999999</v>
      </c>
      <c r="G10" s="198">
        <v>13379.57055778</v>
      </c>
      <c r="H10" s="198">
        <v>26689.692219339999</v>
      </c>
      <c r="I10" s="198">
        <v>296.45557739999992</v>
      </c>
      <c r="J10" s="198">
        <v>1890.1953615999998</v>
      </c>
      <c r="K10" s="198">
        <v>968.85988349000002</v>
      </c>
      <c r="L10" s="198">
        <v>164286.51101098998</v>
      </c>
    </row>
    <row r="11" spans="1:12">
      <c r="A11" s="146">
        <v>2014</v>
      </c>
      <c r="B11" s="197">
        <v>86325.763960030003</v>
      </c>
      <c r="C11" s="197">
        <v>55694.607866620005</v>
      </c>
      <c r="D11" s="197">
        <v>1385.57366931</v>
      </c>
      <c r="E11" s="197">
        <v>5405.2588243699993</v>
      </c>
      <c r="F11" s="197">
        <v>392.92641600000002</v>
      </c>
      <c r="G11" s="197">
        <v>11106.938348860001</v>
      </c>
      <c r="H11" s="197">
        <v>35272.324124940002</v>
      </c>
      <c r="I11" s="197">
        <v>351.83758999000003</v>
      </c>
      <c r="J11" s="197">
        <v>3265.6840180100003</v>
      </c>
      <c r="K11" s="197">
        <v>2045.4052063399997</v>
      </c>
      <c r="L11" s="197">
        <v>201246.32002446998</v>
      </c>
    </row>
    <row r="12" spans="1:12">
      <c r="A12" s="146">
        <v>2015</v>
      </c>
      <c r="B12" s="198">
        <v>97494.891864880003</v>
      </c>
      <c r="C12" s="198">
        <v>60629.910649199999</v>
      </c>
      <c r="D12" s="198">
        <v>1042.0222905600001</v>
      </c>
      <c r="E12" s="198">
        <v>3616.45774493</v>
      </c>
      <c r="F12" s="198">
        <v>0</v>
      </c>
      <c r="G12" s="198">
        <v>13604.866786389999</v>
      </c>
      <c r="H12" s="198">
        <v>21739.883653790002</v>
      </c>
      <c r="I12" s="198">
        <v>434.68009230000001</v>
      </c>
      <c r="J12" s="198">
        <v>3223.6679610900001</v>
      </c>
      <c r="K12" s="198">
        <v>6387.1903384999996</v>
      </c>
      <c r="L12" s="198">
        <v>208173.57138163998</v>
      </c>
    </row>
    <row r="13" spans="1:12">
      <c r="A13" s="146">
        <v>2016</v>
      </c>
      <c r="B13" s="197">
        <v>107188.45817010001</v>
      </c>
      <c r="C13" s="197">
        <v>73630.552417059997</v>
      </c>
      <c r="D13" s="197">
        <v>1137.67342431</v>
      </c>
      <c r="E13" s="197">
        <v>2047.62558173</v>
      </c>
      <c r="F13" s="197">
        <v>0</v>
      </c>
      <c r="G13" s="197">
        <v>10212.589160540001</v>
      </c>
      <c r="H13" s="197">
        <v>12910.211908719999</v>
      </c>
      <c r="I13" s="197">
        <v>60.727900580000004</v>
      </c>
      <c r="J13" s="197">
        <v>3635.1228124999998</v>
      </c>
      <c r="K13" s="197">
        <v>17467.660601759999</v>
      </c>
      <c r="L13" s="197">
        <v>228290.6219773</v>
      </c>
    </row>
    <row r="14" spans="1:12">
      <c r="A14" s="146">
        <v>2017</v>
      </c>
      <c r="B14" s="198">
        <v>108399.28981821</v>
      </c>
      <c r="C14" s="198">
        <v>73423.992838639999</v>
      </c>
      <c r="D14" s="198">
        <v>1077.8698750599999</v>
      </c>
      <c r="E14" s="198">
        <v>1207.42163142</v>
      </c>
      <c r="F14" s="198">
        <v>0</v>
      </c>
      <c r="G14" s="198">
        <v>8170.9631053800003</v>
      </c>
      <c r="H14" s="198">
        <v>9457.5639095799997</v>
      </c>
      <c r="I14" s="198">
        <v>82.360720069999999</v>
      </c>
      <c r="J14" s="198">
        <v>5073.2937427399993</v>
      </c>
      <c r="K14" s="198">
        <v>30153.766902929998</v>
      </c>
      <c r="L14" s="198">
        <v>237046.52254402998</v>
      </c>
    </row>
    <row r="15" spans="1:12">
      <c r="A15" s="146">
        <v>2018</v>
      </c>
      <c r="B15" s="197">
        <v>110330</v>
      </c>
      <c r="C15" s="197">
        <v>78549</v>
      </c>
      <c r="D15" s="197">
        <v>1103</v>
      </c>
      <c r="E15" s="197">
        <v>745</v>
      </c>
      <c r="F15" s="197">
        <v>0</v>
      </c>
      <c r="G15" s="197">
        <v>7709</v>
      </c>
      <c r="H15" s="197">
        <v>8245</v>
      </c>
      <c r="I15" s="197">
        <v>68</v>
      </c>
      <c r="J15" s="197">
        <v>6727</v>
      </c>
      <c r="K15" s="197">
        <v>35960</v>
      </c>
      <c r="L15" s="197">
        <v>249437</v>
      </c>
    </row>
    <row r="16" spans="1:12">
      <c r="A16" s="342">
        <v>2019</v>
      </c>
      <c r="B16" s="198">
        <v>115520.20417791</v>
      </c>
      <c r="C16" s="198">
        <v>77143.681273279988</v>
      </c>
      <c r="D16" s="198">
        <v>1014.76570538</v>
      </c>
      <c r="E16" s="198">
        <v>783.26341987000001</v>
      </c>
      <c r="F16" s="198">
        <v>0</v>
      </c>
      <c r="G16" s="198">
        <v>5166.0750560200004</v>
      </c>
      <c r="H16" s="198">
        <v>8825.5800670999997</v>
      </c>
      <c r="I16" s="198">
        <v>26.770663199999998</v>
      </c>
      <c r="J16" s="198">
        <v>9493.5122806600011</v>
      </c>
      <c r="K16" s="198">
        <v>42679.878434009996</v>
      </c>
      <c r="L16" s="198">
        <v>260653.73107743001</v>
      </c>
    </row>
    <row r="17" spans="1:12">
      <c r="A17" s="342">
        <v>2020</v>
      </c>
      <c r="B17" s="391">
        <v>124145.27817178</v>
      </c>
      <c r="C17" s="391">
        <v>79932.120505429994</v>
      </c>
      <c r="D17" s="391">
        <v>1080.8916578800001</v>
      </c>
      <c r="E17" s="391">
        <v>505.13931644000002</v>
      </c>
      <c r="F17" s="391">
        <v>0</v>
      </c>
      <c r="G17" s="391">
        <v>3874.9222146900001</v>
      </c>
      <c r="H17" s="391">
        <v>8218.0276273299987</v>
      </c>
      <c r="I17" s="391">
        <v>37.78127447</v>
      </c>
      <c r="J17" s="391">
        <v>10674.21326441</v>
      </c>
      <c r="K17" s="391">
        <v>48099.283366889998</v>
      </c>
      <c r="L17" s="391">
        <v>276567.65739932004</v>
      </c>
    </row>
    <row r="18" spans="1:12">
      <c r="A18" s="408">
        <v>2021</v>
      </c>
      <c r="B18" s="391">
        <v>152950.92211881001</v>
      </c>
      <c r="C18" s="391">
        <v>106150.13543996001</v>
      </c>
      <c r="D18" s="391">
        <v>35.373122420000001</v>
      </c>
      <c r="E18" s="391">
        <v>291.39823417000002</v>
      </c>
      <c r="F18" s="391">
        <v>0</v>
      </c>
      <c r="G18" s="391">
        <v>2556.1098033000003</v>
      </c>
      <c r="H18" s="391">
        <v>7374.8394126199992</v>
      </c>
      <c r="I18" s="391">
        <v>287.65402792000003</v>
      </c>
      <c r="J18" s="391">
        <v>20201.6753254</v>
      </c>
      <c r="K18" s="391">
        <v>67109.023019679997</v>
      </c>
      <c r="L18" s="391">
        <v>356957.13050427998</v>
      </c>
    </row>
    <row r="19" spans="1:12">
      <c r="A19" s="408" t="s">
        <v>293</v>
      </c>
      <c r="B19" s="391">
        <v>158099.1619332</v>
      </c>
      <c r="C19" s="391">
        <v>111145.29781483</v>
      </c>
      <c r="D19" s="391">
        <v>36.319558979999996</v>
      </c>
      <c r="E19" s="391">
        <v>316.67053343999999</v>
      </c>
      <c r="F19" s="391">
        <v>0</v>
      </c>
      <c r="G19" s="391">
        <v>1816.4650253499999</v>
      </c>
      <c r="H19" s="391">
        <v>11556.2792978</v>
      </c>
      <c r="I19" s="391">
        <v>987.29976689</v>
      </c>
      <c r="J19" s="391">
        <v>21119.754766829999</v>
      </c>
      <c r="K19" s="391">
        <v>71304.628962949995</v>
      </c>
      <c r="L19" s="391">
        <v>376381.87766026997</v>
      </c>
    </row>
    <row r="20" spans="1:12" ht="15.75">
      <c r="A20" s="139" t="s">
        <v>312</v>
      </c>
      <c r="B20" s="391"/>
      <c r="C20" s="391"/>
      <c r="D20" s="391"/>
      <c r="E20" s="409"/>
      <c r="F20" s="391"/>
      <c r="G20" s="391"/>
      <c r="H20" s="391"/>
      <c r="I20" s="391"/>
      <c r="J20" s="391"/>
      <c r="K20" s="391"/>
      <c r="L20" s="391"/>
    </row>
    <row r="21" spans="1:12">
      <c r="A21" s="400"/>
      <c r="B21" s="400"/>
      <c r="C21" s="400"/>
      <c r="D21" s="400"/>
      <c r="E21" s="400"/>
      <c r="F21" s="400"/>
      <c r="G21" s="400"/>
      <c r="H21" s="400"/>
      <c r="I21" s="400"/>
      <c r="J21" s="410"/>
      <c r="K21" s="400"/>
    </row>
    <row r="22" spans="1:12">
      <c r="A22" s="73" t="s">
        <v>113</v>
      </c>
    </row>
  </sheetData>
  <customSheetViews>
    <customSheetView guid="{7CC78096-637E-4374-84CF-5AF9EA5862CA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S37"/>
  <sheetViews>
    <sheetView showGridLines="0" topLeftCell="A7" zoomScale="90" zoomScaleNormal="90" workbookViewId="0">
      <selection activeCell="H17" sqref="H17"/>
    </sheetView>
  </sheetViews>
  <sheetFormatPr defaultRowHeight="15"/>
  <cols>
    <col min="1" max="1" width="10.140625" customWidth="1"/>
    <col min="2" max="2" width="15" bestFit="1" customWidth="1"/>
    <col min="3" max="3" width="20.5703125" customWidth="1"/>
    <col min="4" max="4" width="15.5703125" customWidth="1"/>
    <col min="5" max="5" width="16.5703125" customWidth="1"/>
    <col min="6" max="6" width="11.85546875" bestFit="1" customWidth="1"/>
    <col min="7" max="7" width="18.5703125" customWidth="1"/>
    <col min="8" max="8" width="12.5703125" customWidth="1"/>
    <col min="10" max="10" width="15.140625" bestFit="1" customWidth="1"/>
    <col min="11" max="11" width="12.5703125" customWidth="1"/>
    <col min="12" max="12" width="20.5703125" customWidth="1"/>
    <col min="13" max="13" width="15.5703125" customWidth="1"/>
    <col min="14" max="14" width="16.5703125" customWidth="1"/>
    <col min="15" max="15" width="20.5703125" bestFit="1" customWidth="1"/>
    <col min="16" max="16" width="18.5703125" customWidth="1"/>
    <col min="17" max="17" width="12.5703125" customWidth="1"/>
  </cols>
  <sheetData>
    <row r="1" spans="1:18" ht="21">
      <c r="A1" s="547" t="s">
        <v>134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</row>
    <row r="2" spans="1:18" ht="26.25">
      <c r="A2" s="548" t="s">
        <v>244</v>
      </c>
      <c r="B2" s="549"/>
      <c r="C2" s="549"/>
      <c r="D2" s="549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549"/>
      <c r="P2" s="549"/>
      <c r="Q2" s="550"/>
    </row>
    <row r="3" spans="1:18" ht="39.950000000000003" customHeight="1">
      <c r="A3" s="41"/>
      <c r="B3" s="41"/>
      <c r="C3" s="41"/>
      <c r="D3" s="41"/>
      <c r="E3" s="41"/>
      <c r="F3" s="41"/>
      <c r="G3" s="41"/>
      <c r="H3" s="41"/>
      <c r="I3" s="41"/>
      <c r="J3" s="41"/>
      <c r="K3" s="133"/>
      <c r="L3" s="133"/>
      <c r="M3" s="133"/>
      <c r="N3" s="133"/>
      <c r="O3" s="170"/>
      <c r="P3" s="523" t="s">
        <v>136</v>
      </c>
      <c r="Q3" s="523"/>
      <c r="R3" s="79"/>
    </row>
    <row r="4" spans="1:18">
      <c r="A4" s="79" t="s">
        <v>142</v>
      </c>
      <c r="B4" s="551"/>
      <c r="C4" s="551"/>
      <c r="D4" s="551"/>
      <c r="E4" s="551"/>
      <c r="F4" s="551"/>
      <c r="G4" s="551"/>
      <c r="H4" s="551"/>
      <c r="I4" s="551"/>
      <c r="J4" s="551"/>
      <c r="K4" s="551"/>
      <c r="L4" s="79"/>
      <c r="M4" s="79"/>
      <c r="N4" s="79"/>
      <c r="O4" s="79"/>
      <c r="P4" s="79"/>
      <c r="Q4" s="79"/>
    </row>
    <row r="5" spans="1:18" s="223" customFormat="1" ht="30" customHeight="1">
      <c r="A5" s="552" t="s">
        <v>51</v>
      </c>
      <c r="B5" s="540" t="s">
        <v>117</v>
      </c>
      <c r="C5" s="541"/>
      <c r="D5" s="541"/>
      <c r="E5" s="541"/>
      <c r="F5" s="541"/>
      <c r="G5" s="541"/>
      <c r="H5" s="541"/>
      <c r="I5" s="134"/>
      <c r="J5" s="553" t="s">
        <v>51</v>
      </c>
      <c r="K5" s="540" t="s">
        <v>118</v>
      </c>
      <c r="L5" s="540"/>
      <c r="M5" s="540"/>
      <c r="N5" s="540"/>
      <c r="O5" s="540"/>
      <c r="P5" s="540"/>
      <c r="Q5" s="554"/>
    </row>
    <row r="6" spans="1:18" ht="30" customHeight="1">
      <c r="A6" s="538"/>
      <c r="B6" s="537" t="s">
        <v>83</v>
      </c>
      <c r="C6" s="537"/>
      <c r="D6" s="555"/>
      <c r="E6" s="536" t="s">
        <v>205</v>
      </c>
      <c r="F6" s="536" t="s">
        <v>92</v>
      </c>
      <c r="G6" s="536" t="s">
        <v>206</v>
      </c>
      <c r="H6" s="537" t="s">
        <v>75</v>
      </c>
      <c r="I6" s="135"/>
      <c r="J6" s="553"/>
      <c r="K6" s="559" t="s">
        <v>83</v>
      </c>
      <c r="L6" s="559"/>
      <c r="M6" s="560"/>
      <c r="N6" s="556" t="s">
        <v>205</v>
      </c>
      <c r="O6" s="556" t="s">
        <v>92</v>
      </c>
      <c r="P6" s="556" t="s">
        <v>206</v>
      </c>
      <c r="Q6" s="557" t="s">
        <v>75</v>
      </c>
    </row>
    <row r="7" spans="1:18" ht="27.95" customHeight="1">
      <c r="A7" s="539"/>
      <c r="B7" s="390" t="s">
        <v>90</v>
      </c>
      <c r="C7" s="137" t="s">
        <v>91</v>
      </c>
      <c r="D7" s="390" t="s">
        <v>54</v>
      </c>
      <c r="E7" s="536"/>
      <c r="F7" s="536"/>
      <c r="G7" s="536"/>
      <c r="H7" s="537"/>
      <c r="I7" s="135"/>
      <c r="J7" s="553"/>
      <c r="K7" s="390" t="s">
        <v>90</v>
      </c>
      <c r="L7" s="137" t="s">
        <v>91</v>
      </c>
      <c r="M7" s="390" t="s">
        <v>54</v>
      </c>
      <c r="N7" s="536"/>
      <c r="O7" s="536"/>
      <c r="P7" s="536"/>
      <c r="Q7" s="558"/>
    </row>
    <row r="8" spans="1:18">
      <c r="A8" s="138">
        <v>2013</v>
      </c>
      <c r="B8" s="200">
        <v>356551.15143999987</v>
      </c>
      <c r="C8" s="200">
        <v>222898.96718999968</v>
      </c>
      <c r="D8" s="200">
        <v>579450.11862999958</v>
      </c>
      <c r="E8" s="200">
        <v>10985.69532866</v>
      </c>
      <c r="F8" s="200">
        <v>1109.5522990100001</v>
      </c>
      <c r="G8" s="200">
        <v>25.074605999999999</v>
      </c>
      <c r="H8" s="200">
        <v>591570.4408636695</v>
      </c>
      <c r="I8" s="135"/>
      <c r="J8" s="138">
        <v>2013</v>
      </c>
      <c r="K8" s="200">
        <v>20000</v>
      </c>
      <c r="L8" s="200">
        <v>71053.856</v>
      </c>
      <c r="M8" s="200">
        <v>91053.856</v>
      </c>
      <c r="N8" s="200">
        <v>17324.716458580006</v>
      </c>
      <c r="O8" s="200">
        <v>1477.4057130399999</v>
      </c>
      <c r="P8" s="200">
        <v>0</v>
      </c>
      <c r="Q8" s="200">
        <v>109855.97817162001</v>
      </c>
    </row>
    <row r="9" spans="1:18">
      <c r="A9" s="138">
        <v>2014</v>
      </c>
      <c r="B9" s="199">
        <v>416385.5326300005</v>
      </c>
      <c r="C9" s="199">
        <v>254877.71776999932</v>
      </c>
      <c r="D9" s="199">
        <v>671263.25039999979</v>
      </c>
      <c r="E9" s="199">
        <v>17735.77895281</v>
      </c>
      <c r="F9" s="199">
        <v>1198.95469647</v>
      </c>
      <c r="G9" s="199">
        <v>22.525106000000001</v>
      </c>
      <c r="H9" s="199">
        <v>690220.50915527984</v>
      </c>
      <c r="I9" s="135"/>
      <c r="J9" s="138">
        <v>2014</v>
      </c>
      <c r="K9" s="199">
        <v>20000</v>
      </c>
      <c r="L9" s="199">
        <v>116453.89350630001</v>
      </c>
      <c r="M9" s="199">
        <v>136453.8935063</v>
      </c>
      <c r="N9" s="199">
        <v>23098.254872649999</v>
      </c>
      <c r="O9" s="199">
        <v>1203.4155956999994</v>
      </c>
      <c r="P9" s="199">
        <v>0</v>
      </c>
      <c r="Q9" s="199">
        <v>160755.56397464999</v>
      </c>
    </row>
    <row r="10" spans="1:18">
      <c r="A10" s="138">
        <v>2015</v>
      </c>
      <c r="B10" s="200">
        <v>479568.78009000083</v>
      </c>
      <c r="C10" s="200">
        <v>259688.48833999966</v>
      </c>
      <c r="D10" s="200">
        <v>739257.26843000052</v>
      </c>
      <c r="E10" s="200">
        <v>7667.5231917500005</v>
      </c>
      <c r="F10" s="200">
        <v>1415.31008552</v>
      </c>
      <c r="G10" s="200">
        <v>16.665106000000002</v>
      </c>
      <c r="H10" s="200">
        <v>748356.76681327063</v>
      </c>
      <c r="I10" s="135"/>
      <c r="J10" s="138">
        <v>2015</v>
      </c>
      <c r="K10" s="200">
        <v>10000</v>
      </c>
      <c r="L10" s="200">
        <v>65899.997499999998</v>
      </c>
      <c r="M10" s="200">
        <v>75899.997499999998</v>
      </c>
      <c r="N10" s="200">
        <v>9552.5000001400003</v>
      </c>
      <c r="O10" s="200">
        <v>1669.0484228800005</v>
      </c>
      <c r="P10" s="200">
        <v>0</v>
      </c>
      <c r="Q10" s="200">
        <v>87121.545923020007</v>
      </c>
    </row>
    <row r="11" spans="1:18">
      <c r="A11" s="138">
        <v>2016</v>
      </c>
      <c r="B11" s="199">
        <v>529842.92564999964</v>
      </c>
      <c r="C11" s="199">
        <v>252246.14596999934</v>
      </c>
      <c r="D11" s="199">
        <v>782089.07161999901</v>
      </c>
      <c r="E11" s="199">
        <v>8291.6794734899995</v>
      </c>
      <c r="F11" s="199">
        <v>1768.2821803100001</v>
      </c>
      <c r="G11" s="199">
        <v>14.275105999999999</v>
      </c>
      <c r="H11" s="199">
        <v>792163.30837979901</v>
      </c>
      <c r="I11" s="135"/>
      <c r="J11" s="138">
        <v>2016</v>
      </c>
      <c r="K11" s="199">
        <v>20000</v>
      </c>
      <c r="L11" s="199">
        <v>60316.984238999998</v>
      </c>
      <c r="M11" s="199">
        <v>80316.984238999998</v>
      </c>
      <c r="N11" s="199">
        <v>8837.6532899999984</v>
      </c>
      <c r="O11" s="199">
        <v>2333.946210959999</v>
      </c>
      <c r="P11" s="199">
        <v>0</v>
      </c>
      <c r="Q11" s="199">
        <v>91488.583739959999</v>
      </c>
    </row>
    <row r="12" spans="1:18">
      <c r="A12" s="138">
        <v>2017</v>
      </c>
      <c r="B12" s="200">
        <v>469731.62896999979</v>
      </c>
      <c r="C12" s="200">
        <v>278128.66514000023</v>
      </c>
      <c r="D12" s="200">
        <v>747860.29411000002</v>
      </c>
      <c r="E12" s="200">
        <v>25082.455562700001</v>
      </c>
      <c r="F12" s="200">
        <v>15167.59650277</v>
      </c>
      <c r="G12" s="200">
        <v>10.869802999999999</v>
      </c>
      <c r="H12" s="200">
        <v>788121.21597847005</v>
      </c>
      <c r="I12" s="135"/>
      <c r="J12" s="138">
        <v>2017</v>
      </c>
      <c r="K12" s="200">
        <v>0</v>
      </c>
      <c r="L12" s="200">
        <v>93038.81453631504</v>
      </c>
      <c r="M12" s="200">
        <v>93038.81453631504</v>
      </c>
      <c r="N12" s="200">
        <v>27743.670000040001</v>
      </c>
      <c r="O12" s="200">
        <v>33097.846666440011</v>
      </c>
      <c r="P12" s="200">
        <v>0</v>
      </c>
      <c r="Q12" s="200">
        <v>153880.33120279506</v>
      </c>
    </row>
    <row r="13" spans="1:18">
      <c r="A13" s="138">
        <v>2018</v>
      </c>
      <c r="B13" s="199">
        <v>230118</v>
      </c>
      <c r="C13" s="199">
        <v>345666.3507589699</v>
      </c>
      <c r="D13" s="199">
        <v>575784.3507589699</v>
      </c>
      <c r="E13" s="199">
        <v>21154</v>
      </c>
      <c r="F13" s="199">
        <v>27287</v>
      </c>
      <c r="G13" s="199">
        <v>0</v>
      </c>
      <c r="H13" s="199">
        <v>624225.35075897002</v>
      </c>
      <c r="I13" s="136"/>
      <c r="J13" s="138">
        <v>2018</v>
      </c>
      <c r="K13" s="413">
        <v>0</v>
      </c>
      <c r="L13" s="413">
        <v>143510</v>
      </c>
      <c r="M13" s="413">
        <v>143510</v>
      </c>
      <c r="N13" s="413">
        <v>28307.773954999997</v>
      </c>
      <c r="O13" s="413">
        <v>73607.832455020063</v>
      </c>
      <c r="P13" s="413">
        <v>0</v>
      </c>
      <c r="Q13" s="413">
        <v>245425.60641002003</v>
      </c>
    </row>
    <row r="14" spans="1:18">
      <c r="A14" s="138">
        <v>2019</v>
      </c>
      <c r="B14" s="200">
        <v>200753</v>
      </c>
      <c r="C14" s="200">
        <v>458961</v>
      </c>
      <c r="D14" s="200">
        <v>659714</v>
      </c>
      <c r="E14" s="200">
        <v>30955</v>
      </c>
      <c r="F14" s="200">
        <v>7074</v>
      </c>
      <c r="G14" s="200">
        <v>0</v>
      </c>
      <c r="H14" s="200">
        <v>697742</v>
      </c>
      <c r="I14" s="136"/>
      <c r="J14" s="138">
        <v>2019</v>
      </c>
      <c r="K14" s="414">
        <v>0</v>
      </c>
      <c r="L14" s="414">
        <v>177427</v>
      </c>
      <c r="M14" s="414">
        <v>177427</v>
      </c>
      <c r="N14" s="414">
        <v>35488</v>
      </c>
      <c r="O14" s="414">
        <v>32024</v>
      </c>
      <c r="P14" s="200">
        <v>0</v>
      </c>
      <c r="Q14" s="414">
        <v>244939</v>
      </c>
    </row>
    <row r="15" spans="1:18">
      <c r="A15" s="138">
        <v>2020</v>
      </c>
      <c r="B15" s="411">
        <v>162707.08583000011</v>
      </c>
      <c r="C15" s="411">
        <v>499675.9883300002</v>
      </c>
      <c r="D15" s="411">
        <v>662383.07415999996</v>
      </c>
      <c r="E15" s="411">
        <v>32942.656961799999</v>
      </c>
      <c r="F15" s="411">
        <v>958.8039028500001</v>
      </c>
      <c r="G15" s="411">
        <v>0</v>
      </c>
      <c r="H15" s="411">
        <v>696284.53502464993</v>
      </c>
      <c r="I15" s="136"/>
      <c r="J15" s="138">
        <v>2020</v>
      </c>
      <c r="K15" s="413">
        <v>0</v>
      </c>
      <c r="L15" s="413">
        <v>111079.953717</v>
      </c>
      <c r="M15" s="413">
        <v>111079.953717</v>
      </c>
      <c r="N15" s="413">
        <v>21262.696</v>
      </c>
      <c r="O15" s="413">
        <v>67.481896140000003</v>
      </c>
      <c r="P15" s="413">
        <v>0</v>
      </c>
      <c r="Q15" s="413">
        <v>132410.13161313999</v>
      </c>
    </row>
    <row r="16" spans="1:18">
      <c r="A16" s="138">
        <v>2021</v>
      </c>
      <c r="B16" s="200">
        <v>152578.93697000007</v>
      </c>
      <c r="C16" s="200">
        <v>667719.24163999828</v>
      </c>
      <c r="D16" s="200">
        <v>820298.17861000006</v>
      </c>
      <c r="E16" s="200">
        <v>39686.15210947</v>
      </c>
      <c r="F16" s="200">
        <v>1190.54552861</v>
      </c>
      <c r="G16" s="200">
        <v>0</v>
      </c>
      <c r="H16" s="200">
        <v>861174.87624808005</v>
      </c>
      <c r="I16" s="136"/>
      <c r="J16" s="412">
        <v>2021</v>
      </c>
      <c r="K16" s="414">
        <v>0</v>
      </c>
      <c r="L16" s="414">
        <v>242464.64382188002</v>
      </c>
      <c r="M16" s="414">
        <v>242464.64382188002</v>
      </c>
      <c r="N16" s="414">
        <v>2345.60916666</v>
      </c>
      <c r="O16" s="414">
        <v>1625.23115194</v>
      </c>
      <c r="P16" s="200">
        <v>0</v>
      </c>
      <c r="Q16" s="414">
        <v>246435.48414048002</v>
      </c>
    </row>
    <row r="17" spans="1:19">
      <c r="A17" s="412" t="s">
        <v>293</v>
      </c>
      <c r="B17" s="411">
        <v>156278.0431000001</v>
      </c>
      <c r="C17" s="411">
        <v>707316.94184000103</v>
      </c>
      <c r="D17" s="411">
        <v>863594.98494000011</v>
      </c>
      <c r="E17" s="411">
        <v>78351.146605279995</v>
      </c>
      <c r="F17" s="411">
        <v>1078.5841730499999</v>
      </c>
      <c r="G17" s="411">
        <v>0</v>
      </c>
      <c r="H17" s="411">
        <v>943024.71571833012</v>
      </c>
      <c r="I17" s="51"/>
      <c r="J17" s="412" t="s">
        <v>293</v>
      </c>
      <c r="K17" s="413">
        <v>0</v>
      </c>
      <c r="L17" s="413">
        <v>44299.105000000003</v>
      </c>
      <c r="M17" s="413">
        <v>44299.105000000003</v>
      </c>
      <c r="N17" s="413">
        <v>1448.4351722700001</v>
      </c>
      <c r="O17" s="413">
        <v>394.67729799999995</v>
      </c>
      <c r="P17" s="413">
        <v>0</v>
      </c>
      <c r="Q17" s="413">
        <v>46142.217470270007</v>
      </c>
      <c r="R17" s="51"/>
      <c r="S17" s="51"/>
    </row>
    <row r="18" spans="1:19" ht="15.75">
      <c r="A18" s="139" t="s">
        <v>312</v>
      </c>
      <c r="B18" s="411"/>
      <c r="C18" s="411"/>
      <c r="D18" s="411"/>
      <c r="E18" s="411"/>
      <c r="F18" s="411"/>
      <c r="G18" s="411"/>
      <c r="H18" s="411"/>
      <c r="I18" s="139"/>
      <c r="J18" s="139" t="s">
        <v>312</v>
      </c>
      <c r="K18" s="411"/>
      <c r="L18" s="415"/>
      <c r="M18" s="415"/>
      <c r="N18" s="415"/>
      <c r="O18" s="415"/>
      <c r="P18" s="415"/>
      <c r="Q18" s="415"/>
    </row>
    <row r="19" spans="1:19" ht="15.75">
      <c r="A19" s="139" t="s">
        <v>113</v>
      </c>
      <c r="B19" s="139"/>
      <c r="C19" s="395"/>
      <c r="D19" s="363"/>
      <c r="E19" s="363"/>
      <c r="F19" s="363"/>
      <c r="G19" s="139"/>
      <c r="H19" s="363"/>
      <c r="J19" s="139" t="s">
        <v>113</v>
      </c>
      <c r="K19" s="139"/>
      <c r="L19" s="79"/>
      <c r="M19" s="79"/>
      <c r="N19" s="79"/>
      <c r="O19" s="79"/>
      <c r="P19" s="79"/>
      <c r="Q19" s="79"/>
    </row>
    <row r="22" spans="1:19" ht="30" customHeight="1">
      <c r="A22" s="538" t="s">
        <v>51</v>
      </c>
      <c r="B22" s="540" t="s">
        <v>207</v>
      </c>
      <c r="C22" s="541"/>
      <c r="D22" s="541"/>
      <c r="E22" s="541"/>
      <c r="F22" s="541"/>
      <c r="G22" s="541"/>
      <c r="I22" s="135"/>
    </row>
    <row r="23" spans="1:19" ht="27.95" customHeight="1">
      <c r="A23" s="539"/>
      <c r="B23" s="542" t="s">
        <v>247</v>
      </c>
      <c r="C23" s="543"/>
      <c r="D23" s="544" t="s">
        <v>208</v>
      </c>
      <c r="E23" s="545"/>
      <c r="F23" s="546" t="s">
        <v>54</v>
      </c>
      <c r="G23" s="546"/>
      <c r="I23" s="135"/>
    </row>
    <row r="24" spans="1:19">
      <c r="A24" s="146">
        <v>2012</v>
      </c>
      <c r="B24" s="534">
        <v>136433.8264965596</v>
      </c>
      <c r="C24" s="534"/>
      <c r="D24" s="534">
        <v>271414.68102271273</v>
      </c>
      <c r="E24" s="534"/>
      <c r="F24" s="534">
        <v>407848.50751927233</v>
      </c>
      <c r="G24" s="534"/>
    </row>
    <row r="25" spans="1:19">
      <c r="A25" s="146">
        <v>2013</v>
      </c>
      <c r="B25" s="535">
        <v>179658.20741305963</v>
      </c>
      <c r="C25" s="535"/>
      <c r="D25" s="535">
        <v>245051.24890490904</v>
      </c>
      <c r="E25" s="535"/>
      <c r="F25" s="535">
        <v>424709.45631796867</v>
      </c>
      <c r="G25" s="535"/>
    </row>
    <row r="26" spans="1:19">
      <c r="A26" s="146">
        <v>2014</v>
      </c>
      <c r="B26" s="534">
        <v>200051.18408809029</v>
      </c>
      <c r="C26" s="534"/>
      <c r="D26" s="534">
        <v>284719.25746711413</v>
      </c>
      <c r="E26" s="534"/>
      <c r="F26" s="534">
        <v>484770.44155520445</v>
      </c>
      <c r="G26" s="534"/>
    </row>
    <row r="27" spans="1:19">
      <c r="A27" s="146">
        <v>2015</v>
      </c>
      <c r="B27" s="535">
        <v>299711.80361061043</v>
      </c>
      <c r="C27" s="535"/>
      <c r="D27" s="535">
        <v>293761.17606701818</v>
      </c>
      <c r="E27" s="535"/>
      <c r="F27" s="535">
        <v>593472.97967762861</v>
      </c>
      <c r="G27" s="535"/>
    </row>
    <row r="28" spans="1:19">
      <c r="A28" s="146">
        <v>2016</v>
      </c>
      <c r="B28" s="534">
        <v>300078.83714584087</v>
      </c>
      <c r="C28" s="534"/>
      <c r="D28" s="534">
        <v>235670.34352526825</v>
      </c>
      <c r="E28" s="534"/>
      <c r="F28" s="534">
        <v>535749.18067110912</v>
      </c>
      <c r="G28" s="534"/>
    </row>
    <row r="29" spans="1:19">
      <c r="A29" s="146">
        <v>2017</v>
      </c>
      <c r="B29" s="535">
        <v>545768.96585423045</v>
      </c>
      <c r="C29" s="535"/>
      <c r="D29" s="535">
        <v>206128.49939402199</v>
      </c>
      <c r="E29" s="535"/>
      <c r="F29" s="535">
        <v>751897.4652482525</v>
      </c>
      <c r="G29" s="535"/>
    </row>
    <row r="30" spans="1:19">
      <c r="A30" s="146">
        <v>2018</v>
      </c>
      <c r="B30" s="534">
        <v>271483.38273928122</v>
      </c>
      <c r="C30" s="534"/>
      <c r="D30" s="534">
        <v>259577.13468510221</v>
      </c>
      <c r="E30" s="534"/>
      <c r="F30" s="534">
        <v>531060.51742438343</v>
      </c>
      <c r="G30" s="534"/>
    </row>
    <row r="31" spans="1:19">
      <c r="A31" s="146">
        <v>2019</v>
      </c>
      <c r="B31" s="535">
        <v>149820.39877857972</v>
      </c>
      <c r="C31" s="535"/>
      <c r="D31" s="535">
        <v>449753.91531307576</v>
      </c>
      <c r="E31" s="535"/>
      <c r="F31" s="535">
        <v>599574.31409165543</v>
      </c>
      <c r="G31" s="535"/>
    </row>
    <row r="32" spans="1:19">
      <c r="A32" s="146">
        <v>2020</v>
      </c>
      <c r="B32" s="533">
        <v>249467.63809872672</v>
      </c>
      <c r="C32" s="534"/>
      <c r="D32" s="534">
        <v>521503.18138408236</v>
      </c>
      <c r="E32" s="534"/>
      <c r="F32" s="534">
        <v>770970.81948280905</v>
      </c>
      <c r="G32" s="534"/>
    </row>
    <row r="33" spans="1:11">
      <c r="A33" s="146">
        <v>2021</v>
      </c>
      <c r="B33" s="562">
        <v>279360.14237814065</v>
      </c>
      <c r="C33" s="535"/>
      <c r="D33" s="563">
        <v>508669.31500435021</v>
      </c>
      <c r="E33" s="535"/>
      <c r="F33" s="563">
        <v>788029.45738249086</v>
      </c>
      <c r="G33" s="535"/>
      <c r="J33" s="561"/>
      <c r="K33" s="561"/>
    </row>
    <row r="34" spans="1:11">
      <c r="A34" s="146" t="s">
        <v>293</v>
      </c>
      <c r="B34" s="533">
        <v>80279.197555100065</v>
      </c>
      <c r="C34" s="534"/>
      <c r="D34" s="534">
        <v>170025.72573974036</v>
      </c>
      <c r="E34" s="534"/>
      <c r="F34" s="534">
        <v>250304.92329484044</v>
      </c>
      <c r="G34" s="534"/>
    </row>
    <row r="35" spans="1:11" ht="15.75">
      <c r="A35" s="139" t="s">
        <v>310</v>
      </c>
      <c r="B35" s="51"/>
      <c r="C35" s="51"/>
      <c r="D35" s="51"/>
    </row>
    <row r="36" spans="1:11" ht="15.75">
      <c r="A36" s="226" t="s">
        <v>248</v>
      </c>
      <c r="B36" s="51"/>
      <c r="C36" s="51"/>
      <c r="D36" s="51"/>
      <c r="H36" t="s">
        <v>142</v>
      </c>
    </row>
    <row r="37" spans="1:11">
      <c r="A37" s="54" t="s">
        <v>113</v>
      </c>
    </row>
  </sheetData>
  <customSheetViews>
    <customSheetView guid="{7CC78096-637E-4374-84CF-5AF9EA5862CA}" scale="80" showGridLines="0" topLeftCell="D1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57">
    <mergeCell ref="B34:C34"/>
    <mergeCell ref="D34:E34"/>
    <mergeCell ref="F34:G34"/>
    <mergeCell ref="J33:K33"/>
    <mergeCell ref="B33:C33"/>
    <mergeCell ref="D33:E33"/>
    <mergeCell ref="F33:G3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N6:N7"/>
    <mergeCell ref="O6:O7"/>
    <mergeCell ref="K6:M6"/>
    <mergeCell ref="A22:A23"/>
    <mergeCell ref="B22:G22"/>
    <mergeCell ref="B23:C23"/>
    <mergeCell ref="D23:E23"/>
    <mergeCell ref="F23:G23"/>
    <mergeCell ref="B24:C24"/>
    <mergeCell ref="D24:E24"/>
    <mergeCell ref="F24:G24"/>
    <mergeCell ref="G6:G7"/>
    <mergeCell ref="H6:H7"/>
    <mergeCell ref="F6:F7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29:C29"/>
    <mergeCell ref="D29:E29"/>
    <mergeCell ref="F29:G29"/>
    <mergeCell ref="B30:C30"/>
    <mergeCell ref="D30:E30"/>
    <mergeCell ref="F30:G30"/>
    <mergeCell ref="B32:C32"/>
    <mergeCell ref="D32:E32"/>
    <mergeCell ref="F32:G32"/>
    <mergeCell ref="B31:C31"/>
    <mergeCell ref="D31:E31"/>
    <mergeCell ref="F31:G31"/>
  </mergeCells>
  <hyperlinks>
    <hyperlink ref="P3" location="Indice!A1" display="Voltar ao índice" xr:uid="{00000000-0004-0000-0D00-000000000000}"/>
    <hyperlink ref="A36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G66"/>
  <sheetViews>
    <sheetView topLeftCell="A10" zoomScale="50" zoomScaleNormal="50" workbookViewId="0">
      <selection activeCell="P14" sqref="P14"/>
    </sheetView>
  </sheetViews>
  <sheetFormatPr defaultColWidth="8.85546875" defaultRowHeight="15"/>
  <cols>
    <col min="1" max="1" width="27.140625" style="293" customWidth="1"/>
    <col min="2" max="2" width="24.140625" style="293" customWidth="1"/>
    <col min="3" max="3" width="11.140625" style="293" customWidth="1"/>
    <col min="4" max="5" width="10.85546875" style="293" customWidth="1"/>
    <col min="6" max="9" width="11" style="293" customWidth="1"/>
    <col min="10" max="10" width="12.42578125" style="293" customWidth="1"/>
    <col min="11" max="11" width="11.140625" style="293" customWidth="1"/>
    <col min="12" max="12" width="11.85546875" style="293" customWidth="1"/>
    <col min="13" max="13" width="12.42578125" style="293" customWidth="1"/>
    <col min="14" max="14" width="13" style="293" customWidth="1"/>
    <col min="15" max="15" width="3" style="293" customWidth="1"/>
    <col min="16" max="16" width="41.5703125" style="293" customWidth="1"/>
    <col min="17" max="17" width="19.42578125" style="293" customWidth="1"/>
    <col min="18" max="18" width="10.140625" style="293" customWidth="1"/>
    <col min="19" max="19" width="7.42578125" style="293" customWidth="1"/>
    <col min="20" max="20" width="2.5703125" style="293" customWidth="1"/>
    <col min="21" max="21" width="11" style="293" customWidth="1"/>
    <col min="22" max="22" width="7.5703125" style="293" customWidth="1"/>
    <col min="23" max="23" width="5.5703125" style="293" customWidth="1"/>
    <col min="24" max="24" width="6.85546875" style="293" customWidth="1"/>
    <col min="25" max="25" width="1.42578125" style="293" customWidth="1"/>
    <col min="26" max="26" width="2" style="293" customWidth="1"/>
    <col min="27" max="27" width="1.140625" style="293" customWidth="1"/>
    <col min="28" max="28" width="1.85546875" style="293" customWidth="1"/>
    <col min="29" max="29" width="10.5703125" style="293" customWidth="1"/>
    <col min="30" max="30" width="8.42578125" style="293" customWidth="1"/>
    <col min="31" max="31" width="2.42578125" style="293" customWidth="1"/>
    <col min="32" max="32" width="2.85546875" style="293" customWidth="1"/>
    <col min="33" max="33" width="4.140625" style="293" customWidth="1"/>
    <col min="34" max="16384" width="8.85546875" style="293"/>
  </cols>
  <sheetData>
    <row r="1" spans="1:32" ht="21">
      <c r="A1" s="419" t="s">
        <v>134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564"/>
      <c r="Q1" s="564"/>
      <c r="R1" s="564"/>
      <c r="S1" s="564"/>
      <c r="T1" s="564"/>
      <c r="U1" s="564"/>
      <c r="V1" s="564"/>
      <c r="W1" s="564"/>
      <c r="X1" s="564"/>
      <c r="Y1" s="564"/>
      <c r="Z1" s="564"/>
      <c r="AA1" s="564"/>
      <c r="AB1" s="564"/>
      <c r="AC1" s="564"/>
      <c r="AD1" s="564"/>
    </row>
    <row r="2" spans="1:32" ht="18">
      <c r="A2" s="294"/>
      <c r="B2" s="295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A2" s="294"/>
      <c r="AB2" s="294"/>
      <c r="AC2" s="294"/>
      <c r="AD2" s="294"/>
      <c r="AE2" s="294"/>
      <c r="AF2" s="294"/>
    </row>
    <row r="3" spans="1:32" ht="18">
      <c r="A3" s="296"/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294"/>
      <c r="R3" s="294"/>
      <c r="S3" s="294"/>
      <c r="T3" s="294"/>
      <c r="U3" s="297"/>
      <c r="V3" s="297"/>
      <c r="W3" s="297"/>
      <c r="X3" s="297"/>
      <c r="Y3" s="297"/>
      <c r="Z3" s="297"/>
      <c r="AA3" s="297"/>
      <c r="AB3" s="297"/>
      <c r="AC3" s="298"/>
      <c r="AD3" s="171"/>
      <c r="AE3" s="297"/>
      <c r="AF3" s="294"/>
    </row>
    <row r="4" spans="1:32" ht="26.25">
      <c r="C4" s="299"/>
      <c r="D4" s="294"/>
      <c r="E4" s="294"/>
      <c r="F4" s="294"/>
      <c r="G4" s="294"/>
      <c r="H4" s="294"/>
      <c r="I4" s="294"/>
      <c r="J4" s="294"/>
      <c r="K4" s="294"/>
      <c r="L4" s="294"/>
      <c r="M4" s="294"/>
      <c r="N4" s="294"/>
      <c r="O4" s="294"/>
      <c r="P4" s="294"/>
      <c r="Q4" s="294"/>
      <c r="R4" s="294"/>
      <c r="S4" s="294"/>
      <c r="T4" s="294"/>
      <c r="U4" s="297"/>
      <c r="V4" s="297"/>
      <c r="W4" s="297"/>
      <c r="X4" s="297"/>
      <c r="Y4" s="297"/>
      <c r="Z4" s="297"/>
      <c r="AA4" s="297"/>
      <c r="AB4" s="297"/>
      <c r="AC4" s="298"/>
      <c r="AD4" s="171"/>
      <c r="AE4" s="297"/>
      <c r="AF4" s="294"/>
    </row>
    <row r="5" spans="1:32" ht="26.25">
      <c r="A5" s="294"/>
      <c r="B5" s="300"/>
      <c r="C5" s="299"/>
      <c r="D5" s="294"/>
      <c r="E5" s="294"/>
      <c r="F5" s="294"/>
      <c r="G5" s="294"/>
      <c r="H5" s="294"/>
      <c r="I5" s="294"/>
      <c r="J5" s="294"/>
      <c r="K5" s="294"/>
      <c r="L5" s="294"/>
      <c r="M5" s="294"/>
      <c r="N5" s="294"/>
      <c r="O5" s="294"/>
      <c r="P5" s="294"/>
      <c r="Q5" s="567"/>
      <c r="R5" s="567"/>
      <c r="S5" s="567"/>
      <c r="T5" s="294"/>
      <c r="U5" s="297"/>
      <c r="V5" s="297"/>
      <c r="W5" s="297"/>
      <c r="X5" s="297"/>
      <c r="Y5" s="297"/>
      <c r="Z5" s="297"/>
      <c r="AA5" s="297"/>
      <c r="AB5" s="297"/>
      <c r="AC5" s="298"/>
      <c r="AD5" s="171"/>
      <c r="AE5" s="297"/>
      <c r="AF5" s="294"/>
    </row>
    <row r="6" spans="1:32" ht="26.25">
      <c r="A6" s="294"/>
      <c r="B6" s="301"/>
      <c r="C6" s="299"/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  <c r="O6" s="294"/>
      <c r="P6" s="294"/>
      <c r="Q6" s="294"/>
      <c r="R6" s="294"/>
      <c r="S6" s="294"/>
      <c r="T6" s="294"/>
      <c r="U6" s="297"/>
      <c r="V6" s="297"/>
      <c r="W6" s="297"/>
      <c r="X6" s="297"/>
      <c r="Y6" s="297"/>
      <c r="Z6" s="297"/>
      <c r="AA6" s="297"/>
      <c r="AB6" s="297"/>
      <c r="AC6" s="298"/>
      <c r="AD6" s="171"/>
      <c r="AE6" s="297"/>
      <c r="AF6" s="294"/>
    </row>
    <row r="7" spans="1:32" ht="26.25">
      <c r="A7" s="294"/>
      <c r="B7" s="302"/>
      <c r="C7" s="299"/>
      <c r="D7" s="294"/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  <c r="Q7" s="294"/>
      <c r="R7" s="294"/>
      <c r="S7" s="294"/>
      <c r="T7" s="294"/>
      <c r="U7" s="297"/>
      <c r="V7" s="297"/>
      <c r="W7" s="297"/>
      <c r="X7" s="297"/>
      <c r="Y7" s="297"/>
      <c r="Z7" s="297"/>
      <c r="AA7" s="297"/>
      <c r="AB7" s="297"/>
      <c r="AC7" s="298"/>
      <c r="AD7" s="171"/>
      <c r="AE7" s="297"/>
      <c r="AF7" s="294"/>
    </row>
    <row r="8" spans="1:32" ht="26.25">
      <c r="A8" s="294"/>
      <c r="B8" s="303"/>
      <c r="C8" s="299"/>
      <c r="D8" s="294"/>
      <c r="E8" s="294"/>
      <c r="F8" s="294"/>
      <c r="G8" s="294"/>
      <c r="H8" s="294"/>
      <c r="I8" s="294"/>
      <c r="J8" s="294"/>
      <c r="K8" s="294"/>
      <c r="L8" s="294"/>
      <c r="M8" s="294"/>
      <c r="N8" s="294"/>
      <c r="O8" s="294"/>
      <c r="P8" s="294"/>
      <c r="Q8" s="294"/>
      <c r="R8" s="294"/>
      <c r="S8" s="294"/>
      <c r="T8" s="294"/>
      <c r="U8" s="297"/>
      <c r="V8" s="297"/>
      <c r="W8" s="297"/>
      <c r="X8" s="297"/>
      <c r="Y8" s="297"/>
      <c r="Z8" s="297"/>
      <c r="AA8" s="297"/>
      <c r="AB8" s="297"/>
      <c r="AC8" s="298"/>
      <c r="AD8" s="171"/>
      <c r="AE8" s="297"/>
      <c r="AF8" s="294"/>
    </row>
    <row r="9" spans="1:32" ht="26.25">
      <c r="A9" s="294"/>
      <c r="B9" s="304"/>
      <c r="C9" s="299"/>
      <c r="D9" s="294"/>
      <c r="E9" s="294"/>
      <c r="F9" s="294"/>
      <c r="G9" s="294"/>
      <c r="H9" s="294"/>
      <c r="I9" s="294"/>
      <c r="J9" s="294"/>
      <c r="K9" s="294"/>
      <c r="L9" s="294"/>
      <c r="M9" s="294"/>
      <c r="N9" s="294"/>
      <c r="O9" s="294"/>
      <c r="P9" s="294"/>
      <c r="Q9" s="294"/>
      <c r="R9" s="294"/>
      <c r="S9" s="294"/>
      <c r="T9" s="294"/>
      <c r="U9" s="297"/>
      <c r="V9" s="297"/>
      <c r="W9" s="297"/>
      <c r="X9" s="297"/>
      <c r="Y9" s="297"/>
      <c r="Z9" s="297"/>
      <c r="AA9" s="297"/>
      <c r="AB9" s="297"/>
      <c r="AC9" s="298"/>
      <c r="AD9" s="171"/>
      <c r="AE9" s="297"/>
      <c r="AF9" s="294"/>
    </row>
    <row r="10" spans="1:32" ht="26.25">
      <c r="A10" s="294"/>
      <c r="B10" s="305"/>
      <c r="C10" s="299"/>
      <c r="D10" s="294"/>
      <c r="E10" s="294"/>
      <c r="F10" s="294"/>
      <c r="G10" s="294"/>
      <c r="H10" s="294"/>
      <c r="I10" s="294"/>
      <c r="J10" s="294"/>
      <c r="K10" s="294"/>
      <c r="L10" s="294"/>
      <c r="M10" s="294"/>
      <c r="N10" s="294"/>
      <c r="O10" s="294"/>
      <c r="P10" s="306"/>
      <c r="Q10" s="294"/>
      <c r="R10" s="294"/>
      <c r="S10" s="294"/>
      <c r="T10" s="294"/>
      <c r="U10" s="297"/>
      <c r="V10" s="297"/>
      <c r="W10" s="297"/>
      <c r="X10" s="297"/>
      <c r="Y10" s="297"/>
      <c r="Z10" s="297"/>
      <c r="AA10" s="297"/>
      <c r="AB10" s="297"/>
      <c r="AC10" s="298"/>
      <c r="AD10" s="171"/>
      <c r="AE10" s="297"/>
      <c r="AF10" s="294"/>
    </row>
    <row r="11" spans="1:32" ht="26.25">
      <c r="A11" s="294"/>
      <c r="B11" s="307"/>
      <c r="C11" s="299"/>
      <c r="D11" s="294"/>
      <c r="E11" s="294"/>
      <c r="F11" s="294"/>
      <c r="G11" s="294"/>
      <c r="H11" s="294"/>
      <c r="I11" s="294"/>
      <c r="J11" s="294"/>
      <c r="K11" s="294"/>
      <c r="L11" s="294"/>
      <c r="M11" s="294"/>
      <c r="N11" s="294"/>
      <c r="O11" s="294"/>
      <c r="P11" s="294"/>
      <c r="Q11" s="294"/>
      <c r="R11" s="294"/>
      <c r="S11" s="294"/>
      <c r="T11" s="294"/>
      <c r="U11" s="297"/>
      <c r="V11" s="297"/>
      <c r="W11" s="297"/>
      <c r="X11" s="297"/>
      <c r="Y11" s="297"/>
      <c r="Z11" s="297"/>
      <c r="AA11" s="297"/>
      <c r="AB11" s="297"/>
      <c r="AC11" s="298"/>
      <c r="AD11" s="171"/>
      <c r="AE11" s="297"/>
      <c r="AF11" s="294"/>
    </row>
    <row r="12" spans="1:32" ht="26.25">
      <c r="A12" s="294"/>
      <c r="B12" s="307"/>
      <c r="C12" s="299"/>
      <c r="D12" s="294"/>
      <c r="E12" s="294"/>
      <c r="F12" s="294"/>
      <c r="G12" s="294"/>
      <c r="H12" s="294"/>
      <c r="I12" s="294"/>
      <c r="J12" s="294"/>
      <c r="K12" s="294"/>
      <c r="L12" s="294"/>
      <c r="M12" s="294"/>
      <c r="N12" s="294"/>
      <c r="O12" s="294"/>
      <c r="P12" s="294"/>
      <c r="Q12" s="294"/>
      <c r="R12" s="294"/>
      <c r="S12" s="294"/>
      <c r="T12" s="294"/>
      <c r="U12" s="297"/>
      <c r="V12" s="297"/>
      <c r="W12" s="297"/>
      <c r="X12" s="297"/>
      <c r="Y12" s="297"/>
      <c r="Z12" s="297"/>
      <c r="AA12" s="297"/>
      <c r="AB12" s="297"/>
      <c r="AC12" s="298"/>
      <c r="AD12" s="171"/>
      <c r="AE12" s="297"/>
      <c r="AF12" s="294"/>
    </row>
    <row r="13" spans="1:32" ht="26.25">
      <c r="A13" s="294"/>
      <c r="B13" s="307"/>
      <c r="C13" s="299"/>
      <c r="D13" s="294"/>
      <c r="E13" s="294"/>
      <c r="F13" s="294"/>
      <c r="G13" s="294"/>
      <c r="H13" s="294"/>
      <c r="I13" s="294"/>
      <c r="J13" s="294"/>
      <c r="K13" s="294"/>
      <c r="L13" s="294"/>
      <c r="M13" s="294"/>
      <c r="N13" s="294"/>
      <c r="O13" s="294"/>
      <c r="P13" s="294"/>
      <c r="Q13" s="294"/>
      <c r="R13" s="294"/>
      <c r="S13" s="294"/>
      <c r="T13" s="294"/>
      <c r="U13" s="297"/>
      <c r="V13" s="297"/>
      <c r="W13" s="297"/>
      <c r="X13" s="297"/>
      <c r="Y13" s="297"/>
      <c r="Z13" s="297"/>
      <c r="AA13" s="297"/>
      <c r="AB13" s="297"/>
      <c r="AC13" s="298"/>
      <c r="AD13" s="171"/>
      <c r="AE13" s="297"/>
      <c r="AF13" s="294"/>
    </row>
    <row r="14" spans="1:32" ht="26.25">
      <c r="A14" s="294"/>
      <c r="B14" s="307"/>
      <c r="C14" s="299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  <c r="P14" s="294"/>
      <c r="Q14" s="294"/>
      <c r="R14" s="294"/>
      <c r="S14" s="294"/>
      <c r="T14" s="294"/>
      <c r="U14" s="297"/>
      <c r="V14" s="297"/>
      <c r="W14" s="297"/>
      <c r="X14" s="297"/>
      <c r="Y14" s="297"/>
      <c r="Z14" s="297"/>
      <c r="AA14" s="297"/>
      <c r="AB14" s="297"/>
      <c r="AC14" s="298"/>
      <c r="AD14" s="171"/>
      <c r="AE14" s="297"/>
      <c r="AF14" s="294"/>
    </row>
    <row r="15" spans="1:32" ht="26.25">
      <c r="A15" s="294"/>
      <c r="B15" s="307"/>
      <c r="C15" s="299"/>
      <c r="D15" s="294"/>
      <c r="E15" s="294"/>
      <c r="F15" s="294"/>
      <c r="G15" s="294"/>
      <c r="H15" s="294"/>
      <c r="I15" s="294"/>
      <c r="J15" s="294"/>
      <c r="K15" s="294"/>
      <c r="L15" s="294"/>
      <c r="M15" s="294"/>
      <c r="N15" s="294"/>
      <c r="O15" s="294"/>
      <c r="P15" s="294"/>
      <c r="Q15" s="294"/>
      <c r="R15" s="294"/>
      <c r="S15" s="294"/>
      <c r="T15" s="294"/>
      <c r="U15" s="297"/>
      <c r="V15" s="297"/>
      <c r="W15" s="297"/>
      <c r="X15" s="297"/>
      <c r="Y15" s="297"/>
      <c r="Z15" s="297"/>
      <c r="AA15" s="297"/>
      <c r="AB15" s="297"/>
      <c r="AC15" s="298"/>
      <c r="AD15" s="171"/>
      <c r="AE15" s="297"/>
      <c r="AF15" s="294"/>
    </row>
    <row r="16" spans="1:32" ht="26.25">
      <c r="A16" s="294"/>
      <c r="B16" s="307"/>
      <c r="C16" s="299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  <c r="P16" s="294"/>
      <c r="Q16" s="294"/>
      <c r="R16" s="294"/>
      <c r="S16" s="294"/>
      <c r="T16" s="294"/>
      <c r="U16" s="297"/>
      <c r="V16" s="297"/>
      <c r="W16" s="297"/>
      <c r="X16" s="297"/>
      <c r="Y16" s="297"/>
      <c r="Z16" s="297"/>
      <c r="AA16" s="297"/>
      <c r="AB16" s="297"/>
      <c r="AC16" s="308"/>
      <c r="AD16" s="172"/>
      <c r="AE16" s="297"/>
      <c r="AF16" s="294"/>
    </row>
    <row r="17" spans="1:32" ht="26.25">
      <c r="A17" s="294"/>
      <c r="B17" s="307"/>
      <c r="C17" s="299"/>
      <c r="D17" s="294"/>
      <c r="E17" s="294"/>
      <c r="F17" s="294"/>
      <c r="G17" s="294"/>
      <c r="H17" s="294"/>
      <c r="I17" s="294"/>
      <c r="J17" s="294"/>
      <c r="K17" s="294"/>
      <c r="L17" s="294"/>
      <c r="M17" s="294"/>
      <c r="N17" s="294"/>
      <c r="O17" s="294"/>
      <c r="P17" s="294"/>
      <c r="Q17" s="294"/>
      <c r="R17" s="294"/>
      <c r="S17" s="294"/>
      <c r="T17" s="294"/>
      <c r="U17" s="297"/>
      <c r="V17" s="297"/>
      <c r="W17" s="297"/>
      <c r="X17" s="297"/>
      <c r="Y17" s="297"/>
      <c r="Z17" s="297"/>
      <c r="AA17" s="297"/>
      <c r="AB17" s="297"/>
      <c r="AC17" s="308"/>
      <c r="AD17" s="172"/>
      <c r="AE17" s="297"/>
      <c r="AF17" s="294"/>
    </row>
    <row r="18" spans="1:32" ht="26.25">
      <c r="A18" s="294"/>
      <c r="B18" s="307"/>
      <c r="C18" s="299"/>
      <c r="D18" s="294"/>
      <c r="E18" s="294"/>
      <c r="F18" s="294"/>
      <c r="G18" s="294"/>
      <c r="H18" s="294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7"/>
      <c r="V18" s="297"/>
      <c r="W18" s="297"/>
      <c r="X18" s="297"/>
      <c r="Y18" s="297"/>
      <c r="Z18" s="297"/>
      <c r="AA18" s="297"/>
      <c r="AB18" s="297"/>
      <c r="AC18" s="308"/>
      <c r="AD18" s="172"/>
      <c r="AE18" s="297"/>
      <c r="AF18" s="294"/>
    </row>
    <row r="19" spans="1:32" ht="26.25">
      <c r="A19" s="294"/>
      <c r="B19" s="307"/>
      <c r="C19" s="299"/>
      <c r="D19" s="294"/>
      <c r="E19" s="294"/>
      <c r="F19" s="294"/>
      <c r="G19" s="294"/>
      <c r="H19" s="294"/>
      <c r="I19" s="294"/>
      <c r="J19" s="294"/>
      <c r="K19" s="294"/>
      <c r="L19" s="294"/>
      <c r="M19" s="294"/>
      <c r="N19" s="294"/>
      <c r="O19" s="294"/>
      <c r="P19" s="294"/>
      <c r="Q19" s="294"/>
      <c r="R19" s="294"/>
      <c r="S19" s="294"/>
      <c r="T19" s="294"/>
      <c r="U19" s="297"/>
      <c r="V19" s="297"/>
      <c r="W19" s="297"/>
      <c r="X19" s="297"/>
      <c r="Y19" s="297"/>
      <c r="Z19" s="297"/>
      <c r="AA19" s="297"/>
      <c r="AB19" s="297"/>
      <c r="AC19" s="308"/>
      <c r="AD19" s="172"/>
      <c r="AE19" s="297"/>
      <c r="AF19" s="294"/>
    </row>
    <row r="20" spans="1:32" ht="26.25">
      <c r="A20" s="294"/>
      <c r="B20" s="307"/>
      <c r="C20" s="299"/>
      <c r="D20" s="294"/>
      <c r="E20" s="294"/>
      <c r="F20" s="294"/>
      <c r="G20" s="294"/>
      <c r="H20" s="294"/>
      <c r="I20" s="294"/>
      <c r="J20" s="294"/>
      <c r="K20" s="294"/>
      <c r="L20" s="294"/>
      <c r="M20" s="294"/>
      <c r="N20" s="294"/>
      <c r="O20" s="294"/>
      <c r="P20" s="294"/>
      <c r="Q20" s="294"/>
      <c r="R20" s="294"/>
      <c r="S20" s="294"/>
      <c r="T20" s="294"/>
      <c r="U20" s="297"/>
      <c r="V20" s="297"/>
      <c r="W20" s="297"/>
      <c r="X20" s="297"/>
      <c r="Y20" s="297"/>
      <c r="Z20" s="297"/>
      <c r="AA20" s="297"/>
      <c r="AB20" s="297"/>
      <c r="AC20" s="308"/>
      <c r="AD20" s="172"/>
      <c r="AE20" s="297"/>
      <c r="AF20" s="294"/>
    </row>
    <row r="21" spans="1:32" ht="26.25">
      <c r="A21" s="294"/>
      <c r="B21" s="307"/>
      <c r="C21" s="299"/>
      <c r="D21" s="294"/>
      <c r="E21" s="294"/>
      <c r="F21" s="294"/>
      <c r="G21" s="294"/>
      <c r="H21" s="294"/>
      <c r="I21" s="294"/>
      <c r="J21" s="294"/>
      <c r="K21" s="294"/>
      <c r="L21" s="294"/>
      <c r="M21" s="294"/>
      <c r="N21" s="294"/>
      <c r="O21" s="294"/>
      <c r="P21" s="294"/>
      <c r="Q21" s="294"/>
      <c r="R21" s="294"/>
      <c r="S21" s="294"/>
      <c r="T21" s="294"/>
      <c r="U21" s="297"/>
      <c r="V21" s="297"/>
      <c r="W21" s="297"/>
      <c r="X21" s="297"/>
      <c r="Y21" s="297"/>
      <c r="Z21" s="297"/>
      <c r="AA21" s="297"/>
      <c r="AB21" s="297"/>
      <c r="AC21" s="308"/>
      <c r="AD21" s="172"/>
      <c r="AE21" s="297"/>
      <c r="AF21" s="294"/>
    </row>
    <row r="22" spans="1:32" ht="26.25">
      <c r="A22" s="294"/>
      <c r="B22" s="307"/>
      <c r="C22" s="299"/>
      <c r="D22" s="294"/>
      <c r="E22" s="294"/>
      <c r="F22" s="294"/>
      <c r="G22" s="294"/>
      <c r="H22" s="294"/>
      <c r="I22" s="294"/>
      <c r="J22" s="294"/>
      <c r="K22" s="294"/>
      <c r="L22" s="294"/>
      <c r="M22" s="294"/>
      <c r="N22" s="294"/>
      <c r="O22" s="294"/>
      <c r="P22" s="294"/>
      <c r="Q22" s="294"/>
      <c r="R22" s="294"/>
      <c r="S22" s="294"/>
      <c r="T22" s="294"/>
      <c r="U22" s="297"/>
      <c r="V22" s="297"/>
      <c r="W22" s="297"/>
      <c r="X22" s="297"/>
      <c r="Y22" s="297"/>
      <c r="Z22" s="297"/>
      <c r="AA22" s="297"/>
      <c r="AB22" s="297"/>
      <c r="AC22" s="308"/>
      <c r="AD22" s="172"/>
      <c r="AE22" s="297"/>
      <c r="AF22" s="294"/>
    </row>
    <row r="23" spans="1:32" ht="26.25">
      <c r="A23" s="294"/>
      <c r="B23" s="299"/>
      <c r="C23" s="299"/>
      <c r="D23" s="294"/>
      <c r="E23" s="294"/>
      <c r="F23" s="294"/>
      <c r="G23" s="294"/>
      <c r="H23" s="294"/>
      <c r="I23" s="294"/>
      <c r="J23" s="294"/>
      <c r="K23" s="294"/>
      <c r="L23" s="294"/>
      <c r="M23" s="294"/>
      <c r="N23" s="294"/>
      <c r="O23" s="294"/>
      <c r="P23" s="294"/>
      <c r="Q23" s="294"/>
      <c r="R23" s="294"/>
      <c r="S23" s="294"/>
      <c r="T23" s="294"/>
      <c r="U23" s="297"/>
      <c r="V23" s="297"/>
      <c r="W23" s="297"/>
      <c r="X23" s="297"/>
      <c r="Y23" s="297"/>
      <c r="Z23" s="297"/>
      <c r="AA23" s="297"/>
      <c r="AB23" s="297"/>
      <c r="AC23" s="308"/>
      <c r="AD23" s="172"/>
      <c r="AE23" s="297"/>
      <c r="AF23" s="294"/>
    </row>
    <row r="24" spans="1:32" ht="26.25">
      <c r="A24" s="294"/>
      <c r="B24" s="299"/>
      <c r="C24" s="299"/>
      <c r="D24" s="294"/>
      <c r="E24" s="294"/>
      <c r="F24" s="294"/>
      <c r="G24" s="294"/>
      <c r="H24" s="294"/>
      <c r="I24" s="294"/>
      <c r="J24" s="294"/>
      <c r="K24" s="294"/>
      <c r="L24" s="294"/>
      <c r="M24" s="294"/>
      <c r="N24" s="294"/>
      <c r="O24" s="294"/>
      <c r="P24" s="294"/>
      <c r="Q24" s="294"/>
      <c r="R24" s="294"/>
      <c r="S24" s="294"/>
      <c r="T24" s="294"/>
      <c r="U24" s="297"/>
      <c r="V24" s="297"/>
      <c r="W24" s="297"/>
      <c r="X24" s="297"/>
      <c r="Y24" s="297"/>
      <c r="Z24" s="297"/>
      <c r="AA24" s="297"/>
      <c r="AB24" s="297"/>
      <c r="AC24" s="308"/>
      <c r="AD24" s="172"/>
      <c r="AE24" s="297"/>
      <c r="AF24" s="294"/>
    </row>
    <row r="25" spans="1:32" ht="26.25">
      <c r="A25" s="294"/>
      <c r="B25" s="299"/>
      <c r="C25" s="299"/>
      <c r="D25" s="294"/>
      <c r="E25" s="294"/>
      <c r="F25" s="294"/>
      <c r="G25" s="294"/>
      <c r="H25" s="294"/>
      <c r="I25" s="294"/>
      <c r="J25" s="294"/>
      <c r="K25" s="294"/>
      <c r="L25" s="294"/>
      <c r="M25" s="294"/>
      <c r="N25" s="294"/>
      <c r="O25" s="294"/>
      <c r="P25" s="294"/>
      <c r="Q25" s="294"/>
      <c r="R25" s="294"/>
      <c r="S25" s="294"/>
      <c r="T25" s="294"/>
      <c r="U25" s="297"/>
      <c r="V25" s="297"/>
      <c r="W25" s="297"/>
      <c r="X25" s="297"/>
      <c r="Y25" s="297"/>
      <c r="Z25" s="297"/>
      <c r="AA25" s="297"/>
      <c r="AB25" s="297"/>
      <c r="AC25" s="308"/>
      <c r="AD25" s="172"/>
      <c r="AE25" s="297"/>
      <c r="AF25" s="294"/>
    </row>
    <row r="26" spans="1:32" ht="26.25">
      <c r="A26" s="294"/>
      <c r="B26" s="299"/>
      <c r="C26" s="299"/>
      <c r="D26" s="294"/>
      <c r="E26" s="294"/>
      <c r="F26" s="294"/>
      <c r="G26" s="294"/>
      <c r="H26" s="294"/>
      <c r="I26" s="294"/>
      <c r="J26" s="294"/>
      <c r="K26" s="294"/>
      <c r="L26" s="294"/>
      <c r="M26" s="294"/>
      <c r="N26" s="294"/>
      <c r="O26" s="294"/>
      <c r="P26" s="294"/>
      <c r="Q26" s="294"/>
      <c r="R26" s="294"/>
      <c r="S26" s="294"/>
      <c r="T26" s="294"/>
      <c r="U26" s="297"/>
      <c r="V26" s="297"/>
      <c r="W26" s="297"/>
      <c r="X26" s="297"/>
      <c r="Y26" s="297"/>
      <c r="Z26" s="297"/>
      <c r="AA26" s="297"/>
      <c r="AB26" s="297"/>
      <c r="AC26" s="308"/>
      <c r="AD26" s="172"/>
      <c r="AE26" s="297"/>
      <c r="AF26" s="294"/>
    </row>
    <row r="27" spans="1:32" ht="26.25">
      <c r="A27" s="294"/>
      <c r="B27" s="299"/>
      <c r="C27" s="299"/>
      <c r="D27" s="294"/>
      <c r="E27" s="294"/>
      <c r="F27" s="294"/>
      <c r="G27" s="294"/>
      <c r="H27" s="294"/>
      <c r="I27" s="294"/>
      <c r="J27" s="294"/>
      <c r="K27" s="294"/>
      <c r="L27" s="294"/>
      <c r="M27" s="294"/>
      <c r="N27" s="294"/>
      <c r="O27" s="294"/>
      <c r="P27" s="294"/>
      <c r="Q27" s="294"/>
      <c r="R27" s="294"/>
      <c r="S27" s="294"/>
      <c r="T27" s="294"/>
      <c r="U27" s="297"/>
      <c r="V27" s="297"/>
      <c r="W27" s="297"/>
      <c r="X27" s="297"/>
      <c r="Y27" s="297"/>
      <c r="Z27" s="297"/>
      <c r="AA27" s="297"/>
      <c r="AB27" s="297"/>
      <c r="AC27" s="308"/>
      <c r="AD27" s="172"/>
      <c r="AE27" s="297"/>
      <c r="AF27" s="294"/>
    </row>
    <row r="28" spans="1:32" ht="26.25">
      <c r="A28" s="294"/>
      <c r="B28" s="299"/>
      <c r="C28" s="299"/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  <c r="O28" s="294"/>
      <c r="P28" s="294"/>
      <c r="Q28" s="294"/>
      <c r="R28" s="294"/>
      <c r="S28" s="294"/>
      <c r="T28" s="294"/>
      <c r="U28" s="297"/>
      <c r="V28" s="297"/>
      <c r="W28" s="297"/>
      <c r="X28" s="297"/>
      <c r="Y28" s="297"/>
      <c r="Z28" s="297"/>
      <c r="AA28" s="297"/>
      <c r="AB28" s="297"/>
      <c r="AC28" s="308"/>
      <c r="AD28" s="172"/>
      <c r="AE28" s="297"/>
      <c r="AF28" s="294"/>
    </row>
    <row r="29" spans="1:32" ht="26.25">
      <c r="A29" s="294"/>
      <c r="B29" s="299"/>
      <c r="C29" s="299"/>
      <c r="D29" s="294"/>
      <c r="E29" s="294"/>
      <c r="F29" s="294"/>
      <c r="G29" s="294"/>
      <c r="H29" s="294"/>
      <c r="I29" s="294"/>
      <c r="J29" s="294"/>
      <c r="K29" s="294"/>
      <c r="L29" s="294"/>
      <c r="M29" s="294"/>
      <c r="N29" s="294"/>
      <c r="O29" s="294"/>
      <c r="P29" s="294"/>
      <c r="Q29" s="294"/>
      <c r="R29" s="294"/>
      <c r="S29" s="294"/>
      <c r="T29" s="294"/>
      <c r="U29" s="297"/>
      <c r="V29" s="297"/>
      <c r="W29" s="297"/>
      <c r="X29" s="297"/>
      <c r="Y29" s="297"/>
      <c r="Z29" s="297"/>
      <c r="AA29" s="297"/>
      <c r="AB29" s="297"/>
      <c r="AC29" s="308"/>
      <c r="AD29" s="172"/>
      <c r="AE29" s="297"/>
      <c r="AF29" s="294"/>
    </row>
    <row r="30" spans="1:32" ht="26.25">
      <c r="A30" s="294"/>
      <c r="B30" s="299"/>
      <c r="C30" s="299"/>
      <c r="D30" s="294"/>
      <c r="E30" s="294"/>
      <c r="F30" s="294"/>
      <c r="G30" s="294"/>
      <c r="H30" s="294"/>
      <c r="I30" s="294"/>
      <c r="J30" s="294"/>
      <c r="K30" s="294"/>
      <c r="L30" s="294"/>
      <c r="M30" s="294"/>
      <c r="N30" s="294"/>
      <c r="O30" s="294"/>
      <c r="P30" s="294"/>
      <c r="Q30" s="294"/>
      <c r="R30" s="294"/>
      <c r="S30" s="294"/>
      <c r="T30" s="294"/>
      <c r="U30" s="297"/>
      <c r="V30" s="297"/>
      <c r="W30" s="297"/>
      <c r="X30" s="297"/>
      <c r="Y30" s="297"/>
      <c r="Z30" s="297"/>
      <c r="AA30" s="297"/>
      <c r="AB30" s="297"/>
      <c r="AC30" s="308"/>
      <c r="AD30" s="172"/>
      <c r="AE30" s="297"/>
      <c r="AF30" s="294"/>
    </row>
    <row r="31" spans="1:32" ht="26.25">
      <c r="A31" s="294"/>
      <c r="B31" s="299"/>
      <c r="C31" s="299"/>
      <c r="D31" s="294"/>
      <c r="E31" s="294"/>
      <c r="F31" s="294"/>
      <c r="G31" s="294"/>
      <c r="H31" s="294"/>
      <c r="I31" s="294"/>
      <c r="J31" s="294"/>
      <c r="K31" s="294"/>
      <c r="L31" s="294"/>
      <c r="M31" s="294"/>
      <c r="N31" s="294"/>
      <c r="O31" s="294"/>
      <c r="P31" s="294"/>
      <c r="Q31" s="294"/>
      <c r="R31" s="294"/>
      <c r="S31" s="294"/>
      <c r="T31" s="294"/>
      <c r="U31" s="297"/>
      <c r="V31" s="297"/>
      <c r="W31" s="297"/>
      <c r="X31" s="297"/>
      <c r="Y31" s="297"/>
      <c r="Z31" s="297"/>
      <c r="AA31" s="297"/>
      <c r="AB31" s="297"/>
      <c r="AC31" s="308"/>
      <c r="AD31" s="172"/>
      <c r="AE31" s="297"/>
      <c r="AF31" s="294"/>
    </row>
    <row r="32" spans="1:32" ht="26.25">
      <c r="A32" s="294"/>
      <c r="B32" s="299"/>
      <c r="C32" s="299"/>
      <c r="D32" s="294"/>
      <c r="E32" s="294"/>
      <c r="F32" s="294"/>
      <c r="G32" s="294"/>
      <c r="H32" s="294"/>
      <c r="I32" s="294"/>
      <c r="J32" s="294"/>
      <c r="K32" s="294"/>
      <c r="L32" s="294"/>
      <c r="M32" s="294"/>
      <c r="N32" s="294"/>
      <c r="O32" s="294"/>
      <c r="P32" s="294"/>
      <c r="Q32" s="294"/>
      <c r="R32" s="294"/>
      <c r="S32" s="294"/>
      <c r="T32" s="294"/>
      <c r="U32" s="297"/>
      <c r="V32" s="297"/>
      <c r="W32" s="297"/>
      <c r="X32" s="297"/>
      <c r="Y32" s="297"/>
      <c r="Z32" s="297"/>
      <c r="AA32" s="297"/>
      <c r="AB32" s="297"/>
      <c r="AC32" s="308"/>
      <c r="AD32" s="172"/>
      <c r="AE32" s="297"/>
      <c r="AF32" s="294"/>
    </row>
    <row r="33" spans="1:33" ht="26.25">
      <c r="A33" s="294"/>
      <c r="B33" s="299"/>
      <c r="C33" s="299"/>
      <c r="D33" s="294"/>
      <c r="E33" s="294"/>
      <c r="F33" s="294"/>
      <c r="G33" s="294"/>
      <c r="H33" s="294"/>
      <c r="I33" s="294"/>
      <c r="J33" s="294"/>
      <c r="K33" s="294"/>
      <c r="L33" s="294"/>
      <c r="M33" s="294"/>
      <c r="N33" s="294"/>
      <c r="O33" s="294"/>
      <c r="P33" s="294"/>
      <c r="Q33" s="294"/>
      <c r="R33" s="294"/>
      <c r="S33" s="294"/>
      <c r="T33" s="294"/>
      <c r="U33" s="297"/>
      <c r="V33" s="297"/>
      <c r="W33" s="297"/>
      <c r="X33" s="297"/>
      <c r="Y33" s="297"/>
      <c r="Z33" s="297"/>
      <c r="AA33" s="297"/>
      <c r="AB33" s="297"/>
      <c r="AC33" s="308"/>
      <c r="AD33" s="172"/>
      <c r="AE33" s="297"/>
      <c r="AF33" s="294"/>
    </row>
    <row r="34" spans="1:33" ht="26.25">
      <c r="A34" s="294"/>
      <c r="B34" s="299"/>
      <c r="C34" s="299"/>
      <c r="D34" s="294"/>
      <c r="E34" s="294"/>
      <c r="F34" s="294"/>
      <c r="G34" s="294"/>
      <c r="H34" s="294"/>
      <c r="I34" s="294"/>
      <c r="J34" s="294"/>
      <c r="K34" s="294"/>
      <c r="L34" s="294"/>
      <c r="M34" s="294"/>
      <c r="N34" s="294"/>
      <c r="O34" s="294"/>
      <c r="P34" s="294"/>
      <c r="Q34" s="294"/>
      <c r="R34" s="294"/>
      <c r="S34" s="294"/>
      <c r="T34" s="294"/>
      <c r="U34" s="297"/>
      <c r="V34" s="297"/>
      <c r="W34" s="297"/>
      <c r="X34" s="297"/>
      <c r="Y34" s="297"/>
      <c r="Z34" s="297"/>
      <c r="AA34" s="297"/>
      <c r="AB34" s="297"/>
      <c r="AC34" s="308"/>
      <c r="AD34" s="172"/>
      <c r="AE34" s="297"/>
      <c r="AF34" s="294"/>
    </row>
    <row r="35" spans="1:33" ht="26.25">
      <c r="A35" s="294"/>
      <c r="B35" s="299"/>
      <c r="C35" s="299"/>
      <c r="D35" s="294"/>
      <c r="E35" s="294"/>
      <c r="F35" s="294"/>
      <c r="G35" s="294"/>
      <c r="H35" s="294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7"/>
      <c r="V35" s="297"/>
      <c r="W35" s="297"/>
      <c r="X35" s="297"/>
      <c r="Y35" s="297"/>
      <c r="Z35" s="297"/>
      <c r="AA35" s="297"/>
      <c r="AB35" s="297"/>
      <c r="AC35" s="308"/>
      <c r="AD35" s="172"/>
      <c r="AE35" s="297"/>
      <c r="AF35" s="294"/>
    </row>
    <row r="36" spans="1:33" ht="26.25">
      <c r="A36" s="294"/>
      <c r="B36" s="299"/>
      <c r="C36" s="299"/>
      <c r="D36" s="294"/>
      <c r="E36" s="294"/>
      <c r="F36" s="294"/>
      <c r="G36" s="294"/>
      <c r="H36" s="294"/>
      <c r="I36" s="294"/>
      <c r="J36" s="294"/>
      <c r="K36" s="294"/>
      <c r="L36" s="294"/>
      <c r="M36" s="294"/>
      <c r="N36" s="294"/>
      <c r="O36" s="294"/>
      <c r="P36" s="294"/>
      <c r="Q36" s="294"/>
      <c r="R36" s="294"/>
      <c r="S36" s="294"/>
      <c r="T36" s="294"/>
      <c r="U36" s="297"/>
      <c r="V36" s="297"/>
      <c r="W36" s="297"/>
      <c r="X36" s="297"/>
      <c r="Y36" s="297"/>
      <c r="Z36" s="297"/>
      <c r="AA36" s="297"/>
      <c r="AB36" s="297"/>
      <c r="AC36" s="308"/>
      <c r="AD36" s="172"/>
      <c r="AE36" s="297"/>
      <c r="AF36" s="294"/>
    </row>
    <row r="37" spans="1:33" ht="26.25">
      <c r="A37" s="294"/>
      <c r="B37" s="299"/>
      <c r="C37" s="299"/>
      <c r="D37" s="294"/>
      <c r="E37" s="294"/>
      <c r="F37" s="294"/>
      <c r="G37" s="294"/>
      <c r="H37" s="294"/>
      <c r="I37" s="294"/>
      <c r="J37" s="294"/>
      <c r="K37" s="294"/>
      <c r="L37" s="294"/>
      <c r="M37" s="294"/>
      <c r="N37" s="294"/>
      <c r="O37" s="294"/>
      <c r="P37" s="294"/>
      <c r="Q37" s="294"/>
      <c r="R37" s="294"/>
      <c r="S37" s="294"/>
      <c r="T37" s="294"/>
      <c r="U37" s="297"/>
      <c r="V37" s="297"/>
      <c r="W37" s="297"/>
      <c r="X37" s="297"/>
      <c r="Y37" s="297"/>
      <c r="Z37" s="297"/>
      <c r="AA37" s="297"/>
      <c r="AB37" s="297"/>
      <c r="AC37" s="308"/>
      <c r="AD37" s="172"/>
      <c r="AE37" s="297"/>
      <c r="AF37" s="294"/>
    </row>
    <row r="38" spans="1:33" ht="26.25">
      <c r="A38" s="294"/>
      <c r="B38" s="299"/>
      <c r="C38" s="299"/>
      <c r="D38" s="294"/>
      <c r="E38" s="294"/>
      <c r="F38" s="294"/>
      <c r="G38" s="294"/>
      <c r="H38" s="294"/>
      <c r="I38" s="294"/>
      <c r="J38" s="294"/>
      <c r="K38" s="294"/>
      <c r="L38" s="294"/>
      <c r="M38" s="294"/>
      <c r="N38" s="294"/>
      <c r="O38" s="294"/>
      <c r="P38" s="294"/>
      <c r="Q38" s="294"/>
      <c r="R38" s="294"/>
      <c r="S38" s="294"/>
      <c r="T38" s="294"/>
      <c r="U38" s="297"/>
      <c r="V38" s="297"/>
      <c r="W38" s="297"/>
      <c r="X38" s="297"/>
      <c r="Y38" s="297"/>
      <c r="Z38" s="297"/>
      <c r="AA38" s="297"/>
      <c r="AB38" s="297"/>
      <c r="AC38" s="308"/>
      <c r="AD38" s="172"/>
      <c r="AE38" s="297"/>
      <c r="AF38" s="294"/>
    </row>
    <row r="39" spans="1:33" ht="26.25">
      <c r="A39" s="294"/>
      <c r="B39" s="299"/>
      <c r="C39" s="299"/>
      <c r="D39" s="294"/>
      <c r="E39" s="294"/>
      <c r="F39" s="294"/>
      <c r="G39" s="294"/>
      <c r="H39" s="294"/>
      <c r="I39" s="294"/>
      <c r="J39" s="294"/>
      <c r="K39" s="294"/>
      <c r="L39" s="294"/>
      <c r="M39" s="294"/>
      <c r="N39" s="294"/>
      <c r="O39" s="294"/>
      <c r="P39" s="294"/>
      <c r="Q39" s="294"/>
      <c r="R39" s="294"/>
      <c r="S39" s="294"/>
      <c r="T39" s="294"/>
      <c r="U39" s="297"/>
      <c r="V39" s="297"/>
      <c r="W39" s="297"/>
      <c r="X39" s="297"/>
      <c r="Y39" s="297"/>
      <c r="Z39" s="297"/>
      <c r="AA39" s="297"/>
      <c r="AB39" s="297"/>
      <c r="AC39" s="308"/>
      <c r="AD39" s="172"/>
      <c r="AE39" s="297"/>
      <c r="AF39" s="294"/>
    </row>
    <row r="40" spans="1:33" ht="26.25">
      <c r="A40" s="294"/>
      <c r="B40" s="299"/>
      <c r="C40" s="299"/>
      <c r="D40" s="294"/>
      <c r="E40" s="294"/>
      <c r="F40" s="294"/>
      <c r="G40" s="294"/>
      <c r="H40" s="294"/>
      <c r="I40" s="294"/>
      <c r="J40" s="294"/>
      <c r="K40" s="294"/>
      <c r="L40" s="294"/>
      <c r="M40" s="294"/>
      <c r="N40" s="294"/>
      <c r="O40" s="294"/>
      <c r="P40" s="294"/>
      <c r="Q40" s="294"/>
      <c r="R40" s="294"/>
      <c r="S40" s="294"/>
      <c r="T40" s="294"/>
      <c r="U40" s="297"/>
      <c r="V40" s="297"/>
      <c r="W40" s="297"/>
      <c r="X40" s="297"/>
      <c r="Y40" s="297"/>
      <c r="Z40" s="297"/>
      <c r="AA40" s="297"/>
      <c r="AB40" s="297"/>
      <c r="AC40" s="308"/>
      <c r="AD40" s="172"/>
      <c r="AE40" s="297"/>
      <c r="AF40" s="294"/>
    </row>
    <row r="41" spans="1:33" ht="26.25">
      <c r="A41" s="294"/>
      <c r="B41" s="299"/>
      <c r="C41" s="299"/>
      <c r="D41" s="294"/>
      <c r="E41" s="294"/>
      <c r="F41" s="294"/>
      <c r="G41" s="294"/>
      <c r="H41" s="294"/>
      <c r="I41" s="294"/>
      <c r="J41" s="294"/>
      <c r="K41" s="294"/>
      <c r="L41" s="294"/>
      <c r="M41" s="294"/>
      <c r="N41" s="294"/>
      <c r="O41" s="294"/>
      <c r="P41" s="294"/>
      <c r="Q41" s="294"/>
      <c r="R41" s="294"/>
      <c r="S41" s="294"/>
      <c r="T41" s="294"/>
      <c r="U41" s="297"/>
      <c r="V41" s="297"/>
      <c r="W41" s="297"/>
      <c r="X41" s="297"/>
      <c r="Y41" s="297"/>
      <c r="Z41" s="297"/>
      <c r="AA41" s="297"/>
      <c r="AB41" s="297"/>
      <c r="AC41" s="308"/>
      <c r="AD41" s="172"/>
      <c r="AE41" s="297"/>
      <c r="AF41" s="294"/>
    </row>
    <row r="42" spans="1:33" ht="15.75">
      <c r="A42" s="294"/>
      <c r="B42" s="294"/>
      <c r="C42" s="294"/>
      <c r="D42" s="294"/>
      <c r="E42" s="294"/>
      <c r="F42" s="294"/>
      <c r="G42" s="294"/>
      <c r="H42" s="294"/>
      <c r="I42" s="294"/>
      <c r="J42" s="294"/>
      <c r="K42" s="294"/>
      <c r="L42" s="294"/>
      <c r="M42" s="294"/>
      <c r="N42" s="294"/>
      <c r="O42" s="294"/>
      <c r="P42" s="294"/>
      <c r="Q42" s="294"/>
      <c r="R42" s="294"/>
      <c r="S42" s="294"/>
      <c r="T42" s="294"/>
      <c r="U42" s="309"/>
      <c r="V42" s="309"/>
      <c r="W42" s="309"/>
      <c r="X42" s="309"/>
      <c r="Y42" s="297"/>
      <c r="Z42" s="297"/>
      <c r="AA42" s="297"/>
      <c r="AB42" s="297"/>
      <c r="AC42" s="310"/>
      <c r="AD42" s="173"/>
      <c r="AE42" s="297"/>
      <c r="AF42" s="294"/>
    </row>
    <row r="43" spans="1:33" ht="15.75">
      <c r="A43" s="294"/>
      <c r="B43" s="294"/>
      <c r="C43" s="294"/>
      <c r="D43" s="294"/>
      <c r="E43" s="294"/>
      <c r="F43" s="294"/>
      <c r="G43" s="294"/>
      <c r="H43" s="294"/>
      <c r="I43" s="294"/>
      <c r="J43" s="294"/>
      <c r="K43" s="294"/>
      <c r="L43" s="294"/>
      <c r="M43" s="294"/>
      <c r="N43" s="294"/>
      <c r="O43" s="294"/>
      <c r="P43" s="294"/>
      <c r="Q43" s="294"/>
      <c r="R43" s="294"/>
      <c r="S43" s="294"/>
      <c r="T43" s="294"/>
      <c r="U43" s="297"/>
      <c r="V43" s="297"/>
      <c r="W43" s="297"/>
      <c r="X43" s="297"/>
      <c r="Y43" s="297"/>
      <c r="Z43" s="297"/>
      <c r="AA43" s="297"/>
      <c r="AB43" s="297"/>
      <c r="AC43" s="310"/>
      <c r="AD43" s="173"/>
      <c r="AE43" s="297"/>
      <c r="AF43" s="294"/>
    </row>
    <row r="46" spans="1:33" ht="15.75">
      <c r="A46" s="294"/>
      <c r="B46" s="311"/>
      <c r="C46" s="294"/>
      <c r="D46" s="294"/>
      <c r="E46" s="312"/>
      <c r="F46" s="294"/>
      <c r="G46" s="294"/>
      <c r="H46" s="294"/>
      <c r="I46" s="294"/>
      <c r="J46" s="294"/>
      <c r="K46" s="294"/>
      <c r="L46" s="294"/>
      <c r="M46" s="294"/>
      <c r="N46" s="294"/>
      <c r="O46" s="294"/>
      <c r="P46" s="294"/>
      <c r="Q46" s="294"/>
      <c r="R46" s="294"/>
      <c r="S46" s="294"/>
      <c r="T46" s="294"/>
      <c r="U46" s="297"/>
      <c r="V46" s="297"/>
      <c r="W46" s="297"/>
      <c r="X46" s="297"/>
      <c r="Y46" s="297"/>
      <c r="Z46" s="297"/>
      <c r="AA46" s="297"/>
      <c r="AB46" s="297"/>
      <c r="AC46" s="297"/>
      <c r="AD46" s="297"/>
      <c r="AE46" s="297"/>
      <c r="AF46" s="294"/>
    </row>
    <row r="47" spans="1:33" ht="15.75">
      <c r="A47" s="565"/>
      <c r="B47" s="565"/>
      <c r="C47" s="565"/>
      <c r="D47" s="565"/>
      <c r="E47" s="565"/>
      <c r="F47" s="565"/>
      <c r="G47" s="565"/>
      <c r="H47" s="565"/>
      <c r="I47" s="565"/>
      <c r="J47" s="565"/>
      <c r="K47" s="565"/>
      <c r="L47" s="565"/>
      <c r="M47" s="565"/>
      <c r="N47" s="565"/>
      <c r="O47" s="565"/>
      <c r="P47" s="565"/>
      <c r="Q47" s="565"/>
      <c r="R47" s="565"/>
      <c r="S47" s="565"/>
      <c r="T47" s="565"/>
      <c r="U47" s="565"/>
      <c r="V47" s="565"/>
      <c r="W47" s="565"/>
      <c r="X47" s="565"/>
      <c r="Y47" s="565"/>
      <c r="Z47" s="565"/>
      <c r="AA47" s="565"/>
      <c r="AB47" s="565"/>
      <c r="AC47" s="565"/>
      <c r="AD47" s="565"/>
      <c r="AE47" s="297"/>
      <c r="AF47" s="294"/>
    </row>
    <row r="48" spans="1:33" ht="15.75">
      <c r="A48" s="294"/>
      <c r="B48" s="294"/>
      <c r="C48" s="313"/>
      <c r="D48" s="313"/>
      <c r="E48" s="314"/>
      <c r="F48" s="315"/>
      <c r="G48" s="315"/>
      <c r="H48" s="316"/>
      <c r="I48" s="316"/>
      <c r="J48" s="316"/>
      <c r="K48" s="316"/>
      <c r="L48" s="316"/>
      <c r="M48" s="317"/>
      <c r="N48" s="294"/>
      <c r="O48" s="294"/>
      <c r="P48" s="294"/>
      <c r="Q48" s="294"/>
      <c r="R48" s="294"/>
      <c r="S48" s="294"/>
      <c r="T48" s="294"/>
      <c r="U48" s="566"/>
      <c r="V48" s="566"/>
      <c r="W48" s="566"/>
      <c r="X48" s="566"/>
      <c r="Y48" s="294"/>
      <c r="Z48" s="294"/>
      <c r="AA48" s="294"/>
      <c r="AB48" s="294"/>
      <c r="AC48" s="298"/>
      <c r="AD48" s="171"/>
      <c r="AE48" s="294"/>
      <c r="AF48" s="294"/>
      <c r="AG48" s="294"/>
    </row>
    <row r="49" spans="1:33" ht="15.75">
      <c r="A49" s="294"/>
      <c r="B49" s="294"/>
      <c r="C49" s="318"/>
      <c r="D49" s="319"/>
      <c r="E49" s="319"/>
      <c r="F49" s="320"/>
      <c r="G49" s="320"/>
      <c r="H49" s="320"/>
      <c r="I49" s="320"/>
      <c r="J49" s="320"/>
      <c r="K49" s="320"/>
      <c r="L49" s="320"/>
      <c r="M49" s="175"/>
      <c r="N49" s="294"/>
      <c r="O49" s="294"/>
      <c r="P49" s="294"/>
      <c r="Q49" s="294"/>
      <c r="R49" s="294"/>
      <c r="S49" s="294"/>
      <c r="T49" s="294"/>
      <c r="U49" s="321"/>
      <c r="V49" s="321"/>
      <c r="W49" s="321"/>
      <c r="X49" s="321"/>
      <c r="Y49" s="294"/>
      <c r="Z49" s="294"/>
      <c r="AA49" s="294"/>
      <c r="AB49" s="294"/>
      <c r="AC49" s="298"/>
      <c r="AD49" s="171"/>
      <c r="AE49" s="294"/>
      <c r="AF49" s="294"/>
      <c r="AG49" s="294"/>
    </row>
    <row r="50" spans="1:33" ht="15.75">
      <c r="A50" s="294"/>
      <c r="B50" s="294"/>
      <c r="C50" s="318"/>
      <c r="D50" s="319"/>
      <c r="E50" s="319"/>
      <c r="F50" s="320"/>
      <c r="G50" s="320"/>
      <c r="H50" s="320"/>
      <c r="I50" s="320"/>
      <c r="J50" s="320"/>
      <c r="K50" s="320"/>
      <c r="L50" s="320"/>
      <c r="M50" s="175"/>
      <c r="N50" s="294"/>
      <c r="O50" s="294"/>
      <c r="P50" s="294"/>
      <c r="Q50" s="294"/>
      <c r="R50" s="294"/>
      <c r="S50" s="294"/>
      <c r="T50" s="294"/>
      <c r="U50" s="322"/>
      <c r="V50" s="322"/>
      <c r="W50" s="174"/>
      <c r="X50" s="174"/>
      <c r="Y50" s="294"/>
      <c r="Z50" s="294"/>
      <c r="AA50" s="294"/>
      <c r="AB50" s="294"/>
      <c r="AC50" s="298"/>
      <c r="AD50" s="171"/>
      <c r="AE50" s="294"/>
      <c r="AF50" s="294"/>
      <c r="AG50" s="294"/>
    </row>
    <row r="51" spans="1:33" ht="15.75">
      <c r="A51" s="294"/>
      <c r="B51" s="294"/>
      <c r="C51" s="318"/>
      <c r="D51" s="319"/>
      <c r="E51" s="319"/>
      <c r="F51" s="320"/>
      <c r="G51" s="320"/>
      <c r="H51" s="320"/>
      <c r="I51" s="320"/>
      <c r="J51" s="320"/>
      <c r="K51" s="320"/>
      <c r="L51" s="320"/>
      <c r="M51" s="175"/>
      <c r="N51" s="294"/>
      <c r="O51" s="294"/>
      <c r="P51" s="294"/>
      <c r="Q51" s="294"/>
      <c r="R51" s="294"/>
      <c r="S51" s="294"/>
      <c r="T51" s="294"/>
      <c r="U51" s="322"/>
      <c r="V51" s="322"/>
      <c r="W51" s="174"/>
      <c r="X51" s="174"/>
      <c r="Y51" s="294"/>
      <c r="Z51" s="294"/>
      <c r="AA51" s="294"/>
      <c r="AB51" s="294"/>
      <c r="AC51" s="298"/>
      <c r="AD51" s="171"/>
      <c r="AE51" s="294"/>
      <c r="AF51" s="294"/>
      <c r="AG51" s="294"/>
    </row>
    <row r="52" spans="1:33" ht="15.75">
      <c r="A52" s="294"/>
      <c r="B52" s="294"/>
      <c r="C52" s="318"/>
      <c r="D52" s="319"/>
      <c r="E52" s="319"/>
      <c r="F52" s="320"/>
      <c r="G52" s="320"/>
      <c r="H52" s="320"/>
      <c r="I52" s="320"/>
      <c r="J52" s="320"/>
      <c r="K52" s="320"/>
      <c r="L52" s="320"/>
      <c r="M52" s="175"/>
      <c r="N52" s="294"/>
      <c r="O52" s="294"/>
      <c r="P52" s="294"/>
      <c r="Q52" s="294"/>
      <c r="R52" s="294"/>
      <c r="S52" s="294"/>
      <c r="T52" s="294"/>
      <c r="U52" s="322"/>
      <c r="V52" s="322"/>
      <c r="W52" s="174"/>
      <c r="X52" s="174"/>
      <c r="Y52" s="294"/>
      <c r="Z52" s="294"/>
      <c r="AA52" s="294"/>
      <c r="AB52" s="294"/>
      <c r="AC52" s="298"/>
      <c r="AD52" s="171"/>
      <c r="AE52" s="294"/>
      <c r="AF52" s="294"/>
      <c r="AG52" s="294"/>
    </row>
    <row r="53" spans="1:33" ht="15.75">
      <c r="A53" s="294"/>
      <c r="B53" s="294"/>
      <c r="C53" s="566"/>
      <c r="D53" s="566"/>
      <c r="E53" s="566"/>
      <c r="F53" s="323"/>
      <c r="G53" s="323"/>
      <c r="H53" s="323"/>
      <c r="I53" s="323"/>
      <c r="J53" s="323"/>
      <c r="K53" s="323"/>
      <c r="L53" s="323"/>
      <c r="M53" s="324"/>
      <c r="N53" s="294"/>
      <c r="O53" s="294"/>
      <c r="P53" s="294"/>
      <c r="Q53" s="294"/>
      <c r="R53" s="294"/>
      <c r="S53" s="294"/>
      <c r="T53" s="294"/>
      <c r="U53" s="322"/>
      <c r="V53" s="322"/>
      <c r="W53" s="174"/>
      <c r="X53" s="174"/>
      <c r="Y53" s="294"/>
      <c r="Z53" s="294"/>
      <c r="AA53" s="294"/>
      <c r="AB53" s="294"/>
      <c r="AC53" s="298"/>
      <c r="AD53" s="171"/>
      <c r="AE53" s="294"/>
      <c r="AF53" s="294"/>
      <c r="AG53" s="294"/>
    </row>
    <row r="54" spans="1:33" ht="15.75">
      <c r="A54" s="294"/>
      <c r="B54" s="294"/>
      <c r="C54" s="294"/>
      <c r="D54" s="294"/>
      <c r="E54" s="294"/>
      <c r="F54" s="294"/>
      <c r="G54" s="294"/>
      <c r="H54" s="294"/>
      <c r="I54" s="294"/>
      <c r="J54" s="294"/>
      <c r="K54" s="294"/>
      <c r="L54" s="294"/>
      <c r="M54" s="294"/>
      <c r="N54" s="294"/>
      <c r="O54" s="294"/>
      <c r="P54" s="294"/>
      <c r="Q54" s="294"/>
      <c r="R54" s="294"/>
      <c r="S54" s="294"/>
      <c r="T54" s="294"/>
      <c r="U54" s="322"/>
      <c r="V54" s="322"/>
      <c r="W54" s="174"/>
      <c r="X54" s="174"/>
      <c r="Y54" s="294"/>
      <c r="Z54" s="294"/>
      <c r="AA54" s="294"/>
      <c r="AB54" s="294"/>
      <c r="AC54" s="298"/>
      <c r="AD54" s="171"/>
      <c r="AE54" s="294"/>
      <c r="AF54" s="294"/>
    </row>
    <row r="55" spans="1:33" ht="15.75">
      <c r="A55" s="294"/>
      <c r="B55" s="311"/>
      <c r="C55" s="294"/>
      <c r="D55" s="294"/>
      <c r="E55" s="294"/>
      <c r="F55" s="294"/>
      <c r="G55" s="294"/>
      <c r="H55" s="294"/>
      <c r="I55" s="294"/>
      <c r="J55" s="294"/>
      <c r="K55" s="294"/>
      <c r="L55" s="294"/>
      <c r="M55" s="294"/>
      <c r="N55" s="294"/>
      <c r="O55" s="294"/>
      <c r="P55" s="294"/>
      <c r="Q55" s="294"/>
      <c r="R55" s="294"/>
      <c r="S55" s="294"/>
      <c r="T55" s="294"/>
      <c r="U55" s="322"/>
      <c r="V55" s="322"/>
      <c r="W55" s="174"/>
      <c r="X55" s="174"/>
      <c r="Y55" s="294"/>
      <c r="Z55" s="294"/>
      <c r="AA55" s="294"/>
      <c r="AB55" s="294"/>
      <c r="AC55" s="298"/>
      <c r="AD55" s="171"/>
      <c r="AE55" s="294"/>
      <c r="AF55" s="294"/>
    </row>
    <row r="56" spans="1:33" ht="15.75">
      <c r="A56" s="294"/>
      <c r="B56" s="325"/>
      <c r="C56" s="294"/>
      <c r="D56" s="294"/>
      <c r="E56" s="294"/>
      <c r="F56" s="294"/>
      <c r="G56" s="294"/>
      <c r="H56" s="294"/>
      <c r="I56" s="294"/>
      <c r="J56" s="294"/>
      <c r="K56" s="294"/>
      <c r="L56" s="294"/>
      <c r="M56" s="294"/>
      <c r="N56" s="294"/>
      <c r="O56" s="294"/>
      <c r="P56" s="294"/>
      <c r="Q56" s="294"/>
      <c r="R56" s="294"/>
      <c r="S56" s="294"/>
      <c r="T56" s="294"/>
      <c r="U56" s="322"/>
      <c r="V56" s="322"/>
      <c r="W56" s="174"/>
      <c r="X56" s="174"/>
      <c r="Y56" s="294"/>
      <c r="Z56" s="294"/>
      <c r="AA56" s="294"/>
      <c r="AB56" s="294"/>
      <c r="AC56" s="298"/>
      <c r="AD56" s="171"/>
      <c r="AE56" s="294"/>
      <c r="AF56" s="294"/>
    </row>
    <row r="57" spans="1:33" ht="15.75">
      <c r="A57" s="294"/>
      <c r="B57" s="294"/>
      <c r="C57" s="294"/>
      <c r="D57" s="294"/>
      <c r="E57" s="294"/>
      <c r="F57" s="294"/>
      <c r="G57" s="294"/>
      <c r="H57" s="294"/>
      <c r="I57" s="294"/>
      <c r="J57" s="294"/>
      <c r="K57" s="294"/>
      <c r="L57" s="294"/>
      <c r="M57" s="294"/>
      <c r="N57" s="294"/>
      <c r="O57" s="294"/>
      <c r="P57" s="294"/>
      <c r="Q57" s="294"/>
      <c r="R57" s="294"/>
      <c r="S57" s="294"/>
      <c r="T57" s="294"/>
      <c r="U57" s="322"/>
      <c r="V57" s="322"/>
      <c r="W57" s="174"/>
      <c r="X57" s="174"/>
      <c r="Y57" s="294"/>
      <c r="Z57" s="294"/>
      <c r="AA57" s="294"/>
      <c r="AB57" s="294"/>
      <c r="AC57" s="298"/>
      <c r="AD57" s="171"/>
      <c r="AE57" s="294"/>
      <c r="AF57" s="294"/>
    </row>
    <row r="58" spans="1:33" ht="21">
      <c r="A58" s="294"/>
      <c r="B58" s="326"/>
      <c r="C58" s="327"/>
      <c r="D58" s="327"/>
      <c r="E58" s="327"/>
      <c r="F58" s="327"/>
      <c r="G58" s="327"/>
      <c r="H58" s="327"/>
      <c r="I58" s="327"/>
      <c r="J58" s="327"/>
      <c r="K58" s="327"/>
      <c r="L58" s="327"/>
      <c r="M58" s="327"/>
      <c r="N58" s="328"/>
      <c r="O58" s="294"/>
      <c r="P58" s="294"/>
      <c r="Q58" s="294"/>
      <c r="R58" s="294"/>
      <c r="S58" s="294"/>
      <c r="T58" s="294"/>
      <c r="U58" s="322"/>
      <c r="V58" s="322"/>
      <c r="W58" s="174"/>
      <c r="X58" s="174"/>
      <c r="Y58" s="294"/>
      <c r="Z58" s="294"/>
      <c r="AA58" s="294"/>
      <c r="AB58" s="294"/>
      <c r="AC58" s="298"/>
      <c r="AD58" s="171"/>
      <c r="AE58" s="294"/>
      <c r="AF58" s="294"/>
    </row>
    <row r="59" spans="1:33" ht="15.75">
      <c r="A59" s="294"/>
      <c r="B59" s="329"/>
      <c r="C59" s="330"/>
      <c r="D59" s="330"/>
      <c r="E59" s="330"/>
      <c r="F59" s="330"/>
      <c r="G59" s="330"/>
      <c r="H59" s="330"/>
      <c r="I59" s="330"/>
      <c r="J59" s="330"/>
      <c r="K59" s="330"/>
      <c r="L59" s="330"/>
      <c r="M59" s="330"/>
      <c r="N59" s="330"/>
      <c r="O59" s="331"/>
      <c r="P59" s="294"/>
      <c r="Q59" s="294"/>
      <c r="R59" s="294"/>
      <c r="S59" s="294"/>
      <c r="T59" s="294"/>
      <c r="U59" s="324"/>
      <c r="V59" s="324"/>
      <c r="W59" s="324"/>
      <c r="X59" s="324"/>
      <c r="Y59" s="294"/>
      <c r="Z59" s="294"/>
      <c r="AA59" s="294"/>
      <c r="AB59" s="294"/>
      <c r="AC59" s="298"/>
      <c r="AD59" s="171"/>
      <c r="AE59" s="294"/>
      <c r="AF59" s="294"/>
    </row>
    <row r="60" spans="1:33" ht="15.75">
      <c r="A60" s="294"/>
      <c r="B60" s="332"/>
      <c r="C60" s="333"/>
      <c r="D60" s="333"/>
      <c r="E60" s="333"/>
      <c r="F60" s="333"/>
      <c r="G60" s="333"/>
      <c r="H60" s="333"/>
      <c r="I60" s="333"/>
      <c r="J60" s="333"/>
      <c r="K60" s="333"/>
      <c r="L60" s="333"/>
      <c r="M60" s="333"/>
      <c r="N60" s="333"/>
      <c r="O60" s="331"/>
      <c r="P60" s="294"/>
      <c r="Q60" s="294"/>
      <c r="R60" s="294"/>
      <c r="S60" s="294"/>
      <c r="T60" s="294"/>
      <c r="U60" s="294"/>
      <c r="V60" s="294"/>
      <c r="W60" s="294"/>
      <c r="X60" s="294"/>
      <c r="Y60" s="294"/>
      <c r="Z60" s="294"/>
      <c r="AA60" s="294"/>
      <c r="AB60" s="294"/>
      <c r="AC60" s="298"/>
      <c r="AD60" s="171"/>
      <c r="AE60" s="294"/>
      <c r="AF60" s="294"/>
    </row>
    <row r="61" spans="1:33" ht="15.75">
      <c r="A61" s="294"/>
      <c r="B61" s="334"/>
      <c r="C61" s="335"/>
      <c r="D61" s="335"/>
      <c r="E61" s="335"/>
      <c r="F61" s="335"/>
      <c r="G61" s="335"/>
      <c r="H61" s="335"/>
      <c r="I61" s="335"/>
      <c r="J61" s="335"/>
      <c r="K61" s="335"/>
      <c r="L61" s="335"/>
      <c r="M61" s="335"/>
      <c r="N61" s="335"/>
      <c r="O61" s="331"/>
      <c r="P61" s="294"/>
      <c r="Q61" s="294"/>
      <c r="R61" s="294"/>
      <c r="S61" s="294"/>
      <c r="T61" s="294"/>
      <c r="U61" s="294"/>
      <c r="V61" s="294"/>
      <c r="W61" s="294"/>
      <c r="X61" s="294"/>
      <c r="Y61" s="294"/>
      <c r="Z61" s="294"/>
      <c r="AA61" s="294"/>
      <c r="AB61" s="294"/>
      <c r="AC61" s="298"/>
      <c r="AD61" s="171"/>
      <c r="AE61" s="294"/>
      <c r="AF61" s="294"/>
    </row>
    <row r="62" spans="1:33" ht="15.75">
      <c r="A62" s="294"/>
      <c r="B62" s="334"/>
      <c r="C62" s="335"/>
      <c r="D62" s="335"/>
      <c r="E62" s="335"/>
      <c r="F62" s="335"/>
      <c r="G62" s="335"/>
      <c r="H62" s="335"/>
      <c r="I62" s="335"/>
      <c r="J62" s="335"/>
      <c r="K62" s="335"/>
      <c r="L62" s="335"/>
      <c r="M62" s="335"/>
      <c r="N62" s="335"/>
      <c r="O62" s="331"/>
      <c r="P62" s="294"/>
      <c r="Q62" s="294"/>
      <c r="R62" s="294"/>
      <c r="S62" s="294"/>
      <c r="T62" s="294"/>
      <c r="U62" s="294"/>
      <c r="V62" s="294"/>
      <c r="W62" s="294"/>
      <c r="X62" s="294"/>
      <c r="Y62" s="294"/>
      <c r="Z62" s="294"/>
      <c r="AA62" s="294"/>
      <c r="AB62" s="294"/>
      <c r="AC62" s="316"/>
      <c r="AD62" s="336"/>
      <c r="AE62" s="294"/>
      <c r="AF62" s="294"/>
    </row>
    <row r="63" spans="1:33" ht="15.75">
      <c r="A63" s="294"/>
      <c r="B63" s="334"/>
      <c r="C63" s="323"/>
      <c r="D63" s="323"/>
      <c r="E63" s="323"/>
      <c r="F63" s="323"/>
      <c r="G63" s="323"/>
      <c r="H63" s="323"/>
      <c r="I63" s="323"/>
      <c r="J63" s="323"/>
      <c r="K63" s="323"/>
      <c r="L63" s="323"/>
      <c r="M63" s="323"/>
      <c r="N63" s="337"/>
      <c r="O63" s="331"/>
      <c r="P63" s="294"/>
      <c r="Q63" s="294"/>
      <c r="R63" s="294"/>
      <c r="S63" s="294"/>
      <c r="T63" s="294"/>
      <c r="U63" s="294"/>
      <c r="V63" s="294"/>
      <c r="W63" s="294"/>
      <c r="X63" s="294"/>
      <c r="Y63" s="294"/>
      <c r="Z63" s="294"/>
      <c r="AA63" s="294"/>
      <c r="AB63" s="294"/>
      <c r="AC63" s="294"/>
      <c r="AD63" s="294"/>
      <c r="AE63" s="294"/>
      <c r="AF63" s="294"/>
    </row>
    <row r="64" spans="1:33">
      <c r="A64" s="294"/>
      <c r="B64" s="338"/>
      <c r="C64" s="330"/>
      <c r="D64" s="330"/>
      <c r="E64" s="330"/>
      <c r="F64" s="330"/>
      <c r="G64" s="330"/>
      <c r="H64" s="330"/>
      <c r="I64" s="330"/>
      <c r="J64" s="330"/>
      <c r="K64" s="330"/>
      <c r="L64" s="330"/>
      <c r="M64" s="330"/>
      <c r="N64" s="330"/>
      <c r="O64" s="331"/>
      <c r="P64" s="294"/>
      <c r="Q64" s="294"/>
      <c r="R64" s="294"/>
      <c r="S64" s="294"/>
      <c r="T64" s="294"/>
      <c r="U64" s="294"/>
      <c r="V64" s="294"/>
      <c r="W64" s="294"/>
      <c r="X64" s="294"/>
      <c r="Y64" s="294"/>
      <c r="Z64" s="294"/>
      <c r="AA64" s="294"/>
      <c r="AB64" s="294"/>
      <c r="AC64" s="294"/>
      <c r="AD64" s="294"/>
      <c r="AE64" s="294"/>
      <c r="AF64" s="294"/>
    </row>
    <row r="65" spans="1:32" ht="15.75">
      <c r="A65" s="294"/>
      <c r="B65" s="339"/>
      <c r="C65" s="340"/>
      <c r="D65" s="340"/>
      <c r="E65" s="340"/>
      <c r="F65" s="340"/>
      <c r="G65" s="340"/>
      <c r="H65" s="340"/>
      <c r="I65" s="340"/>
      <c r="J65" s="340"/>
      <c r="K65" s="294"/>
      <c r="L65" s="294"/>
      <c r="M65" s="294"/>
      <c r="N65" s="294"/>
      <c r="O65" s="294"/>
      <c r="P65" s="294"/>
      <c r="Q65" s="294"/>
      <c r="R65" s="294"/>
      <c r="S65" s="294"/>
      <c r="T65" s="294"/>
      <c r="U65" s="294"/>
      <c r="V65" s="294"/>
      <c r="W65" s="294"/>
      <c r="X65" s="294"/>
      <c r="Y65" s="294"/>
      <c r="Z65" s="294"/>
      <c r="AA65" s="294"/>
      <c r="AB65" s="294"/>
      <c r="AC65" s="294"/>
      <c r="AD65" s="294"/>
      <c r="AE65" s="294"/>
      <c r="AF65" s="294"/>
    </row>
    <row r="66" spans="1:32">
      <c r="AE66" s="341"/>
      <c r="AF66" s="341"/>
    </row>
  </sheetData>
  <customSheetViews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Q112"/>
  <sheetViews>
    <sheetView showGridLines="0" zoomScale="70" zoomScaleNormal="70" workbookViewId="0">
      <selection sqref="A1:N1"/>
    </sheetView>
  </sheetViews>
  <sheetFormatPr defaultColWidth="9.140625" defaultRowHeight="12.75"/>
  <cols>
    <col min="1" max="1" width="16.140625" style="13" customWidth="1"/>
    <col min="2" max="2" width="14.5703125" style="13" customWidth="1"/>
    <col min="3" max="3" width="15.42578125" style="13" customWidth="1"/>
    <col min="4" max="4" width="15" style="13" customWidth="1"/>
    <col min="5" max="5" width="10.42578125" style="13" customWidth="1"/>
    <col min="6" max="6" width="18.5703125" style="13" customWidth="1"/>
    <col min="7" max="7" width="14.42578125" style="13" customWidth="1"/>
    <col min="8" max="8" width="12.42578125" style="13" customWidth="1"/>
    <col min="9" max="9" width="12.5703125" style="13" customWidth="1"/>
    <col min="10" max="10" width="11.5703125" style="13" customWidth="1"/>
    <col min="11" max="11" width="33.85546875" style="13" customWidth="1"/>
    <col min="12" max="12" width="17.85546875" style="13" customWidth="1"/>
    <col min="13" max="13" width="18.5703125" style="13" customWidth="1"/>
    <col min="14" max="14" width="30.5703125" style="13" customWidth="1"/>
    <col min="15" max="20" width="9.140625" style="13"/>
    <col min="21" max="21" width="16" style="13" customWidth="1"/>
    <col min="22" max="16384" width="9.140625" style="13"/>
  </cols>
  <sheetData>
    <row r="1" spans="1:17" s="2" customFormat="1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156"/>
      <c r="P1" s="156"/>
      <c r="Q1" s="157"/>
    </row>
    <row r="2" spans="1:17" s="2" customFormat="1" ht="26.25">
      <c r="A2" s="429" t="s">
        <v>230</v>
      </c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158"/>
      <c r="P2" s="158"/>
      <c r="Q2" s="157"/>
    </row>
    <row r="3" spans="1:17" ht="39.75" customHeight="1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142"/>
      <c r="N3" s="144" t="s">
        <v>136</v>
      </c>
      <c r="O3" s="159"/>
      <c r="P3" s="49"/>
      <c r="Q3" s="49"/>
    </row>
    <row r="5" spans="1:17" ht="39.950000000000003" customHeight="1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</row>
    <row r="6" spans="1:17" ht="35.1" customHeight="1">
      <c r="A6" s="431" t="s">
        <v>82</v>
      </c>
      <c r="B6" s="433" t="s">
        <v>160</v>
      </c>
      <c r="C6" s="433"/>
      <c r="D6" s="433"/>
      <c r="E6" s="434" t="s">
        <v>141</v>
      </c>
      <c r="F6" s="433"/>
      <c r="G6" s="433"/>
      <c r="H6" s="433"/>
      <c r="I6" s="433"/>
      <c r="J6" s="433"/>
      <c r="K6" s="437" t="s">
        <v>162</v>
      </c>
      <c r="L6" s="437" t="s">
        <v>163</v>
      </c>
      <c r="M6" s="437" t="s">
        <v>288</v>
      </c>
      <c r="N6" s="437" t="s">
        <v>164</v>
      </c>
    </row>
    <row r="7" spans="1:17" ht="27.75" customHeight="1">
      <c r="A7" s="432"/>
      <c r="B7" s="117" t="s">
        <v>83</v>
      </c>
      <c r="C7" s="154" t="s">
        <v>57</v>
      </c>
      <c r="D7" s="154" t="s">
        <v>84</v>
      </c>
      <c r="E7" s="154" t="s">
        <v>85</v>
      </c>
      <c r="F7" s="154" t="s">
        <v>161</v>
      </c>
      <c r="G7" s="154" t="s">
        <v>127</v>
      </c>
      <c r="H7" s="154" t="s">
        <v>128</v>
      </c>
      <c r="I7" s="154" t="s">
        <v>86</v>
      </c>
      <c r="J7" s="117" t="s">
        <v>87</v>
      </c>
      <c r="K7" s="438"/>
      <c r="L7" s="438"/>
      <c r="M7" s="438"/>
      <c r="N7" s="438"/>
    </row>
    <row r="8" spans="1:17" ht="15.75">
      <c r="A8" s="35">
        <v>2011</v>
      </c>
      <c r="B8" s="181">
        <v>393.80085784999977</v>
      </c>
      <c r="C8" s="181">
        <v>12.993465952139989</v>
      </c>
      <c r="D8" s="181">
        <v>406.79432380213979</v>
      </c>
      <c r="E8" s="181">
        <v>753.39351420456012</v>
      </c>
      <c r="F8" s="181">
        <v>148.51255670459</v>
      </c>
      <c r="G8" s="181">
        <v>26.689729126396497</v>
      </c>
      <c r="H8" s="181">
        <v>46.831988756309997</v>
      </c>
      <c r="I8" s="181">
        <v>30.298815470999887</v>
      </c>
      <c r="J8" s="181">
        <v>1005.7266042628565</v>
      </c>
      <c r="K8" s="182">
        <v>113.33266480045002</v>
      </c>
      <c r="L8" s="182">
        <v>1527.8645927581999</v>
      </c>
      <c r="M8" s="182">
        <v>1783.0606356793364</v>
      </c>
      <c r="N8" s="182">
        <v>3308.9142285447824</v>
      </c>
    </row>
    <row r="9" spans="1:17" ht="15.75">
      <c r="A9" s="33">
        <v>2012</v>
      </c>
      <c r="B9" s="183">
        <v>507.64644595000033</v>
      </c>
      <c r="C9" s="183">
        <v>10.91023575912998</v>
      </c>
      <c r="D9" s="183">
        <v>518.55668170913032</v>
      </c>
      <c r="E9" s="183">
        <v>649.51960589218004</v>
      </c>
      <c r="F9" s="183">
        <v>236.18174102272999</v>
      </c>
      <c r="G9" s="183">
        <v>58.5437301714</v>
      </c>
      <c r="H9" s="183">
        <v>62.36007150028</v>
      </c>
      <c r="I9" s="183">
        <v>31.832973731350002</v>
      </c>
      <c r="J9" s="183">
        <v>1038.43812231794</v>
      </c>
      <c r="K9" s="183">
        <v>135.44703296688002</v>
      </c>
      <c r="L9" s="183">
        <v>1694.4538411710698</v>
      </c>
      <c r="M9" s="183">
        <v>1916.7092762874199</v>
      </c>
      <c r="N9" s="183">
        <v>3609.1511132813703</v>
      </c>
    </row>
    <row r="10" spans="1:17" ht="15.75">
      <c r="A10" s="33">
        <v>2013</v>
      </c>
      <c r="B10" s="181">
        <v>579.45011862999957</v>
      </c>
      <c r="C10" s="181">
        <v>12.120322233669926</v>
      </c>
      <c r="D10" s="181">
        <v>591.57044086366955</v>
      </c>
      <c r="E10" s="181">
        <v>640.63498971561</v>
      </c>
      <c r="F10" s="181">
        <v>336.86647758517995</v>
      </c>
      <c r="G10" s="181">
        <v>118.89794664461</v>
      </c>
      <c r="H10" s="181">
        <v>96.59897020503999</v>
      </c>
      <c r="I10" s="181">
        <v>30.219889656030002</v>
      </c>
      <c r="J10" s="181">
        <v>1223.2182738064701</v>
      </c>
      <c r="K10" s="182">
        <v>164.28651101098998</v>
      </c>
      <c r="L10" s="182">
        <v>1981.11956681527</v>
      </c>
      <c r="M10" s="182">
        <v>2028.13</v>
      </c>
      <c r="N10" s="182">
        <v>4007.2052256811294</v>
      </c>
    </row>
    <row r="11" spans="1:17" ht="15.75">
      <c r="A11" s="33">
        <v>2014</v>
      </c>
      <c r="B11" s="183">
        <v>671.26325039999983</v>
      </c>
      <c r="C11" s="183">
        <v>18.957258755280055</v>
      </c>
      <c r="D11" s="183">
        <v>690.22050915527984</v>
      </c>
      <c r="E11" s="183">
        <v>539.77024915751997</v>
      </c>
      <c r="F11" s="183">
        <v>355.58452995617995</v>
      </c>
      <c r="G11" s="183">
        <v>148.68108434453001</v>
      </c>
      <c r="H11" s="183">
        <v>160.05493684078996</v>
      </c>
      <c r="I11" s="183">
        <v>27.437333687430002</v>
      </c>
      <c r="J11" s="183">
        <v>1231.5281339864498</v>
      </c>
      <c r="K11" s="183">
        <v>201.24632002446998</v>
      </c>
      <c r="L11" s="183">
        <v>2122.4225619960398</v>
      </c>
      <c r="M11" s="183">
        <v>2183.6110403068355</v>
      </c>
      <c r="N11" s="183">
        <v>4306.6060034730353</v>
      </c>
    </row>
    <row r="12" spans="1:17" ht="15.75">
      <c r="A12" s="32">
        <v>2015</v>
      </c>
      <c r="B12" s="181">
        <v>739.25726843000052</v>
      </c>
      <c r="C12" s="37">
        <v>9.0994983832701113</v>
      </c>
      <c r="D12" s="181">
        <v>748.35676681327061</v>
      </c>
      <c r="E12" s="181">
        <v>535.22201620585997</v>
      </c>
      <c r="F12" s="181">
        <v>434.86060919945004</v>
      </c>
      <c r="G12" s="37">
        <v>193.12312230865999</v>
      </c>
      <c r="H12" s="37">
        <v>204.22877080052001</v>
      </c>
      <c r="I12" s="37">
        <v>21.743259652459997</v>
      </c>
      <c r="J12" s="181">
        <v>1389.1777781669498</v>
      </c>
      <c r="K12" s="182">
        <v>208.17357138163999</v>
      </c>
      <c r="L12" s="181">
        <v>2345.6608553818396</v>
      </c>
      <c r="M12" s="182">
        <v>2650.1654454078425</v>
      </c>
      <c r="N12" s="182">
        <v>4995.873561769703</v>
      </c>
    </row>
    <row r="13" spans="1:17" ht="15.75">
      <c r="A13" s="33">
        <v>2016</v>
      </c>
      <c r="B13" s="183">
        <v>782.089071619999</v>
      </c>
      <c r="C13" s="184">
        <v>10.074236759799998</v>
      </c>
      <c r="D13" s="184">
        <v>792.16330837979899</v>
      </c>
      <c r="E13" s="183">
        <v>595.86110868830997</v>
      </c>
      <c r="F13" s="183">
        <v>429.67865426174006</v>
      </c>
      <c r="G13" s="184">
        <v>188.67250651844</v>
      </c>
      <c r="H13" s="184">
        <v>201.81303909427001</v>
      </c>
      <c r="I13" s="184">
        <v>17.201850726079996</v>
      </c>
      <c r="J13" s="183">
        <v>1433.2271592888401</v>
      </c>
      <c r="K13" s="183">
        <v>228.29062197729999</v>
      </c>
      <c r="L13" s="183">
        <v>2453.5984166798103</v>
      </c>
      <c r="M13" s="183">
        <v>2986.4145166259236</v>
      </c>
      <c r="N13" s="183">
        <v>5440.0956062718624</v>
      </c>
    </row>
    <row r="14" spans="1:17" ht="15.75">
      <c r="A14" s="34">
        <v>2017</v>
      </c>
      <c r="B14" s="181">
        <v>747.86029411000004</v>
      </c>
      <c r="C14" s="37">
        <v>40.26092186846995</v>
      </c>
      <c r="D14" s="181">
        <v>788.12121597846999</v>
      </c>
      <c r="E14" s="37">
        <v>710.64420038887999</v>
      </c>
      <c r="F14" s="37">
        <v>385.09753723397</v>
      </c>
      <c r="G14" s="37">
        <v>148.36283698956001</v>
      </c>
      <c r="H14" s="37">
        <v>183.30150263984001</v>
      </c>
      <c r="I14" s="37">
        <v>12.339629621930072</v>
      </c>
      <c r="J14" s="181">
        <v>1439.7457068741801</v>
      </c>
      <c r="K14" s="182">
        <v>237.04652254403001</v>
      </c>
      <c r="L14" s="181">
        <v>2464.9134453966799</v>
      </c>
      <c r="M14" s="182">
        <v>3488.5924490000002</v>
      </c>
      <c r="N14" s="182">
        <v>5953.5058943966797</v>
      </c>
    </row>
    <row r="15" spans="1:17" ht="15.75">
      <c r="A15" s="33">
        <v>2018</v>
      </c>
      <c r="B15" s="184">
        <v>575.78435075897005</v>
      </c>
      <c r="C15" s="184">
        <f>D15-B15</f>
        <v>48.440999999999917</v>
      </c>
      <c r="D15" s="184">
        <v>624.22535075896997</v>
      </c>
      <c r="E15" s="184">
        <v>873.79438417020003</v>
      </c>
      <c r="F15" s="184">
        <v>302.17099999999999</v>
      </c>
      <c r="G15" s="184">
        <v>148.55977515063</v>
      </c>
      <c r="H15" s="184">
        <v>156.55500000000001</v>
      </c>
      <c r="I15" s="184">
        <v>43.208183328499999</v>
      </c>
      <c r="J15" s="184">
        <v>1524.2883426493299</v>
      </c>
      <c r="K15" s="183">
        <v>249.43651235626999</v>
      </c>
      <c r="L15" s="183">
        <f>D15+J15+K15</f>
        <v>2397.9502057645695</v>
      </c>
      <c r="M15" s="183">
        <v>3784.243371</v>
      </c>
      <c r="N15" s="183">
        <f>L15+M15</f>
        <v>6182.19357676457</v>
      </c>
      <c r="O15" s="16"/>
    </row>
    <row r="16" spans="1:17" ht="15.75">
      <c r="A16" s="33">
        <v>2019</v>
      </c>
      <c r="B16" s="181">
        <v>659.71360062999997</v>
      </c>
      <c r="C16" s="37">
        <f>D16-B16</f>
        <v>38.028800487600051</v>
      </c>
      <c r="D16" s="181">
        <v>697.74240111760002</v>
      </c>
      <c r="E16" s="37">
        <v>948.27968403504997</v>
      </c>
      <c r="F16" s="37">
        <v>357.00197175222002</v>
      </c>
      <c r="G16" s="37">
        <v>153.37095489142001</v>
      </c>
      <c r="H16" s="37">
        <v>141.83237930747001</v>
      </c>
      <c r="I16" s="37">
        <v>85.335522044049995</v>
      </c>
      <c r="J16" s="181">
        <v>1685.82051203021</v>
      </c>
      <c r="K16" s="182">
        <v>260.65373107743</v>
      </c>
      <c r="L16" s="181">
        <f>D16+J16+K16</f>
        <v>2644.2166442252401</v>
      </c>
      <c r="M16" s="182">
        <v>4322.6095269999996</v>
      </c>
      <c r="N16" s="182">
        <f>L16+M16</f>
        <v>6966.8261712252397</v>
      </c>
    </row>
    <row r="17" spans="1:16" s="49" customFormat="1" ht="15.75" customHeight="1">
      <c r="A17" s="33">
        <v>2020</v>
      </c>
      <c r="B17" s="184">
        <v>662.38307415999998</v>
      </c>
      <c r="C17" s="184">
        <v>33.901460864649998</v>
      </c>
      <c r="D17" s="184">
        <f>+B17+C17</f>
        <v>696.28453502464993</v>
      </c>
      <c r="E17" s="184">
        <v>1469.6483720353799</v>
      </c>
      <c r="F17" s="184">
        <v>347.34834914971998</v>
      </c>
      <c r="G17" s="184">
        <v>153.38346519336</v>
      </c>
      <c r="H17" s="184">
        <v>121.60315619127999</v>
      </c>
      <c r="I17" s="184">
        <v>159.92518500362999</v>
      </c>
      <c r="J17" s="184">
        <f>SUM(E17:I17)</f>
        <v>2251.9085275733696</v>
      </c>
      <c r="K17" s="183">
        <v>276.56765739932001</v>
      </c>
      <c r="L17" s="183">
        <f>D17+J17+K17</f>
        <v>3224.7607199973395</v>
      </c>
      <c r="M17" s="183">
        <v>4791.8401020000001</v>
      </c>
      <c r="N17" s="183">
        <f>L17+M17</f>
        <v>8016.6008219973392</v>
      </c>
      <c r="O17" s="50"/>
    </row>
    <row r="18" spans="1:16" ht="20.100000000000001" customHeight="1">
      <c r="A18" s="33">
        <v>2021</v>
      </c>
      <c r="B18" s="181">
        <v>820.29817861000004</v>
      </c>
      <c r="C18" s="37">
        <f>D18-B18</f>
        <v>40.876697638079918</v>
      </c>
      <c r="D18" s="181">
        <v>861.17487624807995</v>
      </c>
      <c r="E18" s="37">
        <v>1567.75072152045</v>
      </c>
      <c r="F18" s="37">
        <v>331.78186358149998</v>
      </c>
      <c r="G18" s="37">
        <v>192.96717558405001</v>
      </c>
      <c r="H18" s="37">
        <v>140.80475418342999</v>
      </c>
      <c r="I18" s="37">
        <f>J18-SUM(E18:H18)</f>
        <v>200.36917597947013</v>
      </c>
      <c r="J18" s="181">
        <v>2433.6736908489002</v>
      </c>
      <c r="K18" s="182">
        <v>356.95713050427997</v>
      </c>
      <c r="L18" s="181">
        <f>D18+J18+K18</f>
        <v>3651.8056976012604</v>
      </c>
      <c r="M18" s="182">
        <v>5128.9842468805773</v>
      </c>
      <c r="N18" s="182">
        <f>L18+M18</f>
        <v>8780.7899444818377</v>
      </c>
    </row>
    <row r="19" spans="1:16" ht="20.100000000000001" customHeight="1">
      <c r="A19" s="276">
        <v>44593</v>
      </c>
      <c r="B19" s="184">
        <v>863.59498494000002</v>
      </c>
      <c r="C19" s="184">
        <f>D19-B19</f>
        <v>79.42973077832994</v>
      </c>
      <c r="D19" s="184">
        <v>943.02471571832996</v>
      </c>
      <c r="E19" s="184">
        <v>1571.32485776675</v>
      </c>
      <c r="F19" s="184">
        <v>366.97622686775998</v>
      </c>
      <c r="G19" s="184">
        <v>225.02931078930999</v>
      </c>
      <c r="H19" s="184">
        <v>165.01900063703999</v>
      </c>
      <c r="I19" s="184">
        <f>J19-SUM(E19:H19)</f>
        <v>211.02629196546013</v>
      </c>
      <c r="J19" s="184">
        <v>2539.3756880263199</v>
      </c>
      <c r="K19" s="183">
        <v>376.38187766026999</v>
      </c>
      <c r="L19" s="183">
        <f>D19+J19+K19</f>
        <v>3858.7822814049196</v>
      </c>
      <c r="M19" s="183">
        <v>5111.6506479999998</v>
      </c>
      <c r="N19" s="183">
        <f>L19+M19</f>
        <v>8970.4329294049203</v>
      </c>
    </row>
    <row r="20" spans="1:16" ht="15">
      <c r="A20" s="44" t="s">
        <v>289</v>
      </c>
      <c r="K20" s="45"/>
      <c r="L20" s="15"/>
      <c r="M20" s="14"/>
      <c r="N20" s="18"/>
      <c r="O20" s="18"/>
      <c r="P20" s="19"/>
    </row>
    <row r="21" spans="1:16" ht="15.75">
      <c r="A21" s="44" t="s">
        <v>231</v>
      </c>
      <c r="B21" s="38"/>
      <c r="C21" s="38"/>
      <c r="D21" s="38"/>
      <c r="E21" s="38"/>
      <c r="F21" s="38"/>
      <c r="G21" s="39"/>
      <c r="H21" s="38"/>
      <c r="I21" s="38"/>
      <c r="J21" s="38"/>
      <c r="K21" s="45"/>
      <c r="L21" s="15"/>
      <c r="M21" s="14"/>
      <c r="N21" s="18"/>
      <c r="O21" s="18"/>
      <c r="P21" s="19"/>
    </row>
    <row r="22" spans="1:16">
      <c r="A22" s="44" t="s">
        <v>213</v>
      </c>
      <c r="B22" s="44"/>
      <c r="C22" s="44"/>
      <c r="D22" s="44"/>
      <c r="E22" s="44"/>
      <c r="F22" s="44"/>
      <c r="G22" s="44"/>
      <c r="H22" s="44"/>
      <c r="I22" s="44"/>
      <c r="J22" s="44"/>
      <c r="K22" s="45"/>
      <c r="L22" s="20"/>
      <c r="M22" s="17"/>
      <c r="N22" s="15"/>
      <c r="P22" s="19"/>
    </row>
    <row r="23" spans="1:16" ht="15">
      <c r="A23" s="44" t="s">
        <v>214</v>
      </c>
      <c r="B23" s="44"/>
      <c r="C23" s="44"/>
      <c r="D23" s="44"/>
      <c r="E23" s="44"/>
      <c r="F23" s="44"/>
      <c r="G23" s="44"/>
      <c r="H23" s="44"/>
      <c r="I23" s="44"/>
      <c r="J23" s="44"/>
      <c r="K23" s="45"/>
      <c r="L23" s="21"/>
      <c r="M23" s="14"/>
      <c r="N23" s="18"/>
      <c r="O23" s="18"/>
      <c r="P23" s="19"/>
    </row>
    <row r="24" spans="1:16" ht="15">
      <c r="A24" s="44" t="s">
        <v>215</v>
      </c>
      <c r="B24" s="44"/>
      <c r="C24" s="44"/>
      <c r="D24" s="44"/>
      <c r="E24" s="44"/>
      <c r="F24" s="44"/>
      <c r="G24" s="44"/>
      <c r="H24" s="44"/>
      <c r="I24" s="44"/>
      <c r="J24" s="44"/>
      <c r="K24" s="45"/>
      <c r="L24" s="22"/>
      <c r="M24" s="14"/>
      <c r="N24" s="18"/>
      <c r="O24" s="18"/>
      <c r="P24" s="19"/>
    </row>
    <row r="25" spans="1:16" ht="15">
      <c r="A25" s="44" t="s">
        <v>216</v>
      </c>
      <c r="B25" s="44"/>
      <c r="C25" s="44"/>
      <c r="D25" s="44"/>
      <c r="E25" s="44"/>
      <c r="F25" s="44"/>
      <c r="G25" s="44"/>
      <c r="H25" s="44"/>
      <c r="I25" s="44"/>
      <c r="J25" s="44"/>
      <c r="K25" s="45"/>
      <c r="L25" s="22"/>
      <c r="M25" s="14"/>
      <c r="N25" s="18"/>
      <c r="O25" s="18"/>
      <c r="P25" s="19"/>
    </row>
    <row r="26" spans="1:16">
      <c r="A26" s="44" t="s">
        <v>227</v>
      </c>
      <c r="B26" s="44"/>
      <c r="C26" s="44"/>
      <c r="D26" s="44"/>
      <c r="E26" s="44"/>
      <c r="F26" s="44"/>
      <c r="G26" s="44"/>
      <c r="H26" s="44"/>
      <c r="I26" s="44"/>
      <c r="J26" s="44"/>
      <c r="K26" s="45"/>
      <c r="L26" s="23"/>
      <c r="M26" s="19"/>
      <c r="N26" s="18"/>
      <c r="O26" s="18"/>
      <c r="P26" s="19"/>
    </row>
    <row r="27" spans="1:16">
      <c r="A27" s="44" t="s">
        <v>290</v>
      </c>
      <c r="B27" s="44"/>
      <c r="C27" s="44"/>
      <c r="D27" s="44"/>
      <c r="E27" s="44"/>
      <c r="F27" s="44"/>
      <c r="G27" s="44"/>
      <c r="H27" s="44"/>
      <c r="I27" s="44"/>
      <c r="J27" s="44"/>
      <c r="K27" s="45"/>
      <c r="L27" s="23"/>
      <c r="M27" s="19"/>
      <c r="N27" s="18"/>
      <c r="O27" s="18"/>
      <c r="P27" s="19"/>
    </row>
    <row r="28" spans="1:16">
      <c r="A28" s="44" t="s">
        <v>291</v>
      </c>
      <c r="B28" s="44"/>
      <c r="C28" s="44"/>
      <c r="D28" s="44"/>
      <c r="E28" s="44"/>
      <c r="F28" s="44"/>
      <c r="G28" s="44"/>
      <c r="H28" s="44"/>
      <c r="I28" s="44"/>
      <c r="J28" s="44"/>
      <c r="K28" s="45"/>
      <c r="L28" s="20"/>
      <c r="M28" s="18"/>
      <c r="N28" s="18"/>
      <c r="O28" s="18"/>
      <c r="P28" s="19"/>
    </row>
    <row r="29" spans="1:16" ht="15">
      <c r="B29" s="44"/>
      <c r="C29" s="44"/>
      <c r="D29" s="44"/>
      <c r="E29" s="44"/>
      <c r="F29" s="44"/>
      <c r="G29" s="44"/>
      <c r="H29" s="44"/>
      <c r="I29" s="44"/>
      <c r="J29" s="44"/>
      <c r="K29" s="45"/>
      <c r="M29" s="14"/>
      <c r="N29" s="18"/>
      <c r="O29" s="18"/>
      <c r="P29" s="19"/>
    </row>
    <row r="30" spans="1:16">
      <c r="B30" s="45"/>
      <c r="C30" s="45"/>
      <c r="D30" s="45"/>
      <c r="E30" s="45"/>
      <c r="F30" s="45"/>
      <c r="G30" s="45"/>
      <c r="H30" s="45"/>
      <c r="I30" s="45"/>
      <c r="K30" s="45"/>
      <c r="L30" s="23"/>
      <c r="M30" s="19"/>
      <c r="N30" s="18"/>
      <c r="O30" s="18"/>
      <c r="P30" s="19"/>
    </row>
    <row r="31" spans="1:16">
      <c r="B31" s="45"/>
      <c r="C31" s="45"/>
      <c r="D31" s="45"/>
      <c r="E31" s="45"/>
      <c r="F31" s="45"/>
      <c r="G31" s="45"/>
      <c r="H31" s="45"/>
      <c r="I31" s="45"/>
      <c r="K31" s="45"/>
      <c r="L31" s="23"/>
      <c r="M31" s="19"/>
      <c r="N31" s="18"/>
      <c r="O31" s="18"/>
      <c r="P31" s="19"/>
    </row>
    <row r="32" spans="1:16">
      <c r="B32" s="45"/>
      <c r="C32" s="45"/>
      <c r="D32" s="45"/>
      <c r="E32" s="45"/>
      <c r="F32" s="45"/>
      <c r="G32" s="45"/>
      <c r="H32" s="45"/>
      <c r="I32" s="45"/>
      <c r="K32" s="45"/>
      <c r="L32" s="23"/>
      <c r="M32" s="19"/>
      <c r="N32" s="18"/>
      <c r="O32" s="18"/>
      <c r="P32" s="19"/>
    </row>
    <row r="33" spans="1:16">
      <c r="B33" s="45"/>
      <c r="C33" s="45"/>
      <c r="D33" s="45"/>
      <c r="E33" s="45"/>
      <c r="F33" s="45"/>
      <c r="G33" s="45"/>
      <c r="H33" s="45"/>
      <c r="I33" s="45"/>
      <c r="K33" s="45"/>
      <c r="L33" s="23"/>
      <c r="M33" s="19"/>
      <c r="N33" s="18"/>
      <c r="O33" s="18"/>
      <c r="P33" s="19"/>
    </row>
    <row r="34" spans="1:16">
      <c r="A34" s="1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23"/>
      <c r="M34" s="19"/>
      <c r="N34" s="18"/>
      <c r="O34" s="18"/>
      <c r="P34" s="19"/>
    </row>
    <row r="35" spans="1:16">
      <c r="A35" s="1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23"/>
      <c r="M35" s="19"/>
      <c r="N35" s="18"/>
      <c r="O35" s="18"/>
      <c r="P35" s="19"/>
    </row>
    <row r="36" spans="1:16">
      <c r="A36" s="1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23"/>
      <c r="M36" s="19"/>
      <c r="N36" s="18"/>
      <c r="O36" s="18"/>
      <c r="P36" s="19"/>
    </row>
    <row r="37" spans="1:16">
      <c r="A37" s="15"/>
      <c r="B37" s="45"/>
      <c r="C37" s="45"/>
      <c r="D37" s="45"/>
      <c r="E37" s="45"/>
      <c r="F37" s="45"/>
      <c r="G37" s="278"/>
      <c r="H37" s="278"/>
      <c r="I37" s="278"/>
      <c r="K37" s="45"/>
      <c r="L37" s="23"/>
      <c r="M37" s="19"/>
      <c r="N37" s="18"/>
      <c r="O37" s="18"/>
      <c r="P37" s="19"/>
    </row>
    <row r="38" spans="1:16">
      <c r="A38" s="15"/>
      <c r="B38" s="45"/>
      <c r="C38" s="45"/>
      <c r="D38" s="45"/>
      <c r="J38" s="19"/>
      <c r="K38" s="45"/>
      <c r="L38" s="23"/>
      <c r="M38" s="19"/>
      <c r="N38" s="18"/>
      <c r="O38" s="18"/>
      <c r="P38" s="19"/>
    </row>
    <row r="39" spans="1:16">
      <c r="A39" s="46"/>
      <c r="B39" s="45"/>
      <c r="C39" s="45"/>
      <c r="D39" s="45"/>
      <c r="E39" s="45"/>
      <c r="F39" s="45"/>
      <c r="G39" s="45"/>
      <c r="H39" s="45"/>
      <c r="I39" s="45"/>
      <c r="K39" s="45"/>
      <c r="L39" s="23"/>
      <c r="M39" s="19"/>
      <c r="N39" s="18"/>
      <c r="O39" s="18"/>
      <c r="P39" s="19"/>
    </row>
    <row r="40" spans="1:16">
      <c r="A40" s="46"/>
      <c r="B40" s="45"/>
      <c r="C40" s="45"/>
      <c r="D40" s="45"/>
      <c r="E40" s="45"/>
      <c r="F40" s="45"/>
      <c r="G40" s="45"/>
      <c r="H40" s="45"/>
      <c r="I40" s="45"/>
      <c r="K40" s="45"/>
      <c r="L40" s="23"/>
      <c r="M40" s="19"/>
      <c r="N40" s="15"/>
      <c r="O40" s="15"/>
    </row>
    <row r="41" spans="1:16">
      <c r="A41" s="15"/>
      <c r="B41" s="45"/>
      <c r="C41" s="45"/>
      <c r="D41" s="45"/>
      <c r="E41" s="45"/>
      <c r="F41" s="45"/>
      <c r="G41" s="45"/>
      <c r="H41" s="45"/>
      <c r="I41" s="45"/>
      <c r="K41" s="45"/>
      <c r="L41" s="23"/>
      <c r="M41" s="19"/>
      <c r="N41" s="15"/>
      <c r="O41" s="15"/>
    </row>
    <row r="42" spans="1:16">
      <c r="A42" s="15"/>
      <c r="B42" s="45"/>
      <c r="C42" s="45"/>
      <c r="D42" s="45"/>
      <c r="E42" s="45"/>
      <c r="F42" s="45"/>
      <c r="G42" s="45"/>
      <c r="H42" s="45"/>
      <c r="I42" s="45"/>
      <c r="J42" s="252"/>
      <c r="K42" s="45"/>
      <c r="L42" s="23"/>
      <c r="M42" s="19"/>
      <c r="N42" s="15"/>
      <c r="O42" s="15"/>
    </row>
    <row r="43" spans="1:16" ht="15">
      <c r="A43" s="15"/>
      <c r="B43" s="25"/>
      <c r="C43" s="25"/>
      <c r="D43" s="15"/>
      <c r="E43" s="15"/>
      <c r="G43" s="280"/>
      <c r="K43" s="45"/>
      <c r="L43" s="23"/>
      <c r="M43" s="19"/>
      <c r="N43" s="15"/>
      <c r="O43" s="15"/>
    </row>
    <row r="44" spans="1:16" ht="15">
      <c r="A44" s="15"/>
      <c r="B44" s="25"/>
      <c r="C44" s="25"/>
      <c r="D44" s="15"/>
      <c r="E44" s="15"/>
      <c r="F44" s="26"/>
      <c r="G44" s="14"/>
      <c r="H44" s="15"/>
      <c r="I44" s="15"/>
      <c r="J44" s="15"/>
      <c r="K44" s="15"/>
      <c r="L44" s="18"/>
      <c r="M44" s="15"/>
      <c r="N44" s="15"/>
      <c r="O44" s="15"/>
    </row>
    <row r="45" spans="1:16" ht="15">
      <c r="A45" s="15"/>
      <c r="B45" s="25"/>
      <c r="C45" s="25"/>
      <c r="D45" s="15"/>
      <c r="E45" s="15"/>
      <c r="F45" s="26"/>
      <c r="G45" s="14"/>
      <c r="H45" s="15"/>
      <c r="I45" s="15"/>
      <c r="J45" s="15"/>
      <c r="K45" s="15"/>
      <c r="L45" s="18"/>
      <c r="M45" s="15"/>
      <c r="N45" s="15"/>
      <c r="O45" s="15"/>
    </row>
    <row r="46" spans="1:16" ht="15">
      <c r="A46" s="15"/>
      <c r="B46" s="25"/>
      <c r="C46" s="25"/>
      <c r="D46" s="15"/>
      <c r="E46" s="15"/>
      <c r="F46" s="26"/>
      <c r="G46" s="14"/>
      <c r="H46" s="15"/>
      <c r="I46" s="15"/>
      <c r="J46" s="15"/>
      <c r="K46" s="24"/>
      <c r="L46" s="18"/>
      <c r="M46" s="15"/>
      <c r="N46" s="15"/>
      <c r="O46" s="15"/>
    </row>
    <row r="47" spans="1:16" ht="15">
      <c r="A47" s="15"/>
      <c r="B47" s="25"/>
      <c r="C47" s="25"/>
      <c r="D47" s="15"/>
      <c r="E47" s="15"/>
      <c r="F47" s="26"/>
      <c r="G47" s="14"/>
      <c r="H47" s="15"/>
      <c r="I47" s="15"/>
      <c r="J47" s="15"/>
      <c r="K47" s="15"/>
      <c r="L47" s="18"/>
      <c r="M47" s="15"/>
      <c r="N47" s="15"/>
      <c r="O47" s="15"/>
    </row>
    <row r="48" spans="1:16" ht="15">
      <c r="A48" s="15"/>
      <c r="B48" s="25"/>
      <c r="C48" s="25"/>
      <c r="D48" s="15"/>
      <c r="E48" s="15"/>
      <c r="F48" s="26"/>
      <c r="G48" s="14"/>
      <c r="H48" s="15"/>
      <c r="I48" s="15"/>
      <c r="J48" s="15"/>
      <c r="K48" s="15"/>
      <c r="L48" s="18"/>
      <c r="M48" s="15"/>
      <c r="N48" s="15"/>
      <c r="O48" s="15"/>
    </row>
    <row r="49" spans="1:14" ht="15">
      <c r="A49" s="15"/>
      <c r="B49" s="25"/>
      <c r="C49" s="25"/>
      <c r="D49" s="15"/>
      <c r="E49" s="15"/>
      <c r="F49" s="26"/>
      <c r="G49" s="14"/>
      <c r="H49" s="15"/>
      <c r="I49" s="20"/>
      <c r="J49" s="15"/>
      <c r="K49" s="15"/>
      <c r="L49" s="15"/>
      <c r="M49" s="15"/>
      <c r="N49" s="15"/>
    </row>
    <row r="50" spans="1:14" ht="15">
      <c r="A50" s="15"/>
      <c r="B50" s="25"/>
      <c r="C50" s="25"/>
      <c r="D50" s="15"/>
      <c r="E50" s="15"/>
      <c r="F50" s="26"/>
      <c r="G50" s="14"/>
      <c r="H50" s="15"/>
      <c r="I50" s="14"/>
      <c r="J50" s="15"/>
      <c r="K50" s="15"/>
      <c r="L50" s="15"/>
      <c r="M50" s="15"/>
      <c r="N50" s="15"/>
    </row>
    <row r="51" spans="1:14" ht="15">
      <c r="A51" s="15"/>
      <c r="B51" s="25"/>
      <c r="C51" s="25"/>
      <c r="D51" s="15"/>
      <c r="E51" s="15"/>
      <c r="F51" s="26"/>
      <c r="G51" s="14"/>
      <c r="H51" s="15"/>
      <c r="I51" s="14"/>
      <c r="J51" s="15"/>
      <c r="K51" s="15"/>
      <c r="L51" s="15"/>
      <c r="M51" s="15"/>
      <c r="N51" s="15"/>
    </row>
    <row r="52" spans="1:14" ht="15">
      <c r="A52" s="15"/>
      <c r="B52" s="25"/>
      <c r="C52" s="25"/>
      <c r="D52" s="15"/>
      <c r="E52" s="15"/>
      <c r="F52" s="26"/>
      <c r="G52" s="14"/>
      <c r="H52" s="15"/>
      <c r="I52" s="14"/>
      <c r="J52" s="15"/>
      <c r="K52" s="15"/>
      <c r="L52" s="15"/>
      <c r="M52" s="15"/>
      <c r="N52" s="15"/>
    </row>
    <row r="53" spans="1:14" ht="15">
      <c r="A53" s="15"/>
      <c r="B53" s="25"/>
      <c r="C53" s="25"/>
      <c r="D53" s="15"/>
      <c r="E53" s="229"/>
      <c r="F53" s="230"/>
      <c r="G53" s="231"/>
      <c r="H53" s="229"/>
      <c r="I53" s="231"/>
      <c r="J53" s="229"/>
      <c r="K53" s="229"/>
      <c r="L53" s="229"/>
      <c r="M53" s="229"/>
      <c r="N53" s="229"/>
    </row>
    <row r="54" spans="1:14" ht="15">
      <c r="A54" s="15"/>
      <c r="B54" s="25"/>
      <c r="C54" s="25"/>
      <c r="D54" s="15"/>
      <c r="E54" s="229"/>
      <c r="F54" s="230"/>
      <c r="G54" s="231"/>
      <c r="H54" s="229"/>
      <c r="I54" s="231"/>
      <c r="J54" s="229"/>
      <c r="K54" s="229"/>
      <c r="L54" s="229"/>
      <c r="M54" s="229"/>
      <c r="N54" s="229"/>
    </row>
    <row r="55" spans="1:14" ht="15">
      <c r="A55" s="15"/>
      <c r="B55" s="25"/>
      <c r="C55" s="25"/>
      <c r="D55" s="15"/>
      <c r="E55" s="229"/>
      <c r="F55" s="230"/>
      <c r="G55" s="231"/>
      <c r="H55" s="229"/>
      <c r="I55" s="231"/>
      <c r="J55" s="229"/>
      <c r="K55" s="229"/>
      <c r="L55" s="229"/>
      <c r="M55" s="229"/>
      <c r="N55" s="229"/>
    </row>
    <row r="56" spans="1:14" ht="15">
      <c r="A56" s="15"/>
      <c r="B56" s="26"/>
      <c r="C56" s="14"/>
      <c r="D56" s="15"/>
      <c r="E56" s="229"/>
      <c r="F56" s="232"/>
      <c r="G56" s="231"/>
      <c r="H56" s="231"/>
      <c r="I56" s="231"/>
      <c r="J56" s="229"/>
      <c r="K56" s="229"/>
      <c r="L56" s="229"/>
      <c r="M56" s="229"/>
      <c r="N56" s="229"/>
    </row>
    <row r="57" spans="1:14" ht="15">
      <c r="A57" s="15"/>
      <c r="B57" s="26"/>
      <c r="C57" s="14"/>
      <c r="D57" s="15"/>
      <c r="E57" s="229"/>
      <c r="F57" s="232"/>
      <c r="G57" s="231"/>
      <c r="H57" s="231"/>
      <c r="I57" s="231"/>
      <c r="J57" s="229"/>
      <c r="K57" s="229"/>
      <c r="L57" s="229"/>
      <c r="M57" s="229"/>
      <c r="N57" s="229"/>
    </row>
    <row r="58" spans="1:14" ht="15">
      <c r="A58" s="15"/>
      <c r="B58" s="27"/>
      <c r="C58" s="14"/>
      <c r="D58" s="15"/>
      <c r="E58" s="229"/>
      <c r="F58" s="229"/>
      <c r="G58" s="229"/>
      <c r="H58" s="229"/>
      <c r="I58" s="229"/>
      <c r="J58" s="229"/>
      <c r="K58" s="229"/>
      <c r="L58" s="229"/>
      <c r="M58" s="229"/>
      <c r="N58" s="229"/>
    </row>
    <row r="59" spans="1:14">
      <c r="A59" s="15"/>
      <c r="B59" s="15"/>
      <c r="C59" s="15"/>
      <c r="D59" s="15"/>
      <c r="E59" s="229"/>
      <c r="F59" s="229"/>
      <c r="G59" s="229"/>
      <c r="H59" s="229"/>
      <c r="I59" s="229"/>
      <c r="J59" s="229"/>
      <c r="K59" s="229"/>
      <c r="L59" s="229"/>
      <c r="M59" s="229"/>
      <c r="N59" s="229"/>
    </row>
    <row r="60" spans="1:14">
      <c r="A60" s="15"/>
      <c r="B60" s="15"/>
      <c r="C60" s="15"/>
      <c r="D60" s="15"/>
      <c r="E60" s="229"/>
      <c r="F60" s="229"/>
      <c r="G60" s="229"/>
      <c r="H60" s="229"/>
      <c r="I60" s="229"/>
      <c r="J60" s="229"/>
      <c r="K60" s="229"/>
      <c r="L60" s="229"/>
      <c r="M60" s="229"/>
      <c r="N60" s="229"/>
    </row>
    <row r="61" spans="1:14" ht="15">
      <c r="A61" s="15"/>
      <c r="B61" s="28"/>
      <c r="C61" s="29"/>
      <c r="D61" s="15"/>
      <c r="E61" s="229"/>
      <c r="F61" s="229"/>
      <c r="G61" s="229"/>
      <c r="H61" s="229"/>
      <c r="I61" s="229"/>
      <c r="J61" s="229"/>
      <c r="K61" s="233"/>
      <c r="L61" s="229"/>
      <c r="M61" s="229"/>
      <c r="N61" s="229"/>
    </row>
    <row r="62" spans="1:14" ht="15">
      <c r="A62" s="15"/>
      <c r="B62" s="28"/>
      <c r="C62" s="29"/>
      <c r="D62" s="15"/>
      <c r="E62" s="229"/>
      <c r="F62" s="435"/>
      <c r="G62" s="435"/>
      <c r="H62" s="435"/>
      <c r="I62" s="435"/>
      <c r="J62" s="435"/>
      <c r="K62" s="435"/>
      <c r="L62" s="435"/>
      <c r="M62" s="435"/>
      <c r="N62" s="435"/>
    </row>
    <row r="63" spans="1:14" ht="15">
      <c r="A63" s="15"/>
      <c r="B63" s="28"/>
      <c r="C63" s="29"/>
      <c r="D63" s="15"/>
      <c r="E63" s="229"/>
      <c r="F63" s="234"/>
      <c r="G63" s="235"/>
      <c r="H63" s="235"/>
      <c r="I63" s="235"/>
      <c r="J63" s="231"/>
      <c r="K63" s="229"/>
      <c r="L63" s="232"/>
      <c r="M63" s="236"/>
      <c r="N63" s="229"/>
    </row>
    <row r="64" spans="1:14" ht="15">
      <c r="A64" s="15"/>
      <c r="B64" s="28"/>
      <c r="C64" s="29"/>
      <c r="D64" s="15"/>
      <c r="E64" s="229"/>
      <c r="F64" s="234"/>
      <c r="G64" s="235"/>
      <c r="H64" s="235"/>
      <c r="I64" s="235"/>
      <c r="J64" s="231"/>
      <c r="K64" s="229"/>
      <c r="L64" s="232"/>
      <c r="M64" s="236"/>
      <c r="N64" s="229"/>
    </row>
    <row r="65" spans="1:14" ht="15">
      <c r="A65" s="15"/>
      <c r="B65" s="28"/>
      <c r="C65" s="29"/>
      <c r="D65" s="15"/>
      <c r="E65" s="229"/>
      <c r="F65" s="234"/>
      <c r="G65" s="235"/>
      <c r="H65" s="235"/>
      <c r="I65" s="235"/>
      <c r="J65" s="231"/>
      <c r="K65" s="229"/>
      <c r="L65" s="232"/>
      <c r="M65" s="236"/>
      <c r="N65" s="229"/>
    </row>
    <row r="66" spans="1:14" ht="15">
      <c r="A66" s="15"/>
      <c r="B66" s="28"/>
      <c r="C66" s="29"/>
      <c r="D66" s="15"/>
      <c r="E66" s="229"/>
      <c r="F66" s="234"/>
      <c r="G66" s="235"/>
      <c r="H66" s="235"/>
      <c r="I66" s="235"/>
      <c r="J66" s="231"/>
      <c r="K66" s="229"/>
      <c r="L66" s="232"/>
      <c r="M66" s="236"/>
      <c r="N66" s="229"/>
    </row>
    <row r="67" spans="1:14" ht="15">
      <c r="A67" s="15"/>
      <c r="B67" s="28"/>
      <c r="C67" s="29"/>
      <c r="D67" s="15"/>
      <c r="E67" s="229"/>
      <c r="F67" s="234"/>
      <c r="G67" s="237"/>
      <c r="H67" s="237"/>
      <c r="I67" s="237"/>
      <c r="J67" s="238"/>
      <c r="K67" s="229"/>
      <c r="L67" s="232"/>
      <c r="M67" s="236"/>
      <c r="N67" s="229"/>
    </row>
    <row r="68" spans="1:14" ht="15">
      <c r="A68" s="15"/>
      <c r="B68" s="28"/>
      <c r="C68" s="29"/>
      <c r="D68" s="15"/>
      <c r="E68" s="229"/>
      <c r="F68" s="234"/>
      <c r="G68" s="235"/>
      <c r="H68" s="235"/>
      <c r="I68" s="235"/>
      <c r="J68" s="231"/>
      <c r="K68" s="229"/>
      <c r="L68" s="232"/>
      <c r="M68" s="236"/>
      <c r="N68" s="229"/>
    </row>
    <row r="69" spans="1:14" ht="15">
      <c r="A69" s="15"/>
      <c r="B69" s="28"/>
      <c r="C69" s="29"/>
      <c r="D69" s="15"/>
      <c r="E69" s="229"/>
      <c r="F69" s="234"/>
      <c r="G69" s="235"/>
      <c r="H69" s="235"/>
      <c r="I69" s="235"/>
      <c r="J69" s="231"/>
      <c r="K69" s="229"/>
      <c r="L69" s="232"/>
      <c r="M69" s="236"/>
      <c r="N69" s="229"/>
    </row>
    <row r="70" spans="1:14" ht="15">
      <c r="A70" s="15"/>
      <c r="B70" s="15"/>
      <c r="C70" s="15"/>
      <c r="D70" s="15"/>
      <c r="E70" s="229"/>
      <c r="F70" s="234"/>
      <c r="G70" s="235"/>
      <c r="H70" s="235"/>
      <c r="I70" s="235"/>
      <c r="J70" s="231"/>
      <c r="K70" s="229"/>
      <c r="L70" s="232"/>
      <c r="M70" s="236"/>
      <c r="N70" s="229"/>
    </row>
    <row r="71" spans="1:14" ht="15">
      <c r="A71" s="15"/>
      <c r="B71" s="15"/>
      <c r="C71" s="15"/>
      <c r="D71" s="15"/>
      <c r="E71" s="229"/>
      <c r="F71" s="234"/>
      <c r="G71" s="229"/>
      <c r="H71" s="229"/>
      <c r="I71" s="229"/>
      <c r="J71" s="229"/>
      <c r="K71" s="229"/>
      <c r="L71" s="229"/>
      <c r="M71" s="236"/>
      <c r="N71" s="229"/>
    </row>
    <row r="72" spans="1:14" ht="15">
      <c r="A72" s="15"/>
      <c r="B72" s="15"/>
      <c r="C72" s="15"/>
      <c r="D72" s="15"/>
      <c r="E72" s="229"/>
      <c r="F72" s="234"/>
      <c r="G72" s="239"/>
      <c r="H72" s="239"/>
      <c r="I72" s="239"/>
      <c r="J72" s="229"/>
      <c r="K72" s="229"/>
      <c r="L72" s="229"/>
      <c r="M72" s="229"/>
      <c r="N72" s="229"/>
    </row>
    <row r="73" spans="1:14" ht="15">
      <c r="A73" s="15"/>
      <c r="B73" s="15"/>
      <c r="C73" s="15"/>
      <c r="D73" s="15"/>
      <c r="E73" s="229"/>
      <c r="F73" s="234"/>
      <c r="G73" s="229"/>
      <c r="H73" s="229"/>
      <c r="I73" s="229"/>
      <c r="J73" s="229"/>
      <c r="K73" s="229"/>
      <c r="L73" s="229"/>
      <c r="M73" s="229"/>
      <c r="N73" s="229"/>
    </row>
    <row r="74" spans="1:14">
      <c r="A74" s="15"/>
      <c r="B74" s="15"/>
      <c r="C74" s="15"/>
      <c r="D74" s="15"/>
      <c r="E74" s="229"/>
      <c r="F74" s="229"/>
      <c r="G74" s="229"/>
      <c r="H74" s="229"/>
      <c r="I74" s="229"/>
      <c r="J74" s="229"/>
      <c r="K74" s="229"/>
      <c r="L74" s="229"/>
      <c r="M74" s="229"/>
      <c r="N74" s="229"/>
    </row>
    <row r="75" spans="1:14">
      <c r="A75" s="15"/>
      <c r="B75" s="15"/>
      <c r="C75" s="15"/>
      <c r="D75" s="15"/>
      <c r="E75" s="229"/>
      <c r="F75" s="229"/>
      <c r="G75" s="229"/>
      <c r="H75" s="229"/>
      <c r="I75" s="229"/>
      <c r="J75" s="229"/>
      <c r="K75" s="229"/>
      <c r="L75" s="229"/>
      <c r="M75" s="229"/>
      <c r="N75" s="229"/>
    </row>
    <row r="76" spans="1:14">
      <c r="A76" s="15"/>
      <c r="B76" s="15"/>
      <c r="C76" s="15"/>
      <c r="D76" s="15"/>
      <c r="E76" s="229"/>
      <c r="F76" s="229"/>
      <c r="G76" s="229"/>
      <c r="H76" s="229"/>
      <c r="I76" s="229"/>
      <c r="J76" s="229"/>
      <c r="K76" s="229"/>
      <c r="L76" s="229"/>
      <c r="M76" s="229"/>
      <c r="N76" s="229"/>
    </row>
    <row r="77" spans="1:14">
      <c r="A77" s="15"/>
      <c r="B77" s="15"/>
      <c r="C77" s="15"/>
      <c r="D77" s="15"/>
      <c r="E77" s="229"/>
      <c r="F77" s="229"/>
      <c r="G77" s="229"/>
      <c r="H77" s="229"/>
      <c r="I77" s="229"/>
      <c r="J77" s="229"/>
      <c r="K77" s="229"/>
      <c r="L77" s="229"/>
      <c r="M77" s="229"/>
      <c r="N77" s="229"/>
    </row>
    <row r="78" spans="1:14">
      <c r="A78" s="15"/>
      <c r="B78" s="15"/>
      <c r="C78" s="15"/>
      <c r="D78" s="15"/>
      <c r="E78" s="229"/>
      <c r="F78" s="229"/>
      <c r="G78" s="229"/>
      <c r="H78" s="229"/>
      <c r="I78" s="229"/>
      <c r="J78" s="229"/>
      <c r="K78" s="229"/>
      <c r="L78" s="229"/>
      <c r="M78" s="229"/>
      <c r="N78" s="229"/>
    </row>
    <row r="79" spans="1:14">
      <c r="A79" s="15"/>
      <c r="B79" s="15"/>
      <c r="C79" s="15"/>
      <c r="D79" s="15"/>
      <c r="E79" s="229"/>
      <c r="F79" s="229"/>
      <c r="G79" s="229"/>
      <c r="H79" s="229"/>
      <c r="I79" s="229"/>
      <c r="J79" s="229"/>
      <c r="K79" s="229"/>
      <c r="L79" s="229"/>
      <c r="M79" s="229"/>
      <c r="N79" s="229"/>
    </row>
    <row r="80" spans="1:14" ht="15">
      <c r="A80" s="11"/>
      <c r="B80" s="17"/>
      <c r="C80" s="30"/>
      <c r="D80" s="15"/>
      <c r="E80" s="234"/>
      <c r="F80" s="233"/>
      <c r="G80" s="231"/>
      <c r="H80" s="231"/>
      <c r="I80" s="231"/>
      <c r="J80" s="229"/>
      <c r="K80" s="229"/>
      <c r="L80" s="229"/>
      <c r="M80" s="229"/>
      <c r="N80" s="229"/>
    </row>
    <row r="81" spans="1:14" ht="15">
      <c r="A81" s="11"/>
      <c r="B81" s="17"/>
      <c r="C81" s="30"/>
      <c r="D81" s="15"/>
      <c r="E81" s="234"/>
      <c r="F81" s="233"/>
      <c r="G81" s="231"/>
      <c r="H81" s="231"/>
      <c r="I81" s="231"/>
      <c r="J81" s="229"/>
      <c r="K81" s="229"/>
      <c r="L81" s="229"/>
      <c r="M81" s="229"/>
      <c r="N81" s="229"/>
    </row>
    <row r="82" spans="1:14" ht="15">
      <c r="A82" s="11"/>
      <c r="B82" s="17"/>
      <c r="C82" s="30"/>
      <c r="D82" s="15"/>
      <c r="E82" s="234"/>
      <c r="F82" s="233"/>
      <c r="G82" s="231"/>
      <c r="H82" s="231"/>
      <c r="I82" s="231"/>
      <c r="J82" s="229"/>
      <c r="K82" s="229"/>
      <c r="L82" s="229"/>
      <c r="M82" s="229"/>
      <c r="N82" s="229"/>
    </row>
    <row r="83" spans="1:14" ht="15">
      <c r="A83" s="11"/>
      <c r="B83" s="17"/>
      <c r="C83" s="30"/>
      <c r="D83" s="15"/>
      <c r="E83" s="234"/>
      <c r="F83" s="233"/>
      <c r="G83" s="231"/>
      <c r="H83" s="231"/>
      <c r="I83" s="231"/>
      <c r="J83" s="229"/>
      <c r="K83" s="229"/>
      <c r="L83" s="229"/>
      <c r="M83" s="229"/>
      <c r="N83" s="229"/>
    </row>
    <row r="84" spans="1:14" ht="15">
      <c r="A84" s="11"/>
      <c r="B84" s="17"/>
      <c r="C84" s="30"/>
      <c r="D84" s="15"/>
      <c r="E84" s="234"/>
      <c r="F84" s="233"/>
      <c r="G84" s="231"/>
      <c r="H84" s="231"/>
      <c r="I84" s="231"/>
      <c r="J84" s="229"/>
      <c r="K84" s="229"/>
      <c r="L84" s="229"/>
      <c r="M84" s="229"/>
      <c r="N84" s="229"/>
    </row>
    <row r="85" spans="1:14" ht="15">
      <c r="A85" s="11"/>
      <c r="B85" s="17"/>
      <c r="C85" s="30"/>
      <c r="D85" s="15"/>
      <c r="E85" s="234"/>
      <c r="F85" s="233"/>
      <c r="G85" s="231"/>
      <c r="H85" s="231"/>
      <c r="I85" s="231"/>
      <c r="J85" s="229"/>
      <c r="K85" s="229"/>
      <c r="L85" s="229"/>
      <c r="M85" s="229"/>
      <c r="N85" s="229"/>
    </row>
    <row r="86" spans="1:14" ht="15">
      <c r="A86" s="11"/>
      <c r="B86" s="17"/>
      <c r="C86" s="30"/>
      <c r="D86" s="15"/>
      <c r="E86" s="234"/>
      <c r="F86" s="233"/>
      <c r="G86" s="231"/>
      <c r="H86" s="231"/>
      <c r="I86" s="231"/>
      <c r="J86" s="229"/>
      <c r="K86" s="229"/>
      <c r="L86" s="229"/>
      <c r="M86" s="229"/>
      <c r="N86" s="229"/>
    </row>
    <row r="87" spans="1:14" ht="15">
      <c r="A87" s="11"/>
      <c r="B87" s="17"/>
      <c r="C87" s="30"/>
      <c r="D87" s="15"/>
      <c r="E87" s="234"/>
      <c r="F87" s="233"/>
      <c r="G87" s="231"/>
      <c r="H87" s="231"/>
      <c r="I87" s="231"/>
      <c r="J87" s="229"/>
      <c r="K87" s="229"/>
      <c r="L87" s="229"/>
      <c r="M87" s="229"/>
      <c r="N87" s="229"/>
    </row>
    <row r="88" spans="1:14">
      <c r="A88" s="15"/>
      <c r="B88" s="15"/>
      <c r="C88" s="15"/>
      <c r="D88" s="15"/>
      <c r="E88" s="229"/>
      <c r="F88" s="229"/>
      <c r="G88" s="229"/>
      <c r="H88" s="229"/>
      <c r="I88" s="229"/>
      <c r="J88" s="229"/>
      <c r="K88" s="229"/>
      <c r="L88" s="229"/>
      <c r="M88" s="229"/>
      <c r="N88" s="229"/>
    </row>
    <row r="89" spans="1:14">
      <c r="A89" s="15"/>
      <c r="B89" s="15"/>
      <c r="C89" s="15"/>
      <c r="D89" s="15"/>
      <c r="E89" s="229"/>
      <c r="F89" s="229"/>
      <c r="G89" s="229"/>
      <c r="H89" s="229"/>
      <c r="I89" s="229"/>
      <c r="J89" s="229"/>
      <c r="K89" s="229"/>
      <c r="L89" s="229"/>
      <c r="M89" s="229"/>
      <c r="N89" s="229"/>
    </row>
    <row r="90" spans="1:14">
      <c r="A90" s="430"/>
      <c r="B90" s="430"/>
      <c r="C90" s="430"/>
      <c r="D90" s="15"/>
      <c r="E90" s="436"/>
      <c r="F90" s="436"/>
      <c r="G90" s="240"/>
      <c r="H90" s="240"/>
      <c r="I90" s="240"/>
      <c r="J90" s="229"/>
      <c r="K90" s="229"/>
      <c r="L90" s="229"/>
      <c r="M90" s="229"/>
      <c r="N90" s="229"/>
    </row>
    <row r="91" spans="1:14" ht="15.75">
      <c r="A91" s="11"/>
      <c r="B91" s="17"/>
      <c r="C91" s="31"/>
      <c r="D91" s="15"/>
      <c r="E91" s="241"/>
      <c r="F91" s="242"/>
      <c r="G91" s="231"/>
      <c r="H91" s="231"/>
      <c r="I91" s="231"/>
      <c r="J91" s="229"/>
      <c r="K91" s="229"/>
      <c r="L91" s="229"/>
      <c r="M91" s="229"/>
      <c r="N91" s="229"/>
    </row>
    <row r="92" spans="1:14" ht="15.75">
      <c r="A92" s="11"/>
      <c r="B92" s="17"/>
      <c r="C92" s="31"/>
      <c r="D92" s="15"/>
      <c r="E92" s="241"/>
      <c r="F92" s="242"/>
      <c r="G92" s="231"/>
      <c r="H92" s="231"/>
      <c r="I92" s="231"/>
      <c r="J92" s="229"/>
      <c r="K92" s="229"/>
      <c r="L92" s="229"/>
      <c r="M92" s="229"/>
      <c r="N92" s="229"/>
    </row>
    <row r="93" spans="1:14" ht="15.75">
      <c r="A93" s="11"/>
      <c r="B93" s="17"/>
      <c r="C93" s="31"/>
      <c r="D93" s="15"/>
      <c r="E93" s="241"/>
      <c r="F93" s="242"/>
      <c r="G93" s="231"/>
      <c r="H93" s="231"/>
      <c r="I93" s="231"/>
      <c r="J93" s="229"/>
      <c r="K93" s="229"/>
      <c r="L93" s="229"/>
      <c r="M93" s="229"/>
      <c r="N93" s="229"/>
    </row>
    <row r="94" spans="1:14" ht="15.75">
      <c r="A94" s="11"/>
      <c r="B94" s="17"/>
      <c r="C94" s="31"/>
      <c r="D94" s="15"/>
      <c r="E94" s="241"/>
      <c r="F94" s="242"/>
      <c r="G94" s="231"/>
      <c r="H94" s="231"/>
      <c r="I94" s="231"/>
      <c r="J94" s="229"/>
      <c r="K94" s="229"/>
      <c r="L94" s="229"/>
      <c r="M94" s="229"/>
      <c r="N94" s="229"/>
    </row>
    <row r="95" spans="1:14" ht="15.75">
      <c r="A95" s="11"/>
      <c r="B95" s="17"/>
      <c r="C95" s="31"/>
      <c r="D95" s="15"/>
      <c r="E95" s="241"/>
      <c r="F95" s="242"/>
      <c r="G95" s="231"/>
      <c r="H95" s="231"/>
      <c r="I95" s="231"/>
      <c r="J95" s="229"/>
      <c r="K95" s="229"/>
      <c r="L95" s="229"/>
      <c r="M95" s="229"/>
      <c r="N95" s="229"/>
    </row>
    <row r="96" spans="1:14" ht="15.75">
      <c r="A96" s="11"/>
      <c r="B96" s="17"/>
      <c r="C96" s="31"/>
      <c r="D96" s="15"/>
      <c r="E96" s="241"/>
      <c r="F96" s="242"/>
      <c r="G96" s="231"/>
      <c r="H96" s="231"/>
      <c r="I96" s="231"/>
      <c r="J96" s="229"/>
      <c r="K96" s="229"/>
      <c r="L96" s="229"/>
      <c r="M96" s="229"/>
      <c r="N96" s="229"/>
    </row>
    <row r="97" spans="1:14" ht="15.75">
      <c r="A97" s="11"/>
      <c r="B97" s="17"/>
      <c r="C97" s="31"/>
      <c r="D97" s="15"/>
      <c r="E97" s="241"/>
      <c r="F97" s="242"/>
      <c r="G97" s="231"/>
      <c r="H97" s="231"/>
      <c r="I97" s="231"/>
      <c r="J97" s="229"/>
      <c r="K97" s="229"/>
      <c r="L97" s="229"/>
      <c r="M97" s="229"/>
      <c r="N97" s="229"/>
    </row>
    <row r="98" spans="1:14" ht="15.75">
      <c r="A98" s="11"/>
      <c r="B98" s="17"/>
      <c r="C98" s="31"/>
      <c r="D98" s="15"/>
      <c r="E98" s="241"/>
      <c r="F98" s="242"/>
      <c r="G98" s="231"/>
      <c r="H98" s="231"/>
      <c r="I98" s="231"/>
      <c r="J98" s="229"/>
      <c r="K98" s="229"/>
      <c r="L98" s="229"/>
      <c r="M98" s="229"/>
      <c r="N98" s="229"/>
    </row>
    <row r="99" spans="1:14" ht="15.75">
      <c r="A99" s="15"/>
      <c r="B99" s="15"/>
      <c r="C99" s="15"/>
      <c r="D99" s="15"/>
      <c r="E99" s="241"/>
      <c r="F99" s="242"/>
      <c r="G99" s="229"/>
      <c r="H99" s="229"/>
      <c r="I99" s="229"/>
      <c r="J99" s="229"/>
      <c r="K99" s="229"/>
      <c r="L99" s="229"/>
      <c r="M99" s="229"/>
      <c r="N99" s="229"/>
    </row>
    <row r="100" spans="1:14" ht="15.75">
      <c r="A100" s="15"/>
      <c r="B100" s="15"/>
      <c r="C100" s="15"/>
      <c r="D100" s="15"/>
      <c r="E100" s="241"/>
      <c r="F100" s="242"/>
      <c r="G100" s="229"/>
      <c r="H100" s="229"/>
      <c r="I100" s="229"/>
      <c r="J100" s="229"/>
      <c r="K100" s="229"/>
      <c r="L100" s="229"/>
      <c r="M100" s="229"/>
      <c r="N100" s="229"/>
    </row>
    <row r="101" spans="1:14" ht="15.75">
      <c r="A101" s="15"/>
      <c r="B101" s="15"/>
      <c r="C101" s="15"/>
      <c r="D101" s="15"/>
      <c r="E101" s="241"/>
      <c r="F101" s="242"/>
      <c r="G101" s="229"/>
      <c r="H101" s="229"/>
      <c r="I101" s="229"/>
      <c r="J101" s="229"/>
      <c r="K101" s="229"/>
      <c r="L101" s="229"/>
      <c r="M101" s="229"/>
      <c r="N101" s="229"/>
    </row>
    <row r="102" spans="1:14">
      <c r="A102" s="15"/>
      <c r="B102" s="15"/>
      <c r="C102" s="15"/>
      <c r="D102" s="15"/>
      <c r="E102" s="229"/>
      <c r="F102" s="229"/>
      <c r="G102" s="229"/>
      <c r="H102" s="229"/>
      <c r="I102" s="229"/>
      <c r="J102" s="229"/>
      <c r="K102" s="229"/>
      <c r="L102" s="229"/>
      <c r="M102" s="229"/>
      <c r="N102" s="229"/>
    </row>
    <row r="103" spans="1:14">
      <c r="A103" s="15"/>
      <c r="B103" s="15"/>
      <c r="C103" s="15"/>
      <c r="D103" s="15"/>
      <c r="E103" s="229"/>
      <c r="F103" s="229"/>
      <c r="G103" s="229"/>
      <c r="H103" s="229"/>
      <c r="I103" s="229"/>
      <c r="J103" s="229"/>
      <c r="K103" s="229"/>
      <c r="L103" s="229"/>
      <c r="M103" s="229"/>
      <c r="N103" s="229"/>
    </row>
    <row r="104" spans="1:14">
      <c r="A104" s="430"/>
      <c r="B104" s="430"/>
      <c r="C104" s="430"/>
      <c r="D104" s="15"/>
      <c r="E104" s="229"/>
      <c r="F104" s="229"/>
      <c r="G104" s="229"/>
      <c r="H104" s="229"/>
      <c r="I104" s="229"/>
      <c r="J104" s="229"/>
      <c r="K104" s="229"/>
      <c r="L104" s="229"/>
      <c r="M104" s="229"/>
      <c r="N104" s="229"/>
    </row>
    <row r="105" spans="1:14" ht="15">
      <c r="A105" s="11"/>
      <c r="B105" s="17"/>
      <c r="C105" s="14"/>
      <c r="D105" s="15"/>
      <c r="E105" s="229"/>
      <c r="F105" s="229"/>
      <c r="G105" s="229"/>
      <c r="H105" s="229"/>
      <c r="I105" s="229"/>
      <c r="J105" s="229"/>
      <c r="K105" s="229"/>
      <c r="L105" s="229"/>
      <c r="M105" s="229"/>
      <c r="N105" s="229"/>
    </row>
    <row r="106" spans="1:14" ht="15">
      <c r="A106" s="11"/>
      <c r="B106" s="17"/>
      <c r="C106" s="14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</row>
    <row r="107" spans="1:14" ht="15">
      <c r="A107" s="11"/>
      <c r="B107" s="17"/>
      <c r="C107" s="14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</row>
    <row r="108" spans="1:14" ht="15">
      <c r="A108" s="11"/>
      <c r="B108" s="17"/>
      <c r="C108" s="14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</row>
    <row r="109" spans="1:14" ht="15">
      <c r="A109" s="11"/>
      <c r="B109" s="17"/>
      <c r="C109" s="14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</row>
    <row r="110" spans="1:14" ht="15">
      <c r="A110" s="11"/>
      <c r="B110" s="17"/>
      <c r="C110" s="14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</row>
    <row r="111" spans="1:14" ht="15">
      <c r="A111" s="11"/>
      <c r="B111" s="17"/>
      <c r="C111" s="14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</row>
    <row r="112" spans="1:14" ht="15">
      <c r="A112" s="11"/>
      <c r="B112" s="17"/>
      <c r="C112" s="14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</row>
  </sheetData>
  <customSheetViews>
    <customSheetView guid="{7CC78096-637E-4374-84CF-5AF9EA5862CA}" scale="75" showGridLines="0" topLeftCell="A8">
      <selection activeCell="N22" sqref="N22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4:C104"/>
    <mergeCell ref="A6:A7"/>
    <mergeCell ref="B6:D6"/>
    <mergeCell ref="E6:J6"/>
    <mergeCell ref="F62:N62"/>
    <mergeCell ref="A90:C90"/>
    <mergeCell ref="E90:F90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  <ignoredErrors>
    <ignoredError sqref="I18:I19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R172"/>
  <sheetViews>
    <sheetView showGridLines="0" zoomScale="85" zoomScaleNormal="85" workbookViewId="0">
      <selection sqref="A1:J1"/>
    </sheetView>
  </sheetViews>
  <sheetFormatPr defaultRowHeight="15"/>
  <cols>
    <col min="1" max="1" width="10.5703125" customWidth="1"/>
    <col min="2" max="2" width="15.140625" bestFit="1" customWidth="1"/>
    <col min="3" max="4" width="13.85546875" customWidth="1"/>
    <col min="5" max="5" width="14.5703125" bestFit="1" customWidth="1"/>
    <col min="6" max="6" width="14.42578125" customWidth="1"/>
    <col min="7" max="7" width="13.85546875" customWidth="1"/>
    <col min="8" max="8" width="15.5703125" bestFit="1" customWidth="1"/>
    <col min="9" max="9" width="18.5703125" bestFit="1" customWidth="1"/>
    <col min="10" max="10" width="18.5703125" customWidth="1"/>
    <col min="14" max="16" width="14.5703125" bestFit="1" customWidth="1"/>
  </cols>
  <sheetData>
    <row r="1" spans="1:10" ht="21">
      <c r="A1" s="444" t="s">
        <v>134</v>
      </c>
      <c r="B1" s="444"/>
      <c r="C1" s="444"/>
      <c r="D1" s="444"/>
      <c r="E1" s="444"/>
      <c r="F1" s="444"/>
      <c r="G1" s="444"/>
      <c r="H1" s="444"/>
      <c r="I1" s="444"/>
      <c r="J1" s="444"/>
    </row>
    <row r="2" spans="1:10" ht="26.25">
      <c r="A2" s="445" t="s">
        <v>165</v>
      </c>
      <c r="B2" s="445"/>
      <c r="C2" s="445"/>
      <c r="D2" s="445"/>
      <c r="E2" s="445"/>
      <c r="F2" s="445"/>
      <c r="G2" s="445"/>
      <c r="H2" s="445"/>
      <c r="I2" s="445"/>
      <c r="J2" s="445"/>
    </row>
    <row r="3" spans="1:10" ht="30" customHeight="1">
      <c r="A3" s="155"/>
      <c r="B3" s="145"/>
      <c r="C3" s="145"/>
      <c r="D3" s="145"/>
      <c r="E3" s="145"/>
      <c r="F3" s="145"/>
      <c r="G3" s="145"/>
      <c r="H3" s="145"/>
      <c r="I3" s="142"/>
      <c r="J3" s="144" t="s">
        <v>136</v>
      </c>
    </row>
    <row r="4" spans="1:10" ht="39.950000000000003" customHeight="1">
      <c r="A4" s="140"/>
      <c r="B4" s="141"/>
      <c r="C4" s="141"/>
      <c r="D4" s="141"/>
      <c r="E4" s="141"/>
      <c r="F4" s="141"/>
      <c r="G4" s="141"/>
      <c r="H4" s="141"/>
      <c r="I4" s="141"/>
    </row>
    <row r="5" spans="1:10" ht="30" customHeight="1">
      <c r="A5" s="442" t="s">
        <v>51</v>
      </c>
      <c r="B5" s="439" t="s">
        <v>166</v>
      </c>
      <c r="C5" s="440"/>
      <c r="D5" s="440"/>
      <c r="E5" s="440"/>
      <c r="F5" s="440"/>
      <c r="G5" s="440"/>
      <c r="H5" s="440"/>
      <c r="I5" s="440"/>
      <c r="J5" s="441"/>
    </row>
    <row r="6" spans="1:10" ht="27.75" customHeight="1">
      <c r="A6" s="443"/>
      <c r="B6" s="120" t="s">
        <v>101</v>
      </c>
      <c r="C6" s="120" t="s">
        <v>167</v>
      </c>
      <c r="D6" s="120" t="s">
        <v>102</v>
      </c>
      <c r="E6" s="120" t="s">
        <v>104</v>
      </c>
      <c r="F6" s="120" t="s">
        <v>103</v>
      </c>
      <c r="G6" s="120" t="s">
        <v>105</v>
      </c>
      <c r="H6" s="120" t="s">
        <v>168</v>
      </c>
      <c r="I6" s="120" t="s">
        <v>169</v>
      </c>
      <c r="J6" s="120" t="s">
        <v>170</v>
      </c>
    </row>
    <row r="7" spans="1:10" ht="15.75">
      <c r="A7" s="185" t="s">
        <v>232</v>
      </c>
      <c r="B7" s="186">
        <v>2.0161531404170763</v>
      </c>
      <c r="C7" s="186">
        <v>1.0558782168431424</v>
      </c>
      <c r="D7" s="186">
        <v>1.0549296329665836</v>
      </c>
      <c r="E7" s="186">
        <v>1.0325</v>
      </c>
      <c r="F7" s="186">
        <v>0.63270000000000004</v>
      </c>
      <c r="G7" s="186">
        <v>1.4075781230639794</v>
      </c>
      <c r="H7" s="187">
        <v>-6.7913908048628624</v>
      </c>
      <c r="I7" s="187">
        <v>3.5341118623232859</v>
      </c>
      <c r="J7" s="187">
        <v>7.5741276647323552</v>
      </c>
    </row>
    <row r="8" spans="1:10" ht="15.75">
      <c r="A8" s="176">
        <v>42401</v>
      </c>
      <c r="B8" s="188">
        <v>1.6877469325371708</v>
      </c>
      <c r="C8" s="188">
        <v>1.0028204955503384</v>
      </c>
      <c r="D8" s="188">
        <v>1.0014861269262099</v>
      </c>
      <c r="E8" s="188">
        <v>0.92649999999999999</v>
      </c>
      <c r="F8" s="188">
        <v>0.59619999999999995</v>
      </c>
      <c r="G8" s="188">
        <v>0.86508149849708893</v>
      </c>
      <c r="H8" s="188">
        <v>5.9101596337086892</v>
      </c>
      <c r="I8" s="188">
        <v>-1.5632729791233757</v>
      </c>
      <c r="J8" s="188">
        <v>11.478873239436638</v>
      </c>
    </row>
    <row r="9" spans="1:10" ht="15.75">
      <c r="A9" s="176">
        <v>42430</v>
      </c>
      <c r="B9" s="189">
        <v>3.4191724047476724</v>
      </c>
      <c r="C9" s="189">
        <v>1.162077289213892</v>
      </c>
      <c r="D9" s="189">
        <v>1.160529796241061</v>
      </c>
      <c r="E9" s="189">
        <v>0.96189999999999998</v>
      </c>
      <c r="F9" s="189">
        <v>0.71789999999999998</v>
      </c>
      <c r="G9" s="189">
        <v>-0.39975772259237541</v>
      </c>
      <c r="H9" s="187">
        <v>16.970065197579043</v>
      </c>
      <c r="I9" s="187">
        <v>-10.571414212483665</v>
      </c>
      <c r="J9" s="187">
        <v>-9.3493367024636846</v>
      </c>
    </row>
    <row r="10" spans="1:10" ht="15.75">
      <c r="A10" s="176">
        <v>42461</v>
      </c>
      <c r="B10" s="188">
        <v>2.8941633599263383</v>
      </c>
      <c r="C10" s="188">
        <v>1.0558782168431424</v>
      </c>
      <c r="D10" s="188">
        <v>1.0544728809313231</v>
      </c>
      <c r="E10" s="188">
        <v>0.98150000000000004</v>
      </c>
      <c r="F10" s="188">
        <v>0.63109999999999999</v>
      </c>
      <c r="G10" s="188">
        <v>2.3700640557853037</v>
      </c>
      <c r="H10" s="188">
        <v>7.7015283188492711</v>
      </c>
      <c r="I10" s="188">
        <v>-3.0374553935204607</v>
      </c>
      <c r="J10" s="188">
        <v>-0.34843205574912606</v>
      </c>
    </row>
    <row r="11" spans="1:10" ht="15.75">
      <c r="A11" s="176">
        <v>42491</v>
      </c>
      <c r="B11" s="189">
        <v>0.42090777390995093</v>
      </c>
      <c r="C11" s="189">
        <v>1.1089638098505716</v>
      </c>
      <c r="D11" s="189">
        <v>1.1074874325086137</v>
      </c>
      <c r="E11" s="189">
        <v>1.0722</v>
      </c>
      <c r="F11" s="189">
        <v>0.65410000000000001</v>
      </c>
      <c r="G11" s="189">
        <v>0.85463315723190991</v>
      </c>
      <c r="H11" s="187">
        <v>-10.089037284362822</v>
      </c>
      <c r="I11" s="187">
        <v>4.1816390402225512</v>
      </c>
      <c r="J11" s="187">
        <v>-1.8881118881118764</v>
      </c>
    </row>
    <row r="12" spans="1:10" ht="15.75">
      <c r="A12" s="176">
        <v>42522</v>
      </c>
      <c r="B12" s="188">
        <v>1.8149465259527764</v>
      </c>
      <c r="C12" s="188">
        <v>1.162077289213892</v>
      </c>
      <c r="D12" s="188">
        <v>1.160529796241061</v>
      </c>
      <c r="E12" s="188">
        <v>1.036</v>
      </c>
      <c r="F12" s="188">
        <v>0.70530000000000004</v>
      </c>
      <c r="G12" s="188">
        <v>1.2840448591084908</v>
      </c>
      <c r="H12" s="188">
        <v>6.3027377194611267</v>
      </c>
      <c r="I12" s="188">
        <v>-10.717365302773219</v>
      </c>
      <c r="J12" s="188">
        <v>-3.064861012116904</v>
      </c>
    </row>
    <row r="13" spans="1:10" ht="15.75">
      <c r="A13" s="176">
        <v>42552</v>
      </c>
      <c r="B13" s="189">
        <v>1.6633310396313661</v>
      </c>
      <c r="C13" s="189">
        <v>1.1089638098505716</v>
      </c>
      <c r="D13" s="189">
        <v>1.1074874325086137</v>
      </c>
      <c r="E13" s="189">
        <v>1.0435000000000001</v>
      </c>
      <c r="F13" s="189">
        <v>0.66290000000000004</v>
      </c>
      <c r="G13" s="189">
        <v>1.6058371521396886</v>
      </c>
      <c r="H13" s="190">
        <v>11.221519233008582</v>
      </c>
      <c r="I13" s="190">
        <v>0.90971400087231924</v>
      </c>
      <c r="J13" s="190">
        <v>3.1617647058823639</v>
      </c>
    </row>
    <row r="14" spans="1:10" ht="15.75">
      <c r="A14" s="176">
        <v>42583</v>
      </c>
      <c r="B14" s="188">
        <v>1.0292459269107823</v>
      </c>
      <c r="C14" s="188">
        <v>1.2152186695820744</v>
      </c>
      <c r="D14" s="188">
        <v>1.2135999867193048</v>
      </c>
      <c r="E14" s="188">
        <v>1.1067</v>
      </c>
      <c r="F14" s="188">
        <v>0.75580000000000003</v>
      </c>
      <c r="G14" s="188">
        <v>1.5007097177917927</v>
      </c>
      <c r="H14" s="188">
        <v>1.034759544915187</v>
      </c>
      <c r="I14" s="188">
        <v>4.0135844396416154E-2</v>
      </c>
      <c r="J14" s="188">
        <v>-4.098360655737709</v>
      </c>
    </row>
    <row r="15" spans="1:10" ht="15.75">
      <c r="A15" s="176">
        <v>42614</v>
      </c>
      <c r="B15" s="189">
        <v>1.5310728781478433</v>
      </c>
      <c r="C15" s="189">
        <v>1.1089638098505716</v>
      </c>
      <c r="D15" s="189">
        <v>1.1074874325086137</v>
      </c>
      <c r="E15" s="189">
        <v>1.0288999999999999</v>
      </c>
      <c r="F15" s="189">
        <v>0.6583</v>
      </c>
      <c r="G15" s="189">
        <v>1.3898026006638808</v>
      </c>
      <c r="H15" s="187">
        <v>0.80482202379923429</v>
      </c>
      <c r="I15" s="187">
        <v>0.18208190599635632</v>
      </c>
      <c r="J15" s="187">
        <v>3.307320698625027</v>
      </c>
    </row>
    <row r="16" spans="1:10" ht="15.75">
      <c r="A16" s="176">
        <v>42644</v>
      </c>
      <c r="B16" s="188">
        <v>0.90283999942848414</v>
      </c>
      <c r="C16" s="188">
        <v>1.0488446435966026</v>
      </c>
      <c r="D16" s="188">
        <v>1.0474381716503389</v>
      </c>
      <c r="E16" s="188">
        <v>1.0049999999999999</v>
      </c>
      <c r="F16" s="188">
        <v>0.66090000000000004</v>
      </c>
      <c r="G16" s="188">
        <v>1.9343284910235514</v>
      </c>
      <c r="H16" s="188">
        <v>11.234087755067069</v>
      </c>
      <c r="I16" s="188">
        <v>-2.0054217238617555</v>
      </c>
      <c r="J16" s="188">
        <v>-6.8345323741007213</v>
      </c>
    </row>
    <row r="17" spans="1:10" ht="15.75">
      <c r="A17" s="176">
        <v>42675</v>
      </c>
      <c r="B17" s="187">
        <v>-1.3743797888210452E-3</v>
      </c>
      <c r="C17" s="187">
        <v>1.0382952016084745</v>
      </c>
      <c r="D17" s="187">
        <v>1.0368870259197305</v>
      </c>
      <c r="E17" s="187">
        <v>0.94389999999999996</v>
      </c>
      <c r="F17" s="191">
        <v>0.64349999999999996</v>
      </c>
      <c r="G17" s="192">
        <v>-0.23861226597993168</v>
      </c>
      <c r="H17" s="192">
        <v>-4.6485121064629435</v>
      </c>
      <c r="I17" s="192">
        <v>6.7775297852944005</v>
      </c>
      <c r="J17" s="192">
        <v>-1.9305019305019266</v>
      </c>
    </row>
    <row r="18" spans="1:10" ht="15.75">
      <c r="A18" s="176">
        <v>42705</v>
      </c>
      <c r="B18" s="188">
        <v>1.8813176658077246</v>
      </c>
      <c r="C18" s="188">
        <v>1.1233155156776142</v>
      </c>
      <c r="D18" s="188">
        <v>1.12176180956014</v>
      </c>
      <c r="E18" s="188">
        <v>1.0164</v>
      </c>
      <c r="F18" s="188">
        <v>0.68579999999999997</v>
      </c>
      <c r="G18" s="188">
        <v>2.2882811275144244</v>
      </c>
      <c r="H18" s="188">
        <v>-2.7121765257002606</v>
      </c>
      <c r="I18" s="188">
        <v>-4.0509906674124903</v>
      </c>
      <c r="J18" s="188">
        <v>-6.4566929133858313</v>
      </c>
    </row>
    <row r="19" spans="1:10" ht="15.75">
      <c r="A19" s="176">
        <v>42736</v>
      </c>
      <c r="B19" s="187">
        <v>1.8035194860957393</v>
      </c>
      <c r="C19" s="187">
        <v>1.0861253852176622</v>
      </c>
      <c r="D19" s="187">
        <v>1.0845656842643159</v>
      </c>
      <c r="E19" s="187">
        <v>1.0313000000000001</v>
      </c>
      <c r="F19" s="187">
        <v>0.67079999999999995</v>
      </c>
      <c r="G19" s="187">
        <v>1.8503402330480645</v>
      </c>
      <c r="H19" s="187">
        <v>7.3770900094642045</v>
      </c>
      <c r="I19" s="187">
        <v>-4.0532662391457919</v>
      </c>
      <c r="J19" s="187">
        <v>2.4326599326599307</v>
      </c>
    </row>
    <row r="20" spans="1:10" ht="15.75">
      <c r="A20" s="176">
        <v>42767</v>
      </c>
      <c r="B20" s="188">
        <v>2.2649029177312041</v>
      </c>
      <c r="C20" s="188">
        <v>0.86508979065713643</v>
      </c>
      <c r="D20" s="188">
        <v>0.86381244854620842</v>
      </c>
      <c r="E20" s="188">
        <v>0.78039999999999998</v>
      </c>
      <c r="F20" s="188">
        <v>0.53039999999999998</v>
      </c>
      <c r="G20" s="188">
        <v>1.6567856817879534</v>
      </c>
      <c r="H20" s="188">
        <v>3.0802535951754972</v>
      </c>
      <c r="I20" s="188">
        <v>-0.88583306683721608</v>
      </c>
      <c r="J20" s="188">
        <v>2.0626181280302358</v>
      </c>
    </row>
    <row r="21" spans="1:10" ht="15.75">
      <c r="A21" s="176">
        <v>42795</v>
      </c>
      <c r="B21" s="187">
        <v>1.2150744244103784</v>
      </c>
      <c r="C21" s="187">
        <v>1.0520602153251346</v>
      </c>
      <c r="D21" s="187">
        <v>1.0504153195773691</v>
      </c>
      <c r="E21" s="187">
        <v>0.96309999999999996</v>
      </c>
      <c r="F21" s="187">
        <v>0.65269999999999995</v>
      </c>
      <c r="G21" s="187">
        <v>1.1264579919302742</v>
      </c>
      <c r="H21" s="187">
        <v>-2.5171762023341593</v>
      </c>
      <c r="I21" s="190">
        <v>2.2295357016100414</v>
      </c>
      <c r="J21" s="190">
        <v>0.6441223832528209</v>
      </c>
    </row>
    <row r="22" spans="1:10" ht="15.75">
      <c r="A22" s="176">
        <v>42826</v>
      </c>
      <c r="B22" s="188">
        <v>0.28683066661794321</v>
      </c>
      <c r="C22" s="188">
        <v>0.78658584961743827</v>
      </c>
      <c r="D22" s="188">
        <v>0.78529550158723538</v>
      </c>
      <c r="E22" s="188">
        <v>0.76219999999999999</v>
      </c>
      <c r="F22" s="188">
        <v>0.5</v>
      </c>
      <c r="G22" s="188">
        <v>0.26043439776672894</v>
      </c>
      <c r="H22" s="188">
        <v>0.64477409823957554</v>
      </c>
      <c r="I22" s="188">
        <v>0.94685014518367527</v>
      </c>
      <c r="J22" s="188">
        <v>3.2000000000000028</v>
      </c>
    </row>
    <row r="23" spans="1:10" ht="15.75">
      <c r="A23" s="176">
        <v>42856</v>
      </c>
      <c r="B23" s="187">
        <v>1.2564278082516367E-2</v>
      </c>
      <c r="C23" s="187">
        <v>0.92714061313787788</v>
      </c>
      <c r="D23" s="187">
        <v>0.92555503991658128</v>
      </c>
      <c r="E23" s="187">
        <v>0.86980000000000002</v>
      </c>
      <c r="F23" s="187">
        <v>0.57679999999999998</v>
      </c>
      <c r="G23" s="187">
        <v>-1.0006621279774586</v>
      </c>
      <c r="H23" s="187">
        <v>-4.1160191428527781</v>
      </c>
      <c r="I23" s="187">
        <v>1.4163331665832946</v>
      </c>
      <c r="J23" s="187">
        <v>1.5503875968992276</v>
      </c>
    </row>
    <row r="24" spans="1:10" ht="15.75">
      <c r="A24" s="176">
        <v>42887</v>
      </c>
      <c r="B24" s="193">
        <v>0.8165181250186615</v>
      </c>
      <c r="C24" s="193">
        <v>0.80886114180946933</v>
      </c>
      <c r="D24" s="193">
        <v>0.80809844657543373</v>
      </c>
      <c r="E24" s="193">
        <v>0.72399999999999998</v>
      </c>
      <c r="F24" s="193">
        <v>0.55389999999999995</v>
      </c>
      <c r="G24" s="193">
        <v>1.1860418853195664</v>
      </c>
      <c r="H24" s="193">
        <v>0.2997879159956085</v>
      </c>
      <c r="I24" s="193">
        <v>1.9884699571476983</v>
      </c>
      <c r="J24" s="193">
        <v>0.38167938931297218</v>
      </c>
    </row>
    <row r="25" spans="1:10" ht="15.75">
      <c r="A25" s="176">
        <v>42917</v>
      </c>
      <c r="B25" s="187">
        <v>2.3392612768101229</v>
      </c>
      <c r="C25" s="187">
        <v>0.79715317498094684</v>
      </c>
      <c r="D25" s="187">
        <v>0.79791678557310508</v>
      </c>
      <c r="E25" s="187">
        <v>0.72619999999999996</v>
      </c>
      <c r="F25" s="187">
        <v>0.56259999999999999</v>
      </c>
      <c r="G25" s="187">
        <v>2.2280147517422799</v>
      </c>
      <c r="H25" s="187">
        <v>4.8029380435301139</v>
      </c>
      <c r="I25" s="187">
        <v>-5.3654555347318666</v>
      </c>
      <c r="J25" s="187">
        <v>-3.2824427480915963</v>
      </c>
    </row>
    <row r="26" spans="1:10" ht="15.75">
      <c r="A26" s="176">
        <v>42948</v>
      </c>
      <c r="B26" s="193">
        <v>1.0714419286971699</v>
      </c>
      <c r="C26" s="193">
        <v>0.80145224690806316</v>
      </c>
      <c r="D26" s="193">
        <v>0.80229517796488459</v>
      </c>
      <c r="E26" s="193">
        <v>0.72119999999999995</v>
      </c>
      <c r="F26" s="193">
        <v>0.55120000000000002</v>
      </c>
      <c r="G26" s="193">
        <v>1.3928868366397174</v>
      </c>
      <c r="H26" s="193">
        <v>7.4560000000000004</v>
      </c>
      <c r="I26" s="193">
        <v>0.52384450761810974</v>
      </c>
      <c r="J26" s="193">
        <v>4.1831097079715773</v>
      </c>
    </row>
    <row r="27" spans="1:10" ht="15.75">
      <c r="A27" s="176">
        <v>42979</v>
      </c>
      <c r="B27" s="187">
        <v>1.3344485847745835</v>
      </c>
      <c r="C27" s="187">
        <v>0.63771889868320386</v>
      </c>
      <c r="D27" s="187">
        <v>0.63845610465249614</v>
      </c>
      <c r="E27" s="187">
        <v>0.55279999999999996</v>
      </c>
      <c r="F27" s="187">
        <v>0.5</v>
      </c>
      <c r="G27" s="187">
        <v>1.7115545449793546</v>
      </c>
      <c r="H27" s="187">
        <v>4.8824874708830235</v>
      </c>
      <c r="I27" s="187">
        <v>0.66410346032856893</v>
      </c>
      <c r="J27" s="187">
        <v>0.83333333333333037</v>
      </c>
    </row>
    <row r="28" spans="1:10" ht="15.75">
      <c r="A28" s="176">
        <v>43009</v>
      </c>
      <c r="B28" s="193">
        <v>0.12826020998457643</v>
      </c>
      <c r="C28" s="193">
        <v>0.64314985685183235</v>
      </c>
      <c r="D28" s="193">
        <v>0.64392641775399273</v>
      </c>
      <c r="E28" s="193">
        <v>0.5635</v>
      </c>
      <c r="F28" s="193">
        <v>0.46899999999999997</v>
      </c>
      <c r="G28" s="193">
        <v>0.53929047489038595</v>
      </c>
      <c r="H28" s="193">
        <v>2.0163268635453591E-2</v>
      </c>
      <c r="I28" s="193">
        <v>3.4374999999999822</v>
      </c>
      <c r="J28" s="193">
        <v>0.30052592036062808</v>
      </c>
    </row>
    <row r="29" spans="1:10" ht="15.75">
      <c r="A29" s="176">
        <v>43040</v>
      </c>
      <c r="B29" s="187">
        <v>3.5554216697875063E-3</v>
      </c>
      <c r="C29" s="187">
        <v>0.56745221409386648</v>
      </c>
      <c r="D29" s="187">
        <v>0.56819541194519374</v>
      </c>
      <c r="E29" s="187">
        <v>0.50160000000000005</v>
      </c>
      <c r="F29" s="187">
        <v>0.42730000000000001</v>
      </c>
      <c r="G29" s="187">
        <v>-0.19062753302341306</v>
      </c>
      <c r="H29" s="187">
        <v>-3.1456701650107499</v>
      </c>
      <c r="I29" s="187">
        <v>-0.46690469651193833</v>
      </c>
      <c r="J29" s="187">
        <v>-1.1235955056179803</v>
      </c>
    </row>
    <row r="30" spans="1:10" ht="15.75">
      <c r="A30" s="176">
        <v>43070</v>
      </c>
      <c r="B30" s="193">
        <v>0.88212466702553005</v>
      </c>
      <c r="C30" s="193">
        <v>0.53765801606373564</v>
      </c>
      <c r="D30" s="193">
        <v>0.53840377395981687</v>
      </c>
      <c r="E30" s="193">
        <v>0.47439999999999999</v>
      </c>
      <c r="F30" s="193">
        <v>0.42730000000000001</v>
      </c>
      <c r="G30" s="193">
        <v>1.3381064700854095</v>
      </c>
      <c r="H30" s="193">
        <v>6.1567723328524337</v>
      </c>
      <c r="I30" s="193">
        <v>1.4226146676477702</v>
      </c>
      <c r="J30" s="193">
        <v>2.2727272727272707</v>
      </c>
    </row>
    <row r="31" spans="1:10" ht="15.75">
      <c r="A31" s="176">
        <v>43101</v>
      </c>
      <c r="B31" s="187">
        <v>1.7560053407055465</v>
      </c>
      <c r="C31" s="187">
        <v>0.58338630306451478</v>
      </c>
      <c r="D31" s="187">
        <v>0.5842077750833452</v>
      </c>
      <c r="E31" s="187">
        <v>0.52270000000000005</v>
      </c>
      <c r="F31" s="187">
        <v>0.39939999999999998</v>
      </c>
      <c r="G31" s="187">
        <v>3.1203424766132803</v>
      </c>
      <c r="H31" s="187">
        <v>11.139251706236264</v>
      </c>
      <c r="I31" s="187">
        <v>-4.4014510278113654</v>
      </c>
      <c r="J31" s="187">
        <v>1.399999999999979</v>
      </c>
    </row>
    <row r="32" spans="1:10" ht="15.75">
      <c r="A32" s="176">
        <v>43132</v>
      </c>
      <c r="B32" s="193">
        <v>0.71638321625331347</v>
      </c>
      <c r="C32" s="193">
        <v>0.46492696299063052</v>
      </c>
      <c r="D32" s="193">
        <v>0.46559942098487461</v>
      </c>
      <c r="E32" s="193">
        <v>0.43020000000000003</v>
      </c>
      <c r="F32" s="193">
        <v>0.39939999999999998</v>
      </c>
      <c r="G32" s="193">
        <v>0.6746824933115958</v>
      </c>
      <c r="H32" s="193">
        <v>0.5192391715255873</v>
      </c>
      <c r="I32" s="193">
        <v>2.6087781431823887</v>
      </c>
      <c r="J32" s="193">
        <v>3.0024106947184048</v>
      </c>
    </row>
    <row r="33" spans="1:13" ht="15.75">
      <c r="A33" s="176">
        <v>43160</v>
      </c>
      <c r="B33" s="187">
        <v>0.96237021964662439</v>
      </c>
      <c r="C33" s="187">
        <v>0.53155688717743121</v>
      </c>
      <c r="D33" s="187">
        <v>0.5323429799963586</v>
      </c>
      <c r="E33" s="187">
        <v>0.49890000000000001</v>
      </c>
      <c r="F33" s="187">
        <v>0.38550000000000001</v>
      </c>
      <c r="G33" s="187">
        <v>0.31824254300554244</v>
      </c>
      <c r="H33" s="187">
        <v>1.4012297079424307E-2</v>
      </c>
      <c r="I33" s="187">
        <v>2.4315079047120047</v>
      </c>
      <c r="J33" s="187">
        <v>1.7730496453900679</v>
      </c>
    </row>
    <row r="34" spans="1:13" ht="15.75">
      <c r="A34" s="176">
        <v>43191</v>
      </c>
      <c r="B34" s="193">
        <v>0.31840595753975798</v>
      </c>
      <c r="C34" s="193">
        <v>0.51751284173127132</v>
      </c>
      <c r="D34" s="193">
        <v>0.51830014303426708</v>
      </c>
      <c r="E34" s="193">
        <v>0.46500000000000002</v>
      </c>
      <c r="F34" s="193">
        <v>0.3715</v>
      </c>
      <c r="G34" s="193">
        <v>0.57644681465276459</v>
      </c>
      <c r="H34" s="193">
        <v>0.87850416491146444</v>
      </c>
      <c r="I34" s="193">
        <v>4.7325350502437136</v>
      </c>
      <c r="J34" s="193">
        <v>2.7874564459930307</v>
      </c>
    </row>
    <row r="35" spans="1:13" ht="15.75">
      <c r="A35" s="176">
        <v>43221</v>
      </c>
      <c r="B35" s="187">
        <v>-1.4263269378238741</v>
      </c>
      <c r="C35" s="187">
        <v>0.51751284173127132</v>
      </c>
      <c r="D35" s="187">
        <v>0.51830014303426708</v>
      </c>
      <c r="E35" s="187">
        <v>0.4672</v>
      </c>
      <c r="F35" s="187">
        <v>0.3715</v>
      </c>
      <c r="G35" s="187">
        <v>-2.1992132502673845</v>
      </c>
      <c r="H35" s="187">
        <v>-10.872026522519175</v>
      </c>
      <c r="I35" s="187">
        <v>7.3511246445089107</v>
      </c>
      <c r="J35" s="187">
        <v>5.8983050847457585</v>
      </c>
      <c r="M35" s="190"/>
    </row>
    <row r="36" spans="1:13" ht="15.75">
      <c r="A36" s="176">
        <v>43252</v>
      </c>
      <c r="B36" s="193">
        <v>0.11990000000000001</v>
      </c>
      <c r="C36" s="193">
        <v>0.51830014303426708</v>
      </c>
      <c r="D36" s="193">
        <v>0.51751284173130596</v>
      </c>
      <c r="E36" s="193">
        <v>0.53</v>
      </c>
      <c r="F36" s="193">
        <v>0.3715</v>
      </c>
      <c r="G36" s="193">
        <v>0.5171</v>
      </c>
      <c r="H36" s="193">
        <v>-5.2</v>
      </c>
      <c r="I36" s="193">
        <v>3.1789999999999998</v>
      </c>
      <c r="J36" s="193">
        <v>0.42</v>
      </c>
    </row>
    <row r="37" spans="1:13" ht="15.75">
      <c r="A37" s="176">
        <v>43282</v>
      </c>
      <c r="B37" s="187">
        <v>1.4142939369383045</v>
      </c>
      <c r="C37" s="187">
        <v>0.54304799872431087</v>
      </c>
      <c r="D37" s="187">
        <v>0.54222300397110956</v>
      </c>
      <c r="E37" s="187">
        <v>0.50700000000000001</v>
      </c>
      <c r="F37" s="187">
        <v>0.3715</v>
      </c>
      <c r="G37" s="187">
        <v>1.0720000000000001</v>
      </c>
      <c r="H37" s="187">
        <v>8.8755119430471865</v>
      </c>
      <c r="I37" s="187">
        <v>-2.6168369728720275</v>
      </c>
      <c r="J37" s="187">
        <v>-6.7347590169167031</v>
      </c>
    </row>
    <row r="38" spans="1:13" ht="15.75">
      <c r="A38" s="176">
        <v>43313</v>
      </c>
      <c r="B38" s="193">
        <v>-0.21490000000000001</v>
      </c>
      <c r="C38" s="193">
        <v>0.56780194739793899</v>
      </c>
      <c r="D38" s="193">
        <v>0.56999999999999995</v>
      </c>
      <c r="E38" s="193">
        <v>0.52790000000000004</v>
      </c>
      <c r="F38" s="193">
        <v>0.3715</v>
      </c>
      <c r="G38" s="193">
        <v>6.93E-2</v>
      </c>
      <c r="H38" s="193">
        <v>-3.21</v>
      </c>
      <c r="I38" s="193">
        <v>10.130000000000001</v>
      </c>
      <c r="J38" s="193">
        <v>7.46</v>
      </c>
    </row>
    <row r="39" spans="1:13" ht="15.75">
      <c r="A39" s="176">
        <v>43344</v>
      </c>
      <c r="B39" s="187">
        <v>0.63790000000000002</v>
      </c>
      <c r="C39" s="187">
        <v>0.47</v>
      </c>
      <c r="D39" s="187">
        <v>0.47</v>
      </c>
      <c r="E39" s="187">
        <v>0.44</v>
      </c>
      <c r="F39" s="187">
        <v>0.37</v>
      </c>
      <c r="G39" s="187">
        <v>0.4667</v>
      </c>
      <c r="H39" s="187">
        <v>3.48</v>
      </c>
      <c r="I39" s="187">
        <v>-3.18</v>
      </c>
      <c r="J39" s="187">
        <v>-1.9108280254777066</v>
      </c>
    </row>
    <row r="40" spans="1:13" ht="15.75">
      <c r="A40" s="176">
        <v>43374</v>
      </c>
      <c r="B40" s="193">
        <v>3.466215770023906</v>
      </c>
      <c r="C40" s="193">
        <v>0.54304799872431087</v>
      </c>
      <c r="D40" s="193">
        <v>0.54304799872431087</v>
      </c>
      <c r="E40" s="193">
        <v>0.51319999999999144</v>
      </c>
      <c r="F40" s="193">
        <v>0.37149999999999128</v>
      </c>
      <c r="G40" s="193">
        <v>2.0004294844069959</v>
      </c>
      <c r="H40" s="193">
        <v>10.18502180434071</v>
      </c>
      <c r="I40" s="193">
        <v>-7.1480306700966612</v>
      </c>
      <c r="J40" s="193">
        <v>-5.2012987012986951</v>
      </c>
    </row>
    <row r="41" spans="1:13" ht="15.75">
      <c r="A41" s="176">
        <v>43405</v>
      </c>
      <c r="B41" s="187">
        <v>0.7582137112753351</v>
      </c>
      <c r="C41" s="187">
        <v>0.49355837882816278</v>
      </c>
      <c r="D41" s="187">
        <v>0.49355837882816278</v>
      </c>
      <c r="E41" s="187">
        <v>0.46090000000000853</v>
      </c>
      <c r="F41" s="187">
        <v>0.37149999999999128</v>
      </c>
      <c r="G41" s="187">
        <v>0.10496882070198943</v>
      </c>
      <c r="H41" s="187">
        <v>2.38038044908091</v>
      </c>
      <c r="I41" s="187">
        <v>3.9163999246846215</v>
      </c>
      <c r="J41" s="187">
        <v>3.2262483731762215</v>
      </c>
    </row>
    <row r="42" spans="1:13" ht="15.75">
      <c r="A42" s="176">
        <v>43435</v>
      </c>
      <c r="B42" s="193">
        <v>1.1679671943213732</v>
      </c>
      <c r="C42" s="193">
        <v>0.49355837882816278</v>
      </c>
      <c r="D42" s="193">
        <v>0.49355837882816278</v>
      </c>
      <c r="E42" s="193">
        <v>0.4382000000000108</v>
      </c>
      <c r="F42" s="193">
        <v>0.37149999999999128</v>
      </c>
      <c r="G42" s="193">
        <v>3.4952917235653302E-2</v>
      </c>
      <c r="H42" s="193">
        <v>-1.8066231676796551</v>
      </c>
      <c r="I42" s="193">
        <v>0.29767297388243463</v>
      </c>
      <c r="J42" s="193">
        <v>6.1048440610484533</v>
      </c>
    </row>
    <row r="43" spans="1:13" ht="15.75">
      <c r="A43" s="176">
        <v>43466</v>
      </c>
      <c r="B43" s="187">
        <v>1.912132901635788</v>
      </c>
      <c r="C43" s="187">
        <v>0.54304799872431087</v>
      </c>
      <c r="D43" s="187">
        <v>0.54304799872431087</v>
      </c>
      <c r="E43" s="187">
        <v>0.50209999999999422</v>
      </c>
      <c r="F43" s="187">
        <v>0.37149999999999128</v>
      </c>
      <c r="G43" s="187">
        <v>2.6113734954029244</v>
      </c>
      <c r="H43" s="187">
        <v>10.816161662134327</v>
      </c>
      <c r="I43" s="187">
        <v>-5.7525549705791263</v>
      </c>
      <c r="J43" s="187">
        <v>-3.0706691682301446</v>
      </c>
    </row>
    <row r="44" spans="1:13" ht="15.75">
      <c r="A44" s="176">
        <v>43497</v>
      </c>
      <c r="B44" s="193">
        <v>0.48473598423233177</v>
      </c>
      <c r="C44" s="193">
        <v>0.49355837882816278</v>
      </c>
      <c r="D44" s="193">
        <v>0.49355837882816278</v>
      </c>
      <c r="E44" s="193">
        <v>0.45720000000000205</v>
      </c>
      <c r="F44" s="193">
        <v>0.37149999999999128</v>
      </c>
      <c r="G44" s="193">
        <v>-0.22941471832490512</v>
      </c>
      <c r="H44" s="193">
        <v>-1.8574230180813833</v>
      </c>
      <c r="I44" s="193">
        <v>2.3713683288151488</v>
      </c>
      <c r="J44" s="193">
        <v>1.9420607781147181</v>
      </c>
    </row>
    <row r="45" spans="1:13" ht="15.75">
      <c r="A45" s="176">
        <v>43525</v>
      </c>
      <c r="B45" s="187">
        <v>0.56089562485346356</v>
      </c>
      <c r="C45" s="187">
        <v>0.46882270460661957</v>
      </c>
      <c r="D45" s="187">
        <v>0.46882270460661957</v>
      </c>
      <c r="E45" s="187">
        <v>0.43800000000000505</v>
      </c>
      <c r="F45" s="187">
        <v>0.37149999999999128</v>
      </c>
      <c r="G45" s="187">
        <v>-0.19783709676951533</v>
      </c>
      <c r="H45" s="187">
        <v>-0.17785403414797285</v>
      </c>
      <c r="I45" s="187">
        <v>4.2316437073692592</v>
      </c>
      <c r="J45" s="187">
        <v>1.5822784810126667</v>
      </c>
    </row>
    <row r="46" spans="1:13" ht="15.75">
      <c r="A46" s="176">
        <v>43556</v>
      </c>
      <c r="B46" s="193">
        <v>0.85865380254004364</v>
      </c>
      <c r="C46" s="193">
        <v>0.51830014303426708</v>
      </c>
      <c r="D46" s="193">
        <v>0.51830014303426708</v>
      </c>
      <c r="E46" s="193">
        <v>0.47280000000000655</v>
      </c>
      <c r="F46" s="193">
        <v>0.37149999999999128</v>
      </c>
      <c r="G46" s="193">
        <v>0.51817826143656376</v>
      </c>
      <c r="H46" s="193">
        <v>0.98413230762781634</v>
      </c>
      <c r="I46" s="193">
        <v>1.2472091769959226</v>
      </c>
      <c r="J46" s="193">
        <v>0.93457943925232545</v>
      </c>
    </row>
    <row r="47" spans="1:13" ht="15.75">
      <c r="A47" s="176">
        <v>43586</v>
      </c>
      <c r="B47" s="187">
        <v>1.8445962921193493</v>
      </c>
      <c r="C47" s="187">
        <v>0.54304799872431087</v>
      </c>
      <c r="D47" s="187">
        <v>0.54304799872431087</v>
      </c>
      <c r="E47" s="187">
        <v>0.50619999999998999</v>
      </c>
      <c r="F47" s="187">
        <v>0.37149999999999128</v>
      </c>
      <c r="G47" s="187">
        <v>0.93039213707641899</v>
      </c>
      <c r="H47" s="187">
        <v>0.70262472367232931</v>
      </c>
      <c r="I47" s="187">
        <v>-0.11659442881403193</v>
      </c>
      <c r="J47" s="187">
        <v>1.3580246913580174</v>
      </c>
    </row>
    <row r="48" spans="1:13" ht="15.75">
      <c r="A48" s="176">
        <v>43617</v>
      </c>
      <c r="B48" s="193">
        <v>2.0032663586922572</v>
      </c>
      <c r="C48" s="193">
        <v>0.46882270460661957</v>
      </c>
      <c r="D48" s="193">
        <v>0.46882270460661957</v>
      </c>
      <c r="E48" s="193">
        <v>0.43750000000000178</v>
      </c>
      <c r="F48" s="193">
        <v>0.37149999999999128</v>
      </c>
      <c r="G48" s="193">
        <v>1.5125546319307626</v>
      </c>
      <c r="H48" s="193">
        <v>4.0575079872204434</v>
      </c>
      <c r="I48" s="193">
        <v>-2.7533179384373385</v>
      </c>
      <c r="J48" s="193">
        <v>6.7904993909866151</v>
      </c>
    </row>
    <row r="49" spans="1:10" ht="15.75">
      <c r="A49" s="176">
        <v>43617</v>
      </c>
      <c r="B49" s="187">
        <v>0.96949446929377459</v>
      </c>
      <c r="C49" s="187">
        <v>0.56780194739802781</v>
      </c>
      <c r="D49" s="187">
        <v>0.56780194739802781</v>
      </c>
      <c r="E49" s="187">
        <v>0.51600000000000534</v>
      </c>
      <c r="F49" s="187">
        <v>0.37149999999999128</v>
      </c>
      <c r="G49" s="187">
        <v>0.84532804299803921</v>
      </c>
      <c r="H49" s="187">
        <v>0.83690710826309633</v>
      </c>
      <c r="I49" s="187">
        <v>-1.7561713898021969</v>
      </c>
      <c r="J49" s="187">
        <v>2.5948103792415189</v>
      </c>
    </row>
    <row r="50" spans="1:10" ht="15.75">
      <c r="A50" s="176">
        <v>43678</v>
      </c>
      <c r="B50" s="193">
        <v>0.16210554251050446</v>
      </c>
      <c r="C50" s="193">
        <v>0.47885173650878965</v>
      </c>
      <c r="D50" s="193">
        <v>0.50171130816758502</v>
      </c>
      <c r="E50" s="193">
        <v>0.47049999999999592</v>
      </c>
      <c r="F50" s="193">
        <v>0.34339999999999371</v>
      </c>
      <c r="G50" s="193">
        <v>0.52431990490249269</v>
      </c>
      <c r="H50" s="193">
        <v>-0.66593328880681923</v>
      </c>
      <c r="I50" s="193">
        <v>9.923238333023443</v>
      </c>
      <c r="J50" s="193">
        <v>17.954419121734276</v>
      </c>
    </row>
    <row r="51" spans="1:10" ht="15.75">
      <c r="A51" s="176">
        <v>43709</v>
      </c>
      <c r="B51" s="187">
        <v>1.4644412726072975</v>
      </c>
      <c r="C51" s="349">
        <v>0.46375674757705987</v>
      </c>
      <c r="D51" s="187">
        <v>0.46375674757705987</v>
      </c>
      <c r="E51" s="187">
        <v>0.43599999999999195</v>
      </c>
      <c r="F51" s="187">
        <v>0.34339999999999371</v>
      </c>
      <c r="G51" s="187">
        <v>0.45746263685018107</v>
      </c>
      <c r="H51" s="187">
        <v>3.570510411928729</v>
      </c>
      <c r="I51" s="187">
        <v>0.62583061495711245</v>
      </c>
      <c r="J51" s="187">
        <v>-3.8642789820923618</v>
      </c>
    </row>
    <row r="52" spans="1:10" ht="15.75">
      <c r="A52" s="176">
        <v>43739</v>
      </c>
      <c r="B52" s="193">
        <v>1.7197062813607111</v>
      </c>
      <c r="C52" s="193">
        <v>0.47926833905185262</v>
      </c>
      <c r="D52" s="193">
        <v>0.47926833905185262</v>
      </c>
      <c r="E52" s="193">
        <v>0.40070000000000938</v>
      </c>
      <c r="F52" s="193">
        <v>0.31529999999999614</v>
      </c>
      <c r="G52" s="193">
        <v>1.3368481552711309</v>
      </c>
      <c r="H52" s="193">
        <v>2.3619265836078096</v>
      </c>
      <c r="I52" s="193">
        <v>-3.8492940159446598</v>
      </c>
      <c r="J52" s="193">
        <v>-0.44607843137254299</v>
      </c>
    </row>
    <row r="53" spans="1:10" ht="15.75">
      <c r="A53" s="176">
        <v>43770</v>
      </c>
      <c r="B53" s="187">
        <v>-0.7142707154286887</v>
      </c>
      <c r="C53" s="349">
        <v>0.38038297119624698</v>
      </c>
      <c r="D53" s="187">
        <v>0.38038297119624698</v>
      </c>
      <c r="E53" s="187">
        <v>0.34520000000000106</v>
      </c>
      <c r="F53" s="187">
        <v>0.28710000000000679</v>
      </c>
      <c r="G53" s="187">
        <v>-0.20668931705268845</v>
      </c>
      <c r="H53" s="187">
        <v>0.94572790270381901</v>
      </c>
      <c r="I53" s="187">
        <v>5.4918708323967946</v>
      </c>
      <c r="J53" s="187">
        <v>1.73</v>
      </c>
    </row>
    <row r="54" spans="1:10" ht="15.75">
      <c r="A54" s="176">
        <v>43800</v>
      </c>
      <c r="B54" s="193">
        <v>0.89510000000000001</v>
      </c>
      <c r="C54" s="193">
        <v>0.37469706600000002</v>
      </c>
      <c r="D54" s="193">
        <v>0.37469706600000002</v>
      </c>
      <c r="E54" s="193">
        <v>0.35949999999999999</v>
      </c>
      <c r="F54" s="193">
        <v>0.28710000000000002</v>
      </c>
      <c r="G54" s="193">
        <v>2.5350999999999999</v>
      </c>
      <c r="H54" s="193">
        <v>6.8481886300000001</v>
      </c>
      <c r="I54" s="193">
        <v>-4.5762310606060508</v>
      </c>
      <c r="J54" s="193">
        <v>-1.917129291</v>
      </c>
    </row>
    <row r="55" spans="1:10" ht="15.75">
      <c r="A55" s="176">
        <v>43831</v>
      </c>
      <c r="B55" s="187">
        <v>0.55765032575949558</v>
      </c>
      <c r="C55" s="349">
        <v>0.37662362888968293</v>
      </c>
      <c r="D55" s="187">
        <v>0.37662362888968293</v>
      </c>
      <c r="E55" s="187">
        <v>0.34469999999999779</v>
      </c>
      <c r="F55" s="187">
        <v>0.25880000000000347</v>
      </c>
      <c r="G55" s="187">
        <v>0.55828851924295542</v>
      </c>
      <c r="H55" s="187">
        <v>-1.6299883263435566</v>
      </c>
      <c r="I55" s="187">
        <v>5.9245292380975867</v>
      </c>
      <c r="J55" s="187">
        <v>7.0811744386873876</v>
      </c>
    </row>
    <row r="56" spans="1:10" ht="15.75">
      <c r="A56" s="244">
        <v>43862</v>
      </c>
      <c r="B56" s="193">
        <v>0.45002112980887521</v>
      </c>
      <c r="C56" s="193">
        <v>0.293727438624658</v>
      </c>
      <c r="D56" s="193">
        <v>0.293727438624658</v>
      </c>
      <c r="E56" s="193">
        <v>0.27539999999999232</v>
      </c>
      <c r="F56" s="193">
        <v>0.25880000000000347</v>
      </c>
      <c r="G56" s="193">
        <v>-1.5653943696683936</v>
      </c>
      <c r="H56" s="193">
        <v>-8.4291490857946521</v>
      </c>
      <c r="I56" s="193">
        <v>5.3683101065698624</v>
      </c>
      <c r="J56" s="193">
        <v>5.5299539170506895</v>
      </c>
    </row>
    <row r="57" spans="1:10" ht="15.75">
      <c r="A57" s="176">
        <v>43891</v>
      </c>
      <c r="B57" s="187">
        <v>-1.9795</v>
      </c>
      <c r="C57" s="375">
        <v>0.34</v>
      </c>
      <c r="D57" s="187">
        <v>0.34</v>
      </c>
      <c r="E57" s="187">
        <v>0.3322</v>
      </c>
      <c r="F57" s="187">
        <v>0.24460000000000001</v>
      </c>
      <c r="G57" s="187">
        <v>-6.2386999999999997</v>
      </c>
      <c r="H57" s="187">
        <v>-29.904699999999998</v>
      </c>
      <c r="I57" s="187">
        <v>15.56005</v>
      </c>
      <c r="J57" s="187">
        <v>15.2402</v>
      </c>
    </row>
    <row r="58" spans="1:10" ht="15.75">
      <c r="A58" s="244">
        <v>43922</v>
      </c>
      <c r="B58" s="193">
        <v>0.85762356254213135</v>
      </c>
      <c r="C58" s="193">
        <v>0.28492620001472346</v>
      </c>
      <c r="D58" s="193">
        <v>0.28492620001472346</v>
      </c>
      <c r="E58" s="193">
        <v>0.24880000000000457</v>
      </c>
      <c r="F58" s="193">
        <v>0.21619999999999973</v>
      </c>
      <c r="G58" s="193">
        <v>2.8989086022586097</v>
      </c>
      <c r="H58" s="193">
        <v>10.252126158944929</v>
      </c>
      <c r="I58" s="193">
        <v>4.3914824860061152</v>
      </c>
      <c r="J58" s="193">
        <v>11.936339522546424</v>
      </c>
    </row>
    <row r="59" spans="1:10" ht="15.75">
      <c r="A59" s="176">
        <v>43952</v>
      </c>
      <c r="B59" s="187">
        <v>1.0172802690952443</v>
      </c>
      <c r="C59" s="375">
        <v>0.24717926404995705</v>
      </c>
      <c r="D59" s="187">
        <v>0.2358076395826858</v>
      </c>
      <c r="E59" s="187">
        <v>0.22919999999999607</v>
      </c>
      <c r="F59" s="187">
        <v>0.21619999999999973</v>
      </c>
      <c r="G59" s="187">
        <v>1.8740669429213153</v>
      </c>
      <c r="H59" s="187">
        <v>8.5671697410098844</v>
      </c>
      <c r="I59" s="187">
        <v>-1.2898470609901125E-2</v>
      </c>
      <c r="J59" s="187">
        <v>-1.0832769126607911</v>
      </c>
    </row>
    <row r="60" spans="1:10" ht="15.75">
      <c r="A60" s="244">
        <v>43983</v>
      </c>
      <c r="B60" s="193">
        <v>0.98510535444955583</v>
      </c>
      <c r="C60" s="193">
        <v>0.21232775541852877</v>
      </c>
      <c r="D60" s="193">
        <v>0.21232775541852877</v>
      </c>
      <c r="E60" s="193">
        <v>0.2051000000000025</v>
      </c>
      <c r="F60" s="193">
        <v>0.17329999999999846</v>
      </c>
      <c r="G60" s="193">
        <v>1.8105571092442485</v>
      </c>
      <c r="H60" s="193">
        <v>8.7560925379281951</v>
      </c>
      <c r="I60" s="193">
        <v>0.91590955162816901</v>
      </c>
      <c r="J60" s="193">
        <v>6.0917180013689398</v>
      </c>
    </row>
    <row r="61" spans="1:10" ht="15.75">
      <c r="A61" s="176">
        <v>44013</v>
      </c>
      <c r="B61" s="187">
        <v>1.7380438539913001</v>
      </c>
      <c r="C61" s="375">
        <v>0.1943390350078289</v>
      </c>
      <c r="D61" s="187">
        <v>0.1943390350078289</v>
      </c>
      <c r="E61" s="187">
        <v>0.17210000000000836</v>
      </c>
      <c r="F61" s="187">
        <v>0.13030000000000541</v>
      </c>
      <c r="G61" s="187">
        <v>2.6842188807369549</v>
      </c>
      <c r="H61" s="187">
        <v>10.470780074693597</v>
      </c>
      <c r="I61" s="187">
        <v>-4.9799123447772153</v>
      </c>
      <c r="J61" s="187">
        <v>5.8032258064516062</v>
      </c>
    </row>
    <row r="62" spans="1:10" ht="15.75">
      <c r="A62" s="244">
        <v>44044</v>
      </c>
      <c r="B62" s="193">
        <v>-0.59847853470790247</v>
      </c>
      <c r="C62" s="193">
        <v>0.1598927646699444</v>
      </c>
      <c r="D62" s="193">
        <v>0.1598927646699444</v>
      </c>
      <c r="E62" s="193">
        <v>0.15030000000000321</v>
      </c>
      <c r="F62" s="193">
        <v>0.13030000000000541</v>
      </c>
      <c r="G62" s="193">
        <v>0.25440959158220533</v>
      </c>
      <c r="H62" s="193">
        <v>-3.4427472014925353</v>
      </c>
      <c r="I62" s="193">
        <v>5.1505775181135194</v>
      </c>
      <c r="J62" s="193">
        <v>4.4239153632732675</v>
      </c>
    </row>
    <row r="63" spans="1:10" ht="15.75">
      <c r="A63" s="176">
        <v>44075</v>
      </c>
      <c r="B63" s="187">
        <v>-0.59612802135443621</v>
      </c>
      <c r="C63" s="375">
        <v>0.15697102274154773</v>
      </c>
      <c r="D63" s="187">
        <v>0.15697102274154773</v>
      </c>
      <c r="E63" s="187">
        <v>0.14849999999999586</v>
      </c>
      <c r="F63" s="187">
        <v>0.11589999999999101</v>
      </c>
      <c r="G63" s="187">
        <v>-1.9012698653299798</v>
      </c>
      <c r="H63" s="187">
        <v>-4.7962644285441165</v>
      </c>
      <c r="I63" s="187">
        <v>3.0961563065450504</v>
      </c>
      <c r="J63" s="187">
        <v>-1.6058394160583966</v>
      </c>
    </row>
    <row r="64" spans="1:10" ht="15.75">
      <c r="A64" s="244">
        <v>44105</v>
      </c>
      <c r="B64" s="193">
        <v>8.5711516146314004E-2</v>
      </c>
      <c r="C64" s="193">
        <v>0.16445197629524344</v>
      </c>
      <c r="D64" s="193">
        <v>0.15697102274154773</v>
      </c>
      <c r="E64" s="193">
        <v>0.14849999999999586</v>
      </c>
      <c r="F64" s="193">
        <v>0.11589999999999101</v>
      </c>
      <c r="G64" s="193">
        <v>-0.27813002845238355</v>
      </c>
      <c r="H64" s="193">
        <v>-0.68813885394755081</v>
      </c>
      <c r="I64" s="193">
        <v>2.324179623096434</v>
      </c>
      <c r="J64" s="193">
        <v>2.3738872403560762</v>
      </c>
    </row>
    <row r="65" spans="1:10" ht="15.75">
      <c r="A65" s="176">
        <v>44136</v>
      </c>
      <c r="B65" s="187">
        <v>0.73487561494074427</v>
      </c>
      <c r="C65" s="375">
        <v>0.14949062791567158</v>
      </c>
      <c r="D65" s="187">
        <v>0.14949062791567158</v>
      </c>
      <c r="E65" s="187">
        <v>0.16119999999999468</v>
      </c>
      <c r="F65" s="187">
        <v>0.11589999999999101</v>
      </c>
      <c r="G65" s="187">
        <v>2.9880850609104614</v>
      </c>
      <c r="H65" s="187">
        <v>15.902801430517721</v>
      </c>
      <c r="I65" s="187">
        <v>-7.6250043314044174</v>
      </c>
      <c r="J65" s="187">
        <v>-12.318840579710145</v>
      </c>
    </row>
    <row r="66" spans="1:10" ht="15.75">
      <c r="A66" s="244">
        <v>44166</v>
      </c>
      <c r="B66" s="193">
        <v>2.0244259989726565</v>
      </c>
      <c r="C66" s="193">
        <v>0.16445197629524344</v>
      </c>
      <c r="D66" s="193">
        <v>0.16445197629524344</v>
      </c>
      <c r="E66" s="193">
        <v>0.17130000000000756</v>
      </c>
      <c r="F66" s="193">
        <v>0.11589999999999101</v>
      </c>
      <c r="G66" s="193">
        <v>2.7073578812207399</v>
      </c>
      <c r="H66" s="193">
        <v>9.2972000036733338</v>
      </c>
      <c r="I66" s="193">
        <v>-2.532025432788787</v>
      </c>
      <c r="J66" s="193">
        <v>4.4628099173553704</v>
      </c>
    </row>
    <row r="67" spans="1:10" ht="15.75">
      <c r="A67" s="176">
        <v>44197</v>
      </c>
      <c r="B67" s="187">
        <v>-0.24459233955278492</v>
      </c>
      <c r="C67" s="375">
        <v>0.14949062791567158</v>
      </c>
      <c r="D67" s="187">
        <v>0.14949062791567158</v>
      </c>
      <c r="E67" s="187">
        <v>0.14680000000000248</v>
      </c>
      <c r="F67" s="187">
        <v>0.11589999999999101</v>
      </c>
      <c r="G67" s="187">
        <v>-0.8708346171914072</v>
      </c>
      <c r="H67" s="187">
        <v>-3.3188536091482757</v>
      </c>
      <c r="I67" s="187">
        <v>5.3726403294398484</v>
      </c>
      <c r="J67" s="187">
        <v>2.3259493670886089</v>
      </c>
    </row>
    <row r="68" spans="1:10" ht="15.75">
      <c r="A68" s="244">
        <v>44228</v>
      </c>
      <c r="B68" s="193">
        <v>-0.69158637605514217</v>
      </c>
      <c r="C68" s="193">
        <v>0.13453151428046706</v>
      </c>
      <c r="D68" s="193">
        <v>0.13453151428046706</v>
      </c>
      <c r="E68" s="193">
        <v>0.13479999999999048</v>
      </c>
      <c r="F68" s="193">
        <v>0.11589999999999101</v>
      </c>
      <c r="G68" s="193">
        <v>0.49758722426329616</v>
      </c>
      <c r="H68" s="193">
        <v>-4.3731043652828312</v>
      </c>
      <c r="I68" s="193">
        <v>0.99161781624936829</v>
      </c>
      <c r="J68" s="193">
        <v>-4.8090304623473079</v>
      </c>
    </row>
    <row r="69" spans="1:10" ht="15.75">
      <c r="A69" s="176">
        <v>44256</v>
      </c>
      <c r="B69" s="187">
        <v>-0.39213103146069628</v>
      </c>
      <c r="C69" s="375">
        <v>0.20108777587299898</v>
      </c>
      <c r="D69" s="187">
        <v>0.20108777587299898</v>
      </c>
      <c r="E69" s="187">
        <v>0.18350000000000311</v>
      </c>
      <c r="F69" s="187">
        <v>0.11589999999999101</v>
      </c>
      <c r="G69" s="187">
        <v>0.47585607191840129</v>
      </c>
      <c r="H69" s="187">
        <v>5.9962739128459175</v>
      </c>
      <c r="I69" s="187">
        <v>3.0215905392210196</v>
      </c>
      <c r="J69" s="187">
        <v>6.4977257959708545E-2</v>
      </c>
    </row>
    <row r="70" spans="1:10" ht="15.75">
      <c r="A70" s="244">
        <v>44287</v>
      </c>
      <c r="B70" s="193">
        <v>0.50651070339324811</v>
      </c>
      <c r="C70" s="193">
        <v>0.20779462200810617</v>
      </c>
      <c r="D70" s="193">
        <v>0.20779462200810617</v>
      </c>
      <c r="E70" s="193">
        <v>0.24040000000000727</v>
      </c>
      <c r="F70" s="193">
        <v>0.15899999999999803</v>
      </c>
      <c r="G70" s="193">
        <v>1.28405042339097</v>
      </c>
      <c r="H70" s="193">
        <v>1.9377020225836539</v>
      </c>
      <c r="I70" s="193">
        <v>-5.1550734558475142</v>
      </c>
      <c r="J70" s="193">
        <v>-1.1363636363636354</v>
      </c>
    </row>
    <row r="71" spans="1:10" ht="15.75">
      <c r="A71" s="176">
        <v>44317</v>
      </c>
      <c r="B71" s="187">
        <v>0.61429999999999996</v>
      </c>
      <c r="C71" s="375">
        <v>0.2703213944943883</v>
      </c>
      <c r="D71" s="187">
        <v>0.2703213944943883</v>
      </c>
      <c r="E71" s="187">
        <v>0.27369999999999894</v>
      </c>
      <c r="F71" s="187">
        <v>0.15899999999999803</v>
      </c>
      <c r="G71" s="187">
        <v>1.2144599203314232</v>
      </c>
      <c r="H71" s="187">
        <v>6.1584786320473039</v>
      </c>
      <c r="I71" s="187">
        <v>-3.1719594344511104</v>
      </c>
      <c r="J71" s="187">
        <v>3.7766830870279211</v>
      </c>
    </row>
    <row r="72" spans="1:10" ht="15.75">
      <c r="A72" s="244">
        <v>44348</v>
      </c>
      <c r="B72" s="193">
        <v>0.35489999999999999</v>
      </c>
      <c r="C72" s="193">
        <v>0.30777517972109258</v>
      </c>
      <c r="D72" s="193">
        <v>0.30777517972109258</v>
      </c>
      <c r="E72" s="193">
        <v>0.28909999999999769</v>
      </c>
      <c r="F72" s="193">
        <v>0.2018999999999993</v>
      </c>
      <c r="G72" s="193">
        <v>0.69679636120190125</v>
      </c>
      <c r="H72" s="193">
        <v>0.46428712910508985</v>
      </c>
      <c r="I72" s="193">
        <v>-4.3958564275065832</v>
      </c>
      <c r="J72" s="193">
        <v>-11.075949367088612</v>
      </c>
    </row>
    <row r="73" spans="1:10" ht="15.75">
      <c r="A73" s="176">
        <v>44378</v>
      </c>
      <c r="B73" s="187">
        <v>-0.10290000000000001</v>
      </c>
      <c r="C73" s="375">
        <v>0.35561637462773188</v>
      </c>
      <c r="D73" s="187">
        <v>0.35561637462773188</v>
      </c>
      <c r="E73" s="187">
        <v>0.37979999999999681</v>
      </c>
      <c r="F73" s="187">
        <v>0.24459999999999482</v>
      </c>
      <c r="G73" s="187">
        <v>-1.5411163988961696</v>
      </c>
      <c r="H73" s="187">
        <v>-3.9439752052428556</v>
      </c>
      <c r="I73" s="187">
        <v>2.3869497421134644</v>
      </c>
      <c r="J73" s="187">
        <v>8.1850533807829251</v>
      </c>
    </row>
    <row r="74" spans="1:10" ht="15.75">
      <c r="A74" s="244">
        <v>44409</v>
      </c>
      <c r="B74" s="193">
        <v>-0.40739999999999998</v>
      </c>
      <c r="C74" s="193">
        <v>0.42794584295848814</v>
      </c>
      <c r="D74" s="193">
        <v>0.42794584295848814</v>
      </c>
      <c r="E74" s="193">
        <v>0.42480000000000295</v>
      </c>
      <c r="F74" s="193">
        <v>0.24459999999999482</v>
      </c>
      <c r="G74" s="193">
        <v>0.12263724696759404</v>
      </c>
      <c r="H74" s="193">
        <v>-2.4786535303776724</v>
      </c>
      <c r="I74" s="193">
        <v>0.42369572008746914</v>
      </c>
      <c r="J74" s="193">
        <v>-1.8092105263157854</v>
      </c>
    </row>
    <row r="75" spans="1:10" ht="15.75">
      <c r="A75" s="176">
        <v>44440</v>
      </c>
      <c r="B75" s="187">
        <v>-6.0000000000000001E-3</v>
      </c>
      <c r="C75" s="375">
        <v>0.44199127599982013</v>
      </c>
      <c r="D75" s="187">
        <v>0.44199127599982013</v>
      </c>
      <c r="E75" s="187">
        <v>0.42210000000000303</v>
      </c>
      <c r="F75" s="187">
        <v>0.30120000000000147</v>
      </c>
      <c r="G75" s="187">
        <v>0.15422456286511288</v>
      </c>
      <c r="H75" s="187">
        <v>-6.5683905675150029</v>
      </c>
      <c r="I75" s="187">
        <v>5.7570042579666802</v>
      </c>
      <c r="J75" s="187">
        <v>1.8425460636515956</v>
      </c>
    </row>
    <row r="76" spans="1:10" ht="15.75">
      <c r="A76" s="244">
        <v>44470</v>
      </c>
      <c r="B76" s="193">
        <v>-1.3063</v>
      </c>
      <c r="C76" s="193">
        <v>0.48598826733934342</v>
      </c>
      <c r="D76" s="193">
        <v>0.48598826733934342</v>
      </c>
      <c r="E76" s="193">
        <v>0.5046000000000106</v>
      </c>
      <c r="F76" s="193">
        <v>0.35750000000001059</v>
      </c>
      <c r="G76" s="193">
        <v>-0.73081969648206568</v>
      </c>
      <c r="H76" s="193">
        <v>-6.7391128051252913</v>
      </c>
      <c r="I76" s="193">
        <v>3.7430598963120953</v>
      </c>
      <c r="J76" s="193">
        <v>4.7697368421052655</v>
      </c>
    </row>
    <row r="77" spans="1:10" ht="15.75">
      <c r="A77" s="176">
        <v>44501</v>
      </c>
      <c r="B77" s="187">
        <v>1.7994000000000001</v>
      </c>
      <c r="C77" s="375">
        <v>0.58675468388829088</v>
      </c>
      <c r="D77" s="187">
        <v>0.58675468388829088</v>
      </c>
      <c r="E77" s="187">
        <v>0.59270000000000156</v>
      </c>
      <c r="F77" s="187">
        <v>0.44120000000000825</v>
      </c>
      <c r="G77" s="187">
        <v>-0.49154816473722107</v>
      </c>
      <c r="H77" s="187">
        <v>-1.5314009661835715</v>
      </c>
      <c r="I77" s="187">
        <v>-0.4093567251461927</v>
      </c>
      <c r="J77" s="187">
        <v>0.47095761381474865</v>
      </c>
    </row>
    <row r="78" spans="1:10" ht="15.75">
      <c r="A78" s="244">
        <v>44531</v>
      </c>
      <c r="B78" s="193">
        <v>0.86729999999999996</v>
      </c>
      <c r="C78" s="193">
        <v>0.76908903028305442</v>
      </c>
      <c r="D78" s="193">
        <v>0.76908903028305442</v>
      </c>
      <c r="E78" s="193">
        <v>0.71909999999999474</v>
      </c>
      <c r="F78" s="193">
        <v>0.46870000000001077</v>
      </c>
      <c r="G78" s="193">
        <v>1.2741631099203676</v>
      </c>
      <c r="H78" s="193">
        <v>2.8523769808173505</v>
      </c>
      <c r="I78" s="193">
        <v>-0.70108009039308028</v>
      </c>
      <c r="J78" s="193">
        <v>3.125</v>
      </c>
    </row>
    <row r="79" spans="1:10" ht="15.75">
      <c r="A79" s="176">
        <v>44562</v>
      </c>
      <c r="B79" s="187">
        <v>0.20749999999999999</v>
      </c>
      <c r="C79" s="375">
        <v>0.73227559539157383</v>
      </c>
      <c r="D79" s="187">
        <v>0.73227559539157383</v>
      </c>
      <c r="E79" s="187">
        <v>0.76089999999999769</v>
      </c>
      <c r="F79" s="187">
        <v>0.61379999999999768</v>
      </c>
      <c r="G79" s="187">
        <v>1.2616242948690903</v>
      </c>
      <c r="H79" s="187">
        <v>6.9842208696647701</v>
      </c>
      <c r="I79" s="187">
        <v>-3.9978496550488241</v>
      </c>
      <c r="J79" s="187">
        <v>-8.3333333333333375</v>
      </c>
    </row>
    <row r="80" spans="1:10" ht="15.75">
      <c r="A80" s="244">
        <v>44593</v>
      </c>
      <c r="B80" s="193">
        <v>0.74429999999999996</v>
      </c>
      <c r="C80" s="193">
        <v>0.75503363704603199</v>
      </c>
      <c r="D80" s="193">
        <v>0.75503363704603199</v>
      </c>
      <c r="E80" s="193">
        <v>0.72719999999999452</v>
      </c>
      <c r="F80" s="193">
        <v>0.49999999999998934</v>
      </c>
      <c r="G80" s="193">
        <v>1.2058176484966987</v>
      </c>
      <c r="H80" s="193">
        <v>0.88993517205711026</v>
      </c>
      <c r="I80" s="193">
        <v>-4.0691380147086287</v>
      </c>
      <c r="J80" s="193">
        <v>1.4915702479338933</v>
      </c>
    </row>
    <row r="81" spans="1:18" ht="15.75">
      <c r="A81" s="176">
        <v>44621</v>
      </c>
      <c r="B81" s="187">
        <v>1.5693999999999999</v>
      </c>
      <c r="C81" s="375">
        <v>0.92705146230787072</v>
      </c>
      <c r="D81" s="187">
        <v>0.92705146230787072</v>
      </c>
      <c r="E81" s="187">
        <v>0.86779999999999635</v>
      </c>
      <c r="F81" s="187">
        <v>0.63040000000000873</v>
      </c>
      <c r="G81" s="187">
        <v>3.5502001048225651</v>
      </c>
      <c r="H81" s="187">
        <v>6.0614631300766275</v>
      </c>
      <c r="I81" s="187">
        <v>-7.8141417286064607</v>
      </c>
      <c r="J81" s="187">
        <v>-4.8897111513556464</v>
      </c>
    </row>
    <row r="82" spans="1:18" ht="30" customHeight="1">
      <c r="A82" s="51"/>
      <c r="B82" s="51"/>
      <c r="C82" s="51"/>
      <c r="D82" s="51"/>
      <c r="E82" s="51"/>
      <c r="F82" s="51"/>
      <c r="G82" s="51"/>
      <c r="J82" s="51"/>
      <c r="K82" s="51"/>
      <c r="L82" s="282"/>
      <c r="M82" s="51"/>
      <c r="N82" s="51"/>
      <c r="P82" s="51"/>
      <c r="Q82" s="51"/>
      <c r="R82" s="51"/>
    </row>
    <row r="83" spans="1:18" ht="27.75" customHeight="1">
      <c r="A83" s="447" t="s">
        <v>51</v>
      </c>
      <c r="B83" s="439" t="s">
        <v>171</v>
      </c>
      <c r="C83" s="440"/>
      <c r="D83" s="440"/>
      <c r="E83" s="440"/>
      <c r="F83" s="440"/>
      <c r="G83" s="440"/>
      <c r="H83" s="440"/>
      <c r="I83" s="440"/>
      <c r="J83" s="441"/>
      <c r="K83" s="51"/>
      <c r="L83" s="51"/>
      <c r="M83" s="51"/>
      <c r="N83" s="51"/>
      <c r="P83" s="51"/>
      <c r="Q83" s="51"/>
      <c r="R83" s="51"/>
    </row>
    <row r="84" spans="1:18" ht="15.75" customHeight="1">
      <c r="A84" s="447"/>
      <c r="B84" s="120" t="s">
        <v>101</v>
      </c>
      <c r="C84" s="120" t="s">
        <v>167</v>
      </c>
      <c r="D84" s="120" t="s">
        <v>102</v>
      </c>
      <c r="E84" s="120" t="s">
        <v>104</v>
      </c>
      <c r="F84" s="120" t="s">
        <v>103</v>
      </c>
      <c r="G84" s="120" t="s">
        <v>105</v>
      </c>
      <c r="H84" s="120" t="s">
        <v>168</v>
      </c>
      <c r="I84" s="120" t="s">
        <v>169</v>
      </c>
      <c r="J84" s="120" t="s">
        <v>170</v>
      </c>
      <c r="K84" s="51"/>
      <c r="M84" s="51"/>
      <c r="N84" s="51"/>
      <c r="O84" s="51"/>
      <c r="P84" s="51"/>
      <c r="Q84" s="51"/>
      <c r="R84" s="51"/>
    </row>
    <row r="85" spans="1:18" ht="15.75" customHeight="1">
      <c r="A85" s="53">
        <v>2010</v>
      </c>
      <c r="B85" s="186">
        <v>12.979868238550596</v>
      </c>
      <c r="C85" s="186">
        <v>9.7769376327446533</v>
      </c>
      <c r="D85" s="186">
        <v>9.7509382128989195</v>
      </c>
      <c r="E85" s="186">
        <v>9.3841637856276083</v>
      </c>
      <c r="F85" s="186">
        <v>6.8991905952619836</v>
      </c>
      <c r="G85" s="186">
        <v>10.417400000000001</v>
      </c>
      <c r="H85" s="194">
        <v>1.0439143873563816</v>
      </c>
      <c r="I85" s="194">
        <v>-4.3073742246726443</v>
      </c>
      <c r="J85" s="194">
        <v>32.258064516129025</v>
      </c>
      <c r="K85" s="51"/>
      <c r="M85" s="51"/>
      <c r="N85" s="51"/>
      <c r="O85" s="51"/>
      <c r="P85" s="51"/>
      <c r="Q85" s="51"/>
      <c r="R85" s="51"/>
    </row>
    <row r="86" spans="1:18" ht="15.75" customHeight="1">
      <c r="A86" s="53">
        <v>2011</v>
      </c>
      <c r="B86" s="188">
        <v>13.652460493489471</v>
      </c>
      <c r="C86" s="188">
        <v>11.620917254433682</v>
      </c>
      <c r="D86" s="188">
        <v>11.595256203913017</v>
      </c>
      <c r="E86" s="188">
        <v>11.120204139693946</v>
      </c>
      <c r="F86" s="188">
        <v>7.4502892869430459</v>
      </c>
      <c r="G86" s="188">
        <v>11.364276480656322</v>
      </c>
      <c r="H86" s="188">
        <v>-18.108622878910307</v>
      </c>
      <c r="I86" s="188">
        <v>12.579522266234555</v>
      </c>
      <c r="J86" s="188">
        <v>15.853658536585357</v>
      </c>
      <c r="K86" s="51"/>
      <c r="M86" s="51"/>
      <c r="N86" s="283"/>
      <c r="O86" s="51"/>
      <c r="P86" s="51"/>
      <c r="Q86" s="51"/>
      <c r="R86" s="51"/>
    </row>
    <row r="87" spans="1:18" ht="15.75" customHeight="1">
      <c r="A87" s="53">
        <v>2012</v>
      </c>
      <c r="B87" s="186">
        <v>17.732087605940848</v>
      </c>
      <c r="C87" s="186">
        <v>8.4931821578029023</v>
      </c>
      <c r="D87" s="186">
        <v>8.3975435469601614</v>
      </c>
      <c r="E87" s="186">
        <v>8.1003348377165274</v>
      </c>
      <c r="F87" s="186">
        <v>6.4480045321982038</v>
      </c>
      <c r="G87" s="186">
        <v>14.912901947279856</v>
      </c>
      <c r="H87" s="194">
        <v>7.3968354653416446</v>
      </c>
      <c r="I87" s="194">
        <v>8.9401855208444339</v>
      </c>
      <c r="J87" s="194">
        <v>15.263157894736846</v>
      </c>
      <c r="K87" s="51"/>
      <c r="M87" s="51"/>
      <c r="N87" s="51"/>
      <c r="O87" s="51"/>
      <c r="P87" s="51"/>
      <c r="Q87" s="51"/>
      <c r="R87" s="51"/>
    </row>
    <row r="88" spans="1:18" ht="15.75" customHeight="1">
      <c r="A88" s="53">
        <v>2013</v>
      </c>
      <c r="B88" s="188">
        <v>-1.4247730518036184</v>
      </c>
      <c r="C88" s="188">
        <v>8.221945101720296</v>
      </c>
      <c r="D88" s="188">
        <v>8.0646087786239171</v>
      </c>
      <c r="E88" s="188">
        <v>7.6342162245675915</v>
      </c>
      <c r="F88" s="188">
        <v>6.3705284669456352</v>
      </c>
      <c r="G88" s="188">
        <v>8.3173785601734949</v>
      </c>
      <c r="H88" s="188">
        <v>-15.495799973749836</v>
      </c>
      <c r="I88" s="188">
        <v>14.636652801565941</v>
      </c>
      <c r="J88" s="188">
        <v>-17.351598173515981</v>
      </c>
      <c r="K88" s="51"/>
      <c r="M88" s="51"/>
      <c r="N88" s="51"/>
      <c r="O88" s="51"/>
      <c r="P88" s="51"/>
      <c r="Q88" s="51"/>
      <c r="R88" s="51"/>
    </row>
    <row r="89" spans="1:18" ht="15.75" customHeight="1">
      <c r="A89" s="53">
        <v>2014</v>
      </c>
      <c r="B89" s="186">
        <v>12.357801935706657</v>
      </c>
      <c r="C89" s="186">
        <v>10.904415963325276</v>
      </c>
      <c r="D89" s="186">
        <v>10.814018770456823</v>
      </c>
      <c r="E89" s="186">
        <v>10.123751271106984</v>
      </c>
      <c r="F89" s="186">
        <v>7.0799079971450407</v>
      </c>
      <c r="G89" s="186">
        <v>7.4776983671552832</v>
      </c>
      <c r="H89" s="194">
        <v>-2.9122255227444827</v>
      </c>
      <c r="I89" s="194">
        <v>13.386835140442255</v>
      </c>
      <c r="J89" s="194">
        <v>12.044198895027636</v>
      </c>
      <c r="K89" s="51"/>
      <c r="M89" s="51"/>
      <c r="N89" s="51"/>
      <c r="O89" s="51"/>
      <c r="P89" s="51"/>
      <c r="Q89" s="51"/>
      <c r="R89" s="51"/>
    </row>
    <row r="90" spans="1:18" ht="15.75" customHeight="1">
      <c r="A90" s="53">
        <v>2015</v>
      </c>
      <c r="B90" s="188">
        <v>9.3176089032042562</v>
      </c>
      <c r="C90" s="188">
        <v>13.268205148577961</v>
      </c>
      <c r="D90" s="188">
        <v>13.239193796219695</v>
      </c>
      <c r="E90" s="188">
        <v>12.177858215779702</v>
      </c>
      <c r="F90" s="188">
        <v>8.0739065553682607</v>
      </c>
      <c r="G90" s="188">
        <v>16.810983582740093</v>
      </c>
      <c r="H90" s="188">
        <v>-13.314136020957068</v>
      </c>
      <c r="I90" s="188">
        <v>47.007002484752647</v>
      </c>
      <c r="J90" s="188">
        <v>33.629191321498993</v>
      </c>
      <c r="K90" s="51"/>
      <c r="L90" s="51"/>
      <c r="M90" s="51"/>
      <c r="N90" s="51"/>
      <c r="O90" s="51"/>
      <c r="P90" s="51"/>
      <c r="Q90" s="51"/>
      <c r="R90" s="51"/>
    </row>
    <row r="91" spans="1:18" ht="15.75" customHeight="1">
      <c r="A91" s="176">
        <v>42370</v>
      </c>
      <c r="B91" s="186">
        <v>9.1838845014198469</v>
      </c>
      <c r="C91" s="186">
        <v>13.403763570083393</v>
      </c>
      <c r="D91" s="186">
        <v>13.380094273064547</v>
      </c>
      <c r="E91" s="186">
        <v>12.305307147324495</v>
      </c>
      <c r="F91" s="186">
        <v>7.441933104845555</v>
      </c>
      <c r="G91" s="186">
        <v>18.365713734753886</v>
      </c>
      <c r="H91" s="194">
        <v>-13.861470569424606</v>
      </c>
      <c r="I91" s="194">
        <v>51.853660368853973</v>
      </c>
      <c r="J91" s="194">
        <v>30.27522935779816</v>
      </c>
      <c r="K91" s="51"/>
      <c r="L91" s="51"/>
      <c r="M91" s="51"/>
      <c r="N91" s="51"/>
      <c r="O91" s="51"/>
      <c r="P91" s="51"/>
      <c r="Q91" s="51"/>
      <c r="R91" s="51"/>
    </row>
    <row r="92" spans="1:18" ht="15.75" customHeight="1">
      <c r="A92" s="176">
        <v>42401</v>
      </c>
      <c r="B92" s="188">
        <v>10.520540716396054</v>
      </c>
      <c r="C92" s="188">
        <v>13.606682570088523</v>
      </c>
      <c r="D92" s="188">
        <v>13.585852227908401</v>
      </c>
      <c r="E92" s="188">
        <v>12.483182293039153</v>
      </c>
      <c r="F92" s="188">
        <v>7.5266964162410632</v>
      </c>
      <c r="G92" s="188">
        <v>15.430867327914077</v>
      </c>
      <c r="H92" s="188">
        <v>-17.040497838435144</v>
      </c>
      <c r="I92" s="188">
        <v>38.266972413313873</v>
      </c>
      <c r="J92" s="188">
        <v>42.356115107913681</v>
      </c>
      <c r="K92" s="51"/>
      <c r="L92" s="51"/>
      <c r="M92" s="51"/>
      <c r="N92" s="51"/>
      <c r="O92" s="51"/>
      <c r="P92" s="51"/>
      <c r="Q92" s="51"/>
      <c r="R92" s="51"/>
    </row>
    <row r="93" spans="1:18" ht="15.75" customHeight="1">
      <c r="A93" s="176">
        <v>42430</v>
      </c>
      <c r="B93" s="189">
        <v>14.242920911544932</v>
      </c>
      <c r="C93" s="189">
        <v>13.74397472183273</v>
      </c>
      <c r="D93" s="189">
        <v>13.725710295422711</v>
      </c>
      <c r="E93" s="189">
        <v>12.529214078707307</v>
      </c>
      <c r="F93" s="189">
        <v>7.5494561706057617</v>
      </c>
      <c r="G93" s="189">
        <v>11.36897236770813</v>
      </c>
      <c r="H93" s="194">
        <v>-2.1407624633431044</v>
      </c>
      <c r="I93" s="194">
        <v>10.938279301745624</v>
      </c>
      <c r="J93" s="194">
        <v>16.856677524429962</v>
      </c>
      <c r="K93" s="51"/>
      <c r="L93" s="51"/>
      <c r="M93" s="51"/>
      <c r="N93" s="51"/>
      <c r="O93" s="51"/>
      <c r="P93" s="51"/>
      <c r="Q93" s="51"/>
      <c r="R93" s="51"/>
    </row>
    <row r="94" spans="1:18" ht="15.75" customHeight="1">
      <c r="A94" s="176">
        <v>42461</v>
      </c>
      <c r="B94" s="188">
        <v>15.710190714398475</v>
      </c>
      <c r="C94" s="188">
        <v>13.861246314367692</v>
      </c>
      <c r="D94" s="188">
        <v>13.84535016239008</v>
      </c>
      <c r="E94" s="188">
        <v>12.622116464802957</v>
      </c>
      <c r="F94" s="188">
        <v>8.2548792042049577</v>
      </c>
      <c r="G94" s="188">
        <v>14.902369435330831</v>
      </c>
      <c r="H94" s="188">
        <v>-4.1242063703782694</v>
      </c>
      <c r="I94" s="188">
        <v>15.272581507215399</v>
      </c>
      <c r="J94" s="188">
        <v>23.809523809523814</v>
      </c>
      <c r="K94" s="51"/>
      <c r="L94" s="51"/>
      <c r="M94" s="51"/>
      <c r="N94" s="51"/>
      <c r="O94" s="51"/>
      <c r="P94" s="51"/>
      <c r="Q94" s="51"/>
      <c r="R94" s="51"/>
    </row>
    <row r="95" spans="1:18" ht="15.75" customHeight="1">
      <c r="A95" s="176">
        <v>42491</v>
      </c>
      <c r="B95" s="189">
        <v>14.111882146460776</v>
      </c>
      <c r="C95" s="189">
        <v>14.000641351507737</v>
      </c>
      <c r="D95" s="189">
        <v>13.984740463718603</v>
      </c>
      <c r="E95" s="189">
        <v>12.6995742908103</v>
      </c>
      <c r="F95" s="189">
        <v>8.2647776883279622</v>
      </c>
      <c r="G95" s="189">
        <v>13.387593723841906</v>
      </c>
      <c r="H95" s="194">
        <v>-8.1292645943896851</v>
      </c>
      <c r="I95" s="194">
        <v>13.096136907008948</v>
      </c>
      <c r="J95" s="194">
        <v>15.094339622641506</v>
      </c>
      <c r="K95" s="51"/>
      <c r="L95" s="51"/>
      <c r="M95" s="51"/>
      <c r="N95" s="51"/>
      <c r="O95" s="51"/>
      <c r="P95" s="51"/>
      <c r="Q95" s="51"/>
      <c r="R95" s="51"/>
    </row>
    <row r="96" spans="1:18" ht="15.75" customHeight="1">
      <c r="A96" s="176">
        <v>42522</v>
      </c>
      <c r="B96" s="188">
        <v>15.865552362781642</v>
      </c>
      <c r="C96" s="188">
        <v>14.108249448809707</v>
      </c>
      <c r="D96" s="188">
        <v>14.091545448578181</v>
      </c>
      <c r="E96" s="188">
        <v>12.736619064484422</v>
      </c>
      <c r="F96" s="188">
        <v>8.2896173954916996</v>
      </c>
      <c r="G96" s="188">
        <v>15.017145507163665</v>
      </c>
      <c r="H96" s="188">
        <v>-2.9276563677468004</v>
      </c>
      <c r="I96" s="188">
        <v>3.4551666344356358</v>
      </c>
      <c r="J96" s="188">
        <v>14.391454285473969</v>
      </c>
      <c r="K96" s="51"/>
      <c r="L96" s="51"/>
      <c r="M96" s="51"/>
      <c r="N96" s="51"/>
      <c r="O96" s="51"/>
      <c r="P96" s="51"/>
      <c r="Q96" s="51"/>
      <c r="R96" s="51"/>
    </row>
    <row r="97" spans="1:18" ht="15.75" customHeight="1">
      <c r="A97" s="176">
        <v>42552</v>
      </c>
      <c r="B97" s="189">
        <v>17.191595127126558</v>
      </c>
      <c r="C97" s="189">
        <v>14.030166318880166</v>
      </c>
      <c r="D97" s="189">
        <v>14.012803521330387</v>
      </c>
      <c r="E97" s="189">
        <v>12.693122631931608</v>
      </c>
      <c r="F97" s="189">
        <v>8.2156553192355375</v>
      </c>
      <c r="G97" s="189">
        <v>13.928254707958754</v>
      </c>
      <c r="H97" s="195">
        <v>12.669078326517781</v>
      </c>
      <c r="I97" s="195">
        <v>-4.5668827342368985</v>
      </c>
      <c r="J97" s="195">
        <v>17.405857740585784</v>
      </c>
      <c r="K97" s="51"/>
      <c r="L97" s="51"/>
      <c r="M97" s="51"/>
      <c r="N97" s="51"/>
      <c r="O97" s="51"/>
      <c r="P97" s="51"/>
      <c r="Q97" s="51"/>
      <c r="R97" s="51"/>
    </row>
    <row r="98" spans="1:18" ht="15.75" customHeight="1">
      <c r="A98" s="176">
        <v>42583</v>
      </c>
      <c r="B98" s="188">
        <v>19.78009490065331</v>
      </c>
      <c r="C98" s="188">
        <v>14.149999999998265</v>
      </c>
      <c r="D98" s="188">
        <v>14.132460236194721</v>
      </c>
      <c r="E98" s="188">
        <v>12.79173914043219</v>
      </c>
      <c r="F98" s="188">
        <v>8.2889543917406669</v>
      </c>
      <c r="G98" s="188">
        <v>15.17186437889395</v>
      </c>
      <c r="H98" s="188">
        <v>24.184450402144762</v>
      </c>
      <c r="I98" s="188">
        <v>-11.144322263964678</v>
      </c>
      <c r="J98" s="188">
        <v>2.3193916349810051</v>
      </c>
      <c r="K98" s="51"/>
      <c r="L98" s="51"/>
      <c r="M98" s="51"/>
      <c r="O98" s="51"/>
      <c r="P98" s="51"/>
      <c r="Q98" s="51"/>
      <c r="R98" s="51"/>
    </row>
    <row r="99" spans="1:18" ht="15.75" customHeight="1">
      <c r="A99" s="176">
        <v>42614</v>
      </c>
      <c r="B99" s="189">
        <v>22.069603087195588</v>
      </c>
      <c r="C99" s="189">
        <v>14.149999999998265</v>
      </c>
      <c r="D99" s="189">
        <v>14.132460236194767</v>
      </c>
      <c r="E99" s="189">
        <v>12.797656532184675</v>
      </c>
      <c r="F99" s="189">
        <v>8.2516367359215756</v>
      </c>
      <c r="G99" s="189">
        <v>15.392119111795655</v>
      </c>
      <c r="H99" s="194">
        <v>29.534610177766929</v>
      </c>
      <c r="I99" s="194">
        <v>-18.291424400312117</v>
      </c>
      <c r="J99" s="194">
        <v>-1.4184397163120588</v>
      </c>
      <c r="K99" s="51"/>
      <c r="L99" s="51"/>
      <c r="M99" s="51"/>
      <c r="N99" s="51"/>
      <c r="O99" s="51"/>
      <c r="P99" s="51"/>
      <c r="Q99" s="51"/>
      <c r="R99" s="51"/>
    </row>
    <row r="100" spans="1:18" ht="15.75" customHeight="1">
      <c r="A100" s="176">
        <v>42644</v>
      </c>
      <c r="B100" s="188">
        <v>21.227042720555044</v>
      </c>
      <c r="C100" s="188">
        <v>14.082126662469152</v>
      </c>
      <c r="D100" s="188">
        <v>14.064397641366643</v>
      </c>
      <c r="E100" s="188">
        <v>12.643629378165766</v>
      </c>
      <c r="F100" s="188">
        <v>8.189597347328025</v>
      </c>
      <c r="G100" s="188">
        <v>16.578254398351344</v>
      </c>
      <c r="H100" s="188">
        <v>41.545303915583844</v>
      </c>
      <c r="I100" s="188">
        <v>-17.564590945606273</v>
      </c>
      <c r="J100" s="188">
        <v>-7.6648841354723718</v>
      </c>
      <c r="K100" s="51"/>
      <c r="L100" s="51"/>
      <c r="M100" s="51"/>
      <c r="N100" s="51"/>
      <c r="O100" s="51"/>
      <c r="P100" s="51"/>
      <c r="Q100" s="51"/>
      <c r="R100" s="51"/>
    </row>
    <row r="101" spans="1:18" ht="15.75" customHeight="1">
      <c r="A101" s="176">
        <v>42675</v>
      </c>
      <c r="B101" s="194">
        <v>19.9603336373529</v>
      </c>
      <c r="C101" s="194">
        <v>14.062277171212445</v>
      </c>
      <c r="D101" s="194">
        <v>14.043754734395343</v>
      </c>
      <c r="E101" s="194">
        <v>12.6024675937072</v>
      </c>
      <c r="F101" s="191">
        <v>8.2037889246659113</v>
      </c>
      <c r="G101" s="192">
        <v>14.604060722806977</v>
      </c>
      <c r="H101" s="192">
        <v>37.203014184397155</v>
      </c>
      <c r="I101" s="192">
        <v>-11.787773334025864</v>
      </c>
      <c r="J101" s="192">
        <v>-3.7893365252041677</v>
      </c>
      <c r="K101" s="51"/>
      <c r="L101" s="51"/>
      <c r="M101" s="51"/>
      <c r="N101" s="51"/>
      <c r="O101" s="51"/>
      <c r="P101" s="51"/>
      <c r="Q101" s="51"/>
      <c r="R101" s="51"/>
    </row>
    <row r="102" spans="1:18" ht="15.75" customHeight="1">
      <c r="A102" s="176">
        <v>42705</v>
      </c>
      <c r="B102" s="188">
        <v>20.995005394522458</v>
      </c>
      <c r="C102" s="188">
        <v>14.018572491798764</v>
      </c>
      <c r="D102" s="188">
        <v>13.999177498952387</v>
      </c>
      <c r="E102" s="188">
        <v>12.600461178609024</v>
      </c>
      <c r="F102" s="188">
        <v>8.1604971393822048</v>
      </c>
      <c r="G102" s="188">
        <v>15.913448030806343</v>
      </c>
      <c r="H102" s="188">
        <v>38.935154213476665</v>
      </c>
      <c r="I102" s="188">
        <v>-16.536058184798186</v>
      </c>
      <c r="J102" s="188">
        <v>-12.324723247232471</v>
      </c>
      <c r="K102" s="51"/>
      <c r="L102" s="51"/>
      <c r="M102" s="51"/>
      <c r="N102" s="51"/>
      <c r="O102" s="51"/>
      <c r="P102" s="51"/>
      <c r="Q102" s="51"/>
      <c r="R102" s="51"/>
    </row>
    <row r="103" spans="1:18" ht="15.75" customHeight="1">
      <c r="A103" s="176">
        <v>42736</v>
      </c>
      <c r="B103" s="194">
        <v>20.742813860538089</v>
      </c>
      <c r="C103" s="194">
        <v>14.052699541316759</v>
      </c>
      <c r="D103" s="194">
        <v>14.032609667818786</v>
      </c>
      <c r="E103" s="194">
        <v>12.854045232936517</v>
      </c>
      <c r="F103" s="194">
        <v>8.3456864630063308</v>
      </c>
      <c r="G103" s="194">
        <v>16.376269722962199</v>
      </c>
      <c r="H103" s="194">
        <v>60.054448706843225</v>
      </c>
      <c r="I103" s="194">
        <v>-22.652616998120113</v>
      </c>
      <c r="J103" s="194">
        <v>-14.302816901408455</v>
      </c>
      <c r="K103" s="51"/>
      <c r="L103" s="51"/>
      <c r="M103" s="51"/>
      <c r="N103" s="51"/>
      <c r="O103" s="51"/>
      <c r="P103" s="51"/>
      <c r="Q103" s="51"/>
      <c r="R103" s="51"/>
    </row>
    <row r="104" spans="1:18" ht="15.75" customHeight="1">
      <c r="A104" s="176">
        <v>42767</v>
      </c>
      <c r="B104" s="188">
        <v>21.428121970816228</v>
      </c>
      <c r="C104" s="188">
        <v>13.897173600301294</v>
      </c>
      <c r="D104" s="188">
        <v>13.877173451677361</v>
      </c>
      <c r="E104" s="188">
        <v>12.690679060439347</v>
      </c>
      <c r="F104" s="188">
        <v>8.2748175219402818</v>
      </c>
      <c r="G104" s="188">
        <v>17.289723399959598</v>
      </c>
      <c r="H104" s="188">
        <v>55.777814128478951</v>
      </c>
      <c r="I104" s="188">
        <v>-22.120313599356724</v>
      </c>
      <c r="J104" s="188">
        <v>-21.541377132027794</v>
      </c>
      <c r="K104" s="51"/>
      <c r="L104" s="51"/>
      <c r="M104" s="51"/>
      <c r="N104" s="51"/>
      <c r="O104" s="51"/>
      <c r="P104" s="51"/>
      <c r="Q104" s="51"/>
      <c r="R104" s="51"/>
    </row>
    <row r="105" spans="1:18" ht="15.75" customHeight="1">
      <c r="A105" s="176">
        <v>42795</v>
      </c>
      <c r="B105" s="194">
        <v>18.840212280874248</v>
      </c>
      <c r="C105" s="194">
        <v>13.773306691875753</v>
      </c>
      <c r="D105" s="194">
        <v>13.75321675251968</v>
      </c>
      <c r="E105" s="194">
        <v>12.692018464856947</v>
      </c>
      <c r="F105" s="194">
        <v>8.204725531316658</v>
      </c>
      <c r="G105" s="194">
        <v>19.087002351414938</v>
      </c>
      <c r="H105" s="194">
        <v>29.825192288482661</v>
      </c>
      <c r="I105" s="195">
        <v>-10.972491500182635</v>
      </c>
      <c r="J105" s="195">
        <v>-12.891986062717786</v>
      </c>
      <c r="K105" s="51"/>
      <c r="L105" s="51"/>
      <c r="M105" s="51"/>
      <c r="N105" s="51"/>
      <c r="O105" s="51"/>
      <c r="P105" s="51"/>
      <c r="Q105" s="51"/>
      <c r="R105" s="51"/>
    </row>
    <row r="106" spans="1:18" ht="15.75" customHeight="1">
      <c r="A106" s="176">
        <v>42826</v>
      </c>
      <c r="B106" s="188">
        <v>15.828807545741231</v>
      </c>
      <c r="C106" s="188">
        <v>13.470125089511198</v>
      </c>
      <c r="D106" s="188">
        <v>13.450213907573904</v>
      </c>
      <c r="E106" s="188">
        <v>12.447286908588339</v>
      </c>
      <c r="F106" s="188">
        <v>8.0637587773295003</v>
      </c>
      <c r="G106" s="188">
        <v>16.632872090168192</v>
      </c>
      <c r="H106" s="188">
        <v>21.31886477462437</v>
      </c>
      <c r="I106" s="188">
        <v>-7.3142459719485409</v>
      </c>
      <c r="J106" s="188">
        <v>-9.7902097902098024</v>
      </c>
      <c r="K106" s="51"/>
      <c r="L106" s="51"/>
      <c r="M106" s="51"/>
      <c r="N106" s="51"/>
      <c r="O106" s="51"/>
      <c r="P106" s="51"/>
      <c r="Q106" s="51"/>
      <c r="R106" s="51"/>
    </row>
    <row r="107" spans="1:18" ht="15.75" customHeight="1">
      <c r="A107" s="176">
        <v>42856</v>
      </c>
      <c r="B107" s="194">
        <v>15.357810606565581</v>
      </c>
      <c r="C107" s="194">
        <v>13.266072945193308</v>
      </c>
      <c r="D107" s="194">
        <v>13.246072064270287</v>
      </c>
      <c r="E107" s="194">
        <v>12.2221079684812</v>
      </c>
      <c r="F107" s="194">
        <v>7.980768332295618</v>
      </c>
      <c r="G107" s="194">
        <v>14.487324474601838</v>
      </c>
      <c r="H107" s="194">
        <v>29.378391202987352</v>
      </c>
      <c r="I107" s="194">
        <v>-9.7744151762120701</v>
      </c>
      <c r="J107" s="194">
        <v>-6.6286528866714605</v>
      </c>
      <c r="K107" s="51"/>
      <c r="L107" s="51"/>
      <c r="M107" s="51"/>
      <c r="N107" s="51"/>
      <c r="O107" s="51"/>
      <c r="P107" s="51"/>
      <c r="Q107" s="51"/>
      <c r="R107" s="51"/>
    </row>
    <row r="108" spans="1:18" ht="15.75" customHeight="1">
      <c r="A108" s="177">
        <v>42887</v>
      </c>
      <c r="B108" s="193">
        <v>14.226576752312049</v>
      </c>
      <c r="C108" s="193">
        <v>12.870594649478285</v>
      </c>
      <c r="D108" s="193">
        <v>12.8515361113414</v>
      </c>
      <c r="E108" s="193">
        <v>11.875565174960379</v>
      </c>
      <c r="F108" s="193">
        <v>7.8184304183476216</v>
      </c>
      <c r="G108" s="193">
        <v>14.376545938108176</v>
      </c>
      <c r="H108" s="193">
        <v>22.072351822380941</v>
      </c>
      <c r="I108" s="193">
        <v>3.0656115645834481</v>
      </c>
      <c r="J108" s="193">
        <v>-3.3088235294117641</v>
      </c>
      <c r="K108" s="51"/>
      <c r="L108" s="51"/>
      <c r="M108" s="51"/>
      <c r="N108" s="51"/>
      <c r="O108" s="51"/>
      <c r="P108" s="51"/>
      <c r="Q108" s="51"/>
      <c r="R108" s="51"/>
    </row>
    <row r="109" spans="1:18" ht="17.25" customHeight="1">
      <c r="A109" s="177">
        <v>42917</v>
      </c>
      <c r="B109" s="194">
        <v>14.986036395496448</v>
      </c>
      <c r="C109" s="194">
        <v>12.505155259049472</v>
      </c>
      <c r="D109" s="194">
        <v>12.52336467825479</v>
      </c>
      <c r="E109" s="194">
        <v>11.524249980712264</v>
      </c>
      <c r="F109" s="194">
        <v>7.7110006843447154</v>
      </c>
      <c r="G109" s="194">
        <v>15.07692425098066</v>
      </c>
      <c r="H109" s="194">
        <v>15.027570321770067</v>
      </c>
      <c r="I109" s="194">
        <v>-3.3436245754862703</v>
      </c>
      <c r="J109" s="194">
        <v>-9.3488326541272375</v>
      </c>
      <c r="K109" s="51"/>
      <c r="L109" s="51"/>
      <c r="M109" s="51"/>
      <c r="N109" s="51"/>
      <c r="O109" s="51"/>
      <c r="P109" s="51"/>
      <c r="Q109" s="51"/>
      <c r="R109" s="51"/>
    </row>
    <row r="110" spans="1:18" ht="15.75" customHeight="1">
      <c r="A110" s="244">
        <v>42948</v>
      </c>
      <c r="B110" s="193">
        <v>15.034061607925198</v>
      </c>
      <c r="C110" s="193">
        <v>12.047027641187636</v>
      </c>
      <c r="D110" s="193">
        <v>12.064307816626751</v>
      </c>
      <c r="E110" s="193">
        <v>11.099029907585912</v>
      </c>
      <c r="F110" s="193">
        <v>7.4922770898715685</v>
      </c>
      <c r="G110" s="193">
        <v>15.069811021557822</v>
      </c>
      <c r="H110" s="193">
        <v>22.338120585136735</v>
      </c>
      <c r="I110" s="193">
        <v>-2.876276887942486</v>
      </c>
      <c r="J110" s="193">
        <v>-1.5207604653340145</v>
      </c>
      <c r="K110" s="51"/>
      <c r="L110" s="51"/>
      <c r="M110" s="51"/>
      <c r="N110" s="51"/>
      <c r="O110" s="51"/>
      <c r="P110" s="51"/>
      <c r="Q110" s="51"/>
      <c r="R110" s="51"/>
    </row>
    <row r="111" spans="1:18" ht="15.75" customHeight="1">
      <c r="A111" s="244">
        <v>42979</v>
      </c>
      <c r="B111" s="194">
        <v>14.811287530627171</v>
      </c>
      <c r="C111" s="194">
        <v>11.526431499090517</v>
      </c>
      <c r="D111" s="194">
        <v>11.542819727750997</v>
      </c>
      <c r="E111" s="194">
        <v>10.180984721744979</v>
      </c>
      <c r="F111" s="194">
        <v>7.32322965450527</v>
      </c>
      <c r="G111" s="194">
        <v>15.570362671220161</v>
      </c>
      <c r="H111" s="194">
        <v>27.286840166532443</v>
      </c>
      <c r="I111" s="194">
        <v>-2.4089704885712493</v>
      </c>
      <c r="J111" s="194">
        <v>-3.879125707067943</v>
      </c>
      <c r="K111" s="51"/>
      <c r="L111" s="51"/>
      <c r="M111" s="51"/>
      <c r="N111" s="51"/>
      <c r="O111" s="51"/>
      <c r="P111" s="51"/>
      <c r="Q111" s="51"/>
      <c r="R111" s="51"/>
    </row>
    <row r="112" spans="1:18" ht="15.75" customHeight="1">
      <c r="A112" s="244">
        <v>43009</v>
      </c>
      <c r="B112" s="193">
        <v>13.929939662502132</v>
      </c>
      <c r="C112" s="193">
        <v>11.080216989726477</v>
      </c>
      <c r="D112" s="193">
        <v>11.095850533507011</v>
      </c>
      <c r="E112" s="193">
        <v>9.7889417936636303</v>
      </c>
      <c r="F112" s="193">
        <v>7.1186285852649078</v>
      </c>
      <c r="G112" s="193">
        <v>13.942186936912337</v>
      </c>
      <c r="H112" s="193">
        <v>14.454577660033285</v>
      </c>
      <c r="I112" s="193">
        <v>3.0115368897551287</v>
      </c>
      <c r="J112" s="193">
        <v>3.4822718028824751</v>
      </c>
      <c r="K112" s="51"/>
      <c r="L112" s="51"/>
      <c r="N112" s="51"/>
      <c r="O112" s="51"/>
      <c r="P112" s="51"/>
      <c r="Q112" s="51"/>
      <c r="R112" s="51"/>
    </row>
    <row r="113" spans="1:18" ht="15.75" customHeight="1">
      <c r="A113" s="244">
        <v>43040</v>
      </c>
      <c r="B113" s="194">
        <v>13.935556259522786</v>
      </c>
      <c r="C113" s="194">
        <v>10.564119133833705</v>
      </c>
      <c r="D113" s="194">
        <v>10.578956064295465</v>
      </c>
      <c r="E113" s="194">
        <v>9.307885989842557</v>
      </c>
      <c r="F113" s="194">
        <v>6.8885188663050601</v>
      </c>
      <c r="G113" s="194">
        <v>14.025320903470901</v>
      </c>
      <c r="H113" s="194">
        <v>16.258504829903409</v>
      </c>
      <c r="I113" s="194">
        <v>-3.9773898195307189</v>
      </c>
      <c r="J113" s="194">
        <v>4.3337140109394712</v>
      </c>
      <c r="K113" s="51"/>
      <c r="L113" s="51"/>
      <c r="M113" s="51"/>
      <c r="N113" s="51"/>
      <c r="O113" s="51"/>
      <c r="P113" s="51"/>
      <c r="Q113" s="51"/>
      <c r="R113" s="51"/>
    </row>
    <row r="114" spans="1:18" ht="15.75" customHeight="1">
      <c r="A114" s="244">
        <v>43070</v>
      </c>
      <c r="B114" s="193">
        <v>12.818142265130783</v>
      </c>
      <c r="C114" s="193">
        <v>9.9254739969711903</v>
      </c>
      <c r="D114" s="193">
        <v>9.9393515432305115</v>
      </c>
      <c r="E114" s="193">
        <v>8.7213983085700608</v>
      </c>
      <c r="F114" s="193">
        <v>6.6140940504229473</v>
      </c>
      <c r="G114" s="193">
        <v>12.458320703243398</v>
      </c>
      <c r="H114" s="193">
        <v>26.856858219735336</v>
      </c>
      <c r="I114" s="193">
        <v>1.5004142247859731</v>
      </c>
      <c r="J114" s="193">
        <v>14.070090215128349</v>
      </c>
      <c r="K114" s="51"/>
      <c r="L114" s="51"/>
      <c r="M114" s="51"/>
      <c r="N114" s="51"/>
      <c r="O114" s="51"/>
      <c r="P114" s="51"/>
      <c r="Q114" s="51"/>
      <c r="R114" s="51"/>
    </row>
    <row r="115" spans="1:18" ht="15.75" customHeight="1">
      <c r="A115" s="244">
        <v>43101</v>
      </c>
      <c r="B115" s="194">
        <v>12.765487330986103</v>
      </c>
      <c r="C115" s="194">
        <v>9.3804612082929886</v>
      </c>
      <c r="D115" s="194">
        <v>9.3934754759065431</v>
      </c>
      <c r="E115" s="194">
        <v>8.4728253109527696</v>
      </c>
      <c r="F115" s="194">
        <v>6.3266714301072335</v>
      </c>
      <c r="G115" s="194">
        <v>14.258988327184706</v>
      </c>
      <c r="H115" s="194">
        <v>31.301521951525004</v>
      </c>
      <c r="I115" s="194">
        <v>1.132075471698113</v>
      </c>
      <c r="J115" s="194">
        <v>12.920109225105204</v>
      </c>
      <c r="K115" s="51"/>
      <c r="L115" s="51"/>
      <c r="M115" s="51"/>
      <c r="N115" s="51"/>
      <c r="O115" s="51"/>
      <c r="P115" s="51"/>
      <c r="Q115" s="51"/>
      <c r="R115" s="51"/>
    </row>
    <row r="116" spans="1:18" ht="15" customHeight="1">
      <c r="A116" s="244">
        <v>43132</v>
      </c>
      <c r="B116" s="193">
        <v>11.057965260395841</v>
      </c>
      <c r="C116" s="193">
        <v>8.9478949853810885</v>
      </c>
      <c r="D116" s="193">
        <v>8.9602072356431925</v>
      </c>
      <c r="E116" s="193">
        <v>8.0958950405440646</v>
      </c>
      <c r="F116" s="193">
        <v>6.1881183759330938</v>
      </c>
      <c r="G116" s="193">
        <v>13.155135633086413</v>
      </c>
      <c r="H116" s="193">
        <v>28.039354079047296</v>
      </c>
      <c r="I116" s="193">
        <v>4.6978349949988729</v>
      </c>
      <c r="J116" s="193">
        <v>13.959877567577506</v>
      </c>
      <c r="K116" s="51"/>
      <c r="L116" s="51"/>
      <c r="M116" s="51"/>
      <c r="N116" s="51"/>
      <c r="O116" s="51"/>
      <c r="P116" s="51"/>
      <c r="Q116" s="51"/>
      <c r="R116" s="51"/>
    </row>
    <row r="117" spans="1:18" ht="15" customHeight="1">
      <c r="A117" s="244">
        <v>43160</v>
      </c>
      <c r="B117" s="194">
        <v>10.8553</v>
      </c>
      <c r="C117" s="194">
        <v>8.3884857654725522</v>
      </c>
      <c r="D117" s="194">
        <v>8.3998178923216251</v>
      </c>
      <c r="E117" s="194">
        <v>7.47919954055003</v>
      </c>
      <c r="F117" s="194">
        <v>5.9062236505055044</v>
      </c>
      <c r="G117" s="194">
        <v>11.803125649473433</v>
      </c>
      <c r="H117" s="194">
        <v>31.363966514834416</v>
      </c>
      <c r="I117" s="194">
        <v>4.9046837520515085</v>
      </c>
      <c r="J117" s="194">
        <v>15.238167938931269</v>
      </c>
      <c r="K117" s="51"/>
      <c r="L117" s="51"/>
      <c r="N117" s="51"/>
      <c r="O117" s="51"/>
      <c r="P117" s="51"/>
      <c r="Q117" s="51"/>
      <c r="R117" s="51"/>
    </row>
    <row r="118" spans="1:18" ht="15" customHeight="1">
      <c r="A118" s="244">
        <v>43191</v>
      </c>
      <c r="B118" s="193">
        <v>10.815565538193251</v>
      </c>
      <c r="C118" s="193">
        <v>8.1005017210580945</v>
      </c>
      <c r="D118" s="193">
        <v>8.1112663803166072</v>
      </c>
      <c r="E118" s="193">
        <v>7.2060223969317105</v>
      </c>
      <c r="F118" s="193">
        <v>5.770811215290661</v>
      </c>
      <c r="G118" s="193">
        <v>12.385867812091478</v>
      </c>
      <c r="H118" s="193">
        <v>31.669036588535704</v>
      </c>
      <c r="I118" s="193">
        <v>8.8387943971986118</v>
      </c>
      <c r="J118" s="193">
        <v>14.777501627315214</v>
      </c>
      <c r="K118" s="51"/>
      <c r="L118" s="51"/>
      <c r="N118" s="51"/>
      <c r="O118" s="51"/>
      <c r="P118" s="51"/>
      <c r="Q118" s="51"/>
      <c r="R118" s="51"/>
    </row>
    <row r="119" spans="1:18" ht="14.25" customHeight="1">
      <c r="A119" s="244">
        <v>43221</v>
      </c>
      <c r="B119" s="194">
        <v>9.43</v>
      </c>
      <c r="C119" s="194">
        <v>7.6634512007041522</v>
      </c>
      <c r="D119" s="194">
        <v>7.6733241112509898</v>
      </c>
      <c r="E119" s="194">
        <v>6.8533444183563441</v>
      </c>
      <c r="F119" s="194">
        <v>5.5549090634773313</v>
      </c>
      <c r="G119" s="194">
        <v>11.241325198679398</v>
      </c>
      <c r="H119" s="194">
        <v>22.3915976447161</v>
      </c>
      <c r="I119" s="194">
        <v>15.207941548231974</v>
      </c>
      <c r="J119" s="194">
        <v>19.691742905425038</v>
      </c>
      <c r="K119" s="51"/>
      <c r="L119" s="51"/>
      <c r="M119" s="51"/>
      <c r="O119" s="51"/>
      <c r="P119" s="51"/>
      <c r="Q119" s="51"/>
      <c r="R119" s="51"/>
    </row>
    <row r="120" spans="1:18" ht="14.25" customHeight="1">
      <c r="A120" s="244">
        <v>43252</v>
      </c>
      <c r="B120" s="193">
        <v>8.6188000000000002</v>
      </c>
      <c r="C120" s="193">
        <v>7.3629776968499039</v>
      </c>
      <c r="D120" s="193">
        <v>7.3531046157685465</v>
      </c>
      <c r="E120" s="193">
        <v>6.5513000000000003</v>
      </c>
      <c r="F120" s="193">
        <v>5.3357999999999999</v>
      </c>
      <c r="G120" s="193">
        <v>10.536300000000001</v>
      </c>
      <c r="H120" s="193">
        <v>15.6807</v>
      </c>
      <c r="I120" s="193">
        <v>16.552800000000001</v>
      </c>
      <c r="J120" s="193">
        <v>19.12548</v>
      </c>
      <c r="K120" s="51"/>
      <c r="L120" s="51"/>
      <c r="M120" s="51"/>
      <c r="O120" s="51"/>
      <c r="P120" s="51"/>
      <c r="Q120" s="51"/>
      <c r="R120" s="51"/>
    </row>
    <row r="121" spans="1:18" ht="14.25" customHeight="1">
      <c r="A121" s="244">
        <v>43282</v>
      </c>
      <c r="B121" s="194">
        <v>7.4863</v>
      </c>
      <c r="C121" s="194">
        <v>7.0651493655323083</v>
      </c>
      <c r="D121" s="194">
        <v>7.0552761850585899</v>
      </c>
      <c r="E121" s="194">
        <v>6.4154529647964198</v>
      </c>
      <c r="F121" s="194">
        <v>5.1632143965072208</v>
      </c>
      <c r="G121" s="194">
        <v>8.9350000000000005</v>
      </c>
      <c r="H121" s="194">
        <v>20.175970873786397</v>
      </c>
      <c r="I121" s="194">
        <v>19.938033027757363</v>
      </c>
      <c r="J121" s="194">
        <v>15.311760063141278</v>
      </c>
      <c r="K121" s="51"/>
      <c r="L121" s="51"/>
      <c r="M121" s="51"/>
      <c r="O121" s="51"/>
      <c r="P121" s="51"/>
      <c r="Q121" s="51"/>
      <c r="R121" s="51"/>
    </row>
    <row r="122" spans="1:18" ht="14.25" customHeight="1">
      <c r="A122" s="244">
        <v>43313</v>
      </c>
      <c r="B122" s="193">
        <v>6.1181999999999999</v>
      </c>
      <c r="C122" s="193">
        <v>6.84</v>
      </c>
      <c r="D122" s="193">
        <v>6.83</v>
      </c>
      <c r="E122" s="193">
        <v>6.2111999999999998</v>
      </c>
      <c r="F122" s="193">
        <v>4.9752720385139115</v>
      </c>
      <c r="G122" s="193">
        <v>7.5129999999999999</v>
      </c>
      <c r="H122" s="193">
        <v>8.25</v>
      </c>
      <c r="I122" s="193">
        <v>31.4</v>
      </c>
      <c r="J122" s="193">
        <v>18.399999999999999</v>
      </c>
      <c r="K122" s="51"/>
      <c r="L122" s="51"/>
      <c r="M122" s="51"/>
      <c r="O122" s="51"/>
      <c r="P122" s="51"/>
      <c r="Q122" s="51"/>
      <c r="R122" s="51"/>
    </row>
    <row r="123" spans="1:18" ht="14.25" customHeight="1">
      <c r="A123" s="244">
        <v>43344</v>
      </c>
      <c r="B123" s="194">
        <v>5.4589999999999996</v>
      </c>
      <c r="C123" s="194">
        <v>6.67</v>
      </c>
      <c r="D123" s="194">
        <v>6.65</v>
      </c>
      <c r="E123" s="194">
        <v>6.09</v>
      </c>
      <c r="F123" s="194">
        <v>4.84</v>
      </c>
      <c r="G123" s="194">
        <v>6.4252000000000002</v>
      </c>
      <c r="H123" s="194">
        <v>6.8</v>
      </c>
      <c r="I123" s="194">
        <v>26.39</v>
      </c>
      <c r="J123" s="194">
        <v>15.853967868937936</v>
      </c>
      <c r="K123" s="51"/>
      <c r="L123" s="51"/>
      <c r="M123" s="51"/>
      <c r="O123" s="51"/>
      <c r="P123" s="51"/>
      <c r="Q123" s="51"/>
      <c r="R123" s="51"/>
    </row>
    <row r="124" spans="1:18" ht="14.25" customHeight="1">
      <c r="A124" s="244">
        <v>43374</v>
      </c>
      <c r="B124" s="193">
        <v>8.9021297602646321</v>
      </c>
      <c r="C124" s="193">
        <v>6.5553840577243783</v>
      </c>
      <c r="D124" s="193">
        <v>6.5463426670067992</v>
      </c>
      <c r="E124" s="193">
        <v>6.0466311683230245</v>
      </c>
      <c r="F124" s="193">
        <v>4.7393070748031896</v>
      </c>
      <c r="G124" s="193">
        <v>8.0467245704472834</v>
      </c>
      <c r="H124" s="193">
        <v>17.648737042025743</v>
      </c>
      <c r="I124" s="193">
        <v>13.451737923037022</v>
      </c>
      <c r="J124" s="193">
        <v>9.3558052434457029</v>
      </c>
      <c r="K124" s="51"/>
      <c r="L124" s="51"/>
      <c r="M124" s="51"/>
      <c r="O124" s="51"/>
      <c r="P124" s="51"/>
      <c r="Q124" s="51"/>
      <c r="R124" s="51"/>
    </row>
    <row r="125" spans="1:18" ht="14.25" customHeight="1">
      <c r="A125" s="244">
        <v>43405</v>
      </c>
      <c r="B125" s="194">
        <v>9.7239394912562069</v>
      </c>
      <c r="C125" s="194">
        <v>6.4763036119021455</v>
      </c>
      <c r="D125" s="194">
        <v>6.4680557290376584</v>
      </c>
      <c r="E125" s="194">
        <v>6.0036856043862885</v>
      </c>
      <c r="F125" s="194">
        <v>4.6811112123755771</v>
      </c>
      <c r="G125" s="194">
        <v>8.4872070080273421</v>
      </c>
      <c r="H125" s="194">
        <v>24.361218318658651</v>
      </c>
      <c r="I125" s="194">
        <v>18.448000981113566</v>
      </c>
      <c r="J125" s="194">
        <v>14.166666666666661</v>
      </c>
      <c r="K125" s="51"/>
      <c r="L125" s="51"/>
      <c r="M125" s="51"/>
      <c r="O125" s="51"/>
      <c r="P125" s="51"/>
      <c r="Q125" s="51"/>
      <c r="R125" s="51"/>
    </row>
    <row r="126" spans="1:18" ht="14.25" customHeight="1">
      <c r="A126" s="244">
        <v>43435</v>
      </c>
      <c r="B126" s="193">
        <v>10.03483468971238</v>
      </c>
      <c r="C126" s="193">
        <v>6.4288096023655594</v>
      </c>
      <c r="D126" s="193">
        <v>6.4213547940101368</v>
      </c>
      <c r="E126" s="193">
        <v>5.9654934537600068</v>
      </c>
      <c r="F126" s="193">
        <v>4.622947685071277</v>
      </c>
      <c r="G126" s="193">
        <v>7.0921198668146612</v>
      </c>
      <c r="H126" s="193">
        <v>15.032208547201865</v>
      </c>
      <c r="I126" s="193">
        <v>17.134220072551386</v>
      </c>
      <c r="J126" s="193">
        <v>18.444444444444443</v>
      </c>
      <c r="K126" s="51"/>
      <c r="L126" s="51"/>
      <c r="M126" s="51"/>
      <c r="O126" s="51"/>
      <c r="P126" s="51"/>
      <c r="Q126" s="51"/>
      <c r="R126" s="51"/>
    </row>
    <row r="127" spans="1:18" ht="14.25" customHeight="1">
      <c r="A127" s="244">
        <v>43466</v>
      </c>
      <c r="B127" s="194">
        <v>10.203664728784222</v>
      </c>
      <c r="C127" s="194">
        <v>6.3852581731870695</v>
      </c>
      <c r="D127" s="194">
        <v>6.3786752108726308</v>
      </c>
      <c r="E127" s="194">
        <v>5.9437780684276742</v>
      </c>
      <c r="F127" s="194">
        <v>4.5938740029534797</v>
      </c>
      <c r="G127" s="194">
        <v>6.5635474645591829</v>
      </c>
      <c r="H127" s="194">
        <v>14.697801388955956</v>
      </c>
      <c r="I127" s="194">
        <v>15.478750316215528</v>
      </c>
      <c r="J127" s="194">
        <v>13.222295273577345</v>
      </c>
      <c r="K127" s="51"/>
      <c r="L127" s="51"/>
      <c r="M127" s="51"/>
      <c r="O127" s="51"/>
      <c r="P127" s="51"/>
      <c r="Q127" s="51"/>
      <c r="R127" s="51"/>
    </row>
    <row r="128" spans="1:18" ht="14.25" customHeight="1">
      <c r="A128" s="244">
        <v>43497</v>
      </c>
      <c r="B128" s="193">
        <v>9.9501967916147969</v>
      </c>
      <c r="C128" s="193">
        <v>6.4148645356191247</v>
      </c>
      <c r="D128" s="193">
        <v>6.4089919808965057</v>
      </c>
      <c r="E128" s="193">
        <v>5.9722603576976896</v>
      </c>
      <c r="F128" s="193">
        <v>4.5648084001243205</v>
      </c>
      <c r="G128" s="193">
        <v>5.6953492566697905</v>
      </c>
      <c r="H128" s="193">
        <v>11.985903347954864</v>
      </c>
      <c r="I128" s="193">
        <v>15.211562760023423</v>
      </c>
      <c r="J128" s="193">
        <v>12.056737588652489</v>
      </c>
      <c r="K128" s="51"/>
      <c r="L128" s="51"/>
      <c r="M128" s="51"/>
      <c r="O128" s="51"/>
      <c r="P128" s="51"/>
      <c r="Q128" s="51"/>
      <c r="R128" s="51"/>
    </row>
    <row r="129" spans="1:18" ht="14.25" customHeight="1">
      <c r="A129" s="244">
        <v>43525</v>
      </c>
      <c r="B129" s="194">
        <v>9.5129823065714056</v>
      </c>
      <c r="C129" s="194">
        <v>6.3476274525024134</v>
      </c>
      <c r="D129" s="194">
        <v>6.3425901331901846</v>
      </c>
      <c r="E129" s="194">
        <v>5.9080436284023374</v>
      </c>
      <c r="F129" s="194">
        <v>4.5502255438591988</v>
      </c>
      <c r="G129" s="194">
        <v>4.8528495677408579</v>
      </c>
      <c r="H129" s="194">
        <v>11.77107020676722</v>
      </c>
      <c r="I129" s="194">
        <v>17.236295806005188</v>
      </c>
      <c r="J129" s="194">
        <v>11.846689895470375</v>
      </c>
      <c r="K129" s="51"/>
      <c r="L129" s="51"/>
      <c r="M129" s="51"/>
      <c r="O129" s="51"/>
      <c r="P129" s="51"/>
      <c r="Q129" s="51"/>
      <c r="R129" s="51"/>
    </row>
    <row r="130" spans="1:18" ht="14.25" customHeight="1">
      <c r="A130" s="244">
        <v>43556</v>
      </c>
      <c r="B130" s="193">
        <v>10.102745990772299</v>
      </c>
      <c r="C130" s="193">
        <v>6.3476274525024357</v>
      </c>
      <c r="D130" s="193">
        <v>6.3434230592884555</v>
      </c>
      <c r="E130" s="193">
        <v>5.9162662207509431</v>
      </c>
      <c r="F130" s="193">
        <v>4.5502255438591988</v>
      </c>
      <c r="G130" s="193">
        <v>4.7921034980754174</v>
      </c>
      <c r="H130" s="193">
        <v>11.888103767614421</v>
      </c>
      <c r="I130" s="193">
        <v>13.334865416104114</v>
      </c>
      <c r="J130" s="193">
        <v>9.8305084745762716</v>
      </c>
      <c r="K130" s="51"/>
      <c r="L130" s="51"/>
      <c r="M130" s="51"/>
      <c r="O130" s="51"/>
      <c r="P130" s="51"/>
      <c r="Q130" s="51"/>
      <c r="R130" s="51"/>
    </row>
    <row r="131" spans="1:18" ht="14.25" customHeight="1">
      <c r="A131" s="244">
        <v>43586</v>
      </c>
      <c r="B131" s="194">
        <v>13.756232954929493</v>
      </c>
      <c r="C131" s="194">
        <v>6.3738105030855419</v>
      </c>
      <c r="D131" s="194">
        <v>6.3704382124316394</v>
      </c>
      <c r="E131" s="194">
        <v>5.9573814741132658</v>
      </c>
      <c r="F131" s="194">
        <v>4.5502255438591988</v>
      </c>
      <c r="G131" s="194">
        <v>8.1454296067691612</v>
      </c>
      <c r="H131" s="194">
        <v>26.418511328547424</v>
      </c>
      <c r="I131" s="194">
        <v>5.4508964409954563</v>
      </c>
      <c r="J131" s="194">
        <v>5.2564102564102599</v>
      </c>
      <c r="K131" s="51"/>
      <c r="L131" s="51"/>
      <c r="M131" s="51"/>
      <c r="O131" s="51"/>
      <c r="P131" s="51"/>
      <c r="Q131" s="51"/>
      <c r="R131" s="51"/>
    </row>
    <row r="132" spans="1:18" ht="14.25" customHeight="1">
      <c r="A132" s="244">
        <v>43617</v>
      </c>
      <c r="B132" s="193">
        <v>16.0534579134201</v>
      </c>
      <c r="C132" s="193">
        <v>6.3214508466648445</v>
      </c>
      <c r="D132" s="193">
        <v>6.3189129500554664</v>
      </c>
      <c r="E132" s="193">
        <v>5.906346082447933</v>
      </c>
      <c r="F132" s="193">
        <v>4.5502255438591988</v>
      </c>
      <c r="G132" s="193">
        <v>9.3804345484149962</v>
      </c>
      <c r="H132" s="193">
        <v>38.763365492977101</v>
      </c>
      <c r="I132" s="193">
        <v>-0.61206494112765464</v>
      </c>
      <c r="J132" s="193">
        <v>11.93744015320779</v>
      </c>
      <c r="K132" s="51"/>
      <c r="L132" s="51"/>
      <c r="M132" s="51"/>
      <c r="O132" s="51"/>
      <c r="P132" s="51"/>
      <c r="Q132" s="51"/>
      <c r="R132" s="51"/>
    </row>
    <row r="133" spans="1:18" ht="14.25" customHeight="1">
      <c r="A133" s="244">
        <v>43647</v>
      </c>
      <c r="B133" s="194">
        <v>15.387740945163086</v>
      </c>
      <c r="C133" s="194">
        <v>6.3476274525024134</v>
      </c>
      <c r="D133" s="194">
        <v>6.3459615409688919</v>
      </c>
      <c r="E133" s="194">
        <v>5.9158295723018561</v>
      </c>
      <c r="F133" s="194">
        <v>4.5502255438591988</v>
      </c>
      <c r="G133" s="194">
        <v>8.9714624541985302</v>
      </c>
      <c r="H133" s="194">
        <v>28.518050997222932</v>
      </c>
      <c r="I133" s="194">
        <v>0.26631867692881173</v>
      </c>
      <c r="J133" s="194">
        <v>23.134839151266263</v>
      </c>
      <c r="K133" s="51"/>
      <c r="L133" s="51"/>
      <c r="M133" s="51"/>
      <c r="O133" s="51"/>
      <c r="P133" s="51"/>
      <c r="Q133" s="51"/>
      <c r="R133" s="51"/>
    </row>
    <row r="134" spans="1:18" ht="14.25" customHeight="1">
      <c r="A134" s="244">
        <v>43678</v>
      </c>
      <c r="B134" s="193">
        <v>16.039907188116388</v>
      </c>
      <c r="C134" s="193">
        <v>6.2535651014686833</v>
      </c>
      <c r="D134" s="193">
        <v>6.2769853221794403</v>
      </c>
      <c r="E134" s="193">
        <v>5.8553531412070869</v>
      </c>
      <c r="F134" s="193">
        <v>4.520955668069937</v>
      </c>
      <c r="G134" s="193">
        <v>9.290585636968185</v>
      </c>
      <c r="H134" s="193">
        <v>31.896135738226583</v>
      </c>
      <c r="I134" s="193">
        <v>7.7382535728953705E-2</v>
      </c>
      <c r="J134" s="193">
        <v>35.159235668789805</v>
      </c>
      <c r="K134" s="51"/>
      <c r="L134" s="51"/>
      <c r="M134" s="51"/>
      <c r="O134" s="51"/>
      <c r="P134" s="51"/>
      <c r="Q134" s="51"/>
      <c r="R134" s="51"/>
    </row>
    <row r="135" spans="1:18" ht="14.25" customHeight="1">
      <c r="A135" s="244">
        <v>43709</v>
      </c>
      <c r="B135" s="194">
        <v>16.775006585200369</v>
      </c>
      <c r="C135" s="194">
        <v>6.2482074593608772</v>
      </c>
      <c r="D135" s="194">
        <v>6.272379595786215</v>
      </c>
      <c r="E135" s="194">
        <v>5.7971013221072232</v>
      </c>
      <c r="F135" s="194">
        <v>4.491693986673595</v>
      </c>
      <c r="G135" s="194">
        <v>9.4568232066757574</v>
      </c>
      <c r="H135" s="194">
        <v>32.017090569937736</v>
      </c>
      <c r="I135" s="194">
        <v>4.0085916231674013</v>
      </c>
      <c r="J135" s="194">
        <v>32.467532467532465</v>
      </c>
      <c r="K135" s="51"/>
      <c r="L135" s="51"/>
      <c r="M135" s="51"/>
      <c r="O135" s="51"/>
      <c r="P135" s="51"/>
      <c r="Q135" s="51"/>
      <c r="R135" s="51"/>
    </row>
    <row r="136" spans="1:18" ht="14.25" customHeight="1">
      <c r="A136" s="244">
        <v>43739</v>
      </c>
      <c r="B136" s="193">
        <v>14.803844737616423</v>
      </c>
      <c r="C136" s="193">
        <v>6.1808087217310792</v>
      </c>
      <c r="D136" s="193">
        <v>6.2049655245190793</v>
      </c>
      <c r="E136" s="193">
        <v>5.6786872839636349</v>
      </c>
      <c r="F136" s="193">
        <v>4.4331870080785762</v>
      </c>
      <c r="G136" s="193">
        <v>8.7447330263341385</v>
      </c>
      <c r="H136" s="193">
        <v>22.643926655456802</v>
      </c>
      <c r="I136" s="193">
        <v>7.7036877639400814</v>
      </c>
      <c r="J136" s="193">
        <v>39.112267963559134</v>
      </c>
      <c r="K136" s="51"/>
      <c r="L136" s="51"/>
      <c r="M136" s="51"/>
      <c r="O136" s="51"/>
      <c r="P136" s="51"/>
      <c r="Q136" s="51"/>
      <c r="R136" s="51"/>
    </row>
    <row r="137" spans="1:18" ht="14.25" customHeight="1">
      <c r="A137" s="244">
        <v>43770</v>
      </c>
      <c r="B137" s="194">
        <v>13.204888971357565</v>
      </c>
      <c r="C137" s="194">
        <v>6.0612682871422852</v>
      </c>
      <c r="D137" s="194">
        <v>6.0853579550422587</v>
      </c>
      <c r="E137" s="194">
        <v>5.5569780008618785</v>
      </c>
      <c r="F137" s="194">
        <v>4.3453716323645475</v>
      </c>
      <c r="G137" s="194">
        <v>8.4241618055288292</v>
      </c>
      <c r="H137" s="194">
        <v>20.925321773328577</v>
      </c>
      <c r="I137" s="194">
        <v>9.3365775373385418</v>
      </c>
      <c r="J137" s="194">
        <v>37.690776376907763</v>
      </c>
      <c r="K137" s="51"/>
      <c r="L137" s="51"/>
      <c r="M137" s="51"/>
      <c r="O137" s="51"/>
      <c r="P137" s="51"/>
      <c r="Q137" s="51"/>
      <c r="R137" s="51"/>
    </row>
    <row r="138" spans="1:18" ht="14.25" customHeight="1">
      <c r="A138" s="244">
        <v>43800</v>
      </c>
      <c r="B138" s="193">
        <v>12.821</v>
      </c>
      <c r="C138" s="193">
        <v>5.9358216229999998</v>
      </c>
      <c r="D138" s="193">
        <v>5.9598827989999998</v>
      </c>
      <c r="E138" s="193">
        <v>5.3841092652215927</v>
      </c>
      <c r="F138" s="193">
        <v>4.2576300985051274</v>
      </c>
      <c r="G138" s="193">
        <v>11.115600000000001</v>
      </c>
      <c r="H138" s="193">
        <v>31.58373821</v>
      </c>
      <c r="I138" s="193">
        <v>4.0234334675338213</v>
      </c>
      <c r="J138" s="193">
        <v>26.735459662288939</v>
      </c>
      <c r="K138" s="51"/>
      <c r="L138" s="51"/>
      <c r="M138" s="51"/>
      <c r="O138" s="51"/>
      <c r="P138" s="51"/>
      <c r="Q138" s="51"/>
      <c r="R138" s="51"/>
    </row>
    <row r="139" spans="1:18" ht="14.25" customHeight="1">
      <c r="A139" s="244">
        <v>43831</v>
      </c>
      <c r="B139" s="194">
        <v>11.321506519057923</v>
      </c>
      <c r="C139" s="194">
        <v>5.7604708386408854</v>
      </c>
      <c r="D139" s="194">
        <v>5.7844921864957044</v>
      </c>
      <c r="E139" s="194">
        <v>5.3090800063262833</v>
      </c>
      <c r="F139" s="194">
        <v>4.1405666401319818</v>
      </c>
      <c r="G139" s="194">
        <v>8.8923453398511931</v>
      </c>
      <c r="H139" s="194">
        <v>16.805109196759528</v>
      </c>
      <c r="I139" s="194">
        <v>16.911744571319034</v>
      </c>
      <c r="J139" s="194">
        <v>40.009032840828439</v>
      </c>
      <c r="K139" s="51"/>
      <c r="L139" s="51"/>
      <c r="M139" s="51"/>
      <c r="O139" s="51"/>
      <c r="P139" s="51"/>
      <c r="Q139" s="51"/>
      <c r="R139" s="51"/>
    </row>
    <row r="140" spans="1:18" ht="14.25" customHeight="1">
      <c r="A140" s="244">
        <v>43862</v>
      </c>
      <c r="B140" s="193">
        <v>11.283047843168914</v>
      </c>
      <c r="C140" s="193">
        <v>5.5501666692494123</v>
      </c>
      <c r="D140" s="193">
        <v>5.5741402507737181</v>
      </c>
      <c r="E140" s="193">
        <v>5.1184994332547973</v>
      </c>
      <c r="F140" s="193">
        <v>4.0236346239686416</v>
      </c>
      <c r="G140" s="193">
        <v>7.4342206115017406</v>
      </c>
      <c r="H140" s="193">
        <v>8.9837211248744673</v>
      </c>
      <c r="I140" s="193">
        <v>20.334358700013389</v>
      </c>
      <c r="J140" s="193">
        <v>44.936708860759488</v>
      </c>
      <c r="K140" s="51"/>
      <c r="L140" s="51"/>
      <c r="M140" s="51"/>
      <c r="O140" s="51"/>
      <c r="P140" s="51"/>
      <c r="Q140" s="51"/>
      <c r="R140" s="51"/>
    </row>
    <row r="141" spans="1:18" ht="14.25" customHeight="1">
      <c r="A141" s="244">
        <v>43891</v>
      </c>
      <c r="B141" s="194">
        <v>8.4718</v>
      </c>
      <c r="C141" s="194">
        <v>5.41</v>
      </c>
      <c r="D141" s="194">
        <v>5.44</v>
      </c>
      <c r="E141" s="194">
        <v>5.0077999999999996</v>
      </c>
      <c r="F141" s="194">
        <v>3.8921000000000001</v>
      </c>
      <c r="G141" s="194">
        <v>0.93140000000000001</v>
      </c>
      <c r="H141" s="194">
        <v>-23.471399999999999</v>
      </c>
      <c r="I141" s="194">
        <v>33.412889999999997</v>
      </c>
      <c r="J141" s="194">
        <v>64.423699999999997</v>
      </c>
      <c r="K141" s="51"/>
      <c r="L141" s="51"/>
      <c r="M141" s="51"/>
      <c r="O141" s="51"/>
      <c r="P141" s="51"/>
      <c r="Q141" s="51"/>
      <c r="R141" s="51"/>
    </row>
    <row r="142" spans="1:18" ht="14.25" customHeight="1">
      <c r="A142" s="244">
        <v>43922</v>
      </c>
      <c r="B142" s="193">
        <v>8.4707028901884094</v>
      </c>
      <c r="C142" s="193">
        <v>5.1683777206645409</v>
      </c>
      <c r="D142" s="193">
        <v>5.1922645865655648</v>
      </c>
      <c r="E142" s="193">
        <v>4.7736585317725622</v>
      </c>
      <c r="F142" s="193">
        <v>3.7313699369024622</v>
      </c>
      <c r="G142" s="193">
        <v>3.3219641163293012</v>
      </c>
      <c r="H142" s="193">
        <v>-16.447853206438822</v>
      </c>
      <c r="I142" s="193">
        <v>37.556079385598039</v>
      </c>
      <c r="J142" s="193">
        <v>82.34567901234567</v>
      </c>
      <c r="K142" s="51"/>
      <c r="L142" s="51"/>
      <c r="M142" s="51"/>
      <c r="O142" s="51"/>
      <c r="P142" s="51"/>
      <c r="Q142" s="51"/>
      <c r="R142" s="51"/>
    </row>
    <row r="143" spans="1:18" ht="14.25" customHeight="1">
      <c r="A143" s="244">
        <v>43952</v>
      </c>
      <c r="B143" s="194">
        <v>7.8768902922186079</v>
      </c>
      <c r="C143" s="194">
        <v>4.8588979956778244</v>
      </c>
      <c r="D143" s="194">
        <v>4.8708171091536467</v>
      </c>
      <c r="E143" s="194">
        <v>4.4848972074631899</v>
      </c>
      <c r="F143" s="194">
        <v>3.5708713715607132</v>
      </c>
      <c r="G143" s="194">
        <v>4.4607729526654483</v>
      </c>
      <c r="H143" s="194">
        <v>-9.9227043182520838</v>
      </c>
      <c r="I143" s="194">
        <v>37.698885984723532</v>
      </c>
      <c r="J143" s="194">
        <v>77.953714981729604</v>
      </c>
      <c r="K143" s="51"/>
      <c r="L143" s="51"/>
      <c r="M143" s="51"/>
      <c r="O143" s="51"/>
      <c r="P143" s="51"/>
      <c r="Q143" s="51"/>
      <c r="R143" s="51"/>
    </row>
    <row r="144" spans="1:18" ht="14.25" customHeight="1">
      <c r="A144" s="244">
        <v>43983</v>
      </c>
      <c r="B144" s="193">
        <v>6.5156394507836835</v>
      </c>
      <c r="C144" s="193">
        <v>4.5911952697048397</v>
      </c>
      <c r="D144" s="193">
        <v>4.6030839539158874</v>
      </c>
      <c r="E144" s="193">
        <v>4.2431320290088337</v>
      </c>
      <c r="F144" s="193">
        <v>3.366353687697865</v>
      </c>
      <c r="G144" s="193">
        <v>4.5941496770925516</v>
      </c>
      <c r="H144" s="193">
        <v>-5.8553784900016836</v>
      </c>
      <c r="I144" s="193">
        <v>42.894420959240122</v>
      </c>
      <c r="J144" s="193">
        <v>76.789278585685778</v>
      </c>
      <c r="K144" s="51"/>
      <c r="L144" s="51"/>
      <c r="M144" s="51"/>
      <c r="O144" s="51"/>
      <c r="P144" s="51"/>
      <c r="Q144" s="51"/>
      <c r="R144" s="51"/>
    </row>
    <row r="145" spans="1:18" ht="14.25" customHeight="1">
      <c r="A145" s="244">
        <v>44013</v>
      </c>
      <c r="B145" s="194">
        <v>7.3264044208456225</v>
      </c>
      <c r="C145" s="194">
        <v>4.2027913109882409</v>
      </c>
      <c r="D145" s="194">
        <v>4.2146358460527056</v>
      </c>
      <c r="E145" s="194">
        <v>3.8864802212888794</v>
      </c>
      <c r="F145" s="194">
        <v>3.1179568369038124</v>
      </c>
      <c r="G145" s="194">
        <v>6.5013993955950422</v>
      </c>
      <c r="H145" s="194">
        <v>3.1391191608061808</v>
      </c>
      <c r="I145" s="194">
        <v>38.205530027357959</v>
      </c>
      <c r="J145" s="194">
        <v>82.317954419121733</v>
      </c>
      <c r="K145" s="51"/>
      <c r="L145" s="51"/>
      <c r="M145" s="51"/>
      <c r="O145" s="51"/>
      <c r="P145" s="51"/>
      <c r="Q145" s="51"/>
      <c r="R145" s="51"/>
    </row>
    <row r="146" spans="1:18" ht="14.25" customHeight="1">
      <c r="A146" s="244">
        <v>44044</v>
      </c>
      <c r="B146" s="193">
        <v>6.5114180163021063</v>
      </c>
      <c r="C146" s="193">
        <v>3.8720111059512119</v>
      </c>
      <c r="D146" s="193">
        <v>3.8601891946240308</v>
      </c>
      <c r="E146" s="193">
        <v>3.5553934747627469</v>
      </c>
      <c r="F146" s="193">
        <v>2.8989644906016299</v>
      </c>
      <c r="G146" s="193">
        <v>6.2154404743399061</v>
      </c>
      <c r="H146" s="193">
        <v>-1.7452093262404378</v>
      </c>
      <c r="I146" s="193">
        <v>32.204905158873999</v>
      </c>
      <c r="J146" s="193">
        <v>61.404335532516498</v>
      </c>
      <c r="K146" s="51"/>
      <c r="L146" s="51"/>
      <c r="M146" s="51"/>
      <c r="O146" s="51"/>
      <c r="P146" s="51"/>
      <c r="Q146" s="51"/>
      <c r="R146" s="51"/>
    </row>
    <row r="147" spans="1:18" ht="14.25" customHeight="1">
      <c r="A147" s="244">
        <v>44075</v>
      </c>
      <c r="B147" s="194">
        <v>4.3483532552096138</v>
      </c>
      <c r="C147" s="194">
        <v>3.5548176100188567</v>
      </c>
      <c r="D147" s="194">
        <v>3.5430317992094063</v>
      </c>
      <c r="E147" s="194">
        <v>3.2589641503771194</v>
      </c>
      <c r="F147" s="194">
        <v>2.6656704780247065</v>
      </c>
      <c r="G147" s="194">
        <v>3.7215111523752675</v>
      </c>
      <c r="H147" s="194">
        <v>-9.6825624134803547</v>
      </c>
      <c r="I147" s="194">
        <v>35.450485063874758</v>
      </c>
      <c r="J147" s="194">
        <v>65.196078431372541</v>
      </c>
      <c r="K147" s="51"/>
      <c r="L147" s="51"/>
      <c r="M147" s="51"/>
      <c r="O147" s="51"/>
      <c r="P147" s="51"/>
      <c r="Q147" s="51"/>
      <c r="R147" s="51"/>
    </row>
    <row r="148" spans="1:18" ht="14.25" customHeight="1">
      <c r="A148" s="244">
        <v>44105</v>
      </c>
      <c r="B148" s="193">
        <v>2.6861346775979955</v>
      </c>
      <c r="C148" s="193">
        <v>3.2303262340927619</v>
      </c>
      <c r="D148" s="193">
        <v>3.2109071547612666</v>
      </c>
      <c r="E148" s="193">
        <v>2.9995843775396436</v>
      </c>
      <c r="F148" s="193">
        <v>2.4615985698180687</v>
      </c>
      <c r="G148" s="193">
        <v>1.8369390153658571</v>
      </c>
      <c r="H148" s="193">
        <v>-12.373739728965949</v>
      </c>
      <c r="I148" s="193">
        <v>44.147249069703534</v>
      </c>
      <c r="J148" s="193">
        <v>69.875424688561722</v>
      </c>
      <c r="K148" s="51"/>
      <c r="L148" s="51"/>
      <c r="M148" s="51"/>
      <c r="O148" s="51"/>
      <c r="P148" s="51"/>
      <c r="Q148" s="51"/>
      <c r="R148" s="51"/>
    </row>
    <row r="149" spans="1:18" ht="14.25" customHeight="1">
      <c r="A149" s="244">
        <v>44136</v>
      </c>
      <c r="B149" s="194">
        <v>4.1707060092835091</v>
      </c>
      <c r="C149" s="194">
        <v>2.9928785255235679</v>
      </c>
      <c r="D149" s="194">
        <v>2.9735041134527407</v>
      </c>
      <c r="E149" s="194">
        <v>2.8107171120852481</v>
      </c>
      <c r="F149" s="194">
        <v>2.2866864856601055</v>
      </c>
      <c r="G149" s="194">
        <v>5.3361422606946984</v>
      </c>
      <c r="H149" s="194">
        <v>0.60979553370967832</v>
      </c>
      <c r="I149" s="194">
        <v>26.223958333333329</v>
      </c>
      <c r="J149" s="194">
        <v>46.410404092715311</v>
      </c>
      <c r="K149" s="51"/>
      <c r="L149" s="51"/>
      <c r="M149" s="51"/>
      <c r="O149" s="51"/>
      <c r="P149" s="51"/>
      <c r="Q149" s="51"/>
      <c r="R149" s="51"/>
    </row>
    <row r="150" spans="1:18" ht="14.25" customHeight="1">
      <c r="A150" s="244">
        <v>44166</v>
      </c>
      <c r="B150" s="193">
        <v>5.3366974787023125</v>
      </c>
      <c r="C150" s="193">
        <v>2.7771493869102271</v>
      </c>
      <c r="D150" s="193">
        <v>2.7578155565309181</v>
      </c>
      <c r="E150" s="193">
        <v>2.6179204464931605</v>
      </c>
      <c r="F150" s="193">
        <v>2.1120729937320171</v>
      </c>
      <c r="G150" s="193">
        <v>5.5130658167534596</v>
      </c>
      <c r="H150" s="193">
        <v>2.9158199662761008</v>
      </c>
      <c r="I150" s="193">
        <v>28.927977770610557</v>
      </c>
      <c r="J150" s="193">
        <v>55.933876141130014</v>
      </c>
      <c r="K150" s="51"/>
      <c r="L150" s="51"/>
      <c r="M150" s="51"/>
      <c r="O150" s="51"/>
      <c r="P150" s="51"/>
      <c r="Q150" s="51"/>
      <c r="R150" s="51"/>
    </row>
    <row r="151" spans="1:18" ht="14.25" customHeight="1">
      <c r="A151" s="244">
        <v>44197</v>
      </c>
      <c r="B151" s="194">
        <v>4.496327873140249</v>
      </c>
      <c r="C151" s="194">
        <v>2.5445844576682308</v>
      </c>
      <c r="D151" s="194">
        <v>2.525294376029974</v>
      </c>
      <c r="E151" s="194">
        <v>2.4155371969905914</v>
      </c>
      <c r="F151" s="194">
        <v>1.9665315028025043</v>
      </c>
      <c r="G151" s="194">
        <v>4.0135259401774093</v>
      </c>
      <c r="H151" s="194">
        <v>1.1489099859353091</v>
      </c>
      <c r="I151" s="194">
        <v>28.256236093219368</v>
      </c>
      <c r="J151" s="194">
        <v>49.009216589861772</v>
      </c>
      <c r="K151" s="51"/>
      <c r="L151" s="51"/>
      <c r="M151" s="51"/>
      <c r="O151" s="51"/>
      <c r="P151" s="51"/>
      <c r="Q151" s="51"/>
      <c r="R151" s="51"/>
    </row>
    <row r="152" spans="1:18" ht="14.25" customHeight="1">
      <c r="A152" s="244">
        <v>44228</v>
      </c>
      <c r="B152" s="193">
        <v>3.3087343724774065</v>
      </c>
      <c r="C152" s="193">
        <v>2.3818157549174046</v>
      </c>
      <c r="D152" s="193">
        <v>2.3625562923662802</v>
      </c>
      <c r="E152" s="193">
        <v>2.2719364282088428</v>
      </c>
      <c r="F152" s="193">
        <v>1.8211974538037579</v>
      </c>
      <c r="G152" s="193">
        <v>6.1934299298409989</v>
      </c>
      <c r="H152" s="193">
        <v>5.6292058250376753</v>
      </c>
      <c r="I152" s="193">
        <v>22.928846111098757</v>
      </c>
      <c r="J152" s="193">
        <v>34.410480349344972</v>
      </c>
      <c r="K152" s="51"/>
      <c r="L152" s="51"/>
      <c r="M152" s="51"/>
      <c r="O152" s="51"/>
      <c r="P152" s="51"/>
      <c r="Q152" s="51"/>
      <c r="R152" s="51"/>
    </row>
    <row r="153" spans="1:18" ht="14.25" customHeight="1">
      <c r="A153" s="244">
        <v>44256</v>
      </c>
      <c r="B153" s="194">
        <v>4.9817186554069526</v>
      </c>
      <c r="C153" s="194">
        <v>2.241737857432069</v>
      </c>
      <c r="D153" s="194">
        <v>2.2225047455077807</v>
      </c>
      <c r="E153" s="194">
        <v>2.1203615903514494</v>
      </c>
      <c r="F153" s="194">
        <v>1.6904733239024861</v>
      </c>
      <c r="G153" s="194">
        <v>13.798242163385188</v>
      </c>
      <c r="H153" s="194">
        <v>59.729659403716838</v>
      </c>
      <c r="I153" s="194">
        <v>9.5908592532748749</v>
      </c>
      <c r="J153" s="194">
        <v>16.710875331564988</v>
      </c>
      <c r="K153" s="51"/>
      <c r="L153" s="51"/>
      <c r="M153" s="51"/>
      <c r="O153" s="51"/>
      <c r="P153" s="51"/>
      <c r="Q153" s="51"/>
      <c r="R153" s="51"/>
    </row>
    <row r="154" spans="1:18" ht="14.25" customHeight="1">
      <c r="A154" s="244">
        <v>44287</v>
      </c>
      <c r="B154" s="193">
        <v>4.6162486979216988</v>
      </c>
      <c r="C154" s="193">
        <v>2.1631012479444989</v>
      </c>
      <c r="D154" s="193">
        <v>2.1438829286747563</v>
      </c>
      <c r="E154" s="193">
        <v>2.1118047693484909</v>
      </c>
      <c r="F154" s="193">
        <v>1.6324318588086806</v>
      </c>
      <c r="G154" s="193">
        <v>12.012333793757769</v>
      </c>
      <c r="H154" s="193">
        <v>47.68399478293275</v>
      </c>
      <c r="I154" s="193">
        <v>-0.43117744610281505</v>
      </c>
      <c r="J154" s="193">
        <v>3.0805687203791621</v>
      </c>
      <c r="K154" s="51"/>
      <c r="L154" s="51"/>
      <c r="M154" s="51"/>
      <c r="O154" s="51"/>
      <c r="P154" s="51"/>
      <c r="Q154" s="51"/>
      <c r="R154" s="51"/>
    </row>
    <row r="155" spans="1:18" ht="14.25" customHeight="1">
      <c r="A155" s="244">
        <v>44317</v>
      </c>
      <c r="B155" s="194">
        <v>4.1989000000000001</v>
      </c>
      <c r="C155" s="194">
        <v>2.1866856702997373</v>
      </c>
      <c r="D155" s="194">
        <v>2.1790536827610341</v>
      </c>
      <c r="E155" s="194">
        <v>2.1571406127178783</v>
      </c>
      <c r="F155" s="194">
        <v>1.5744235218100755</v>
      </c>
      <c r="G155" s="194">
        <v>11.28708423610103</v>
      </c>
      <c r="H155" s="194">
        <v>44.407450630420357</v>
      </c>
      <c r="I155" s="194">
        <v>-3.57702301752576</v>
      </c>
      <c r="J155" s="194">
        <v>8.1451060917180129</v>
      </c>
      <c r="K155" s="51"/>
      <c r="L155" s="51"/>
      <c r="M155" s="51"/>
      <c r="O155" s="51"/>
      <c r="P155" s="51"/>
      <c r="Q155" s="51"/>
      <c r="R155" s="51"/>
    </row>
    <row r="156" spans="1:18" ht="14.25" customHeight="1">
      <c r="A156" s="244">
        <v>44348</v>
      </c>
      <c r="B156" s="193">
        <v>3.5487000000000002</v>
      </c>
      <c r="C156" s="193">
        <v>2.2840135755954893</v>
      </c>
      <c r="D156" s="193">
        <v>2.2763743189555541</v>
      </c>
      <c r="E156" s="193">
        <v>2.2427769706623968</v>
      </c>
      <c r="F156" s="193">
        <v>1.6034235498886273</v>
      </c>
      <c r="G156" s="193">
        <v>10.069654632476976</v>
      </c>
      <c r="H156" s="193">
        <v>33.397506706643519</v>
      </c>
      <c r="I156" s="193">
        <v>-8.6523009495982457</v>
      </c>
      <c r="J156" s="193">
        <v>-9.3548387096774164</v>
      </c>
      <c r="K156" s="51"/>
      <c r="L156" s="51"/>
      <c r="M156" s="51"/>
      <c r="O156" s="51"/>
      <c r="P156" s="51"/>
      <c r="Q156" s="51"/>
      <c r="R156" s="51"/>
    </row>
    <row r="157" spans="1:18" ht="14.25" customHeight="1">
      <c r="A157" s="244">
        <v>44378</v>
      </c>
      <c r="B157" s="194">
        <v>1.6749000000000001</v>
      </c>
      <c r="C157" s="194">
        <v>2.448654549866025</v>
      </c>
      <c r="D157" s="194">
        <v>2.4410029967331104</v>
      </c>
      <c r="E157" s="194">
        <v>2.4547703777768159</v>
      </c>
      <c r="F157" s="194">
        <v>1.7194051389955556</v>
      </c>
      <c r="G157" s="194">
        <v>5.5404173260530154</v>
      </c>
      <c r="H157" s="194">
        <v>18.353544776119413</v>
      </c>
      <c r="I157" s="194">
        <v>-1.5701574001114604</v>
      </c>
      <c r="J157" s="194">
        <v>-7.3142473855910222</v>
      </c>
      <c r="K157" s="51"/>
      <c r="L157" s="51"/>
      <c r="M157" s="51"/>
      <c r="O157" s="51"/>
      <c r="P157" s="51"/>
      <c r="Q157" s="51"/>
      <c r="R157" s="51"/>
    </row>
    <row r="158" spans="1:18" ht="14.25" customHeight="1">
      <c r="A158" s="244">
        <v>44409</v>
      </c>
      <c r="B158" s="193">
        <v>1.8704000000000001</v>
      </c>
      <c r="C158" s="193">
        <v>2.7228329306589583</v>
      </c>
      <c r="D158" s="193">
        <v>2.7151609000443777</v>
      </c>
      <c r="E158" s="193">
        <v>2.7355866555982322</v>
      </c>
      <c r="F158" s="193">
        <v>1.8355191225488454</v>
      </c>
      <c r="G158" s="193">
        <v>5.4016971610316711</v>
      </c>
      <c r="H158" s="193">
        <v>19.535267538165833</v>
      </c>
      <c r="I158" s="193">
        <v>-5.9949189406539594</v>
      </c>
      <c r="J158" s="193">
        <v>-12.846715328467152</v>
      </c>
      <c r="K158" s="51"/>
      <c r="L158" s="51"/>
      <c r="M158" s="51"/>
      <c r="O158" s="51"/>
      <c r="P158" s="51"/>
      <c r="Q158" s="51"/>
      <c r="R158" s="51"/>
    </row>
    <row r="159" spans="1:18" ht="14.25" customHeight="1">
      <c r="A159" s="244">
        <v>44440</v>
      </c>
      <c r="B159" s="194">
        <v>2.4752000000000001</v>
      </c>
      <c r="C159" s="194">
        <v>3.0151549483711237</v>
      </c>
      <c r="D159" s="194">
        <v>3.0074610851862582</v>
      </c>
      <c r="E159" s="194">
        <v>3.0162544290443849</v>
      </c>
      <c r="F159" s="194">
        <v>2.0240018879578381</v>
      </c>
      <c r="G159" s="194">
        <v>7.6102130198953732</v>
      </c>
      <c r="H159" s="194">
        <v>17.310233290699028</v>
      </c>
      <c r="I159" s="194">
        <v>-3.5687060116652125</v>
      </c>
      <c r="J159" s="194">
        <v>-9.7922848664688473</v>
      </c>
      <c r="K159" s="51"/>
      <c r="L159" s="51"/>
      <c r="M159" s="51"/>
      <c r="O159" s="51"/>
      <c r="P159" s="51"/>
      <c r="Q159" s="51"/>
      <c r="R159" s="51"/>
    </row>
    <row r="160" spans="1:18" ht="14.25" customHeight="1">
      <c r="A160" s="244">
        <v>44470</v>
      </c>
      <c r="B160" s="193">
        <v>1.05</v>
      </c>
      <c r="C160" s="193">
        <v>3.3458422350271855</v>
      </c>
      <c r="D160" s="193">
        <v>3.3458422350271855</v>
      </c>
      <c r="E160" s="193">
        <v>3.3825513601235757</v>
      </c>
      <c r="F160" s="193">
        <v>2.2702065253444426</v>
      </c>
      <c r="G160" s="193">
        <v>7.1217140414618685</v>
      </c>
      <c r="H160" s="193">
        <v>10.162636239782019</v>
      </c>
      <c r="I160" s="193">
        <v>-2.2315395543851091</v>
      </c>
      <c r="J160" s="193">
        <v>-7.6811594202898519</v>
      </c>
      <c r="K160" s="51"/>
      <c r="L160" s="51"/>
      <c r="M160" s="51"/>
      <c r="O160" s="51"/>
      <c r="P160" s="51"/>
      <c r="Q160" s="51"/>
      <c r="R160" s="51"/>
    </row>
    <row r="161" spans="1:18" ht="14.25" customHeight="1">
      <c r="A161" s="244">
        <v>44501</v>
      </c>
      <c r="B161" s="194">
        <v>2.1179000000000001</v>
      </c>
      <c r="C161" s="194">
        <v>3.7970619253148596</v>
      </c>
      <c r="D161" s="194">
        <v>3.7970619253148596</v>
      </c>
      <c r="E161" s="194">
        <v>3.8279291202931276</v>
      </c>
      <c r="F161" s="194">
        <v>2.6025063716495156</v>
      </c>
      <c r="G161" s="194">
        <v>3.5024189050725685</v>
      </c>
      <c r="H161" s="194">
        <v>-6.4081254075101235</v>
      </c>
      <c r="I161" s="194">
        <v>5.4054054054054168</v>
      </c>
      <c r="J161" s="194">
        <v>5.7851239669421517</v>
      </c>
      <c r="K161" s="51"/>
      <c r="L161" s="51"/>
      <c r="M161" s="51"/>
      <c r="O161" s="51"/>
      <c r="P161" s="51"/>
      <c r="Q161" s="51"/>
      <c r="R161" s="51"/>
    </row>
    <row r="162" spans="1:18" ht="14.25" customHeight="1">
      <c r="A162" s="244">
        <v>44531</v>
      </c>
      <c r="B162" s="193">
        <v>0.9597</v>
      </c>
      <c r="C162" s="193">
        <v>4.4236270239784492</v>
      </c>
      <c r="D162" s="193">
        <v>4.4236270239784492</v>
      </c>
      <c r="E162" s="193">
        <v>4.3957258801644583</v>
      </c>
      <c r="F162" s="193">
        <v>2.9640689630852535</v>
      </c>
      <c r="G162" s="193">
        <v>2.0859754341466363</v>
      </c>
      <c r="H162" s="193">
        <v>-11.926867590344237</v>
      </c>
      <c r="I162" s="193">
        <v>7.3854561548675202</v>
      </c>
      <c r="J162" s="193">
        <v>4.4303797468354444</v>
      </c>
      <c r="K162" s="51"/>
      <c r="L162" s="51"/>
      <c r="M162" s="51"/>
      <c r="O162" s="51"/>
      <c r="P162" s="51"/>
      <c r="Q162" s="51"/>
      <c r="R162" s="51"/>
    </row>
    <row r="163" spans="1:18" ht="14.25" customHeight="1">
      <c r="A163" s="244">
        <v>44562</v>
      </c>
      <c r="B163" s="194">
        <v>1.4173</v>
      </c>
      <c r="C163" s="194">
        <v>5.0312838347852384</v>
      </c>
      <c r="D163" s="194">
        <v>5.0312838347852384</v>
      </c>
      <c r="E163" s="194">
        <v>5.0358802861265595</v>
      </c>
      <c r="F163" s="194">
        <v>3.4761335795619575</v>
      </c>
      <c r="G163" s="194">
        <v>4.2308927015444864</v>
      </c>
      <c r="H163" s="194">
        <v>-2.5411282122589474</v>
      </c>
      <c r="I163" s="194">
        <v>-2.1640278310414707</v>
      </c>
      <c r="J163" s="194">
        <v>-6.4481212308643894</v>
      </c>
      <c r="K163" s="51"/>
      <c r="L163" s="51"/>
      <c r="M163" s="51"/>
      <c r="O163" s="51"/>
      <c r="P163" s="51"/>
      <c r="Q163" s="51"/>
      <c r="R163" s="51"/>
    </row>
    <row r="164" spans="1:18" ht="14.25" customHeight="1">
      <c r="A164" s="244">
        <v>44593</v>
      </c>
      <c r="B164" s="193">
        <v>2.8837000000000002</v>
      </c>
      <c r="C164" s="193">
        <v>5.6821295879007083</v>
      </c>
      <c r="D164" s="193">
        <v>5.6821295879007083</v>
      </c>
      <c r="E164" s="193">
        <v>5.6572752005968896</v>
      </c>
      <c r="F164" s="193">
        <v>3.8731252952425965</v>
      </c>
      <c r="G164" s="193">
        <v>4.965432618323895</v>
      </c>
      <c r="H164" s="193">
        <v>2.8227382196573725</v>
      </c>
      <c r="I164" s="193">
        <v>-7.0666522006437305</v>
      </c>
      <c r="J164" s="193">
        <v>-0.25601039636127254</v>
      </c>
      <c r="K164" s="51"/>
      <c r="L164" s="51"/>
      <c r="M164" s="51"/>
      <c r="O164" s="51"/>
      <c r="P164" s="51"/>
      <c r="Q164" s="51"/>
      <c r="R164" s="51"/>
    </row>
    <row r="165" spans="1:18" ht="14.25" customHeight="1">
      <c r="A165" s="244">
        <v>44621</v>
      </c>
      <c r="B165" s="194">
        <v>4.9097999999999997</v>
      </c>
      <c r="C165" s="194">
        <v>6.4478037945273625</v>
      </c>
      <c r="D165" s="194">
        <v>6.4478037945273625</v>
      </c>
      <c r="E165" s="194">
        <v>6.3789636365146674</v>
      </c>
      <c r="F165" s="194">
        <v>4.4069338407823455</v>
      </c>
      <c r="G165" s="194">
        <v>8.1771479900283559</v>
      </c>
      <c r="H165" s="194">
        <v>2.8859756672639847</v>
      </c>
      <c r="I165" s="194">
        <v>-16.841310796342135</v>
      </c>
      <c r="J165" s="194">
        <v>-5.1948051948051965</v>
      </c>
      <c r="K165" s="51"/>
      <c r="L165" s="51"/>
      <c r="M165" s="51"/>
      <c r="O165" s="51"/>
      <c r="P165" s="51"/>
      <c r="Q165" s="51"/>
      <c r="R165" s="51"/>
    </row>
    <row r="166" spans="1:18">
      <c r="A166" s="446" t="s">
        <v>217</v>
      </c>
      <c r="B166" s="446"/>
      <c r="C166" s="446"/>
      <c r="D166" s="446"/>
      <c r="E166" s="446"/>
      <c r="F166" s="446"/>
      <c r="G166" s="446"/>
      <c r="H166" s="446"/>
      <c r="I166" s="446"/>
      <c r="J166" s="446"/>
      <c r="K166" s="51"/>
      <c r="L166" s="51"/>
      <c r="M166" s="51"/>
      <c r="N166" s="51"/>
      <c r="O166" s="51"/>
      <c r="P166" s="51"/>
      <c r="Q166" s="51"/>
      <c r="R166" s="51"/>
    </row>
    <row r="167" spans="1:18">
      <c r="A167" s="446"/>
      <c r="B167" s="446"/>
      <c r="C167" s="446"/>
      <c r="D167" s="446"/>
      <c r="E167" s="446"/>
      <c r="F167" s="446"/>
      <c r="G167" s="446"/>
      <c r="H167" s="446"/>
      <c r="I167" s="446"/>
      <c r="J167" s="446"/>
    </row>
    <row r="168" spans="1:18">
      <c r="A168" s="446"/>
      <c r="B168" s="446"/>
      <c r="C168" s="446"/>
      <c r="D168" s="446"/>
      <c r="E168" s="446"/>
      <c r="F168" s="446"/>
      <c r="G168" s="446"/>
      <c r="H168" s="446"/>
      <c r="I168" s="446"/>
      <c r="J168" s="446"/>
    </row>
    <row r="169" spans="1:18">
      <c r="A169" s="54"/>
      <c r="B169" s="54"/>
      <c r="C169" s="54"/>
      <c r="D169" s="54"/>
      <c r="E169" s="54"/>
      <c r="F169" s="54"/>
      <c r="G169" s="54"/>
      <c r="H169" s="54"/>
      <c r="I169" s="54"/>
      <c r="J169" s="54"/>
    </row>
    <row r="170" spans="1:18">
      <c r="A170" s="54"/>
      <c r="B170" s="54"/>
      <c r="C170" s="54"/>
      <c r="D170" s="54"/>
      <c r="E170" s="54"/>
      <c r="F170" s="54"/>
      <c r="G170" s="54"/>
      <c r="H170" s="54"/>
      <c r="J170" s="54"/>
    </row>
    <row r="171" spans="1:18">
      <c r="A171" s="54"/>
      <c r="B171" s="54"/>
      <c r="C171" s="54"/>
      <c r="D171" s="54"/>
      <c r="E171" s="54"/>
      <c r="F171" s="54"/>
      <c r="G171" s="54"/>
      <c r="H171" s="54"/>
      <c r="J171" s="54"/>
    </row>
    <row r="172" spans="1:18">
      <c r="A172" s="54"/>
      <c r="B172" s="54"/>
      <c r="C172" s="54"/>
      <c r="D172" s="54"/>
      <c r="E172" s="54"/>
      <c r="F172" s="54"/>
      <c r="G172" s="54"/>
      <c r="H172" s="54"/>
      <c r="J172" s="54"/>
    </row>
  </sheetData>
  <customSheetViews>
    <customSheetView guid="{7CC78096-637E-4374-84CF-5AF9EA5862CA}" scale="85" showGridLines="0" topLeftCell="A59">
      <selection activeCell="B63" sqref="B6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B5:J5"/>
    <mergeCell ref="A5:A6"/>
    <mergeCell ref="A1:J1"/>
    <mergeCell ref="A2:J2"/>
    <mergeCell ref="A166:J168"/>
    <mergeCell ref="A83:A84"/>
    <mergeCell ref="B83:J83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K90"/>
  <sheetViews>
    <sheetView showGridLines="0" zoomScaleNormal="100" workbookViewId="0">
      <selection sqref="A1:J1"/>
    </sheetView>
  </sheetViews>
  <sheetFormatPr defaultRowHeight="15"/>
  <cols>
    <col min="1" max="1" width="20.5703125" customWidth="1"/>
    <col min="2" max="2" width="24.85546875" customWidth="1"/>
    <col min="3" max="3" width="20.42578125" customWidth="1"/>
    <col min="4" max="4" width="11.42578125" customWidth="1"/>
    <col min="5" max="5" width="11.5703125" customWidth="1"/>
    <col min="6" max="6" width="19.140625" bestFit="1" customWidth="1"/>
    <col min="7" max="7" width="11.5703125" customWidth="1"/>
    <col min="8" max="8" width="13.42578125" customWidth="1"/>
    <col min="9" max="9" width="14.5703125" customWidth="1"/>
    <col min="10" max="10" width="18.42578125" bestFit="1" customWidth="1"/>
    <col min="11" max="11" width="18.85546875" bestFit="1" customWidth="1"/>
  </cols>
  <sheetData>
    <row r="1" spans="1:11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428"/>
      <c r="K1" s="160"/>
    </row>
    <row r="2" spans="1:11" ht="26.25">
      <c r="A2" s="448" t="s">
        <v>305</v>
      </c>
      <c r="B2" s="448"/>
      <c r="C2" s="448"/>
      <c r="D2" s="448"/>
      <c r="E2" s="448"/>
      <c r="F2" s="448"/>
      <c r="G2" s="448"/>
      <c r="H2" s="448"/>
      <c r="I2" s="448"/>
      <c r="J2" s="448"/>
      <c r="K2" s="161"/>
    </row>
    <row r="3" spans="1:11" ht="39.75" customHeight="1">
      <c r="A3" s="55"/>
      <c r="B3" s="55"/>
      <c r="C3" s="207"/>
      <c r="D3" s="55"/>
      <c r="E3" s="55"/>
      <c r="F3" s="55"/>
      <c r="G3" s="55"/>
      <c r="H3" s="55"/>
      <c r="I3" s="142"/>
      <c r="J3" s="144" t="s">
        <v>136</v>
      </c>
      <c r="K3" s="159"/>
    </row>
    <row r="4" spans="1:11" ht="18.75">
      <c r="A4" s="454"/>
      <c r="B4" s="454"/>
      <c r="C4" s="454"/>
      <c r="D4" s="454"/>
      <c r="E4" s="454"/>
      <c r="F4" s="454"/>
      <c r="G4" s="454"/>
      <c r="H4" s="454"/>
      <c r="I4" s="454"/>
      <c r="J4" s="454"/>
      <c r="K4" s="51"/>
    </row>
    <row r="5" spans="1:11" ht="15.75">
      <c r="A5" s="455" t="s">
        <v>8</v>
      </c>
      <c r="B5" s="455" t="s">
        <v>9</v>
      </c>
      <c r="C5" s="456" t="s">
        <v>172</v>
      </c>
      <c r="D5" s="455" t="s">
        <v>10</v>
      </c>
      <c r="E5" s="455" t="s">
        <v>11</v>
      </c>
      <c r="F5" s="455" t="s">
        <v>173</v>
      </c>
      <c r="G5" s="433" t="s">
        <v>12</v>
      </c>
      <c r="H5" s="433"/>
      <c r="I5" s="433"/>
      <c r="J5" s="433"/>
      <c r="K5" s="51"/>
    </row>
    <row r="6" spans="1:11" ht="15.75">
      <c r="A6" s="455"/>
      <c r="B6" s="455"/>
      <c r="C6" s="456"/>
      <c r="D6" s="455"/>
      <c r="E6" s="455"/>
      <c r="F6" s="455"/>
      <c r="G6" s="202" t="s">
        <v>13</v>
      </c>
      <c r="H6" s="201" t="s">
        <v>14</v>
      </c>
      <c r="I6" s="201" t="s">
        <v>174</v>
      </c>
      <c r="J6" s="201" t="s">
        <v>175</v>
      </c>
      <c r="K6" s="51"/>
    </row>
    <row r="7" spans="1:11" ht="15.75">
      <c r="A7" s="58" t="s">
        <v>16</v>
      </c>
      <c r="B7" s="449" t="s">
        <v>218</v>
      </c>
      <c r="C7" s="208">
        <v>582.99641899999995</v>
      </c>
      <c r="D7" s="250">
        <v>11.41</v>
      </c>
      <c r="E7" s="209">
        <v>0.45538478600958077</v>
      </c>
      <c r="F7" s="381">
        <v>5</v>
      </c>
      <c r="G7" s="210">
        <v>0.88890000000000002</v>
      </c>
      <c r="H7" s="210">
        <v>2.2791999999999999</v>
      </c>
      <c r="I7" s="210">
        <v>5.1383999999999999</v>
      </c>
      <c r="J7" s="210">
        <v>7.7721</v>
      </c>
      <c r="K7" s="354"/>
    </row>
    <row r="8" spans="1:11" s="5" customFormat="1" ht="15.75">
      <c r="A8" s="36" t="s">
        <v>17</v>
      </c>
      <c r="B8" s="449"/>
      <c r="C8" s="211">
        <v>878.10621300000003</v>
      </c>
      <c r="D8" s="251">
        <v>17.18</v>
      </c>
      <c r="E8" s="212">
        <v>2.534766540329056</v>
      </c>
      <c r="F8" s="382">
        <v>12</v>
      </c>
      <c r="G8" s="213">
        <v>0.81289999999999996</v>
      </c>
      <c r="H8" s="213">
        <v>0.79159999999999997</v>
      </c>
      <c r="I8" s="213">
        <v>0.56420000000000003</v>
      </c>
      <c r="J8" s="213">
        <v>2.3852000000000002</v>
      </c>
      <c r="K8" s="354"/>
    </row>
    <row r="9" spans="1:11" ht="15.75">
      <c r="A9" s="58" t="s">
        <v>15</v>
      </c>
      <c r="B9" s="449"/>
      <c r="C9" s="208">
        <v>1461.1026320000001</v>
      </c>
      <c r="D9" s="250">
        <v>28.58</v>
      </c>
      <c r="E9" s="209">
        <v>1.7050697829869697</v>
      </c>
      <c r="F9" s="381">
        <v>17</v>
      </c>
      <c r="G9" s="210">
        <v>0.84450000000000003</v>
      </c>
      <c r="H9" s="210">
        <v>1.3523000000000001</v>
      </c>
      <c r="I9" s="210">
        <v>2.1928999999999998</v>
      </c>
      <c r="J9" s="210">
        <v>4.4941000000000004</v>
      </c>
      <c r="K9" s="354"/>
    </row>
    <row r="10" spans="1:11" ht="15.75">
      <c r="A10" s="36" t="s">
        <v>20</v>
      </c>
      <c r="B10" s="449" t="s">
        <v>19</v>
      </c>
      <c r="C10" s="211">
        <v>790.40826100000004</v>
      </c>
      <c r="D10" s="251">
        <v>15.46</v>
      </c>
      <c r="E10" s="212">
        <v>1.9518535801200936</v>
      </c>
      <c r="F10" s="382">
        <v>6</v>
      </c>
      <c r="G10" s="213">
        <v>2.6076000000000001</v>
      </c>
      <c r="H10" s="213">
        <v>3.8147000000000002</v>
      </c>
      <c r="I10" s="213">
        <v>8.7174999999999994</v>
      </c>
      <c r="J10" s="213">
        <v>17.957899999999999</v>
      </c>
      <c r="K10" s="354"/>
    </row>
    <row r="11" spans="1:11" s="5" customFormat="1" ht="15.75">
      <c r="A11" s="58" t="s">
        <v>21</v>
      </c>
      <c r="B11" s="449"/>
      <c r="C11" s="208">
        <v>763.28634199999999</v>
      </c>
      <c r="D11" s="250">
        <v>14.93</v>
      </c>
      <c r="E11" s="209">
        <v>11.033008974517296</v>
      </c>
      <c r="F11" s="381">
        <v>10</v>
      </c>
      <c r="G11" s="210">
        <v>3.5590000000000002</v>
      </c>
      <c r="H11" s="210">
        <v>1.9061999999999999</v>
      </c>
      <c r="I11" s="210">
        <v>0.34699999999999998</v>
      </c>
      <c r="J11" s="210">
        <v>12.3987</v>
      </c>
      <c r="K11" s="354"/>
    </row>
    <row r="12" spans="1:11" ht="15.75">
      <c r="A12" s="36" t="s">
        <v>18</v>
      </c>
      <c r="B12" s="449"/>
      <c r="C12" s="211">
        <v>1553.694598</v>
      </c>
      <c r="D12" s="251">
        <v>30.4</v>
      </c>
      <c r="E12" s="212">
        <v>6.413169129807506</v>
      </c>
      <c r="F12" s="382">
        <v>15</v>
      </c>
      <c r="G12" s="213">
        <v>3.0709</v>
      </c>
      <c r="H12" s="213">
        <v>2.8714</v>
      </c>
      <c r="I12" s="213">
        <v>4.5026999999999999</v>
      </c>
      <c r="J12" s="213">
        <v>15.3559</v>
      </c>
      <c r="K12" s="354"/>
    </row>
    <row r="13" spans="1:11" s="7" customFormat="1" ht="15.75">
      <c r="A13" s="58" t="s">
        <v>23</v>
      </c>
      <c r="B13" s="117" t="s">
        <v>24</v>
      </c>
      <c r="C13" s="208">
        <v>1988.388183</v>
      </c>
      <c r="D13" s="250">
        <v>38.9</v>
      </c>
      <c r="E13" s="209">
        <v>3.968253968253968E-3</v>
      </c>
      <c r="F13" s="381">
        <v>12</v>
      </c>
      <c r="G13" s="210">
        <v>0.91049999999999998</v>
      </c>
      <c r="H13" s="210">
        <v>2.6768000000000001</v>
      </c>
      <c r="I13" s="210">
        <v>6.9938000000000002</v>
      </c>
      <c r="J13" s="210">
        <v>8.9626999999999999</v>
      </c>
      <c r="K13" s="354"/>
    </row>
    <row r="14" spans="1:11" ht="15.75">
      <c r="A14" s="36" t="s">
        <v>239</v>
      </c>
      <c r="B14" s="122" t="s">
        <v>25</v>
      </c>
      <c r="C14" s="211">
        <v>5003.1854130000002</v>
      </c>
      <c r="D14" s="251">
        <v>97.88</v>
      </c>
      <c r="E14" s="212">
        <v>2.4910687058530603</v>
      </c>
      <c r="F14" s="382">
        <v>44</v>
      </c>
      <c r="G14" s="213">
        <v>1.5551999999999999</v>
      </c>
      <c r="H14" s="213">
        <v>2.3820999999999999</v>
      </c>
      <c r="I14" s="213">
        <v>4.7248999999999999</v>
      </c>
      <c r="J14" s="213">
        <v>9.0988000000000007</v>
      </c>
      <c r="K14" s="354"/>
    </row>
    <row r="15" spans="1:11" ht="15.75">
      <c r="A15" s="58" t="s">
        <v>240</v>
      </c>
      <c r="B15" s="122" t="s">
        <v>26</v>
      </c>
      <c r="C15" s="208">
        <v>5111.6506479999998</v>
      </c>
      <c r="D15" s="250">
        <v>100</v>
      </c>
      <c r="E15" s="209">
        <v>2.5696556746835095</v>
      </c>
      <c r="F15" s="381">
        <v>45</v>
      </c>
      <c r="G15" s="210">
        <v>1.5693999999999999</v>
      </c>
      <c r="H15" s="210">
        <v>2.5377999999999998</v>
      </c>
      <c r="I15" s="210">
        <v>4.9097999999999997</v>
      </c>
      <c r="J15" s="210">
        <v>10.136100000000001</v>
      </c>
      <c r="K15" s="354"/>
    </row>
    <row r="16" spans="1:11" ht="15.75">
      <c r="A16" s="48" t="s">
        <v>219</v>
      </c>
      <c r="B16" s="51"/>
      <c r="C16" s="104"/>
      <c r="D16" s="104"/>
      <c r="E16" s="104"/>
      <c r="F16" s="374"/>
      <c r="G16" s="104"/>
      <c r="H16" s="353"/>
      <c r="I16" s="51"/>
      <c r="J16" s="51"/>
      <c r="K16" s="361"/>
    </row>
    <row r="17" spans="1:11">
      <c r="A17" s="51"/>
      <c r="B17" s="51"/>
      <c r="C17" s="51"/>
      <c r="D17" s="51"/>
      <c r="E17" s="51"/>
      <c r="F17" s="51"/>
      <c r="G17" s="51"/>
      <c r="H17" s="51"/>
      <c r="I17" s="51"/>
      <c r="J17" s="51"/>
      <c r="K17" s="51"/>
    </row>
    <row r="18" spans="1:11" s="204" customFormat="1" ht="30" customHeight="1">
      <c r="A18" s="450" t="s">
        <v>51</v>
      </c>
      <c r="B18" s="452" t="s">
        <v>176</v>
      </c>
      <c r="C18" s="453"/>
      <c r="D18" s="453"/>
      <c r="E18" s="453"/>
      <c r="F18" s="453"/>
      <c r="G18" s="453"/>
      <c r="H18" s="453"/>
      <c r="I18" s="453"/>
      <c r="J18" s="453"/>
      <c r="K18" s="453"/>
    </row>
    <row r="19" spans="1:11" s="203" customFormat="1" ht="27.95" customHeight="1">
      <c r="A19" s="451"/>
      <c r="B19" s="162" t="s">
        <v>16</v>
      </c>
      <c r="C19" s="121" t="s">
        <v>17</v>
      </c>
      <c r="D19" s="121" t="s">
        <v>15</v>
      </c>
      <c r="E19" s="121" t="s">
        <v>20</v>
      </c>
      <c r="F19" s="121" t="s">
        <v>21</v>
      </c>
      <c r="G19" s="121" t="s">
        <v>18</v>
      </c>
      <c r="H19" s="121" t="s">
        <v>22</v>
      </c>
      <c r="I19" s="121" t="s">
        <v>23</v>
      </c>
      <c r="J19" s="121" t="s">
        <v>239</v>
      </c>
      <c r="K19" s="121" t="s">
        <v>240</v>
      </c>
    </row>
    <row r="20" spans="1:11" ht="15.75">
      <c r="A20" s="35">
        <v>2010</v>
      </c>
      <c r="B20" s="214">
        <v>10.370525968547838</v>
      </c>
      <c r="C20" s="214">
        <v>12.910395480664638</v>
      </c>
      <c r="D20" s="214">
        <v>11.866989011137118</v>
      </c>
      <c r="E20" s="214">
        <v>13.035047138815248</v>
      </c>
      <c r="F20" s="214">
        <v>21.854730365515085</v>
      </c>
      <c r="G20" s="214">
        <v>17.044161999426287</v>
      </c>
      <c r="H20" s="214">
        <v>23.495379656160154</v>
      </c>
      <c r="I20" s="214">
        <v>9.7679356510444357</v>
      </c>
      <c r="J20" s="214">
        <v>12.388960313949781</v>
      </c>
      <c r="K20" s="214">
        <v>12.979868238550596</v>
      </c>
    </row>
    <row r="21" spans="1:11" ht="15.75">
      <c r="A21" s="33">
        <v>2011</v>
      </c>
      <c r="B21" s="215">
        <v>12.608541733048151</v>
      </c>
      <c r="C21" s="215">
        <v>15.647082347554985</v>
      </c>
      <c r="D21" s="215">
        <v>14.454866360248552</v>
      </c>
      <c r="E21" s="215">
        <v>15.687907776097321</v>
      </c>
      <c r="F21" s="215">
        <v>14.477670114196695</v>
      </c>
      <c r="G21" s="215">
        <v>15.10824905515371</v>
      </c>
      <c r="H21" s="215">
        <v>12.096440427204925</v>
      </c>
      <c r="I21" s="215">
        <v>11.628942402586361</v>
      </c>
      <c r="J21" s="215">
        <v>13.722804232135122</v>
      </c>
      <c r="K21" s="215">
        <v>13.652460493489471</v>
      </c>
    </row>
    <row r="22" spans="1:11" ht="15.75">
      <c r="A22" s="33">
        <v>2012</v>
      </c>
      <c r="B22" s="214">
        <v>9.5578204796379787</v>
      </c>
      <c r="C22" s="214">
        <v>17.204040294469515</v>
      </c>
      <c r="D22" s="214">
        <v>14.295443180343902</v>
      </c>
      <c r="E22" s="214">
        <v>16.983995896763094</v>
      </c>
      <c r="F22" s="214">
        <v>34.211013192249176</v>
      </c>
      <c r="G22" s="214">
        <v>26.677118818052236</v>
      </c>
      <c r="H22" s="214">
        <v>34.647365961483679</v>
      </c>
      <c r="I22" s="214">
        <v>8.500914985711173</v>
      </c>
      <c r="J22" s="214">
        <v>16.874409790039714</v>
      </c>
      <c r="K22" s="214">
        <v>17.732087605940848</v>
      </c>
    </row>
    <row r="23" spans="1:11" ht="15.75">
      <c r="A23" s="33">
        <v>2013</v>
      </c>
      <c r="B23" s="215">
        <v>7.4433354063287771</v>
      </c>
      <c r="C23" s="215">
        <v>0.36177761797422381</v>
      </c>
      <c r="D23" s="215">
        <v>2.6098541129278452</v>
      </c>
      <c r="E23" s="215">
        <v>2.7776475141664259</v>
      </c>
      <c r="F23" s="215">
        <v>-17.068256087851818</v>
      </c>
      <c r="G23" s="215">
        <v>-10.018041354724328</v>
      </c>
      <c r="H23" s="215">
        <v>-9.5855685431062376</v>
      </c>
      <c r="I23" s="215">
        <v>8.2016425275334814</v>
      </c>
      <c r="J23" s="215">
        <v>-0.96510172665341676</v>
      </c>
      <c r="K23" s="215">
        <v>-1.4247730518036184</v>
      </c>
    </row>
    <row r="24" spans="1:11" ht="15.75">
      <c r="A24" s="32">
        <v>2014</v>
      </c>
      <c r="B24" s="214">
        <v>10.576451071097392</v>
      </c>
      <c r="C24" s="214">
        <v>11.876964339658791</v>
      </c>
      <c r="D24" s="214">
        <v>11.401894941883594</v>
      </c>
      <c r="E24" s="214">
        <v>11.641467094859493</v>
      </c>
      <c r="F24" s="214">
        <v>16.603911129210513</v>
      </c>
      <c r="G24" s="214">
        <v>14.543824036307274</v>
      </c>
      <c r="H24" s="214">
        <v>12.037727886970039</v>
      </c>
      <c r="I24" s="214">
        <v>10.81618101663253</v>
      </c>
      <c r="J24" s="214">
        <v>12.372809431662169</v>
      </c>
      <c r="K24" s="214">
        <v>12.357801935706657</v>
      </c>
    </row>
    <row r="25" spans="1:11" ht="15.75">
      <c r="A25" s="33">
        <v>2015</v>
      </c>
      <c r="B25" s="215">
        <v>13.010060713629933</v>
      </c>
      <c r="C25" s="215">
        <v>3.2691991560993117</v>
      </c>
      <c r="D25" s="215">
        <v>7.1250372009039387</v>
      </c>
      <c r="E25" s="215">
        <v>15.457012674974058</v>
      </c>
      <c r="F25" s="215">
        <v>5.7068663627328986</v>
      </c>
      <c r="G25" s="215">
        <v>8.8815324613099822</v>
      </c>
      <c r="H25" s="215">
        <v>10.76890138762101</v>
      </c>
      <c r="I25" s="215">
        <v>13.269081092871815</v>
      </c>
      <c r="J25" s="215">
        <v>9.2525332287940465</v>
      </c>
      <c r="K25" s="215">
        <v>9.3176089032042562</v>
      </c>
    </row>
    <row r="26" spans="1:11" ht="15.75">
      <c r="A26" s="34">
        <v>2016</v>
      </c>
      <c r="B26" s="214">
        <v>14.718076737307362</v>
      </c>
      <c r="C26" s="214">
        <v>29.63519678664963</v>
      </c>
      <c r="D26" s="214">
        <v>23.371325078445992</v>
      </c>
      <c r="E26" s="214">
        <v>15.481510994534009</v>
      </c>
      <c r="F26" s="214">
        <v>31.038731239615956</v>
      </c>
      <c r="G26" s="214">
        <v>24.810603515128783</v>
      </c>
      <c r="H26" s="214">
        <v>18.646174593365771</v>
      </c>
      <c r="I26" s="214">
        <v>13.841209077810856</v>
      </c>
      <c r="J26" s="214">
        <v>21.079394913052639</v>
      </c>
      <c r="K26" s="214">
        <v>20.995005394522458</v>
      </c>
    </row>
    <row r="27" spans="1:11" ht="15.75">
      <c r="A27" s="33">
        <v>2017</v>
      </c>
      <c r="B27" s="215">
        <v>11.119199999999999</v>
      </c>
      <c r="C27" s="215">
        <v>16.6723</v>
      </c>
      <c r="D27" s="215">
        <v>15.198399999999999</v>
      </c>
      <c r="E27" s="215">
        <v>12.5777</v>
      </c>
      <c r="F27" s="215">
        <v>12.75</v>
      </c>
      <c r="G27" s="215">
        <v>12.7941</v>
      </c>
      <c r="H27" s="215">
        <v>10.9763</v>
      </c>
      <c r="I27" s="215">
        <v>10.1648</v>
      </c>
      <c r="J27" s="215">
        <v>12.889699999999999</v>
      </c>
      <c r="K27" s="215">
        <v>12.818099999999999</v>
      </c>
    </row>
    <row r="28" spans="1:11" ht="15.75">
      <c r="A28" s="276">
        <v>42790</v>
      </c>
      <c r="B28" s="214">
        <v>1.0072967060004379</v>
      </c>
      <c r="C28" s="214">
        <v>2.3669787568461942</v>
      </c>
      <c r="D28" s="214">
        <v>2.0133609180397638</v>
      </c>
      <c r="E28" s="214">
        <v>1.4921151483524353</v>
      </c>
      <c r="F28" s="214">
        <v>5.0582137749465295</v>
      </c>
      <c r="G28" s="214">
        <v>3.8490538489622139</v>
      </c>
      <c r="H28" s="214">
        <v>3.037984319623388</v>
      </c>
      <c r="I28" s="214">
        <v>0.87299247984542472</v>
      </c>
      <c r="J28" s="214">
        <v>2.2357076646860596</v>
      </c>
      <c r="K28" s="214">
        <v>2.2649029177312041</v>
      </c>
    </row>
    <row r="29" spans="1:11" ht="15.75">
      <c r="A29" s="275">
        <v>42825</v>
      </c>
      <c r="B29" s="215">
        <v>1.1241240259595831</v>
      </c>
      <c r="C29" s="215">
        <v>1.6327631845632462</v>
      </c>
      <c r="D29" s="215">
        <v>1.5041765876795177</v>
      </c>
      <c r="E29" s="215">
        <v>1.3909327677809946</v>
      </c>
      <c r="F29" s="215">
        <v>0.87507737264875818</v>
      </c>
      <c r="G29" s="215">
        <v>1.0448022356648101</v>
      </c>
      <c r="H29" s="215">
        <v>1.0556782511419893</v>
      </c>
      <c r="I29" s="215">
        <v>1.058249117062604</v>
      </c>
      <c r="J29" s="215">
        <v>1.2210642924160631</v>
      </c>
      <c r="K29" s="215">
        <v>1.2150744244103784</v>
      </c>
    </row>
    <row r="30" spans="1:11" ht="15.75">
      <c r="A30" s="276">
        <v>42853</v>
      </c>
      <c r="B30" s="214">
        <v>0.87355893733327417</v>
      </c>
      <c r="C30" s="214">
        <v>0.4131461518081192</v>
      </c>
      <c r="D30" s="214">
        <v>0.53472187755583267</v>
      </c>
      <c r="E30" s="214">
        <v>0.70982808051389679</v>
      </c>
      <c r="F30" s="214">
        <v>-0.81552322180734604</v>
      </c>
      <c r="G30" s="214">
        <v>-0.32188268766939476</v>
      </c>
      <c r="H30" s="214">
        <v>-1.250700682570316</v>
      </c>
      <c r="I30" s="214">
        <v>0.79711543221321346</v>
      </c>
      <c r="J30" s="214">
        <v>0.34358557191103145</v>
      </c>
      <c r="K30" s="214">
        <v>0.28683066661794321</v>
      </c>
    </row>
    <row r="31" spans="1:11" ht="15.75">
      <c r="A31" s="275">
        <v>42886</v>
      </c>
      <c r="B31" s="215">
        <v>0.91042971063679534</v>
      </c>
      <c r="C31" s="215">
        <v>9.2490645026188645E-2</v>
      </c>
      <c r="D31" s="215">
        <v>0.30195946366844417</v>
      </c>
      <c r="E31" s="215">
        <v>8.4288240746510645E-2</v>
      </c>
      <c r="F31" s="215">
        <v>-1.7759675652460838</v>
      </c>
      <c r="G31" s="215">
        <v>-1.1882483576578728</v>
      </c>
      <c r="H31" s="215">
        <v>-1.8120604906397775</v>
      </c>
      <c r="I31" s="215">
        <v>0.9528300378683241</v>
      </c>
      <c r="J31" s="215">
        <v>7.8554820633280897E-2</v>
      </c>
      <c r="K31" s="215">
        <v>1.2564278082516367E-2</v>
      </c>
    </row>
    <row r="32" spans="1:11" ht="15.75">
      <c r="A32" s="276">
        <v>42916</v>
      </c>
      <c r="B32" s="214">
        <v>0.88571071110108424</v>
      </c>
      <c r="C32" s="214">
        <v>1.5081284986382837</v>
      </c>
      <c r="D32" s="214">
        <v>1.3515614843477408</v>
      </c>
      <c r="E32" s="214">
        <v>0.52461409292858807</v>
      </c>
      <c r="F32" s="214">
        <v>-5.5491415422714852E-2</v>
      </c>
      <c r="G32" s="214">
        <v>0.16446199164323883</v>
      </c>
      <c r="H32" s="214">
        <v>-0.3334171596010127</v>
      </c>
      <c r="I32" s="214">
        <v>0.90195876019987242</v>
      </c>
      <c r="J32" s="214">
        <v>0.85685484665261047</v>
      </c>
      <c r="K32" s="214">
        <v>0.8165181250186615</v>
      </c>
    </row>
    <row r="33" spans="1:11" ht="15.75">
      <c r="A33" s="275">
        <v>42947</v>
      </c>
      <c r="B33" s="215">
        <v>1.0494000000000001</v>
      </c>
      <c r="C33" s="215">
        <v>2.7589999999999999</v>
      </c>
      <c r="D33" s="215">
        <v>2.3067000000000002</v>
      </c>
      <c r="E33" s="215">
        <v>2.8464</v>
      </c>
      <c r="F33" s="215">
        <v>4.6736000000000004</v>
      </c>
      <c r="G33" s="215">
        <v>3.9975999999999998</v>
      </c>
      <c r="H33" s="215">
        <v>3.1355</v>
      </c>
      <c r="I33" s="215">
        <v>0.8216</v>
      </c>
      <c r="J33" s="215">
        <v>2.3153000000000001</v>
      </c>
      <c r="K33" s="215">
        <v>2.3393000000000002</v>
      </c>
    </row>
    <row r="34" spans="1:11" ht="15.75">
      <c r="A34" s="276">
        <v>42978</v>
      </c>
      <c r="B34" s="214">
        <v>0.90129999999999999</v>
      </c>
      <c r="C34" s="214">
        <v>1.1113999999999999</v>
      </c>
      <c r="D34" s="214">
        <v>1.0572999999999999</v>
      </c>
      <c r="E34" s="214">
        <v>1.2545999999999999</v>
      </c>
      <c r="F34" s="214">
        <v>1.3626</v>
      </c>
      <c r="G34" s="214">
        <v>1.3428</v>
      </c>
      <c r="H34" s="214">
        <v>1.4452</v>
      </c>
      <c r="I34" s="214">
        <v>0.80569999999999997</v>
      </c>
      <c r="J34" s="214">
        <v>1.0602</v>
      </c>
      <c r="K34" s="214">
        <v>1.0713999999999999</v>
      </c>
    </row>
    <row r="35" spans="1:11" ht="15.75">
      <c r="A35" s="275">
        <v>43008</v>
      </c>
      <c r="B35" s="215">
        <v>0.74460000000000004</v>
      </c>
      <c r="C35" s="215">
        <v>1.7251000000000001</v>
      </c>
      <c r="D35" s="215">
        <v>1.4789000000000001</v>
      </c>
      <c r="E35" s="215">
        <v>1.0065999999999999</v>
      </c>
      <c r="F35" s="215">
        <v>2.3986999999999998</v>
      </c>
      <c r="G35" s="215">
        <v>1.8108</v>
      </c>
      <c r="H35" s="215">
        <v>2.09</v>
      </c>
      <c r="I35" s="215">
        <v>0.65369999999999995</v>
      </c>
      <c r="J35" s="215">
        <v>1.3119000000000001</v>
      </c>
      <c r="K35" s="215">
        <v>1.3344</v>
      </c>
    </row>
    <row r="36" spans="1:11" ht="15.75">
      <c r="A36" s="276">
        <v>43039</v>
      </c>
      <c r="B36" s="214">
        <v>0.62019999999999997</v>
      </c>
      <c r="C36" s="214">
        <v>-6.9000000000000006E-2</v>
      </c>
      <c r="D36" s="214">
        <v>0.10249999999999999</v>
      </c>
      <c r="E36" s="214">
        <v>0.4839</v>
      </c>
      <c r="F36" s="214">
        <v>-1.0112000000000001</v>
      </c>
      <c r="G36" s="214">
        <v>-0.38179999999999997</v>
      </c>
      <c r="H36" s="214">
        <v>-0.25509999999999999</v>
      </c>
      <c r="I36" s="214">
        <v>0.66239999999999999</v>
      </c>
      <c r="J36" s="214">
        <v>0.13980000000000001</v>
      </c>
      <c r="K36" s="214">
        <v>0.1283</v>
      </c>
    </row>
    <row r="37" spans="1:11" ht="15.75">
      <c r="A37" s="275">
        <v>43069</v>
      </c>
      <c r="B37" s="215">
        <v>0.62080000000000002</v>
      </c>
      <c r="C37" s="215">
        <v>-8.48E-2</v>
      </c>
      <c r="D37" s="215">
        <v>8.6199999999999999E-2</v>
      </c>
      <c r="E37" s="215">
        <v>0.1027</v>
      </c>
      <c r="F37" s="215">
        <v>-1.3993</v>
      </c>
      <c r="G37" s="215">
        <v>-0.76070000000000004</v>
      </c>
      <c r="H37" s="215">
        <v>0.29709999999999998</v>
      </c>
      <c r="I37" s="215">
        <v>0.56979999999999997</v>
      </c>
      <c r="J37" s="215">
        <v>-5.1999999999999998E-3</v>
      </c>
      <c r="K37" s="215">
        <v>3.5999999999999999E-3</v>
      </c>
    </row>
    <row r="38" spans="1:11" ht="15.75">
      <c r="A38" s="276">
        <v>43100</v>
      </c>
      <c r="B38" s="214">
        <v>0.5655</v>
      </c>
      <c r="C38" s="214">
        <v>1.4578</v>
      </c>
      <c r="D38" s="214">
        <v>1.2450000000000001</v>
      </c>
      <c r="E38" s="214">
        <v>0.88370000000000004</v>
      </c>
      <c r="F38" s="214">
        <v>0.78580000000000005</v>
      </c>
      <c r="G38" s="214">
        <v>0.82820000000000005</v>
      </c>
      <c r="H38" s="214">
        <v>0.49659999999999999</v>
      </c>
      <c r="I38" s="214">
        <v>0.54100000000000004</v>
      </c>
      <c r="J38" s="214">
        <v>0.89349999999999996</v>
      </c>
      <c r="K38" s="214">
        <v>0.8821</v>
      </c>
    </row>
    <row r="39" spans="1:11" ht="15.75">
      <c r="A39" s="275">
        <v>43131</v>
      </c>
      <c r="B39" s="215">
        <v>0.59240000000000004</v>
      </c>
      <c r="C39" s="215">
        <v>1.5477000000000001</v>
      </c>
      <c r="D39" s="215">
        <v>1.2985</v>
      </c>
      <c r="E39" s="215">
        <v>1.3335999999999999</v>
      </c>
      <c r="F39" s="215">
        <v>4.9485000000000001</v>
      </c>
      <c r="G39" s="215">
        <v>3.4013</v>
      </c>
      <c r="H39" s="215">
        <v>4.3696000000000002</v>
      </c>
      <c r="I39" s="215">
        <v>0.58299999999999996</v>
      </c>
      <c r="J39" s="215">
        <v>1.6798999999999999</v>
      </c>
      <c r="K39" s="215">
        <v>1.756</v>
      </c>
    </row>
    <row r="40" spans="1:11" ht="15.75">
      <c r="A40" s="276">
        <v>43159</v>
      </c>
      <c r="B40" s="214">
        <v>0.54100000000000004</v>
      </c>
      <c r="C40" s="214">
        <v>1.3149999999999999</v>
      </c>
      <c r="D40" s="214">
        <v>1.1023000000000001</v>
      </c>
      <c r="E40" s="214">
        <v>0.53920000000000001</v>
      </c>
      <c r="F40" s="214">
        <v>0.55659999999999998</v>
      </c>
      <c r="G40" s="214">
        <v>0.54859999999999998</v>
      </c>
      <c r="H40" s="214">
        <v>0.52880000000000005</v>
      </c>
      <c r="I40" s="214">
        <v>0.4582</v>
      </c>
      <c r="J40" s="214">
        <v>0.72189999999999999</v>
      </c>
      <c r="K40" s="214">
        <v>0.71640000000000004</v>
      </c>
    </row>
    <row r="41" spans="1:11" ht="15.75">
      <c r="A41" s="275">
        <v>43188</v>
      </c>
      <c r="B41" s="215">
        <v>0.65759999999999996</v>
      </c>
      <c r="C41" s="215">
        <v>1.5669</v>
      </c>
      <c r="D41" s="215">
        <v>1.3233999999999999</v>
      </c>
      <c r="E41" s="215">
        <v>1.6202000000000001</v>
      </c>
      <c r="F41" s="215">
        <v>0.3821</v>
      </c>
      <c r="G41" s="215">
        <v>0.9355</v>
      </c>
      <c r="H41" s="215">
        <v>1.2970999999999999</v>
      </c>
      <c r="I41" s="215">
        <v>0.53469999999999995</v>
      </c>
      <c r="J41" s="215">
        <v>0.95250000000000001</v>
      </c>
      <c r="K41" s="215">
        <v>0.96240000000000003</v>
      </c>
    </row>
    <row r="42" spans="1:11" ht="15.75">
      <c r="A42" s="276">
        <v>43220</v>
      </c>
      <c r="B42" s="214">
        <v>0.50549999999999995</v>
      </c>
      <c r="C42" s="214">
        <v>0.45319999999999999</v>
      </c>
      <c r="D42" s="214">
        <v>0.4662</v>
      </c>
      <c r="E42" s="214">
        <v>0.42149999999999999</v>
      </c>
      <c r="F42" s="214">
        <v>-0.629</v>
      </c>
      <c r="G42" s="214">
        <v>-0.14380000000000001</v>
      </c>
      <c r="H42" s="214">
        <v>0.97989999999999999</v>
      </c>
      <c r="I42" s="214">
        <v>0.51459999999999995</v>
      </c>
      <c r="J42" s="214">
        <v>0.29880000000000001</v>
      </c>
      <c r="K42" s="214">
        <v>0.31840000000000002</v>
      </c>
    </row>
    <row r="43" spans="1:11" ht="15.75">
      <c r="A43" s="275">
        <v>43250</v>
      </c>
      <c r="B43" s="215">
        <v>0.1981</v>
      </c>
      <c r="C43" s="215">
        <v>-2.6230000000000002</v>
      </c>
      <c r="D43" s="215">
        <v>-1.8532999999999999</v>
      </c>
      <c r="E43" s="215">
        <v>-1.5572999999999999</v>
      </c>
      <c r="F43" s="215">
        <v>-4.6529999999999996</v>
      </c>
      <c r="G43" s="215">
        <v>-3.1568999999999998</v>
      </c>
      <c r="H43" s="215">
        <v>-0.4657</v>
      </c>
      <c r="I43" s="215">
        <v>0.50229999999999997</v>
      </c>
      <c r="J43" s="215">
        <v>-1.4544999999999999</v>
      </c>
      <c r="K43" s="215">
        <v>-1.4262999999999999</v>
      </c>
    </row>
    <row r="44" spans="1:11" ht="15.75">
      <c r="A44" s="276">
        <v>43280</v>
      </c>
      <c r="B44" s="214">
        <v>0.54500000000000004</v>
      </c>
      <c r="C44" s="214">
        <v>-0.14630000000000001</v>
      </c>
      <c r="D44" s="214">
        <v>4.4200000000000003E-2</v>
      </c>
      <c r="E44" s="214">
        <v>0.44969999999999999</v>
      </c>
      <c r="F44" s="214">
        <v>-1.0785</v>
      </c>
      <c r="G44" s="214">
        <v>-0.3201</v>
      </c>
      <c r="H44" s="214">
        <v>0.68910000000000005</v>
      </c>
      <c r="I44" s="214">
        <v>0.52080000000000004</v>
      </c>
      <c r="J44" s="214">
        <v>0.10340000000000001</v>
      </c>
      <c r="K44" s="214">
        <v>0.11990000000000001</v>
      </c>
    </row>
    <row r="45" spans="1:11" ht="15.75">
      <c r="A45" s="275">
        <v>43312</v>
      </c>
      <c r="B45" s="215">
        <v>0.66020000000000001</v>
      </c>
      <c r="C45" s="215">
        <v>1.7948</v>
      </c>
      <c r="D45" s="215">
        <v>1.4743999999999999</v>
      </c>
      <c r="E45" s="215">
        <v>1.4764999999999999</v>
      </c>
      <c r="F45" s="215">
        <v>3.1461999999999999</v>
      </c>
      <c r="G45" s="215">
        <v>2.3153000000000001</v>
      </c>
      <c r="H45" s="215">
        <v>2.2757000000000001</v>
      </c>
      <c r="I45" s="215">
        <v>0.54430000000000001</v>
      </c>
      <c r="J45" s="215">
        <v>1.3891</v>
      </c>
      <c r="K45" s="215">
        <v>1.4142999999999999</v>
      </c>
    </row>
    <row r="46" spans="1:11" ht="15.75">
      <c r="A46" s="276">
        <v>43343</v>
      </c>
      <c r="B46" s="214">
        <v>0.43969999999999998</v>
      </c>
      <c r="C46" s="214">
        <v>-1.4659</v>
      </c>
      <c r="D46" s="214">
        <v>-0.93020000000000003</v>
      </c>
      <c r="E46" s="214">
        <v>-0.25559999999999999</v>
      </c>
      <c r="F46" s="214">
        <v>-0.52049999999999996</v>
      </c>
      <c r="G46" s="214">
        <v>-0.44769999999999999</v>
      </c>
      <c r="H46" s="214">
        <v>0.4718</v>
      </c>
      <c r="I46" s="214">
        <v>0.57050000000000001</v>
      </c>
      <c r="J46" s="214">
        <v>-0.23519999999999999</v>
      </c>
      <c r="K46" s="214">
        <v>-0.21490000000000001</v>
      </c>
    </row>
    <row r="47" spans="1:11" ht="15.75">
      <c r="A47" s="275">
        <v>43371</v>
      </c>
      <c r="B47" s="215">
        <v>0.60570000000000002</v>
      </c>
      <c r="C47" s="215">
        <v>1.569</v>
      </c>
      <c r="D47" s="215">
        <v>1.2958000000000001</v>
      </c>
      <c r="E47" s="215">
        <v>0.88549999999999995</v>
      </c>
      <c r="F47" s="215">
        <v>-1.0342</v>
      </c>
      <c r="G47" s="215">
        <v>-0.14940000000000001</v>
      </c>
      <c r="H47" s="215">
        <v>1.5170999999999999</v>
      </c>
      <c r="I47" s="215">
        <v>0.47270000000000001</v>
      </c>
      <c r="J47" s="215">
        <v>0.61129999999999995</v>
      </c>
      <c r="K47" s="215">
        <v>0.63790000000000002</v>
      </c>
    </row>
    <row r="48" spans="1:11" ht="15.75">
      <c r="A48" s="276">
        <v>43404</v>
      </c>
      <c r="B48" s="214">
        <v>0.91590000000000005</v>
      </c>
      <c r="C48" s="214">
        <v>4.7058999999999997</v>
      </c>
      <c r="D48" s="214">
        <v>3.5943000000000001</v>
      </c>
      <c r="E48" s="214">
        <v>3.0985</v>
      </c>
      <c r="F48" s="214">
        <v>10.6639</v>
      </c>
      <c r="G48" s="214">
        <v>7.1394000000000002</v>
      </c>
      <c r="H48" s="214">
        <v>4.7923</v>
      </c>
      <c r="I48" s="214">
        <v>0.54700000000000004</v>
      </c>
      <c r="J48" s="214">
        <v>3.4258000000000002</v>
      </c>
      <c r="K48" s="214">
        <v>3.4662000000000002</v>
      </c>
    </row>
    <row r="49" spans="1:11" ht="15.75">
      <c r="A49" s="275">
        <v>43434</v>
      </c>
      <c r="B49" s="215">
        <v>0.54369999999999996</v>
      </c>
      <c r="C49" s="215">
        <v>1.1693</v>
      </c>
      <c r="D49" s="215">
        <v>0.98950000000000005</v>
      </c>
      <c r="E49" s="215">
        <v>0.14280000000000001</v>
      </c>
      <c r="F49" s="215">
        <v>1.5229999999999999</v>
      </c>
      <c r="G49" s="215">
        <v>0.90439999999999998</v>
      </c>
      <c r="H49" s="215">
        <v>-8.7499999999999994E-2</v>
      </c>
      <c r="I49" s="215">
        <v>0.49440000000000001</v>
      </c>
      <c r="J49" s="215">
        <v>0.78369999999999995</v>
      </c>
      <c r="K49" s="215">
        <v>0.75819999999999999</v>
      </c>
    </row>
    <row r="50" spans="1:11" ht="15.75">
      <c r="A50" s="276">
        <v>43465</v>
      </c>
      <c r="B50" s="214">
        <v>0.5575</v>
      </c>
      <c r="C50" s="214">
        <v>1.9246000000000001</v>
      </c>
      <c r="D50" s="214">
        <v>1.5339</v>
      </c>
      <c r="E50" s="214">
        <v>1.3631</v>
      </c>
      <c r="F50" s="214">
        <v>1.8785000000000001</v>
      </c>
      <c r="G50" s="214">
        <v>1.6494</v>
      </c>
      <c r="H50" s="214">
        <v>0.7712</v>
      </c>
      <c r="I50" s="214">
        <v>0.49459999999999998</v>
      </c>
      <c r="J50" s="214">
        <v>1.1797</v>
      </c>
      <c r="K50" s="214">
        <v>1.1679999999999999</v>
      </c>
    </row>
    <row r="51" spans="1:11" ht="15.75">
      <c r="A51" s="275">
        <v>43496</v>
      </c>
      <c r="B51" s="215">
        <v>0.57989999999999997</v>
      </c>
      <c r="C51" s="215">
        <v>1.7097</v>
      </c>
      <c r="D51" s="215">
        <v>1.3875</v>
      </c>
      <c r="E51" s="215">
        <v>1.5396000000000001</v>
      </c>
      <c r="F51" s="215">
        <v>6.6111000000000004</v>
      </c>
      <c r="G51" s="215">
        <v>4.3661000000000003</v>
      </c>
      <c r="H51" s="215">
        <v>1.9881</v>
      </c>
      <c r="I51" s="215">
        <v>0.54430000000000001</v>
      </c>
      <c r="J51" s="215">
        <v>1.9097999999999999</v>
      </c>
      <c r="K51" s="215">
        <v>1.9120999999999999</v>
      </c>
    </row>
    <row r="52" spans="1:11" ht="15.75">
      <c r="A52" s="276">
        <v>43524</v>
      </c>
      <c r="B52" s="214">
        <v>0.46639999999999998</v>
      </c>
      <c r="C52" s="214">
        <v>0.2273</v>
      </c>
      <c r="D52" s="214">
        <v>0.29310000000000003</v>
      </c>
      <c r="E52" s="214">
        <v>0.54630000000000001</v>
      </c>
      <c r="F52" s="214">
        <v>0.54979999999999996</v>
      </c>
      <c r="G52" s="214">
        <v>0.54649999999999999</v>
      </c>
      <c r="H52" s="214">
        <v>1.8708</v>
      </c>
      <c r="I52" s="214">
        <v>0.49469999999999997</v>
      </c>
      <c r="J52" s="214">
        <v>0.44390000000000002</v>
      </c>
      <c r="K52" s="214">
        <v>0.48470000000000002</v>
      </c>
    </row>
    <row r="53" spans="1:11" ht="15.75">
      <c r="A53" s="275">
        <v>43555</v>
      </c>
      <c r="B53" s="215">
        <v>0.47199999999999998</v>
      </c>
      <c r="C53" s="215">
        <v>0.63019999999999998</v>
      </c>
      <c r="D53" s="215">
        <v>0.58699999999999997</v>
      </c>
      <c r="E53" s="215">
        <v>0.78449999999999998</v>
      </c>
      <c r="F53" s="215">
        <v>0.43169999999999997</v>
      </c>
      <c r="G53" s="215">
        <v>0.57989999999999997</v>
      </c>
      <c r="H53" s="215">
        <v>1.1928000000000001</v>
      </c>
      <c r="I53" s="215">
        <v>0.47060000000000002</v>
      </c>
      <c r="J53" s="215">
        <v>0.54200000000000004</v>
      </c>
      <c r="K53" s="215">
        <v>0.56089999999999995</v>
      </c>
    </row>
    <row r="54" spans="1:11" ht="15.75">
      <c r="A54" s="276">
        <v>43585</v>
      </c>
      <c r="B54" s="214">
        <v>0.50109999999999999</v>
      </c>
      <c r="C54" s="214">
        <v>0.64680000000000004</v>
      </c>
      <c r="D54" s="214">
        <v>0.60589999999999999</v>
      </c>
      <c r="E54" s="214">
        <v>1.1055999999999999</v>
      </c>
      <c r="F54" s="214">
        <v>1.7925</v>
      </c>
      <c r="G54" s="214">
        <v>1.5053000000000001</v>
      </c>
      <c r="H54" s="214">
        <v>1.4525999999999999</v>
      </c>
      <c r="I54" s="214">
        <v>0.51990000000000003</v>
      </c>
      <c r="J54" s="214">
        <v>0.8407</v>
      </c>
      <c r="K54" s="214">
        <v>0.85870000000000002</v>
      </c>
    </row>
    <row r="55" spans="1:11" ht="15.75">
      <c r="A55" s="275">
        <v>43616</v>
      </c>
      <c r="B55" s="215">
        <v>0.67630000000000001</v>
      </c>
      <c r="C55" s="215">
        <v>2.1663000000000001</v>
      </c>
      <c r="D55" s="215">
        <v>1.7693000000000001</v>
      </c>
      <c r="E55" s="215">
        <v>1.3854</v>
      </c>
      <c r="F55" s="215">
        <v>5.1989999999999998</v>
      </c>
      <c r="G55" s="215">
        <v>3.6640000000000001</v>
      </c>
      <c r="H55" s="215">
        <v>2.3384</v>
      </c>
      <c r="I55" s="215">
        <v>0.54479999999999995</v>
      </c>
      <c r="J55" s="215">
        <v>1.8297000000000001</v>
      </c>
      <c r="K55" s="215">
        <v>1.8446</v>
      </c>
    </row>
    <row r="56" spans="1:11" ht="15.75">
      <c r="A56" s="276">
        <v>43646</v>
      </c>
      <c r="B56" s="214">
        <v>0.58099999999999996</v>
      </c>
      <c r="C56" s="214">
        <v>2.7158000000000002</v>
      </c>
      <c r="D56" s="214">
        <v>2.1568000000000001</v>
      </c>
      <c r="E56" s="214">
        <v>1.716</v>
      </c>
      <c r="F56" s="214">
        <v>5.0589000000000004</v>
      </c>
      <c r="G56" s="214">
        <v>3.7345000000000002</v>
      </c>
      <c r="H56" s="214">
        <v>3.8393000000000002</v>
      </c>
      <c r="I56" s="214">
        <v>0.4703</v>
      </c>
      <c r="J56" s="214">
        <v>1.9473</v>
      </c>
      <c r="K56" s="214">
        <v>2.0032999999999999</v>
      </c>
    </row>
    <row r="57" spans="1:11" ht="15.75">
      <c r="A57" s="275">
        <v>43677</v>
      </c>
      <c r="B57" s="215">
        <v>0.71709999999999996</v>
      </c>
      <c r="C57" s="215">
        <v>1.2705</v>
      </c>
      <c r="D57" s="215">
        <v>1.0871</v>
      </c>
      <c r="E57" s="215">
        <v>0.97409999999999997</v>
      </c>
      <c r="F57" s="215">
        <v>1.5094000000000001</v>
      </c>
      <c r="G57" s="215">
        <v>1.2871999999999999</v>
      </c>
      <c r="H57" s="215">
        <v>1.7766</v>
      </c>
      <c r="I57" s="215">
        <v>0.56920000000000004</v>
      </c>
      <c r="J57" s="215">
        <v>0.94510000000000005</v>
      </c>
      <c r="K57" s="215">
        <v>0.96950000000000003</v>
      </c>
    </row>
    <row r="58" spans="1:11" ht="15.75">
      <c r="A58" s="276">
        <v>43708</v>
      </c>
      <c r="B58" s="214">
        <v>0.54700000000000004</v>
      </c>
      <c r="C58" s="214">
        <v>0.1002</v>
      </c>
      <c r="D58" s="214">
        <v>0.25969999999999999</v>
      </c>
      <c r="E58" s="214">
        <v>4.9799999999999997E-2</v>
      </c>
      <c r="F58" s="214">
        <v>-0.76890000000000003</v>
      </c>
      <c r="G58" s="214">
        <v>-0.40189999999999998</v>
      </c>
      <c r="H58" s="214">
        <v>-9.9500000000000005E-2</v>
      </c>
      <c r="I58" s="214">
        <v>0.5071</v>
      </c>
      <c r="J58" s="214">
        <v>0.17</v>
      </c>
      <c r="K58" s="214">
        <v>0.16209999999999999</v>
      </c>
    </row>
    <row r="59" spans="1:11" ht="15.75">
      <c r="A59" s="275">
        <v>43738</v>
      </c>
      <c r="B59" s="215">
        <v>0.64371822877455909</v>
      </c>
      <c r="C59" s="215">
        <v>1.8719065762947462</v>
      </c>
      <c r="D59" s="215">
        <v>1.4401526132280962</v>
      </c>
      <c r="E59" s="215">
        <v>1.7394330415498871</v>
      </c>
      <c r="F59" s="215">
        <v>3.72626109729568</v>
      </c>
      <c r="G59" s="215">
        <v>2.8612487717294632</v>
      </c>
      <c r="H59" s="215">
        <v>1.7395058058333968</v>
      </c>
      <c r="I59" s="215">
        <v>0.46711997985562359</v>
      </c>
      <c r="J59" s="215">
        <v>1.4562712634290875</v>
      </c>
      <c r="K59" s="215">
        <v>1.4644412726072975</v>
      </c>
    </row>
    <row r="60" spans="1:11" ht="15.75">
      <c r="A60" s="275">
        <v>43739</v>
      </c>
      <c r="B60" s="214">
        <v>0.62450000000000006</v>
      </c>
      <c r="C60" s="214">
        <v>2.2210000000000001</v>
      </c>
      <c r="D60" s="214">
        <v>1.6964999999999999</v>
      </c>
      <c r="E60" s="214">
        <v>1.6519999999999999</v>
      </c>
      <c r="F60" s="214">
        <v>4.6661000000000001</v>
      </c>
      <c r="G60" s="214">
        <v>3.3626999999999998</v>
      </c>
      <c r="H60" s="214">
        <v>2.6164999999999998</v>
      </c>
      <c r="I60" s="214">
        <v>0.48270000000000002</v>
      </c>
      <c r="J60" s="214">
        <v>1.6930000000000001</v>
      </c>
      <c r="K60" s="214">
        <v>1.7197</v>
      </c>
    </row>
    <row r="61" spans="1:11" ht="15.75">
      <c r="A61" s="275">
        <v>43770</v>
      </c>
      <c r="B61" s="215">
        <v>0.33139999999999997</v>
      </c>
      <c r="C61" s="215">
        <v>-0.83299999999999996</v>
      </c>
      <c r="D61" s="215">
        <v>-0.45989999999999998</v>
      </c>
      <c r="E61" s="215">
        <v>-0.28210000000000002</v>
      </c>
      <c r="F61" s="215">
        <v>-4.0712999999999999</v>
      </c>
      <c r="G61" s="215">
        <v>-2.4546000000000001</v>
      </c>
      <c r="H61" s="215">
        <v>-1.1514</v>
      </c>
      <c r="I61" s="215">
        <v>0.38129999999999997</v>
      </c>
      <c r="J61" s="215">
        <v>-0.70130000000000003</v>
      </c>
      <c r="K61" s="215">
        <v>-0.71430000000000005</v>
      </c>
    </row>
    <row r="62" spans="1:11" ht="15.75">
      <c r="A62" s="275">
        <v>43830</v>
      </c>
      <c r="B62" s="214">
        <v>0.41870000000000002</v>
      </c>
      <c r="C62" s="214">
        <v>0.71860000000000002</v>
      </c>
      <c r="D62" s="214">
        <v>0.62219999999999998</v>
      </c>
      <c r="E62" s="214">
        <v>1.2352000000000001</v>
      </c>
      <c r="F62" s="214">
        <v>2.6036000000000001</v>
      </c>
      <c r="G62" s="214">
        <v>2.0055999999999998</v>
      </c>
      <c r="H62" s="214">
        <v>0.4012</v>
      </c>
      <c r="I62" s="214">
        <v>0.37669999999999998</v>
      </c>
      <c r="J62" s="214">
        <v>0.90949999999999998</v>
      </c>
      <c r="K62" s="214">
        <v>0.89510000000000001</v>
      </c>
    </row>
    <row r="63" spans="1:11" ht="15.75">
      <c r="A63" s="275">
        <v>43861</v>
      </c>
      <c r="B63" s="215">
        <v>0.44280000000000003</v>
      </c>
      <c r="C63" s="215">
        <v>1.1146</v>
      </c>
      <c r="D63" s="215">
        <v>0.87709999999999999</v>
      </c>
      <c r="E63" s="215">
        <v>0.55649999999999999</v>
      </c>
      <c r="F63" s="215">
        <v>3.4700000000000002E-2</v>
      </c>
      <c r="G63" s="215">
        <v>0.26140000000000002</v>
      </c>
      <c r="H63" s="215">
        <v>2.5367999999999999</v>
      </c>
      <c r="I63" s="215">
        <v>0.37509999999999999</v>
      </c>
      <c r="J63" s="215">
        <v>0.50019999999999998</v>
      </c>
      <c r="K63" s="215">
        <v>0.55769999999999997</v>
      </c>
    </row>
    <row r="64" spans="1:11" ht="15.75">
      <c r="A64" s="275">
        <v>43889</v>
      </c>
      <c r="B64" s="214">
        <v>0.37930000000000003</v>
      </c>
      <c r="C64" s="214">
        <v>0.79910000000000003</v>
      </c>
      <c r="D64" s="214">
        <v>0.65059999999999996</v>
      </c>
      <c r="E64" s="214">
        <v>0.64200000000000002</v>
      </c>
      <c r="F64" s="214">
        <v>0.31730000000000003</v>
      </c>
      <c r="G64" s="214">
        <v>0.44940000000000002</v>
      </c>
      <c r="H64" s="214">
        <v>0.62660000000000005</v>
      </c>
      <c r="I64" s="214">
        <v>0.2747</v>
      </c>
      <c r="J64" s="214">
        <v>0.44479999999999997</v>
      </c>
      <c r="K64" s="214">
        <v>0.45</v>
      </c>
    </row>
    <row r="65" spans="1:11" ht="15.75">
      <c r="A65" s="275">
        <v>43921</v>
      </c>
      <c r="B65" s="215">
        <v>0.60399999999999998</v>
      </c>
      <c r="C65" s="215">
        <v>-0.47370000000000001</v>
      </c>
      <c r="D65" s="215">
        <v>-0.10680000000000001</v>
      </c>
      <c r="E65" s="215">
        <v>-1.7547999999999999</v>
      </c>
      <c r="F65" s="215">
        <v>-10.930300000000001</v>
      </c>
      <c r="G65" s="215">
        <v>-6.9721000000000002</v>
      </c>
      <c r="H65" s="215">
        <v>-3.5202</v>
      </c>
      <c r="I65" s="215">
        <v>0.33479999999999999</v>
      </c>
      <c r="J65" s="215">
        <v>-1.9336</v>
      </c>
      <c r="K65" s="215">
        <v>-1.9795</v>
      </c>
    </row>
    <row r="66" spans="1:11" ht="15.75">
      <c r="A66" s="275">
        <v>43951</v>
      </c>
      <c r="B66" s="214">
        <v>0.44519999999999998</v>
      </c>
      <c r="C66" s="214">
        <v>1.5002</v>
      </c>
      <c r="D66" s="214">
        <v>1.1492</v>
      </c>
      <c r="E66" s="214">
        <v>0.48820000000000002</v>
      </c>
      <c r="F66" s="214">
        <v>2.0148000000000001</v>
      </c>
      <c r="G66" s="214">
        <v>1.3142</v>
      </c>
      <c r="H66" s="214">
        <v>1.3862000000000001</v>
      </c>
      <c r="I66" s="214">
        <v>0.26840000000000003</v>
      </c>
      <c r="J66" s="214">
        <v>0.84199999999999997</v>
      </c>
      <c r="K66" s="214">
        <v>0.85760000000000003</v>
      </c>
    </row>
    <row r="67" spans="1:11" ht="15.75">
      <c r="A67" s="275">
        <v>43980</v>
      </c>
      <c r="B67" s="215">
        <v>0.41539999999999999</v>
      </c>
      <c r="C67" s="215">
        <v>1.9236</v>
      </c>
      <c r="D67" s="215">
        <v>1.4184000000000001</v>
      </c>
      <c r="E67" s="215">
        <v>2.1204000000000001</v>
      </c>
      <c r="F67" s="215">
        <v>1.0227999999999999</v>
      </c>
      <c r="G67" s="215">
        <v>1.5184</v>
      </c>
      <c r="H67" s="215">
        <v>2.6335000000000002</v>
      </c>
      <c r="I67" s="215">
        <v>0.24049999999999999</v>
      </c>
      <c r="J67" s="215">
        <v>0.96870000000000001</v>
      </c>
      <c r="K67" s="215">
        <v>1.0173000000000001</v>
      </c>
    </row>
    <row r="68" spans="1:11" ht="15.75">
      <c r="A68" s="275">
        <v>44012</v>
      </c>
      <c r="B68" s="214">
        <v>0.28249999999999997</v>
      </c>
      <c r="C68" s="214">
        <v>1.0375000000000001</v>
      </c>
      <c r="D68" s="214">
        <v>0.78569999999999995</v>
      </c>
      <c r="E68" s="214">
        <v>1.1169</v>
      </c>
      <c r="F68" s="214">
        <v>2.8433999999999999</v>
      </c>
      <c r="G68" s="214">
        <v>2.0482</v>
      </c>
      <c r="H68" s="214">
        <v>3.7439</v>
      </c>
      <c r="I68" s="214">
        <v>0.21659999999999999</v>
      </c>
      <c r="J68" s="214">
        <v>0.9022</v>
      </c>
      <c r="K68" s="214">
        <v>0.98509999999999998</v>
      </c>
    </row>
    <row r="69" spans="1:11" ht="15.75">
      <c r="A69" s="275">
        <v>44043</v>
      </c>
      <c r="B69" s="215">
        <v>0.23849999999999999</v>
      </c>
      <c r="C69" s="215">
        <v>1.4710000000000001</v>
      </c>
      <c r="D69" s="215">
        <v>1.0838000000000001</v>
      </c>
      <c r="E69" s="215">
        <v>0.98970000000000002</v>
      </c>
      <c r="F69" s="215">
        <v>7.3244999999999996</v>
      </c>
      <c r="G69" s="215">
        <v>4.3860999999999999</v>
      </c>
      <c r="H69" s="215">
        <v>4.2572999999999999</v>
      </c>
      <c r="I69" s="215">
        <v>0.19670000000000001</v>
      </c>
      <c r="J69" s="215">
        <v>1.6603000000000001</v>
      </c>
      <c r="K69" s="215">
        <v>1.738</v>
      </c>
    </row>
    <row r="70" spans="1:11" ht="15.75">
      <c r="A70" s="275">
        <v>44074</v>
      </c>
      <c r="B70" s="214">
        <v>0.1187</v>
      </c>
      <c r="C70" s="214">
        <v>-1.1326000000000001</v>
      </c>
      <c r="D70" s="214">
        <v>-0.75009999999999999</v>
      </c>
      <c r="E70" s="214">
        <v>0.4264</v>
      </c>
      <c r="F70" s="214">
        <v>-3.6225000000000001</v>
      </c>
      <c r="G70" s="214">
        <v>-1.7975000000000001</v>
      </c>
      <c r="H70" s="214">
        <v>2.1126</v>
      </c>
      <c r="I70" s="214">
        <v>0.16139999999999999</v>
      </c>
      <c r="J70" s="214">
        <v>-0.68300000000000005</v>
      </c>
      <c r="K70" s="214">
        <v>-0.59850000000000003</v>
      </c>
    </row>
    <row r="71" spans="1:11" ht="15.75">
      <c r="A71" s="275">
        <v>44104</v>
      </c>
      <c r="B71" s="215">
        <v>0.14990000000000001</v>
      </c>
      <c r="C71" s="215">
        <v>-0.91339999999999999</v>
      </c>
      <c r="D71" s="215">
        <v>-0.56030000000000002</v>
      </c>
      <c r="E71" s="215">
        <v>-0.1235</v>
      </c>
      <c r="F71" s="215">
        <v>-2.5992999999999999</v>
      </c>
      <c r="G71" s="215">
        <v>-1.5118</v>
      </c>
      <c r="H71" s="215">
        <v>2.9523000000000001</v>
      </c>
      <c r="I71" s="215">
        <v>-0.26900000000000002</v>
      </c>
      <c r="J71" s="215">
        <v>-0.70909999999999995</v>
      </c>
      <c r="K71" s="215">
        <v>-0.59609999999999996</v>
      </c>
    </row>
    <row r="72" spans="1:11" ht="15.75">
      <c r="A72" s="275">
        <v>44134</v>
      </c>
      <c r="B72" s="214">
        <v>0.16389999999999999</v>
      </c>
      <c r="C72" s="214">
        <v>-0.60680000000000001</v>
      </c>
      <c r="D72" s="214">
        <v>-0.32819999999999999</v>
      </c>
      <c r="E72" s="214">
        <v>0.2009</v>
      </c>
      <c r="F72" s="214">
        <v>0.21990000000000001</v>
      </c>
      <c r="G72" s="214">
        <v>0.21199999999999999</v>
      </c>
      <c r="H72" s="214">
        <v>2.8096000000000001</v>
      </c>
      <c r="I72" s="214">
        <v>0.13400000000000001</v>
      </c>
      <c r="J72" s="214">
        <v>-1.9E-3</v>
      </c>
      <c r="K72" s="214">
        <v>8.5699999999999998E-2</v>
      </c>
    </row>
    <row r="73" spans="1:11" ht="15.75">
      <c r="A73" s="275">
        <v>44165</v>
      </c>
      <c r="B73" s="215">
        <v>0.2266</v>
      </c>
      <c r="C73" s="215">
        <v>0.46060000000000001</v>
      </c>
      <c r="D73" s="215">
        <v>0.36199999999999999</v>
      </c>
      <c r="E73" s="215">
        <v>1.3198000000000001</v>
      </c>
      <c r="F73" s="215">
        <v>2.5859999999999999</v>
      </c>
      <c r="G73" s="215">
        <v>1.9997</v>
      </c>
      <c r="H73" s="215">
        <v>1.9415</v>
      </c>
      <c r="I73" s="215">
        <v>0.10009999999999999</v>
      </c>
      <c r="J73" s="215">
        <v>0.69669999999999999</v>
      </c>
      <c r="K73" s="215">
        <v>0.7349</v>
      </c>
    </row>
    <row r="74" spans="1:11" s="210" customFormat="1" ht="15.75">
      <c r="A74" s="275">
        <v>44196</v>
      </c>
      <c r="B74" s="214">
        <v>0.30990000000000001</v>
      </c>
      <c r="C74" s="214">
        <v>3.0507</v>
      </c>
      <c r="D74" s="214">
        <v>1.9544999999999999</v>
      </c>
      <c r="E74" s="214">
        <v>1.8295999999999999</v>
      </c>
      <c r="F74" s="214">
        <v>7.5098000000000003</v>
      </c>
      <c r="G74" s="214">
        <v>4.8532999999999999</v>
      </c>
      <c r="H74" s="214">
        <v>-1.1161000000000001</v>
      </c>
      <c r="I74" s="214">
        <v>0.33050000000000002</v>
      </c>
      <c r="J74" s="214">
        <v>2.1217999999999999</v>
      </c>
      <c r="K74" s="214">
        <v>2.0244</v>
      </c>
    </row>
    <row r="75" spans="1:11" s="210" customFormat="1" ht="15.75">
      <c r="A75" s="275">
        <v>44225</v>
      </c>
      <c r="B75" s="215">
        <v>4.3499999999999997E-2</v>
      </c>
      <c r="C75" s="215">
        <v>-1.3904000000000001</v>
      </c>
      <c r="D75" s="215">
        <v>-0.80259999999999998</v>
      </c>
      <c r="E75" s="215">
        <v>0.10589999999999999</v>
      </c>
      <c r="F75" s="215">
        <v>-1.6874</v>
      </c>
      <c r="G75" s="215">
        <v>-0.85140000000000005</v>
      </c>
      <c r="H75" s="215">
        <v>6.4588000000000001</v>
      </c>
      <c r="I75" s="215">
        <v>0.223</v>
      </c>
      <c r="J75" s="215">
        <v>-0.43859999999999999</v>
      </c>
      <c r="K75" s="215">
        <v>-0.24460000000000001</v>
      </c>
    </row>
    <row r="76" spans="1:11" s="210" customFormat="1" ht="15.75">
      <c r="A76" s="275">
        <v>44253</v>
      </c>
      <c r="B76" s="214">
        <v>3.9399999999999998E-2</v>
      </c>
      <c r="C76" s="214">
        <v>-2.0108999999999999</v>
      </c>
      <c r="D76" s="214">
        <v>-1.1789000000000001</v>
      </c>
      <c r="E76" s="214">
        <v>-0.59670000000000001</v>
      </c>
      <c r="F76" s="214">
        <v>-2.3277000000000001</v>
      </c>
      <c r="G76" s="214">
        <v>-1.5167999999999999</v>
      </c>
      <c r="H76" s="214">
        <v>3.7227000000000001</v>
      </c>
      <c r="I76" s="214">
        <v>5.2200000000000003E-2</v>
      </c>
      <c r="J76" s="214">
        <v>-0.82520000000000004</v>
      </c>
      <c r="K76" s="214">
        <v>-0.69159999999999999</v>
      </c>
    </row>
    <row r="77" spans="1:11" s="210" customFormat="1" ht="15.75">
      <c r="A77" s="275">
        <v>44286</v>
      </c>
      <c r="B77" s="215">
        <v>4.4299999999999999E-2</v>
      </c>
      <c r="C77" s="215">
        <v>-1.4494</v>
      </c>
      <c r="D77" s="215">
        <v>-0.84299999999999997</v>
      </c>
      <c r="E77" s="215">
        <v>0.34310000000000002</v>
      </c>
      <c r="F77" s="215">
        <v>-1.1696</v>
      </c>
      <c r="G77" s="215">
        <v>-0.46100000000000002</v>
      </c>
      <c r="H77" s="215">
        <v>-0.72389999999999999</v>
      </c>
      <c r="I77" s="215">
        <v>0.17169999999999999</v>
      </c>
      <c r="J77" s="215">
        <v>-0.38169999999999998</v>
      </c>
      <c r="K77" s="215">
        <v>-0.3921</v>
      </c>
    </row>
    <row r="78" spans="1:11" s="210" customFormat="1" ht="15.75">
      <c r="A78" s="275">
        <v>44316</v>
      </c>
      <c r="B78" s="214">
        <v>0.27460000000000001</v>
      </c>
      <c r="C78" s="214">
        <v>1.1234999999999999</v>
      </c>
      <c r="D78" s="214">
        <v>0.84089999999999998</v>
      </c>
      <c r="E78" s="214">
        <v>0.87429999999999997</v>
      </c>
      <c r="F78" s="214">
        <v>0.4531</v>
      </c>
      <c r="G78" s="214">
        <v>0.65110000000000001</v>
      </c>
      <c r="H78" s="396" t="s">
        <v>282</v>
      </c>
      <c r="I78" s="214">
        <v>7.1900000000000006E-2</v>
      </c>
      <c r="J78" s="214">
        <v>0.48920000000000002</v>
      </c>
      <c r="K78" s="214">
        <v>0.50649999999999995</v>
      </c>
    </row>
    <row r="79" spans="1:11" s="210" customFormat="1" ht="15.75">
      <c r="A79" s="275">
        <v>44347</v>
      </c>
      <c r="B79" s="215">
        <v>0.19650000000000001</v>
      </c>
      <c r="C79" s="215">
        <v>0.19969999999999999</v>
      </c>
      <c r="D79" s="215">
        <v>0.1993</v>
      </c>
      <c r="E79" s="215">
        <v>0.69010000000000005</v>
      </c>
      <c r="F79" s="215">
        <v>1.3829</v>
      </c>
      <c r="G79" s="215">
        <v>1.0580000000000001</v>
      </c>
      <c r="H79" s="215" t="s">
        <v>282</v>
      </c>
      <c r="I79" s="215">
        <v>0.34960000000000002</v>
      </c>
      <c r="J79" s="215">
        <v>0.50180000000000002</v>
      </c>
      <c r="K79" s="215">
        <v>0.61429999999999996</v>
      </c>
    </row>
    <row r="80" spans="1:11" s="210" customFormat="1" ht="15.75">
      <c r="A80" s="275">
        <v>44377</v>
      </c>
      <c r="B80" s="214">
        <v>0.21190000000000001</v>
      </c>
      <c r="C80" s="214">
        <v>0.21510000000000001</v>
      </c>
      <c r="D80" s="214">
        <v>0.21429999999999999</v>
      </c>
      <c r="E80" s="214">
        <v>-0.1303</v>
      </c>
      <c r="F80" s="214">
        <v>0.82869999999999999</v>
      </c>
      <c r="G80" s="214">
        <v>0.42030000000000001</v>
      </c>
      <c r="H80" s="396" t="s">
        <v>282</v>
      </c>
      <c r="I80" s="214">
        <v>0.35170000000000001</v>
      </c>
      <c r="J80" s="214">
        <v>0.31929999999999997</v>
      </c>
      <c r="K80" s="214">
        <v>0.35489999999999999</v>
      </c>
    </row>
    <row r="81" spans="1:11" s="210" customFormat="1" ht="15.75">
      <c r="A81" s="275">
        <v>44407</v>
      </c>
      <c r="B81" s="215">
        <v>0.18909999999999999</v>
      </c>
      <c r="C81" s="215">
        <v>-0.83199999999999996</v>
      </c>
      <c r="D81" s="215">
        <v>-0.47399999999999998</v>
      </c>
      <c r="E81" s="215">
        <v>2.8500000000000001E-2</v>
      </c>
      <c r="F81" s="215">
        <v>-0.76319999999999999</v>
      </c>
      <c r="G81" s="215">
        <v>-0.37340000000000001</v>
      </c>
      <c r="H81" s="215" t="s">
        <v>282</v>
      </c>
      <c r="I81" s="215">
        <v>0.45040000000000002</v>
      </c>
      <c r="J81" s="215">
        <v>-9.9199999999999997E-2</v>
      </c>
      <c r="K81" s="215">
        <v>-0.10290000000000001</v>
      </c>
    </row>
    <row r="82" spans="1:11" s="210" customFormat="1" ht="15.75">
      <c r="A82" s="275">
        <v>44439</v>
      </c>
      <c r="B82" s="214">
        <v>0.36530000000000001</v>
      </c>
      <c r="C82" s="214">
        <v>-1.1141000000000001</v>
      </c>
      <c r="D82" s="214">
        <v>-0.59650000000000003</v>
      </c>
      <c r="E82" s="214">
        <v>0.1512</v>
      </c>
      <c r="F82" s="214">
        <v>-2.2197</v>
      </c>
      <c r="G82" s="214">
        <v>-1.0895999999999999</v>
      </c>
      <c r="H82" s="396" t="s">
        <v>282</v>
      </c>
      <c r="I82" s="214">
        <v>0.44309999999999999</v>
      </c>
      <c r="J82" s="214">
        <v>-0.34010000000000001</v>
      </c>
      <c r="K82" s="214">
        <v>-0.40739999999999998</v>
      </c>
    </row>
    <row r="83" spans="1:11" s="210" customFormat="1" ht="15.75">
      <c r="A83" s="275">
        <v>44469</v>
      </c>
      <c r="B83" s="215">
        <v>0.40200000000000002</v>
      </c>
      <c r="C83" s="215">
        <v>-0.72650000000000003</v>
      </c>
      <c r="D83" s="215">
        <v>-0.32940000000000003</v>
      </c>
      <c r="E83" s="215">
        <v>1.0016</v>
      </c>
      <c r="F83" s="215">
        <v>-1.2595000000000001</v>
      </c>
      <c r="G83" s="215">
        <v>-0.1331</v>
      </c>
      <c r="H83" s="215" t="s">
        <v>282</v>
      </c>
      <c r="I83" s="215">
        <v>0.4914</v>
      </c>
      <c r="J83" s="215">
        <v>0.02</v>
      </c>
      <c r="K83" s="215">
        <v>-6.0000000000000001E-3</v>
      </c>
    </row>
    <row r="84" spans="1:11" s="210" customFormat="1" ht="15.75">
      <c r="A84" s="275">
        <v>44498</v>
      </c>
      <c r="B84" s="214">
        <v>-0.53720000000000001</v>
      </c>
      <c r="C84" s="214">
        <v>-3.4401000000000002</v>
      </c>
      <c r="D84" s="214">
        <v>-2.6276999999999999</v>
      </c>
      <c r="E84" s="214">
        <v>-1.2356</v>
      </c>
      <c r="F84" s="214">
        <v>-3.8742999999999999</v>
      </c>
      <c r="G84" s="214">
        <v>-2.5442</v>
      </c>
      <c r="H84" s="396" t="s">
        <v>282</v>
      </c>
      <c r="I84" s="214">
        <v>0.57650000000000001</v>
      </c>
      <c r="J84" s="214">
        <v>-1.3525</v>
      </c>
      <c r="K84" s="214">
        <v>-1.3063</v>
      </c>
    </row>
    <row r="85" spans="1:11" s="210" customFormat="1" ht="15.75">
      <c r="A85" s="275">
        <v>44530</v>
      </c>
      <c r="B85" s="215">
        <v>0.78959999999999997</v>
      </c>
      <c r="C85" s="215">
        <v>2.1917</v>
      </c>
      <c r="D85" s="215">
        <v>1.7894000000000001</v>
      </c>
      <c r="E85" s="215">
        <v>2.5007999999999999</v>
      </c>
      <c r="F85" s="215">
        <v>4.4747000000000003</v>
      </c>
      <c r="G85" s="215">
        <v>3.4664999999999999</v>
      </c>
      <c r="H85" s="215" t="s">
        <v>282</v>
      </c>
      <c r="I85" s="215">
        <v>0.61719999999999997</v>
      </c>
      <c r="J85" s="215">
        <v>1.8159000000000001</v>
      </c>
      <c r="K85" s="215">
        <v>1.7994000000000001</v>
      </c>
    </row>
    <row r="86" spans="1:11" s="210" customFormat="1" ht="15.75">
      <c r="A86" s="275">
        <v>44561</v>
      </c>
      <c r="B86" s="214">
        <v>0.87609999999999999</v>
      </c>
      <c r="C86" s="214">
        <v>2.2858999999999998</v>
      </c>
      <c r="D86" s="214">
        <v>1.8856999999999999</v>
      </c>
      <c r="E86" s="214">
        <v>0.78669999999999995</v>
      </c>
      <c r="F86" s="214">
        <v>-0.33989999999999998</v>
      </c>
      <c r="G86" s="214">
        <v>0.2248</v>
      </c>
      <c r="H86" s="396" t="s">
        <v>282</v>
      </c>
      <c r="I86" s="214">
        <v>0.77759999999999996</v>
      </c>
      <c r="J86" s="214">
        <v>0.94169999999999998</v>
      </c>
      <c r="K86" s="214">
        <v>0.86729999999999996</v>
      </c>
    </row>
    <row r="87" spans="1:11" s="210" customFormat="1" ht="15.75">
      <c r="A87" s="275">
        <v>44592</v>
      </c>
      <c r="B87" s="215">
        <v>0.629</v>
      </c>
      <c r="C87" s="215">
        <v>-0.49640000000000001</v>
      </c>
      <c r="D87" s="215">
        <v>-8.0299999999999996E-2</v>
      </c>
      <c r="E87" s="215">
        <v>0.11269999999999999</v>
      </c>
      <c r="F87" s="215">
        <v>-1.6060000000000001</v>
      </c>
      <c r="G87" s="215">
        <v>-0.73409999999999997</v>
      </c>
      <c r="H87" s="215" t="s">
        <v>282</v>
      </c>
      <c r="I87" s="215">
        <v>0.82640000000000002</v>
      </c>
      <c r="J87" s="215">
        <v>9.7600000000000006E-2</v>
      </c>
      <c r="K87" s="215">
        <v>0.20749999999999999</v>
      </c>
    </row>
    <row r="88" spans="1:11" s="210" customFormat="1" ht="15.75">
      <c r="A88" s="275">
        <v>44617</v>
      </c>
      <c r="B88" s="214">
        <v>0.74429999999999996</v>
      </c>
      <c r="C88" s="214">
        <v>0.47760000000000002</v>
      </c>
      <c r="D88" s="214">
        <v>0.58430000000000004</v>
      </c>
      <c r="E88" s="214">
        <v>1.0626</v>
      </c>
      <c r="F88" s="214">
        <v>1.0200000000000001E-2</v>
      </c>
      <c r="G88" s="214">
        <v>0.54449999999999998</v>
      </c>
      <c r="H88" s="396" t="s">
        <v>282</v>
      </c>
      <c r="I88" s="396">
        <v>0.9163</v>
      </c>
      <c r="J88" s="214">
        <v>0.71589999999999998</v>
      </c>
      <c r="K88" s="214">
        <v>0.74429999999999996</v>
      </c>
    </row>
    <row r="89" spans="1:11" s="210" customFormat="1" ht="15.75">
      <c r="A89" s="275">
        <v>44651</v>
      </c>
      <c r="B89" s="215">
        <v>0.88890000000000002</v>
      </c>
      <c r="C89" s="215">
        <v>0.81289999999999996</v>
      </c>
      <c r="D89" s="215">
        <v>0.84450000000000003</v>
      </c>
      <c r="E89" s="215">
        <v>2.6076000000000001</v>
      </c>
      <c r="F89" s="215">
        <v>3.5590000000000002</v>
      </c>
      <c r="G89" s="215">
        <v>3.0709</v>
      </c>
      <c r="H89" s="215" t="s">
        <v>282</v>
      </c>
      <c r="I89" s="215">
        <v>0.91049999999999998</v>
      </c>
      <c r="J89" s="215">
        <v>1.5551999999999999</v>
      </c>
      <c r="K89" s="215">
        <v>1.5693999999999999</v>
      </c>
    </row>
    <row r="90" spans="1:11">
      <c r="A90" t="s">
        <v>243</v>
      </c>
    </row>
  </sheetData>
  <customSheetViews>
    <customSheetView guid="{7CC78096-637E-4374-84CF-5AF9EA5862CA}" showGridLines="0">
      <selection activeCell="B3" sqref="B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8:A19"/>
    <mergeCell ref="B18:K18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88"/>
  <sheetViews>
    <sheetView showGridLines="0" topLeftCell="A75" zoomScale="90" zoomScaleNormal="90" workbookViewId="0">
      <selection activeCell="B92" sqref="B92"/>
    </sheetView>
  </sheetViews>
  <sheetFormatPr defaultRowHeight="15"/>
  <cols>
    <col min="1" max="1" width="13.140625" customWidth="1"/>
    <col min="2" max="2" width="15.42578125" customWidth="1"/>
    <col min="3" max="3" width="22.5703125" customWidth="1"/>
    <col min="4" max="4" width="18.85546875" bestFit="1" customWidth="1"/>
    <col min="5" max="5" width="16.5703125" customWidth="1"/>
    <col min="6" max="6" width="23" customWidth="1"/>
    <col min="7" max="7" width="11.5703125" customWidth="1"/>
    <col min="8" max="8" width="10.5703125" customWidth="1"/>
    <col min="9" max="9" width="13.5703125" customWidth="1"/>
    <col min="10" max="10" width="15.42578125" customWidth="1"/>
  </cols>
  <sheetData>
    <row r="1" spans="1:12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428"/>
    </row>
    <row r="2" spans="1:12" ht="26.25">
      <c r="A2" s="448" t="s">
        <v>306</v>
      </c>
      <c r="B2" s="448"/>
      <c r="C2" s="448"/>
      <c r="D2" s="448"/>
      <c r="E2" s="448"/>
      <c r="F2" s="448"/>
      <c r="G2" s="448"/>
      <c r="H2" s="448"/>
      <c r="I2" s="448"/>
      <c r="J2" s="448"/>
    </row>
    <row r="3" spans="1:12" ht="26.25">
      <c r="A3" s="55"/>
      <c r="B3" s="55"/>
      <c r="C3" s="55"/>
      <c r="D3" s="55"/>
      <c r="E3" s="55"/>
      <c r="F3" s="55"/>
      <c r="G3" s="55"/>
      <c r="H3" s="457" t="s">
        <v>136</v>
      </c>
      <c r="I3" s="457"/>
      <c r="J3" s="457"/>
    </row>
    <row r="4" spans="1:12">
      <c r="A4" s="51"/>
      <c r="B4" s="51"/>
      <c r="C4" s="51"/>
      <c r="D4" s="51"/>
      <c r="E4" s="51"/>
      <c r="F4" s="51"/>
      <c r="G4" s="51"/>
      <c r="H4" s="51"/>
      <c r="I4" s="51"/>
      <c r="J4" s="51"/>
    </row>
    <row r="5" spans="1:12">
      <c r="A5" s="51"/>
      <c r="B5" s="51"/>
      <c r="C5" s="51"/>
      <c r="D5" s="51"/>
      <c r="E5" s="51"/>
      <c r="F5" s="51"/>
      <c r="G5" s="51"/>
      <c r="H5" s="51"/>
      <c r="I5" s="51"/>
      <c r="J5" s="51"/>
    </row>
    <row r="6" spans="1:12" ht="39.950000000000003" customHeight="1">
      <c r="A6" s="350" t="s">
        <v>307</v>
      </c>
      <c r="B6" s="60"/>
      <c r="C6" s="60"/>
      <c r="D6" s="60"/>
      <c r="E6" s="60"/>
      <c r="F6" s="60"/>
      <c r="G6" s="60"/>
      <c r="H6" s="60"/>
      <c r="I6" s="60"/>
      <c r="J6" s="60"/>
    </row>
    <row r="7" spans="1:12" ht="30" customHeight="1">
      <c r="A7" s="458" t="s">
        <v>44</v>
      </c>
      <c r="B7" s="458"/>
      <c r="C7" s="458"/>
      <c r="D7" s="458"/>
      <c r="E7" s="458"/>
      <c r="F7" s="458"/>
      <c r="G7" s="458"/>
      <c r="H7" s="458"/>
      <c r="I7" s="458"/>
      <c r="J7" s="458"/>
    </row>
    <row r="8" spans="1:12" ht="45" customHeight="1">
      <c r="A8" s="459" t="s">
        <v>45</v>
      </c>
      <c r="B8" s="460"/>
      <c r="C8" s="216" t="s">
        <v>250</v>
      </c>
      <c r="D8" s="216" t="s">
        <v>177</v>
      </c>
      <c r="E8" s="216" t="s">
        <v>46</v>
      </c>
      <c r="F8" s="216" t="s">
        <v>47</v>
      </c>
      <c r="G8" s="216" t="s">
        <v>48</v>
      </c>
      <c r="H8" s="216" t="s">
        <v>49</v>
      </c>
      <c r="I8" s="459" t="s">
        <v>178</v>
      </c>
      <c r="J8" s="460"/>
    </row>
    <row r="9" spans="1:12" ht="15.75">
      <c r="A9" s="465" t="s">
        <v>183</v>
      </c>
      <c r="B9" s="465"/>
      <c r="C9" s="347">
        <v>1.1205000000000001</v>
      </c>
      <c r="D9" s="63">
        <v>2.9462999999999999</v>
      </c>
      <c r="E9" s="63">
        <v>9.0916999999999994</v>
      </c>
      <c r="F9" s="63">
        <v>17.9557</v>
      </c>
      <c r="G9" s="64">
        <v>2.2777777777777777</v>
      </c>
      <c r="H9" s="365">
        <v>56.1</v>
      </c>
      <c r="I9" s="385"/>
      <c r="J9" s="385">
        <v>152263.79999999999</v>
      </c>
      <c r="K9" s="355"/>
    </row>
    <row r="10" spans="1:12" s="279" customFormat="1" ht="15.75" customHeight="1">
      <c r="A10" s="461" t="s">
        <v>182</v>
      </c>
      <c r="B10" s="461"/>
      <c r="C10" s="65">
        <v>3.085</v>
      </c>
      <c r="D10" s="65">
        <v>3.3311999999999999</v>
      </c>
      <c r="E10" s="65">
        <v>9.5867000000000004</v>
      </c>
      <c r="F10" s="65">
        <v>26.8201</v>
      </c>
      <c r="G10" s="66">
        <v>5.0515873015873014</v>
      </c>
      <c r="H10" s="366">
        <v>37.369999999999997</v>
      </c>
      <c r="I10" s="383"/>
      <c r="J10" s="383">
        <v>101428.33</v>
      </c>
    </row>
    <row r="11" spans="1:12" ht="15.75">
      <c r="A11" s="462" t="s">
        <v>184</v>
      </c>
      <c r="B11" s="462"/>
      <c r="C11" s="347">
        <v>3.1429999999999998</v>
      </c>
      <c r="D11" s="63">
        <v>3.4321000000000002</v>
      </c>
      <c r="E11" s="63">
        <v>10.247</v>
      </c>
      <c r="F11" s="63">
        <v>22.668700000000001</v>
      </c>
      <c r="G11" s="64">
        <v>4.9801587301587302</v>
      </c>
      <c r="H11" s="365">
        <v>6.53</v>
      </c>
      <c r="I11" s="385"/>
      <c r="J11" s="385">
        <v>17729.64</v>
      </c>
      <c r="K11" s="279"/>
      <c r="L11" s="279"/>
    </row>
    <row r="12" spans="1:12" ht="15.75">
      <c r="A12" s="461" t="s">
        <v>181</v>
      </c>
      <c r="B12" s="461"/>
      <c r="C12" s="65">
        <v>3.0941000000000001</v>
      </c>
      <c r="D12" s="65">
        <v>3.3414000000000001</v>
      </c>
      <c r="E12" s="65">
        <v>9.5829000000000004</v>
      </c>
      <c r="F12" s="65">
        <v>26.023900000000001</v>
      </c>
      <c r="G12" s="66">
        <v>5.0396825396825395</v>
      </c>
      <c r="H12" s="366">
        <v>43.9</v>
      </c>
      <c r="I12" s="383"/>
      <c r="J12" s="383">
        <v>119157.98</v>
      </c>
      <c r="K12" s="279"/>
      <c r="L12" s="279"/>
    </row>
    <row r="13" spans="1:12" ht="15.75">
      <c r="A13" s="462" t="s">
        <v>180</v>
      </c>
      <c r="B13" s="462"/>
      <c r="C13" s="61">
        <v>1.9754</v>
      </c>
      <c r="D13" s="61">
        <v>3.1343999999999999</v>
      </c>
      <c r="E13" s="61">
        <v>9.3790999999999993</v>
      </c>
      <c r="F13" s="61">
        <v>21.0715</v>
      </c>
      <c r="G13" s="62">
        <v>3.4920634920634921</v>
      </c>
      <c r="H13" s="367">
        <v>100</v>
      </c>
      <c r="I13" s="384"/>
      <c r="J13" s="384">
        <v>271421.78000000003</v>
      </c>
      <c r="K13" s="279"/>
      <c r="L13" s="279"/>
    </row>
    <row r="14" spans="1:12" s="203" customFormat="1" ht="27.95" customHeight="1">
      <c r="A14" s="67"/>
      <c r="B14" s="68"/>
      <c r="C14" s="376"/>
      <c r="D14" s="377"/>
      <c r="E14" s="377"/>
      <c r="F14" s="378"/>
      <c r="G14" s="377"/>
      <c r="H14" s="377"/>
      <c r="I14" s="377"/>
      <c r="J14" s="377"/>
    </row>
    <row r="15" spans="1:12" ht="30" customHeight="1">
      <c r="A15" s="51"/>
      <c r="B15" s="51"/>
      <c r="C15" s="51"/>
      <c r="D15" s="51"/>
      <c r="E15" s="51"/>
      <c r="F15" s="51"/>
      <c r="G15" s="51"/>
      <c r="H15" s="51"/>
      <c r="I15" s="51"/>
      <c r="J15" s="51"/>
    </row>
    <row r="16" spans="1:12" ht="18.75">
      <c r="B16" s="463" t="s">
        <v>179</v>
      </c>
      <c r="C16" s="464"/>
      <c r="D16" s="464"/>
      <c r="E16" s="464"/>
      <c r="F16" s="464"/>
      <c r="G16" s="51"/>
      <c r="H16" s="51"/>
      <c r="I16" s="51"/>
      <c r="J16" s="51"/>
    </row>
    <row r="17" spans="1:10" s="204" customFormat="1" ht="30" customHeight="1">
      <c r="A17" s="277" t="s">
        <v>51</v>
      </c>
      <c r="B17" s="118" t="s">
        <v>183</v>
      </c>
      <c r="C17" s="120" t="s">
        <v>182</v>
      </c>
      <c r="D17" s="120" t="s">
        <v>184</v>
      </c>
      <c r="E17" s="120" t="s">
        <v>181</v>
      </c>
      <c r="F17" s="120" t="s">
        <v>180</v>
      </c>
      <c r="G17" s="59"/>
      <c r="H17" s="59"/>
      <c r="I17" s="59"/>
      <c r="J17" s="59"/>
    </row>
    <row r="18" spans="1:10" ht="15.75">
      <c r="A18" s="35">
        <v>2010</v>
      </c>
      <c r="B18" s="217">
        <v>11.410769790485942</v>
      </c>
      <c r="C18" s="217"/>
      <c r="D18" s="217"/>
      <c r="E18" s="217">
        <v>15.131025425146149</v>
      </c>
      <c r="F18" s="217">
        <v>12.485018626435963</v>
      </c>
      <c r="G18" s="51"/>
      <c r="H18" s="51"/>
      <c r="I18" s="51"/>
      <c r="J18" s="51"/>
    </row>
    <row r="19" spans="1:10" ht="15.75">
      <c r="A19" s="35">
        <v>2011</v>
      </c>
      <c r="B19" s="218">
        <v>13.073937743511577</v>
      </c>
      <c r="C19" s="218"/>
      <c r="D19" s="218"/>
      <c r="E19" s="218">
        <v>18.851853747686921</v>
      </c>
      <c r="F19" s="218">
        <v>13.902215517112948</v>
      </c>
      <c r="G19" s="51"/>
      <c r="H19" s="51"/>
      <c r="I19" s="51"/>
      <c r="J19" s="51"/>
    </row>
    <row r="20" spans="1:10" ht="15.75">
      <c r="A20" s="35">
        <v>2012</v>
      </c>
      <c r="B20" s="219">
        <v>9.72366355642027</v>
      </c>
      <c r="C20" s="219"/>
      <c r="D20" s="219"/>
      <c r="E20" s="219">
        <v>20.949800700017065</v>
      </c>
      <c r="F20" s="219">
        <v>12.358380126595335</v>
      </c>
      <c r="G20" s="51"/>
      <c r="H20" s="51"/>
      <c r="I20" s="51"/>
      <c r="J20" s="51"/>
    </row>
    <row r="21" spans="1:10" ht="15.75">
      <c r="A21" s="35">
        <v>2013</v>
      </c>
      <c r="B21" s="220">
        <v>9.0631873548447253</v>
      </c>
      <c r="C21" s="220"/>
      <c r="D21" s="220"/>
      <c r="E21" s="220">
        <v>-0.27925900989876906</v>
      </c>
      <c r="F21" s="220">
        <v>5.4991295293813636</v>
      </c>
      <c r="G21" s="51"/>
      <c r="H21" s="51"/>
      <c r="I21" s="51"/>
      <c r="J21" s="51"/>
    </row>
    <row r="22" spans="1:10" ht="15.75">
      <c r="A22" s="35">
        <v>2014</v>
      </c>
      <c r="B22" s="219">
        <v>12.024313980171385</v>
      </c>
      <c r="C22" s="219"/>
      <c r="D22" s="219"/>
      <c r="E22" s="219">
        <v>12.878700551661936</v>
      </c>
      <c r="F22" s="219">
        <v>12.41333268252831</v>
      </c>
      <c r="G22" s="51"/>
      <c r="H22" s="51"/>
      <c r="I22" s="51"/>
      <c r="J22" s="51"/>
    </row>
    <row r="23" spans="1:10" ht="15.75">
      <c r="A23" s="35">
        <v>2015</v>
      </c>
      <c r="B23" s="220">
        <v>14.113721474310225</v>
      </c>
      <c r="C23" s="220"/>
      <c r="D23" s="220"/>
      <c r="E23" s="220">
        <v>12.564477667832175</v>
      </c>
      <c r="F23" s="220">
        <v>13.528303990946533</v>
      </c>
      <c r="G23" s="51"/>
      <c r="H23" s="51"/>
      <c r="I23" s="51"/>
      <c r="J23" s="51"/>
    </row>
    <row r="24" spans="1:10" ht="15.75">
      <c r="A24" s="35">
        <v>2016</v>
      </c>
      <c r="B24" s="219">
        <v>15.751134673678436</v>
      </c>
      <c r="C24" s="219">
        <v>15.985322712145212</v>
      </c>
      <c r="D24" s="219">
        <v>16.838971290764793</v>
      </c>
      <c r="E24" s="219">
        <v>16.511815090621006</v>
      </c>
      <c r="F24" s="219">
        <v>16.076102805269255</v>
      </c>
      <c r="G24" s="51"/>
      <c r="H24" s="51"/>
      <c r="I24" s="51"/>
      <c r="J24" s="51"/>
    </row>
    <row r="25" spans="1:10" ht="15.75">
      <c r="A25" s="35">
        <v>2017</v>
      </c>
      <c r="B25" s="220">
        <v>11.564299999999999</v>
      </c>
      <c r="C25" s="220">
        <v>8.1803000000000008</v>
      </c>
      <c r="D25" s="220">
        <v>15.0421</v>
      </c>
      <c r="E25" s="220">
        <v>11.8066</v>
      </c>
      <c r="F25" s="220">
        <v>11.7148</v>
      </c>
      <c r="G25" s="51"/>
      <c r="H25" s="51"/>
      <c r="I25" s="51"/>
      <c r="J25" s="51"/>
    </row>
    <row r="26" spans="1:10" ht="15.75">
      <c r="A26" s="178">
        <v>42790</v>
      </c>
      <c r="B26" s="219">
        <v>1.0377729427335947</v>
      </c>
      <c r="C26" s="219">
        <v>1.4251645641198296</v>
      </c>
      <c r="D26" s="219">
        <v>2.4559544886346707</v>
      </c>
      <c r="E26" s="219">
        <v>2.0279743951824303</v>
      </c>
      <c r="F26" s="219">
        <v>1.4898522427297944</v>
      </c>
      <c r="G26" s="51"/>
      <c r="H26" s="51"/>
      <c r="I26" s="51"/>
      <c r="J26" s="51"/>
    </row>
    <row r="27" spans="1:10" ht="15.75">
      <c r="A27" s="178">
        <v>42825</v>
      </c>
      <c r="B27" s="220">
        <v>1.28573736957176</v>
      </c>
      <c r="C27" s="220">
        <v>1.842471985744587</v>
      </c>
      <c r="D27" s="220">
        <v>1.7405378242878244</v>
      </c>
      <c r="E27" s="220">
        <v>1.7825137682099923</v>
      </c>
      <c r="F27" s="220">
        <v>1.5006965361194391</v>
      </c>
      <c r="G27" s="51"/>
      <c r="H27" s="51"/>
      <c r="I27" s="51"/>
      <c r="J27" s="51"/>
    </row>
    <row r="28" spans="1:10" ht="15.75">
      <c r="A28" s="178">
        <v>42853</v>
      </c>
      <c r="B28" s="219">
        <v>0.8901491576206455</v>
      </c>
      <c r="C28" s="219">
        <v>0.31595442061682633</v>
      </c>
      <c r="D28" s="219">
        <v>0.58055550748663531</v>
      </c>
      <c r="E28" s="219">
        <v>0.46478927540731796</v>
      </c>
      <c r="F28" s="219">
        <v>0.71408321650836548</v>
      </c>
      <c r="G28" s="51"/>
      <c r="H28" s="51"/>
      <c r="I28" s="51"/>
      <c r="J28" s="51"/>
    </row>
    <row r="29" spans="1:10" ht="15.75">
      <c r="A29" s="178">
        <v>42886</v>
      </c>
      <c r="B29" s="220">
        <v>1.0772697734768188</v>
      </c>
      <c r="C29" s="220">
        <v>-0.7734378354489535</v>
      </c>
      <c r="D29" s="220">
        <v>0.14299026530386616</v>
      </c>
      <c r="E29" s="220">
        <v>-0.26895077188409111</v>
      </c>
      <c r="F29" s="220">
        <v>0.49363304946898889</v>
      </c>
      <c r="G29" s="51"/>
      <c r="H29" s="51"/>
      <c r="I29" s="51"/>
      <c r="J29" s="51"/>
    </row>
    <row r="30" spans="1:10" ht="15.75">
      <c r="A30" s="178">
        <v>42916</v>
      </c>
      <c r="B30" s="219">
        <v>0.88748023817222244</v>
      </c>
      <c r="C30" s="219">
        <v>0.11095522772237576</v>
      </c>
      <c r="D30" s="219">
        <v>0.65386536153873021</v>
      </c>
      <c r="E30" s="219">
        <v>0.40443497464111022</v>
      </c>
      <c r="F30" s="219">
        <v>0.6785748330434993</v>
      </c>
      <c r="G30" s="51"/>
      <c r="H30" s="51"/>
      <c r="I30" s="51"/>
      <c r="J30" s="51"/>
    </row>
    <row r="31" spans="1:10" ht="15.75">
      <c r="A31" s="178">
        <v>42947</v>
      </c>
      <c r="B31" s="220">
        <v>0.94479999999999997</v>
      </c>
      <c r="C31" s="220">
        <v>2.7355</v>
      </c>
      <c r="D31" s="220">
        <v>2.8407</v>
      </c>
      <c r="E31" s="220">
        <v>2.7923</v>
      </c>
      <c r="F31" s="220">
        <v>1.7039</v>
      </c>
      <c r="G31" s="51"/>
      <c r="H31" s="51"/>
      <c r="I31" s="51"/>
      <c r="J31" s="51"/>
    </row>
    <row r="32" spans="1:10" ht="15.75">
      <c r="A32" s="178">
        <v>42978</v>
      </c>
      <c r="B32" s="219">
        <v>0.91590000000000005</v>
      </c>
      <c r="C32" s="219">
        <v>-8.7300000000000003E-2</v>
      </c>
      <c r="D32" s="219">
        <v>1.2090000000000001</v>
      </c>
      <c r="E32" s="219">
        <v>0.60340000000000005</v>
      </c>
      <c r="F32" s="219">
        <v>0.78869999999999996</v>
      </c>
      <c r="G32" s="51"/>
      <c r="H32" s="51"/>
      <c r="I32" s="51"/>
      <c r="J32" s="51"/>
    </row>
    <row r="33" spans="1:10" ht="15.75">
      <c r="A33" s="178">
        <v>43008</v>
      </c>
      <c r="B33" s="220">
        <v>0.71619999999999995</v>
      </c>
      <c r="C33" s="220">
        <v>0.83140000000000003</v>
      </c>
      <c r="D33" s="220">
        <v>1.3136000000000001</v>
      </c>
      <c r="E33" s="220">
        <v>1.0724</v>
      </c>
      <c r="F33" s="220">
        <v>0.85240000000000005</v>
      </c>
      <c r="G33" s="51"/>
      <c r="H33" s="51"/>
      <c r="I33" s="51"/>
      <c r="J33" s="51"/>
    </row>
    <row r="34" spans="1:10" ht="15.75">
      <c r="A34" s="178">
        <v>43039</v>
      </c>
      <c r="B34" s="219">
        <v>0.70909999999999995</v>
      </c>
      <c r="C34" s="219">
        <v>-0.40360000000000001</v>
      </c>
      <c r="D34" s="219">
        <v>0.47689999999999999</v>
      </c>
      <c r="E34" s="219">
        <v>2.8199999999999999E-2</v>
      </c>
      <c r="F34" s="219">
        <v>0.44240000000000002</v>
      </c>
      <c r="G34" s="51"/>
      <c r="H34" s="51"/>
      <c r="I34" s="51"/>
      <c r="J34" s="51"/>
    </row>
    <row r="35" spans="1:10" ht="15.75">
      <c r="A35" s="178">
        <v>43069</v>
      </c>
      <c r="B35" s="220">
        <v>0.6109</v>
      </c>
      <c r="C35" s="220">
        <v>-0.38729999999999998</v>
      </c>
      <c r="D35" s="220">
        <v>0.23069999999999999</v>
      </c>
      <c r="E35" s="220">
        <v>-9.4299999999999995E-2</v>
      </c>
      <c r="F35" s="220">
        <v>0.33829999999999999</v>
      </c>
      <c r="G35" s="51"/>
      <c r="H35" s="51"/>
      <c r="I35" s="51"/>
      <c r="J35" s="51"/>
    </row>
    <row r="36" spans="1:10" ht="15.75">
      <c r="A36" s="178">
        <v>43070</v>
      </c>
      <c r="B36" s="219">
        <v>0.56989999999999996</v>
      </c>
      <c r="C36" s="219">
        <v>0.98480000000000001</v>
      </c>
      <c r="D36" s="219">
        <v>0.86240000000000006</v>
      </c>
      <c r="E36" s="219">
        <v>0.93420000000000003</v>
      </c>
      <c r="F36" s="219">
        <v>0.7117</v>
      </c>
      <c r="G36" s="51"/>
      <c r="H36" s="51"/>
      <c r="I36" s="51"/>
      <c r="J36" s="51"/>
    </row>
    <row r="37" spans="1:10" ht="15.75">
      <c r="A37" s="178">
        <v>43131</v>
      </c>
      <c r="B37" s="220">
        <v>0.70420000000000005</v>
      </c>
      <c r="C37" s="220">
        <v>2.0261</v>
      </c>
      <c r="D37" s="220">
        <v>1.2428999999999999</v>
      </c>
      <c r="E37" s="220">
        <v>1.6958</v>
      </c>
      <c r="F37" s="220">
        <v>1.0669</v>
      </c>
      <c r="G37" s="51"/>
      <c r="H37" s="51"/>
      <c r="I37" s="51"/>
      <c r="J37" s="51"/>
    </row>
    <row r="38" spans="1:10" ht="15.75">
      <c r="A38" s="178">
        <v>43132</v>
      </c>
      <c r="B38" s="219">
        <v>0.53590000000000004</v>
      </c>
      <c r="C38" s="219">
        <v>0.66459999999999997</v>
      </c>
      <c r="D38" s="219">
        <v>0.62180000000000002</v>
      </c>
      <c r="E38" s="219">
        <v>0.64659999999999995</v>
      </c>
      <c r="F38" s="219">
        <v>0.57589999999999997</v>
      </c>
      <c r="G38" s="51"/>
      <c r="H38" s="51"/>
      <c r="I38" s="51"/>
      <c r="J38" s="51"/>
    </row>
    <row r="39" spans="1:10" ht="15.75">
      <c r="A39" s="178">
        <v>43160</v>
      </c>
      <c r="B39" s="220">
        <v>0.63149999999999995</v>
      </c>
      <c r="C39" s="220">
        <v>1.9219999999999999</v>
      </c>
      <c r="D39" s="220">
        <v>1.6931</v>
      </c>
      <c r="E39" s="220">
        <v>1.8299000000000001</v>
      </c>
      <c r="F39" s="220">
        <v>1.0713999999999999</v>
      </c>
      <c r="G39" s="51"/>
      <c r="H39" s="51"/>
      <c r="I39" s="51"/>
      <c r="J39" s="51"/>
    </row>
    <row r="40" spans="1:10" ht="15.75">
      <c r="A40" s="178">
        <v>43191</v>
      </c>
      <c r="B40" s="219">
        <v>0.61629999999999996</v>
      </c>
      <c r="C40" s="219">
        <v>-0.17829999999999999</v>
      </c>
      <c r="D40" s="219">
        <v>0.18970000000000001</v>
      </c>
      <c r="E40" s="219">
        <v>-3.0499999999999999E-2</v>
      </c>
      <c r="F40" s="219">
        <v>0.37359999999999999</v>
      </c>
      <c r="G40" s="51"/>
      <c r="H40" s="51"/>
      <c r="I40" s="51"/>
      <c r="J40" s="51"/>
    </row>
    <row r="41" spans="1:10" ht="15.75">
      <c r="A41" s="178">
        <v>43221</v>
      </c>
      <c r="B41" s="220">
        <v>0.60319999999999996</v>
      </c>
      <c r="C41" s="220">
        <v>-1.6569</v>
      </c>
      <c r="D41" s="220">
        <v>-1.0096000000000001</v>
      </c>
      <c r="E41" s="220">
        <v>-1.4015</v>
      </c>
      <c r="F41" s="220">
        <v>-0.13589999999999999</v>
      </c>
      <c r="G41" s="51"/>
      <c r="H41" s="51"/>
      <c r="I41" s="51"/>
      <c r="J41" s="51"/>
    </row>
    <row r="42" spans="1:10" ht="15.75">
      <c r="A42" s="178">
        <v>43252</v>
      </c>
      <c r="B42" s="219">
        <v>0.3463</v>
      </c>
      <c r="C42" s="219">
        <v>0.36099999999999999</v>
      </c>
      <c r="D42" s="219">
        <v>0.76870000000000005</v>
      </c>
      <c r="E42" s="219">
        <v>0.52029999999999998</v>
      </c>
      <c r="F42" s="219">
        <v>0.41470000000000001</v>
      </c>
      <c r="G42" s="51"/>
      <c r="H42" s="51"/>
      <c r="I42" s="51"/>
      <c r="J42" s="51"/>
    </row>
    <row r="43" spans="1:10" ht="15.75">
      <c r="A43" s="178">
        <v>43282</v>
      </c>
      <c r="B43" s="220">
        <v>0.68700000000000006</v>
      </c>
      <c r="C43" s="220">
        <v>1.9317</v>
      </c>
      <c r="D43" s="220">
        <v>1.3216000000000001</v>
      </c>
      <c r="E43" s="220">
        <v>1.6966000000000001</v>
      </c>
      <c r="F43" s="220">
        <v>1.0681</v>
      </c>
      <c r="G43" s="51"/>
      <c r="H43" s="51"/>
      <c r="I43" s="51"/>
      <c r="J43" s="51"/>
    </row>
    <row r="44" spans="1:10" ht="15.75">
      <c r="A44" s="178">
        <v>43313</v>
      </c>
      <c r="B44" s="219">
        <v>0.65790000000000004</v>
      </c>
      <c r="C44" s="219">
        <v>0.2442</v>
      </c>
      <c r="D44" s="219">
        <v>0.1913</v>
      </c>
      <c r="E44" s="219">
        <v>0.22470000000000001</v>
      </c>
      <c r="F44" s="219">
        <v>0.4919</v>
      </c>
    </row>
    <row r="45" spans="1:10" ht="15.75">
      <c r="A45" s="178">
        <v>43344</v>
      </c>
      <c r="B45" s="220">
        <v>0.55020000000000002</v>
      </c>
      <c r="C45" s="220">
        <v>1.0190999999999999</v>
      </c>
      <c r="D45" s="220">
        <v>1.3071999999999999</v>
      </c>
      <c r="E45" s="220">
        <v>1.1293</v>
      </c>
      <c r="F45" s="220">
        <v>0.76829999999999998</v>
      </c>
    </row>
    <row r="46" spans="1:10" ht="15.75">
      <c r="A46" s="178">
        <v>43374</v>
      </c>
      <c r="B46" s="219">
        <v>0.64229999999999998</v>
      </c>
      <c r="C46" s="219">
        <v>3.6953</v>
      </c>
      <c r="D46" s="219">
        <v>2.479270069798778</v>
      </c>
      <c r="E46" s="219">
        <v>3.2301664282101017</v>
      </c>
      <c r="F46" s="219">
        <v>1.62625718817484</v>
      </c>
    </row>
    <row r="47" spans="1:10" ht="15.75">
      <c r="A47" s="178">
        <v>43405</v>
      </c>
      <c r="B47" s="220">
        <v>0.57130000000000003</v>
      </c>
      <c r="C47" s="220">
        <v>0.37680000000000002</v>
      </c>
      <c r="D47" s="220">
        <v>0.22309999999999999</v>
      </c>
      <c r="E47" s="220">
        <v>0.32290000000000002</v>
      </c>
      <c r="F47" s="220">
        <v>0.47670000000000001</v>
      </c>
    </row>
    <row r="48" spans="1:10" ht="15.75">
      <c r="A48" s="178">
        <v>43435</v>
      </c>
      <c r="B48" s="219">
        <v>0.60370000000000001</v>
      </c>
      <c r="C48" s="219">
        <v>1.5044</v>
      </c>
      <c r="D48" s="219">
        <v>1.1269</v>
      </c>
      <c r="E48" s="219">
        <v>1.3732</v>
      </c>
      <c r="F48" s="219">
        <v>0.91190000000000004</v>
      </c>
    </row>
    <row r="49" spans="1:6" ht="15.75">
      <c r="A49" s="178">
        <v>43466</v>
      </c>
      <c r="B49" s="220">
        <v>0.65449999999999997</v>
      </c>
      <c r="C49" s="220">
        <v>1.9714</v>
      </c>
      <c r="D49" s="220">
        <v>1.5233000000000001</v>
      </c>
      <c r="E49" s="220">
        <v>1.8240000000000001</v>
      </c>
      <c r="F49" s="220">
        <v>1.1375</v>
      </c>
    </row>
    <row r="50" spans="1:6" ht="15.75">
      <c r="A50" s="178">
        <v>43497</v>
      </c>
      <c r="B50" s="219">
        <v>0.5887</v>
      </c>
      <c r="C50" s="219">
        <v>0.6905</v>
      </c>
      <c r="D50" s="219">
        <v>0.88090000000000002</v>
      </c>
      <c r="E50" s="219">
        <v>0.74829999999999997</v>
      </c>
      <c r="F50" s="219">
        <v>0.6552</v>
      </c>
    </row>
    <row r="51" spans="1:6" ht="15.75">
      <c r="A51" s="178">
        <v>43525</v>
      </c>
      <c r="B51" s="220">
        <v>0.52939999999999998</v>
      </c>
      <c r="C51" s="220">
        <v>0.9264</v>
      </c>
      <c r="D51" s="220">
        <v>0.99034229369874271</v>
      </c>
      <c r="E51" s="220">
        <v>0.94599999999999995</v>
      </c>
      <c r="F51" s="220">
        <v>0.69179999999999997</v>
      </c>
    </row>
    <row r="52" spans="1:6" ht="15.75">
      <c r="A52" s="178">
        <v>43556</v>
      </c>
      <c r="B52" s="219">
        <v>0.6079</v>
      </c>
      <c r="C52" s="219">
        <v>1.1974</v>
      </c>
      <c r="D52" s="219">
        <v>1.3414999999999999</v>
      </c>
      <c r="E52" s="219">
        <v>1.2418</v>
      </c>
      <c r="F52" s="219">
        <v>0.86819999999999997</v>
      </c>
    </row>
    <row r="53" spans="1:6" ht="15.75">
      <c r="A53" s="178">
        <v>43586</v>
      </c>
      <c r="B53" s="220">
        <v>0.57689999999999997</v>
      </c>
      <c r="C53" s="220">
        <v>2.327</v>
      </c>
      <c r="D53" s="220">
        <v>1.4713000000000001</v>
      </c>
      <c r="E53" s="220">
        <v>2.0937000000000001</v>
      </c>
      <c r="F53" s="220">
        <v>1.2173</v>
      </c>
    </row>
    <row r="54" spans="1:6" ht="15.75">
      <c r="A54" s="178">
        <v>43617</v>
      </c>
      <c r="B54" s="219">
        <v>0.4874</v>
      </c>
      <c r="C54" s="219">
        <v>2.3847999999999998</v>
      </c>
      <c r="D54" s="219">
        <v>1.6065</v>
      </c>
      <c r="E54" s="219">
        <v>2.1716000000000002</v>
      </c>
      <c r="F54" s="219">
        <v>1.2095</v>
      </c>
    </row>
    <row r="55" spans="1:6" ht="15.75">
      <c r="A55" s="178">
        <v>43647</v>
      </c>
      <c r="B55" s="220">
        <v>0.60540000000000005</v>
      </c>
      <c r="C55" s="220">
        <v>0.43059999999999998</v>
      </c>
      <c r="D55" s="220">
        <v>1.0733999999999999</v>
      </c>
      <c r="E55" s="220">
        <v>0.59470000000000001</v>
      </c>
      <c r="F55" s="220">
        <v>0.60250000000000004</v>
      </c>
    </row>
    <row r="56" spans="1:6" ht="15.75">
      <c r="A56" s="178">
        <v>43678</v>
      </c>
      <c r="B56" s="219">
        <v>0.51100000000000001</v>
      </c>
      <c r="C56" s="219">
        <v>-0.53290000000000004</v>
      </c>
      <c r="D56" s="219">
        <v>0.2427</v>
      </c>
      <c r="E56" s="219">
        <v>-0.3392</v>
      </c>
      <c r="F56" s="219">
        <v>0.14979999999999999</v>
      </c>
    </row>
    <row r="57" spans="1:6" ht="15.75">
      <c r="A57" s="178">
        <v>43709</v>
      </c>
      <c r="B57" s="220">
        <v>0.46889999999999998</v>
      </c>
      <c r="C57" s="220">
        <v>1.8107</v>
      </c>
      <c r="D57" s="220">
        <v>1.7888999999999999</v>
      </c>
      <c r="E57" s="220">
        <v>1.8063</v>
      </c>
      <c r="F57" s="220">
        <v>0.99880000000000002</v>
      </c>
    </row>
    <row r="58" spans="1:6" ht="15.75">
      <c r="A58" s="178">
        <v>43739</v>
      </c>
      <c r="B58" s="219">
        <v>6.2799999999999995E-2</v>
      </c>
      <c r="C58" s="219">
        <v>0.78959999999999997</v>
      </c>
      <c r="D58" s="219">
        <v>2.1985000000000001</v>
      </c>
      <c r="E58" s="219">
        <v>1.0873999999999999</v>
      </c>
      <c r="F58" s="219">
        <v>0.4612</v>
      </c>
    </row>
    <row r="59" spans="1:6" ht="15.75">
      <c r="A59" s="178">
        <v>43770</v>
      </c>
      <c r="B59" s="220">
        <v>-6.8500000000000005E-2</v>
      </c>
      <c r="C59" s="220">
        <v>-2.0663999999999998</v>
      </c>
      <c r="D59" s="220">
        <v>0.36499999999999999</v>
      </c>
      <c r="E59" s="220">
        <v>-1.5825</v>
      </c>
      <c r="F59" s="220">
        <v>-0.6532</v>
      </c>
    </row>
    <row r="60" spans="1:6" ht="15.75">
      <c r="A60" s="178">
        <v>43800</v>
      </c>
      <c r="B60" s="219">
        <v>0.43290000000000001</v>
      </c>
      <c r="C60" s="219">
        <v>1.8244</v>
      </c>
      <c r="D60" s="219">
        <v>1.3077000000000001</v>
      </c>
      <c r="E60" s="219">
        <v>1.7239</v>
      </c>
      <c r="F60" s="219">
        <v>0.93710000000000004</v>
      </c>
    </row>
    <row r="61" spans="1:6" ht="15.75">
      <c r="A61" s="178">
        <v>43861</v>
      </c>
      <c r="B61" s="220">
        <v>0.50260000000000005</v>
      </c>
      <c r="C61" s="220">
        <v>1.1297999999999999</v>
      </c>
      <c r="D61" s="220">
        <v>0.32519999999999999</v>
      </c>
      <c r="E61" s="220">
        <v>0.99470000000000003</v>
      </c>
      <c r="F61" s="220">
        <v>0.69299999999999995</v>
      </c>
    </row>
    <row r="62" spans="1:6" ht="15.75">
      <c r="A62" s="178">
        <v>43889</v>
      </c>
      <c r="B62" s="219">
        <v>0.30819999999999997</v>
      </c>
      <c r="C62" s="219">
        <v>0.48870000000000002</v>
      </c>
      <c r="D62" s="219">
        <v>0.61719999999999997</v>
      </c>
      <c r="E62" s="219">
        <v>0.50609999999999999</v>
      </c>
      <c r="F62" s="219">
        <v>0.3851</v>
      </c>
    </row>
    <row r="63" spans="1:6" ht="15.75">
      <c r="A63" s="178">
        <v>43921</v>
      </c>
      <c r="B63" s="220">
        <v>-4.8674999999999997</v>
      </c>
      <c r="C63" s="220">
        <v>-6.0408999999999997</v>
      </c>
      <c r="D63" s="220">
        <v>-3.5217999999999998</v>
      </c>
      <c r="E63" s="220">
        <v>-5.6504000000000003</v>
      </c>
      <c r="F63" s="220">
        <v>-5.1483999999999996</v>
      </c>
    </row>
    <row r="64" spans="1:6" ht="15.75">
      <c r="A64" s="178">
        <v>43951</v>
      </c>
      <c r="B64" s="219">
        <v>0.48830000000000001</v>
      </c>
      <c r="C64" s="219">
        <v>1.9925999999999999</v>
      </c>
      <c r="D64" s="219">
        <v>-0.77190000000000003</v>
      </c>
      <c r="E64" s="219">
        <v>1.5581</v>
      </c>
      <c r="F64" s="219">
        <v>0.88090000000000002</v>
      </c>
    </row>
    <row r="65" spans="1:6" ht="15.75">
      <c r="A65" s="178">
        <v>43980</v>
      </c>
      <c r="B65" s="220">
        <v>0.77839999999999998</v>
      </c>
      <c r="C65" s="220">
        <v>2.2744</v>
      </c>
      <c r="D65" s="220">
        <v>2.0390000000000001</v>
      </c>
      <c r="E65" s="220">
        <v>2.2383000000000002</v>
      </c>
      <c r="F65" s="220">
        <v>1.3128</v>
      </c>
    </row>
    <row r="66" spans="1:6" ht="15.75">
      <c r="A66" s="178">
        <v>44012</v>
      </c>
      <c r="B66" s="219">
        <v>1.0161</v>
      </c>
      <c r="C66" s="219">
        <v>1.8353999999999999</v>
      </c>
      <c r="D66" s="219">
        <v>1.4892000000000001</v>
      </c>
      <c r="E66" s="219">
        <v>1.7823</v>
      </c>
      <c r="F66" s="219">
        <v>1.2998000000000001</v>
      </c>
    </row>
    <row r="67" spans="1:6" ht="15.75">
      <c r="A67" s="178">
        <v>44043</v>
      </c>
      <c r="B67" s="220">
        <v>1.4661999999999999</v>
      </c>
      <c r="C67" s="220">
        <v>3.1212</v>
      </c>
      <c r="D67" s="220">
        <v>1.6849000000000001</v>
      </c>
      <c r="E67" s="220">
        <v>2.9016999999999999</v>
      </c>
      <c r="F67" s="220">
        <v>2.0013999999999998</v>
      </c>
    </row>
    <row r="68" spans="1:6" ht="15.75">
      <c r="A68" s="178">
        <v>44074</v>
      </c>
      <c r="B68" s="219">
        <v>0.85440000000000005</v>
      </c>
      <c r="C68" s="219">
        <v>-0.14749999999999999</v>
      </c>
      <c r="D68" s="219">
        <v>0.96079999999999999</v>
      </c>
      <c r="E68" s="219">
        <v>2.1000000000000001E-2</v>
      </c>
      <c r="F68" s="219">
        <v>0.54100000000000004</v>
      </c>
    </row>
    <row r="69" spans="1:6" ht="15.75">
      <c r="A69" s="178">
        <v>44104</v>
      </c>
      <c r="B69" s="220">
        <v>0.52610000000000001</v>
      </c>
      <c r="C69" s="220">
        <v>-0.432</v>
      </c>
      <c r="D69" s="220">
        <v>0.4007</v>
      </c>
      <c r="E69" s="220">
        <v>-0.30980000000000002</v>
      </c>
      <c r="F69" s="220">
        <v>0.20730000000000001</v>
      </c>
    </row>
    <row r="70" spans="1:6" ht="15.75">
      <c r="A70" s="178">
        <v>44134</v>
      </c>
      <c r="B70" s="388">
        <v>0.31140000000000001</v>
      </c>
      <c r="C70" s="388">
        <v>0.9496</v>
      </c>
      <c r="D70" s="388">
        <v>0.68330000000000002</v>
      </c>
      <c r="E70" s="388">
        <v>0.9123</v>
      </c>
      <c r="F70" s="388">
        <v>0.54159999999999997</v>
      </c>
    </row>
    <row r="71" spans="1:6" ht="15.75">
      <c r="A71" s="178">
        <v>44165</v>
      </c>
      <c r="B71" s="220">
        <v>0.52610000000000001</v>
      </c>
      <c r="C71" s="220">
        <v>-0.432</v>
      </c>
      <c r="D71" s="220">
        <v>0.4007</v>
      </c>
      <c r="E71" s="220">
        <v>-0.30980000000000002</v>
      </c>
      <c r="F71" s="220">
        <v>0.20730000000000001</v>
      </c>
    </row>
    <row r="72" spans="1:6" ht="15.75">
      <c r="A72" s="178">
        <v>44196</v>
      </c>
      <c r="B72" s="388">
        <v>0.4793</v>
      </c>
      <c r="C72" s="388">
        <v>3.7766000000000002</v>
      </c>
      <c r="D72" s="388">
        <v>1.806</v>
      </c>
      <c r="E72" s="388">
        <v>3.5198</v>
      </c>
      <c r="F72" s="388">
        <v>1.7039</v>
      </c>
    </row>
    <row r="73" spans="1:6" ht="15.75">
      <c r="A73" s="178">
        <v>44225</v>
      </c>
      <c r="B73" s="220">
        <v>0.3735</v>
      </c>
      <c r="C73" s="220">
        <v>0.28149999999999997</v>
      </c>
      <c r="D73" s="220">
        <v>0.53410000000000002</v>
      </c>
      <c r="E73" s="220">
        <v>0.31269999999999998</v>
      </c>
      <c r="F73" s="220">
        <v>0.34949999999999998</v>
      </c>
    </row>
    <row r="74" spans="1:6" ht="15.75">
      <c r="A74" s="178">
        <v>44255</v>
      </c>
      <c r="B74" s="388">
        <v>0.50939999999999996</v>
      </c>
      <c r="C74" s="388">
        <v>-1.111</v>
      </c>
      <c r="D74" s="388">
        <v>-0.19120000000000001</v>
      </c>
      <c r="E74" s="388">
        <v>-1.0139</v>
      </c>
      <c r="F74" s="388">
        <v>-0.12139999999999999</v>
      </c>
    </row>
    <row r="75" spans="1:6" ht="15.75">
      <c r="A75" s="178">
        <v>44286</v>
      </c>
      <c r="B75" s="220">
        <v>0.63080000000000003</v>
      </c>
      <c r="C75" s="220">
        <v>0.37340000000000001</v>
      </c>
      <c r="D75" s="220">
        <v>0.92220000000000002</v>
      </c>
      <c r="E75" s="220">
        <v>0.42920000000000003</v>
      </c>
      <c r="F75" s="220">
        <v>0.5514</v>
      </c>
    </row>
    <row r="76" spans="1:6" ht="15.75">
      <c r="A76" s="178">
        <v>44316</v>
      </c>
      <c r="B76" s="388">
        <v>0.55700000000000005</v>
      </c>
      <c r="C76" s="388">
        <v>1.4433</v>
      </c>
      <c r="D76" s="388">
        <v>1.0971</v>
      </c>
      <c r="E76" s="388">
        <v>1.4101999999999999</v>
      </c>
      <c r="F76" s="388">
        <v>0.90680000000000005</v>
      </c>
    </row>
    <row r="77" spans="1:6" ht="15.75">
      <c r="A77" s="178">
        <v>44347</v>
      </c>
      <c r="B77" s="220">
        <v>0.44159999999999999</v>
      </c>
      <c r="C77" s="220">
        <v>0.91739999999999999</v>
      </c>
      <c r="D77" s="220">
        <v>0.85909999999999997</v>
      </c>
      <c r="E77" s="220">
        <v>0.91900000000000004</v>
      </c>
      <c r="F77" s="220">
        <v>0.63880000000000003</v>
      </c>
    </row>
    <row r="78" spans="1:6" ht="15.75">
      <c r="A78" s="178">
        <v>44377</v>
      </c>
      <c r="B78" s="388">
        <v>0.54610000000000003</v>
      </c>
      <c r="C78" s="388">
        <v>0.59760000000000002</v>
      </c>
      <c r="D78" s="388">
        <v>1.0144</v>
      </c>
      <c r="E78" s="388">
        <v>0.6593</v>
      </c>
      <c r="F78" s="388">
        <v>0.59299999999999997</v>
      </c>
    </row>
    <row r="79" spans="1:6" ht="15.75">
      <c r="A79" s="178">
        <v>44407</v>
      </c>
      <c r="B79" s="220">
        <v>0.6573</v>
      </c>
      <c r="C79" s="220">
        <v>-6.9999999999999999E-4</v>
      </c>
      <c r="D79" s="220">
        <v>-0.16980000000000001</v>
      </c>
      <c r="E79" s="220">
        <v>-2.4199999999999999E-2</v>
      </c>
      <c r="F79" s="220">
        <v>0.37480000000000002</v>
      </c>
    </row>
    <row r="80" spans="1:6" ht="15.75">
      <c r="A80" s="178">
        <v>44439</v>
      </c>
      <c r="B80" s="388">
        <v>0.72819999999999996</v>
      </c>
      <c r="C80" s="388">
        <v>-6.4799999999999996E-2</v>
      </c>
      <c r="D80" s="388">
        <v>0.6714</v>
      </c>
      <c r="E80" s="388">
        <v>6.2E-2</v>
      </c>
      <c r="F80" s="388">
        <v>0.441</v>
      </c>
    </row>
    <row r="81" spans="1:6" ht="15.75">
      <c r="A81" s="178">
        <v>44469</v>
      </c>
      <c r="B81" s="220">
        <v>0.7288</v>
      </c>
      <c r="C81" s="220">
        <v>0.4078</v>
      </c>
      <c r="D81" s="220">
        <v>0.61519999999999997</v>
      </c>
      <c r="E81" s="220">
        <v>0.44309999999999999</v>
      </c>
      <c r="F81" s="220">
        <v>0.60560000000000003</v>
      </c>
    </row>
    <row r="82" spans="1:6" ht="15.75">
      <c r="A82" s="178">
        <v>44498</v>
      </c>
      <c r="B82" s="388">
        <v>0.68310000000000004</v>
      </c>
      <c r="C82" s="388">
        <v>-1.4098999999999999</v>
      </c>
      <c r="D82" s="388">
        <v>-1.7757000000000001</v>
      </c>
      <c r="E82" s="388">
        <v>-1.4702999999999999</v>
      </c>
      <c r="F82" s="388">
        <v>-0.21779999999999999</v>
      </c>
    </row>
    <row r="83" spans="1:6" ht="15.75">
      <c r="A83" s="368">
        <v>44530</v>
      </c>
      <c r="B83" s="220">
        <v>0.64659999999999995</v>
      </c>
      <c r="C83" s="220">
        <v>3.3117999999999999</v>
      </c>
      <c r="D83" s="220">
        <v>3.2018</v>
      </c>
      <c r="E83" s="220">
        <v>3.1526000000000001</v>
      </c>
      <c r="F83" s="220">
        <v>1.7522</v>
      </c>
    </row>
    <row r="84" spans="1:6" ht="15.75">
      <c r="A84" s="178">
        <v>44561</v>
      </c>
      <c r="B84" s="388">
        <v>0.82869999999999999</v>
      </c>
      <c r="C84" s="388">
        <v>0.75880000000000003</v>
      </c>
      <c r="D84" s="388">
        <v>0.95709999999999995</v>
      </c>
      <c r="E84" s="388">
        <v>0.79249999999999998</v>
      </c>
      <c r="F84" s="388">
        <v>0.81440000000000001</v>
      </c>
    </row>
    <row r="85" spans="1:6" ht="15.75">
      <c r="A85" s="368">
        <v>44592</v>
      </c>
      <c r="B85" s="220">
        <v>0.85980000000000001</v>
      </c>
      <c r="C85" s="220">
        <v>-0.36349999999999999</v>
      </c>
      <c r="D85" s="220">
        <v>-0.66139999999999999</v>
      </c>
      <c r="E85" s="220">
        <v>-0.41470000000000001</v>
      </c>
      <c r="F85" s="220">
        <v>0.31919999999999998</v>
      </c>
    </row>
    <row r="86" spans="1:6" ht="15.75">
      <c r="A86" s="178">
        <v>44617</v>
      </c>
      <c r="B86" s="388">
        <v>0.93779999999999997</v>
      </c>
      <c r="C86" s="388">
        <v>0.60450000000000004</v>
      </c>
      <c r="D86" s="388">
        <v>0.94789999999999996</v>
      </c>
      <c r="E86" s="388">
        <v>0.6573</v>
      </c>
      <c r="F86" s="388">
        <v>0.81479999999999997</v>
      </c>
    </row>
    <row r="87" spans="1:6" ht="15.75">
      <c r="A87" s="368">
        <v>44651</v>
      </c>
      <c r="B87" s="220">
        <v>1.1205000000000001</v>
      </c>
      <c r="C87" s="220">
        <v>3.085</v>
      </c>
      <c r="D87" s="220">
        <v>3.1429999999999998</v>
      </c>
      <c r="E87" s="220">
        <v>3.0941000000000001</v>
      </c>
      <c r="F87" s="220">
        <v>1.9754</v>
      </c>
    </row>
    <row r="88" spans="1:6">
      <c r="A88" t="s">
        <v>243</v>
      </c>
    </row>
  </sheetData>
  <customSheetViews>
    <customSheetView guid="{7CC78096-637E-4374-84CF-5AF9EA5862CA}" scale="90" showGridLines="0" topLeftCell="A49">
      <selection activeCell="B70" sqref="B70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2">
    <mergeCell ref="A12:B12"/>
    <mergeCell ref="A13:B13"/>
    <mergeCell ref="B16:F16"/>
    <mergeCell ref="A9:B9"/>
    <mergeCell ref="A10:B10"/>
    <mergeCell ref="A11:B11"/>
    <mergeCell ref="A1:J1"/>
    <mergeCell ref="A2:J2"/>
    <mergeCell ref="H3:J3"/>
    <mergeCell ref="A7:J7"/>
    <mergeCell ref="A8:B8"/>
    <mergeCell ref="I8:J8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Q93"/>
  <sheetViews>
    <sheetView showGridLines="0" zoomScale="90" zoomScaleNormal="90" workbookViewId="0">
      <selection sqref="A1:O1"/>
    </sheetView>
  </sheetViews>
  <sheetFormatPr defaultRowHeight="15"/>
  <cols>
    <col min="1" max="2" width="4" customWidth="1"/>
    <col min="3" max="3" width="19.42578125" customWidth="1"/>
    <col min="5" max="5" width="12" customWidth="1"/>
    <col min="6" max="10" width="15.5703125" customWidth="1"/>
    <col min="11" max="11" width="16.42578125" customWidth="1"/>
    <col min="12" max="15" width="15.5703125" customWidth="1"/>
  </cols>
  <sheetData>
    <row r="1" spans="1:17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478"/>
    </row>
    <row r="2" spans="1:17" ht="26.25">
      <c r="A2" s="448" t="s">
        <v>308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</row>
    <row r="3" spans="1:17" ht="26.25">
      <c r="A3" s="55"/>
      <c r="B3" s="55"/>
      <c r="C3" s="55"/>
      <c r="D3" s="55"/>
      <c r="E3" s="55"/>
      <c r="F3" s="55"/>
      <c r="G3" s="55"/>
      <c r="H3" s="55"/>
      <c r="I3" s="55"/>
      <c r="J3" s="56"/>
      <c r="K3" s="55"/>
      <c r="L3" s="55"/>
      <c r="M3" s="144"/>
      <c r="N3" s="144"/>
      <c r="O3" s="144" t="s">
        <v>136</v>
      </c>
    </row>
    <row r="4" spans="1:17" ht="24" customHeight="1">
      <c r="C4" s="60" t="s">
        <v>309</v>
      </c>
      <c r="D4" s="60"/>
      <c r="E4" s="60"/>
      <c r="F4" s="60"/>
      <c r="G4" s="60"/>
      <c r="H4" s="60"/>
      <c r="I4" s="60"/>
      <c r="J4" s="60"/>
      <c r="K4" s="60"/>
      <c r="L4" s="51"/>
      <c r="M4" s="51"/>
      <c r="N4" s="57"/>
      <c r="O4" s="51"/>
    </row>
    <row r="5" spans="1:17" s="203" customFormat="1" ht="30" customHeight="1">
      <c r="C5" s="479" t="s">
        <v>27</v>
      </c>
      <c r="D5" s="480" t="s">
        <v>28</v>
      </c>
      <c r="E5" s="481"/>
      <c r="F5" s="484" t="s">
        <v>12</v>
      </c>
      <c r="G5" s="484"/>
      <c r="H5" s="484"/>
      <c r="I5" s="484"/>
      <c r="J5" s="480" t="s">
        <v>29</v>
      </c>
      <c r="K5" s="479"/>
      <c r="L5" s="57"/>
      <c r="M5" s="57"/>
      <c r="O5" s="57"/>
    </row>
    <row r="6" spans="1:17" ht="15.95" customHeight="1">
      <c r="C6" s="479"/>
      <c r="D6" s="482"/>
      <c r="E6" s="483"/>
      <c r="F6" s="123" t="s">
        <v>13</v>
      </c>
      <c r="G6" s="123" t="s">
        <v>14</v>
      </c>
      <c r="H6" s="123" t="s">
        <v>174</v>
      </c>
      <c r="I6" s="123" t="s">
        <v>175</v>
      </c>
      <c r="J6" s="480"/>
      <c r="K6" s="479"/>
      <c r="L6" s="51"/>
      <c r="M6" s="51"/>
      <c r="N6" s="51"/>
      <c r="O6" s="51"/>
    </row>
    <row r="7" spans="1:17" ht="15.95" customHeight="1">
      <c r="C7" s="69" t="s">
        <v>30</v>
      </c>
      <c r="D7" s="476" t="s">
        <v>31</v>
      </c>
      <c r="E7" s="477"/>
      <c r="F7" s="343">
        <v>0.94279999999999997</v>
      </c>
      <c r="G7" s="343">
        <v>2.4701</v>
      </c>
      <c r="H7" s="343">
        <v>6.4020999999999999</v>
      </c>
      <c r="I7" s="343">
        <v>8.855578897744266</v>
      </c>
      <c r="J7" s="345">
        <v>0.16339999999999999</v>
      </c>
      <c r="K7" s="345"/>
      <c r="L7" s="356"/>
      <c r="M7" s="51"/>
      <c r="N7" s="358"/>
      <c r="O7" s="359"/>
      <c r="P7" s="360"/>
      <c r="Q7" s="360"/>
    </row>
    <row r="8" spans="1:17" ht="15.95" customHeight="1">
      <c r="C8" s="70" t="s">
        <v>32</v>
      </c>
      <c r="D8" s="472"/>
      <c r="E8" s="473"/>
      <c r="F8" s="344">
        <v>0.88670000000000004</v>
      </c>
      <c r="G8" s="344">
        <v>2.0579000000000001</v>
      </c>
      <c r="H8" s="344">
        <v>3.0024000000000002</v>
      </c>
      <c r="I8" s="344">
        <v>5.8427006548481097</v>
      </c>
      <c r="J8" s="346">
        <v>1.8513999999999999</v>
      </c>
      <c r="K8" s="346"/>
      <c r="L8" s="51"/>
      <c r="M8" s="51"/>
      <c r="N8" s="358"/>
      <c r="O8" s="359"/>
      <c r="P8" s="360"/>
      <c r="Q8" s="360"/>
    </row>
    <row r="9" spans="1:17" ht="15.95" customHeight="1">
      <c r="C9" s="69" t="s">
        <v>33</v>
      </c>
      <c r="D9" s="472"/>
      <c r="E9" s="473"/>
      <c r="F9" s="343">
        <v>0.84930000000000005</v>
      </c>
      <c r="G9" s="343">
        <v>1.1173</v>
      </c>
      <c r="H9" s="343">
        <v>0.64670000000000005</v>
      </c>
      <c r="I9" s="343">
        <v>2.8322406391126709</v>
      </c>
      <c r="J9" s="345">
        <v>5.3616999999999999</v>
      </c>
      <c r="K9" s="345"/>
      <c r="L9" s="74"/>
      <c r="M9" s="74"/>
      <c r="N9" s="358"/>
      <c r="O9" s="359"/>
      <c r="P9" s="360"/>
      <c r="Q9" s="360"/>
    </row>
    <row r="10" spans="1:17" ht="15.95" customHeight="1">
      <c r="C10" s="70" t="s">
        <v>34</v>
      </c>
      <c r="D10" s="472"/>
      <c r="E10" s="473"/>
      <c r="F10" s="344">
        <v>0.83950000000000002</v>
      </c>
      <c r="G10" s="344">
        <v>0.4819</v>
      </c>
      <c r="H10" s="344">
        <v>0.20399999999999999</v>
      </c>
      <c r="I10" s="344">
        <v>1.6072017288399909</v>
      </c>
      <c r="J10" s="346">
        <v>8.3681999999999999</v>
      </c>
      <c r="K10" s="346"/>
      <c r="L10" s="51"/>
      <c r="M10" s="51"/>
      <c r="N10" s="358"/>
      <c r="O10" s="359"/>
      <c r="P10" s="360"/>
      <c r="Q10" s="360"/>
    </row>
    <row r="11" spans="1:17" ht="15.95" customHeight="1">
      <c r="C11" s="69" t="s">
        <v>35</v>
      </c>
      <c r="D11" s="472"/>
      <c r="E11" s="473"/>
      <c r="F11" s="343">
        <v>0.82530000000000003</v>
      </c>
      <c r="G11" s="343">
        <v>-0.50039999999999996</v>
      </c>
      <c r="H11" s="343">
        <v>-0.79879999999999995</v>
      </c>
      <c r="I11" s="343">
        <v>-0.51311987049855734</v>
      </c>
      <c r="J11" s="345">
        <v>12.9177</v>
      </c>
      <c r="K11" s="345"/>
      <c r="L11" s="51"/>
      <c r="M11" s="51"/>
      <c r="N11" s="358"/>
      <c r="O11" s="359"/>
      <c r="P11" s="360"/>
      <c r="Q11" s="360"/>
    </row>
    <row r="12" spans="1:17" ht="15.95" customHeight="1">
      <c r="C12" s="69" t="s">
        <v>36</v>
      </c>
      <c r="D12" s="470" t="s">
        <v>37</v>
      </c>
      <c r="E12" s="471"/>
      <c r="F12" s="343">
        <v>2.5392000000000001</v>
      </c>
      <c r="G12" s="343">
        <v>3.8809</v>
      </c>
      <c r="H12" s="343">
        <v>9.0960999999999999</v>
      </c>
      <c r="I12" s="343">
        <v>18.449163278321002</v>
      </c>
      <c r="J12" s="345">
        <v>3.1353</v>
      </c>
      <c r="K12" s="345"/>
      <c r="L12" s="51"/>
      <c r="M12" s="51"/>
      <c r="N12" s="358"/>
      <c r="O12" s="359"/>
      <c r="P12" s="360"/>
      <c r="Q12" s="360"/>
    </row>
    <row r="13" spans="1:17" ht="15.95" customHeight="1">
      <c r="C13" s="70" t="s">
        <v>38</v>
      </c>
      <c r="D13" s="472"/>
      <c r="E13" s="473"/>
      <c r="F13" s="344">
        <v>2.7993000000000001</v>
      </c>
      <c r="G13" s="344">
        <v>3.7071000000000001</v>
      </c>
      <c r="H13" s="344">
        <v>8.7523</v>
      </c>
      <c r="I13" s="344">
        <v>17.767370669182036</v>
      </c>
      <c r="J13" s="346">
        <v>4.3688000000000002</v>
      </c>
      <c r="K13" s="346"/>
      <c r="L13" s="51"/>
      <c r="M13" s="51"/>
      <c r="N13" s="358"/>
      <c r="O13" s="359"/>
      <c r="P13" s="360"/>
      <c r="Q13" s="360"/>
    </row>
    <row r="14" spans="1:17" ht="15.95" customHeight="1">
      <c r="C14" s="69" t="s">
        <v>39</v>
      </c>
      <c r="D14" s="472"/>
      <c r="E14" s="473"/>
      <c r="F14" s="343">
        <v>3.3849</v>
      </c>
      <c r="G14" s="343">
        <v>3.1831999999999998</v>
      </c>
      <c r="H14" s="343">
        <v>7.1379999999999999</v>
      </c>
      <c r="I14" s="343">
        <v>16.510422050336658</v>
      </c>
      <c r="J14" s="345">
        <v>6.2701000000000002</v>
      </c>
      <c r="K14" s="345"/>
      <c r="L14" s="51"/>
      <c r="M14" s="51"/>
      <c r="N14" s="358"/>
      <c r="O14" s="359"/>
      <c r="P14" s="360"/>
      <c r="Q14" s="360"/>
    </row>
    <row r="15" spans="1:17" ht="15.95" customHeight="1">
      <c r="C15" s="70" t="s">
        <v>40</v>
      </c>
      <c r="D15" s="472"/>
      <c r="E15" s="473"/>
      <c r="F15" s="344">
        <v>3.9752000000000001</v>
      </c>
      <c r="G15" s="344">
        <v>1.9196</v>
      </c>
      <c r="H15" s="344">
        <v>1.415</v>
      </c>
      <c r="I15" s="344">
        <v>13.29970396073481</v>
      </c>
      <c r="J15" s="346">
        <v>9.2466000000000008</v>
      </c>
      <c r="K15" s="346"/>
      <c r="L15" s="51"/>
      <c r="M15" s="51"/>
      <c r="N15" s="358"/>
      <c r="O15" s="359"/>
      <c r="P15" s="360"/>
      <c r="Q15" s="360"/>
    </row>
    <row r="16" spans="1:17" ht="15.95" customHeight="1">
      <c r="C16" s="69" t="s">
        <v>41</v>
      </c>
      <c r="D16" s="472"/>
      <c r="E16" s="473"/>
      <c r="F16" s="343">
        <v>4.0183999999999997</v>
      </c>
      <c r="G16" s="343">
        <v>1.0742</v>
      </c>
      <c r="H16" s="343">
        <v>-3.5407999999999999</v>
      </c>
      <c r="I16" s="343">
        <v>9.8883999097284523</v>
      </c>
      <c r="J16" s="345">
        <v>11.896599999999999</v>
      </c>
      <c r="K16" s="345"/>
      <c r="L16" s="51"/>
      <c r="M16" s="51"/>
      <c r="N16" s="358"/>
      <c r="O16" s="359"/>
      <c r="P16" s="360"/>
      <c r="Q16" s="360"/>
    </row>
    <row r="17" spans="3:17" ht="15.95" customHeight="1">
      <c r="C17" s="70" t="s">
        <v>42</v>
      </c>
      <c r="D17" s="472"/>
      <c r="E17" s="473"/>
      <c r="F17" s="344">
        <v>3.9965000000000002</v>
      </c>
      <c r="G17" s="344">
        <v>0.37069999999999997</v>
      </c>
      <c r="H17" s="344">
        <v>-7.5133000000000001</v>
      </c>
      <c r="I17" s="344">
        <v>6.540033078539742</v>
      </c>
      <c r="J17" s="346">
        <v>14.685600000000001</v>
      </c>
      <c r="K17" s="346"/>
      <c r="L17" s="51"/>
      <c r="M17" s="51"/>
      <c r="N17" s="358"/>
      <c r="O17" s="359"/>
      <c r="P17" s="360"/>
      <c r="Q17" s="360"/>
    </row>
    <row r="18" spans="3:17" ht="15.95" customHeight="1">
      <c r="C18" s="69" t="s">
        <v>43</v>
      </c>
      <c r="D18" s="474"/>
      <c r="E18" s="475"/>
      <c r="F18" s="343">
        <v>3.9359000000000002</v>
      </c>
      <c r="G18" s="343">
        <v>-0.99299999999999999</v>
      </c>
      <c r="H18" s="343">
        <v>-14.143700000000001</v>
      </c>
      <c r="I18" s="343">
        <v>-0.10779375456005935</v>
      </c>
      <c r="J18" s="345">
        <v>20.493500000000001</v>
      </c>
      <c r="K18" s="345"/>
      <c r="L18" s="51"/>
      <c r="M18" s="51"/>
      <c r="N18" s="358"/>
      <c r="O18" s="359"/>
      <c r="P18" s="360"/>
      <c r="Q18" s="360"/>
    </row>
    <row r="19" spans="3:17" s="203" customFormat="1" ht="24.95" customHeight="1">
      <c r="C19" s="67" t="s">
        <v>50</v>
      </c>
      <c r="D19" s="71"/>
      <c r="E19" s="72"/>
      <c r="F19" s="73"/>
      <c r="G19" s="73"/>
      <c r="H19" s="73"/>
      <c r="I19" s="73"/>
      <c r="J19" s="59"/>
      <c r="K19" s="59"/>
      <c r="L19" s="57"/>
      <c r="M19" s="57"/>
      <c r="N19" s="57"/>
      <c r="O19" s="57"/>
    </row>
    <row r="20" spans="3:17" ht="30" customHeight="1"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</row>
    <row r="21" spans="3:17" s="204" customFormat="1" ht="30" customHeight="1">
      <c r="C21" s="466" t="s">
        <v>51</v>
      </c>
      <c r="D21" s="468" t="s">
        <v>185</v>
      </c>
      <c r="E21" s="468"/>
      <c r="F21" s="468"/>
      <c r="G21" s="468"/>
      <c r="H21" s="468"/>
      <c r="I21" s="468"/>
      <c r="J21" s="468"/>
      <c r="K21" s="468"/>
      <c r="L21" s="468"/>
      <c r="M21" s="469"/>
      <c r="N21" s="469"/>
      <c r="O21" s="469"/>
    </row>
    <row r="22" spans="3:17" ht="31.5">
      <c r="C22" s="467"/>
      <c r="D22" s="118" t="s">
        <v>30</v>
      </c>
      <c r="E22" s="120" t="s">
        <v>32</v>
      </c>
      <c r="F22" s="120" t="s">
        <v>33</v>
      </c>
      <c r="G22" s="120" t="s">
        <v>34</v>
      </c>
      <c r="H22" s="120" t="s">
        <v>35</v>
      </c>
      <c r="I22" s="120" t="s">
        <v>36</v>
      </c>
      <c r="J22" s="120" t="s">
        <v>38</v>
      </c>
      <c r="K22" s="120" t="s">
        <v>39</v>
      </c>
      <c r="L22" s="120" t="s">
        <v>40</v>
      </c>
      <c r="M22" s="120" t="s">
        <v>41</v>
      </c>
      <c r="N22" s="120" t="s">
        <v>42</v>
      </c>
      <c r="O22" s="118" t="s">
        <v>43</v>
      </c>
    </row>
    <row r="23" spans="3:17" ht="15.75">
      <c r="C23" s="35">
        <v>2010</v>
      </c>
      <c r="D23" s="221">
        <v>9.8025308377023066</v>
      </c>
      <c r="E23" s="221">
        <v>10.897145358662641</v>
      </c>
      <c r="F23" s="221">
        <v>12.040965150685778</v>
      </c>
      <c r="G23" s="221">
        <v>13.626120153783949</v>
      </c>
      <c r="H23" s="221">
        <v>17.767026912247431</v>
      </c>
      <c r="I23" s="221">
        <v>13.143553627408334</v>
      </c>
      <c r="J23" s="221">
        <v>14.148893266997419</v>
      </c>
      <c r="K23" s="221">
        <v>16.129929977457991</v>
      </c>
      <c r="L23" s="221">
        <v>19.558725641397711</v>
      </c>
      <c r="M23" s="221">
        <v>23.608303292786402</v>
      </c>
      <c r="N23" s="221">
        <v>29.188262581377032</v>
      </c>
      <c r="O23" s="221">
        <v>44.21560238855713</v>
      </c>
    </row>
    <row r="24" spans="3:17" ht="15.75">
      <c r="C24" s="35">
        <v>2011</v>
      </c>
      <c r="D24" s="222">
        <v>11.816654853252185</v>
      </c>
      <c r="E24" s="222">
        <v>13.971458569324401</v>
      </c>
      <c r="F24" s="222">
        <v>15.902954679421155</v>
      </c>
      <c r="G24" s="222">
        <v>16.472624742457718</v>
      </c>
      <c r="H24" s="222">
        <v>17.12275290176639</v>
      </c>
      <c r="I24" s="222">
        <v>16.411902966121851</v>
      </c>
      <c r="J24" s="222">
        <v>16.724484453071753</v>
      </c>
      <c r="K24" s="222">
        <v>16.552143970110201</v>
      </c>
      <c r="L24" s="222">
        <v>16.453399188083928</v>
      </c>
      <c r="M24" s="222">
        <v>15.543564290910217</v>
      </c>
      <c r="N24" s="222">
        <v>13.473024506529541</v>
      </c>
      <c r="O24" s="222">
        <v>7.1818655033407008</v>
      </c>
    </row>
    <row r="25" spans="3:17" ht="15.75">
      <c r="C25" s="35">
        <v>2012</v>
      </c>
      <c r="D25" s="221">
        <v>8.6860114979999459</v>
      </c>
      <c r="E25" s="221">
        <v>11.630623227919834</v>
      </c>
      <c r="F25" s="221">
        <v>15.827474212816806</v>
      </c>
      <c r="G25" s="221">
        <v>19.140539456959704</v>
      </c>
      <c r="H25" s="221">
        <v>24.320741744268304</v>
      </c>
      <c r="I25" s="221">
        <v>16.952388702219888</v>
      </c>
      <c r="J25" s="221">
        <v>20.426542710589459</v>
      </c>
      <c r="K25" s="221">
        <v>25.590880045335474</v>
      </c>
      <c r="L25" s="221">
        <v>34.095732952476652</v>
      </c>
      <c r="M25" s="221">
        <v>41.451043437739862</v>
      </c>
      <c r="N25" s="221">
        <v>49.051336897489392</v>
      </c>
      <c r="O25" s="221">
        <v>65.482030091672485</v>
      </c>
    </row>
    <row r="26" spans="3:17" ht="15.75">
      <c r="C26" s="35">
        <v>2013</v>
      </c>
      <c r="D26" s="222">
        <v>7.9083610591710762</v>
      </c>
      <c r="E26" s="222">
        <v>6.523032865904077</v>
      </c>
      <c r="F26" s="222">
        <v>3.1966446453285169</v>
      </c>
      <c r="G26" s="222">
        <v>-0.93718075953785895</v>
      </c>
      <c r="H26" s="222">
        <v>-8.5188010210651921</v>
      </c>
      <c r="I26" s="222">
        <v>4.2064278133889133</v>
      </c>
      <c r="J26" s="222">
        <v>0.61290969823526442</v>
      </c>
      <c r="K26" s="222">
        <v>-5.3658680305782021</v>
      </c>
      <c r="L26" s="222">
        <v>-15.708315213149559</v>
      </c>
      <c r="M26" s="222">
        <v>-23.941507362132452</v>
      </c>
      <c r="N26" s="222">
        <v>-31.316921002390785</v>
      </c>
      <c r="O26" s="222">
        <v>-43.993456628422642</v>
      </c>
    </row>
    <row r="27" spans="3:17" ht="15.75">
      <c r="C27" s="35">
        <v>2014</v>
      </c>
      <c r="D27" s="221">
        <v>10.661358321464554</v>
      </c>
      <c r="E27" s="221">
        <v>9.9939580659921479</v>
      </c>
      <c r="F27" s="221">
        <v>10.18004030580193</v>
      </c>
      <c r="G27" s="221">
        <v>11.365648090783864</v>
      </c>
      <c r="H27" s="221">
        <v>14.870018952382047</v>
      </c>
      <c r="I27" s="221">
        <v>11.46948517966624</v>
      </c>
      <c r="J27" s="221">
        <v>11.920819631850122</v>
      </c>
      <c r="K27" s="221">
        <v>13.441067733871325</v>
      </c>
      <c r="L27" s="221">
        <v>16.732943036001814</v>
      </c>
      <c r="M27" s="221">
        <v>19.381906305372311</v>
      </c>
      <c r="N27" s="221">
        <v>21.83414236957195</v>
      </c>
      <c r="O27" s="221">
        <v>26.741444711122963</v>
      </c>
    </row>
    <row r="28" spans="3:17" ht="15.75">
      <c r="C28" s="35">
        <v>2015</v>
      </c>
      <c r="D28" s="222">
        <v>13.448832228967067</v>
      </c>
      <c r="E28" s="222">
        <v>11.404520020944853</v>
      </c>
      <c r="F28" s="222">
        <v>6.9474941674691149</v>
      </c>
      <c r="G28" s="222">
        <v>2.6126614500194378</v>
      </c>
      <c r="H28" s="222">
        <v>-4.9343934768906532</v>
      </c>
      <c r="I28" s="222">
        <v>16.383639866615486</v>
      </c>
      <c r="J28" s="222">
        <v>15.167926471694315</v>
      </c>
      <c r="K28" s="222">
        <v>11.763219316429385</v>
      </c>
      <c r="L28" s="222">
        <v>4.7739659375594767</v>
      </c>
      <c r="M28" s="222">
        <v>-0.24390758726827722</v>
      </c>
      <c r="N28" s="222">
        <v>-4.4459469479106613</v>
      </c>
      <c r="O28" s="222">
        <v>-11.905234006394039</v>
      </c>
    </row>
    <row r="29" spans="3:17" ht="15.75">
      <c r="C29" s="35">
        <v>2016</v>
      </c>
      <c r="D29" s="221">
        <v>14.064801493871904</v>
      </c>
      <c r="E29" s="221">
        <v>16.753672660160881</v>
      </c>
      <c r="F29" s="221">
        <v>23.752921004013938</v>
      </c>
      <c r="G29" s="221">
        <v>30.257033423118585</v>
      </c>
      <c r="H29" s="221">
        <v>41.828692394557244</v>
      </c>
      <c r="I29" s="221">
        <v>15.213342897068838</v>
      </c>
      <c r="J29" s="221">
        <v>17.16695117863609</v>
      </c>
      <c r="K29" s="221">
        <v>20.776071189423551</v>
      </c>
      <c r="L29" s="221">
        <v>31.114584184558414</v>
      </c>
      <c r="M29" s="221">
        <v>41.986942580260099</v>
      </c>
      <c r="N29" s="221">
        <v>53.194362197227022</v>
      </c>
      <c r="O29" s="221">
        <v>77.716693522013117</v>
      </c>
    </row>
    <row r="30" spans="3:17" ht="15.75">
      <c r="C30" s="35">
        <v>2017</v>
      </c>
      <c r="D30" s="222">
        <v>10.1213</v>
      </c>
      <c r="E30" s="222">
        <v>13.2906</v>
      </c>
      <c r="F30" s="222">
        <v>16.418500000000002</v>
      </c>
      <c r="G30" s="222">
        <v>17.5687</v>
      </c>
      <c r="H30" s="222">
        <v>18.315100000000001</v>
      </c>
      <c r="I30" s="222">
        <v>13.611499999999999</v>
      </c>
      <c r="J30" s="222">
        <v>14.258699999999999</v>
      </c>
      <c r="K30" s="222">
        <v>14.1158</v>
      </c>
      <c r="L30" s="222">
        <v>13.6327</v>
      </c>
      <c r="M30" s="222">
        <v>12.9201</v>
      </c>
      <c r="N30" s="222">
        <v>12.175000000000001</v>
      </c>
      <c r="O30" s="222">
        <v>10.684900000000001</v>
      </c>
    </row>
    <row r="31" spans="3:17" ht="15.75">
      <c r="C31" s="178">
        <v>42790</v>
      </c>
      <c r="D31" s="221">
        <v>0.88686670962427883</v>
      </c>
      <c r="E31" s="221">
        <v>1.2356873608436514</v>
      </c>
      <c r="F31" s="221">
        <v>1.6478607452469651</v>
      </c>
      <c r="G31" s="221">
        <v>2.1738077664795519</v>
      </c>
      <c r="H31" s="221">
        <v>3.5213570577364406</v>
      </c>
      <c r="I31" s="221">
        <v>1.3510198471199608</v>
      </c>
      <c r="J31" s="221">
        <v>1.8446669670697968</v>
      </c>
      <c r="K31" s="221">
        <v>2.7277946205674031</v>
      </c>
      <c r="L31" s="221">
        <v>4.8761350518704782</v>
      </c>
      <c r="M31" s="221">
        <v>6.969346816277544</v>
      </c>
      <c r="N31" s="221">
        <v>9.0721768803639691</v>
      </c>
      <c r="O31" s="221">
        <v>13.425276064389147</v>
      </c>
    </row>
    <row r="32" spans="3:17" ht="15.75">
      <c r="C32" s="178">
        <v>42825</v>
      </c>
      <c r="D32" s="222">
        <v>1.0652199155753772</v>
      </c>
      <c r="E32" s="222">
        <v>1.2447843517723989</v>
      </c>
      <c r="F32" s="222">
        <v>1.4688945675527254</v>
      </c>
      <c r="G32" s="222">
        <v>1.6277408154007578</v>
      </c>
      <c r="H32" s="222">
        <v>1.9110850353958542</v>
      </c>
      <c r="I32" s="222">
        <v>1.6206941809114861</v>
      </c>
      <c r="J32" s="222">
        <v>1.8053581165405896</v>
      </c>
      <c r="K32" s="222">
        <v>1.6346396667927809</v>
      </c>
      <c r="L32" s="222">
        <v>1.0502005599120956</v>
      </c>
      <c r="M32" s="222">
        <v>0.50639215029151252</v>
      </c>
      <c r="N32" s="222">
        <v>-3.6343534543525902E-2</v>
      </c>
      <c r="O32" s="222">
        <v>-1.1080329708254788</v>
      </c>
    </row>
    <row r="33" spans="3:15" ht="15.75">
      <c r="C33" s="178">
        <v>42853</v>
      </c>
      <c r="D33" s="221">
        <v>0.80446166386130002</v>
      </c>
      <c r="E33" s="221">
        <v>0.95174614758737341</v>
      </c>
      <c r="F33" s="221">
        <v>0.80660023962240146</v>
      </c>
      <c r="G33" s="221">
        <v>0.48296725700174292</v>
      </c>
      <c r="H33" s="221">
        <v>-0.16977485627883704</v>
      </c>
      <c r="I33" s="221">
        <v>0.92409826299091335</v>
      </c>
      <c r="J33" s="221">
        <v>0.7918406713264714</v>
      </c>
      <c r="K33" s="221">
        <v>0.1873727986571927</v>
      </c>
      <c r="L33" s="221">
        <v>-0.88936631295547519</v>
      </c>
      <c r="M33" s="221">
        <v>-1.6964222392027328</v>
      </c>
      <c r="N33" s="221">
        <v>-2.4863196288867573</v>
      </c>
      <c r="O33" s="221">
        <v>-4.0410389611380104</v>
      </c>
    </row>
    <row r="34" spans="3:15" ht="15.75">
      <c r="C34" s="178">
        <v>42886</v>
      </c>
      <c r="D34" s="222">
        <v>0.90755218181568509</v>
      </c>
      <c r="E34" s="222">
        <v>0.91225335919653538</v>
      </c>
      <c r="F34" s="222">
        <v>0.78463805111297358</v>
      </c>
      <c r="G34" s="222">
        <v>0.24920360280484832</v>
      </c>
      <c r="H34" s="222">
        <v>-1.1410538770605494</v>
      </c>
      <c r="I34" s="222">
        <v>0.44661117998709976</v>
      </c>
      <c r="J34" s="222">
        <v>3.9425870187081991E-2</v>
      </c>
      <c r="K34" s="222">
        <v>-0.41753133287512068</v>
      </c>
      <c r="L34" s="222">
        <v>-1.4072359101562126</v>
      </c>
      <c r="M34" s="222">
        <v>-2.6402912028823389</v>
      </c>
      <c r="N34" s="222">
        <v>-3.8802041348403926</v>
      </c>
      <c r="O34" s="222">
        <v>-6.3270031824810395</v>
      </c>
    </row>
    <row r="35" spans="3:15" ht="15.75">
      <c r="C35" s="178">
        <v>42916</v>
      </c>
      <c r="D35" s="221">
        <v>0.81474879467466899</v>
      </c>
      <c r="E35" s="221">
        <v>1.0907513391203771</v>
      </c>
      <c r="F35" s="221">
        <v>1.3963937513632896</v>
      </c>
      <c r="G35" s="221">
        <v>1.5852451714707394</v>
      </c>
      <c r="H35" s="221">
        <v>1.897102349847879</v>
      </c>
      <c r="I35" s="221">
        <v>0.79326582890113517</v>
      </c>
      <c r="J35" s="221">
        <v>0.56206094530282247</v>
      </c>
      <c r="K35" s="221">
        <v>0.3032056655998483</v>
      </c>
      <c r="L35" s="221">
        <v>7.3170152343537964E-2</v>
      </c>
      <c r="M35" s="221">
        <v>-0.22978579155766843</v>
      </c>
      <c r="N35" s="221">
        <v>-0.54073915749334178</v>
      </c>
      <c r="O35" s="221">
        <v>-1.1591936667607938</v>
      </c>
    </row>
    <row r="36" spans="3:15" ht="15.75">
      <c r="C36" s="178">
        <v>42947</v>
      </c>
      <c r="D36" s="222">
        <v>0.86250000000000004</v>
      </c>
      <c r="E36" s="222">
        <v>1.4046000000000001</v>
      </c>
      <c r="F36" s="222">
        <v>2.2719999999999998</v>
      </c>
      <c r="G36" s="222">
        <v>2.9742999999999999</v>
      </c>
      <c r="H36" s="222">
        <v>3.9215</v>
      </c>
      <c r="I36" s="222">
        <v>2.5270999999999999</v>
      </c>
      <c r="J36" s="222">
        <v>3.23</v>
      </c>
      <c r="K36" s="222">
        <v>3.9689999999999999</v>
      </c>
      <c r="L36" s="222">
        <v>4.7968000000000002</v>
      </c>
      <c r="M36" s="222">
        <v>5.5445000000000002</v>
      </c>
      <c r="N36" s="222">
        <v>6.3000999999999996</v>
      </c>
      <c r="O36" s="222">
        <v>7.8301999999999996</v>
      </c>
    </row>
    <row r="37" spans="3:15" ht="15.75">
      <c r="C37" s="178">
        <v>42978</v>
      </c>
      <c r="D37" s="221">
        <v>0.82850000000000001</v>
      </c>
      <c r="E37" s="221">
        <v>1.0740000000000001</v>
      </c>
      <c r="F37" s="221">
        <v>1.1633</v>
      </c>
      <c r="G37" s="221">
        <v>1.1526000000000001</v>
      </c>
      <c r="H37" s="221">
        <v>1.1269</v>
      </c>
      <c r="I37" s="221">
        <v>0.9657</v>
      </c>
      <c r="J37" s="221">
        <v>1.3305</v>
      </c>
      <c r="K37" s="221">
        <v>1.8049999999999999</v>
      </c>
      <c r="L37" s="221">
        <v>1.7635000000000001</v>
      </c>
      <c r="M37" s="221">
        <v>1.4709000000000001</v>
      </c>
      <c r="N37" s="221">
        <v>1.1847000000000001</v>
      </c>
      <c r="O37" s="221">
        <v>0.58899999999999997</v>
      </c>
    </row>
    <row r="38" spans="3:15" ht="15.75">
      <c r="C38" s="178">
        <v>43008</v>
      </c>
      <c r="D38" s="222">
        <v>0.66369999999999996</v>
      </c>
      <c r="E38" s="222">
        <v>1.0386</v>
      </c>
      <c r="F38" s="222">
        <v>1.5072000000000001</v>
      </c>
      <c r="G38" s="222">
        <v>1.8583000000000001</v>
      </c>
      <c r="H38" s="222">
        <v>2.3824999999999998</v>
      </c>
      <c r="I38" s="222">
        <v>0.9113</v>
      </c>
      <c r="J38" s="222">
        <v>1.1435999999999999</v>
      </c>
      <c r="K38" s="222">
        <v>1.3472999999999999</v>
      </c>
      <c r="L38" s="222">
        <v>2.0815999999999999</v>
      </c>
      <c r="M38" s="222">
        <v>2.9108000000000001</v>
      </c>
      <c r="N38" s="222">
        <v>3.746</v>
      </c>
      <c r="O38" s="222">
        <v>5.4381000000000004</v>
      </c>
    </row>
    <row r="39" spans="3:15" ht="15.75">
      <c r="C39" s="178">
        <v>43039</v>
      </c>
      <c r="D39" s="221">
        <v>0.62439999999999996</v>
      </c>
      <c r="E39" s="221">
        <v>0.60829999999999995</v>
      </c>
      <c r="F39" s="221">
        <v>0.2089</v>
      </c>
      <c r="G39" s="221">
        <v>-0.313</v>
      </c>
      <c r="H39" s="221">
        <v>-0.8831</v>
      </c>
      <c r="I39" s="221">
        <v>0.80149999999999999</v>
      </c>
      <c r="J39" s="221">
        <v>0.44479999999999997</v>
      </c>
      <c r="K39" s="221">
        <v>-9.3200000000000005E-2</v>
      </c>
      <c r="L39" s="221">
        <v>-0.95489999999999997</v>
      </c>
      <c r="M39" s="221">
        <v>-1.6618999999999999</v>
      </c>
      <c r="N39" s="221">
        <v>-2.3483999999999998</v>
      </c>
      <c r="O39" s="221">
        <v>-3.7321</v>
      </c>
    </row>
    <row r="40" spans="3:15" ht="15.75">
      <c r="C40" s="178">
        <v>43069</v>
      </c>
      <c r="D40" s="222">
        <v>0.57630000000000003</v>
      </c>
      <c r="E40" s="222">
        <v>0.71860000000000002</v>
      </c>
      <c r="F40" s="222">
        <v>0.56569999999999998</v>
      </c>
      <c r="G40" s="222">
        <v>6.7799999999999999E-2</v>
      </c>
      <c r="H40" s="222">
        <v>-1.2516</v>
      </c>
      <c r="I40" s="222">
        <v>0.25800000000000001</v>
      </c>
      <c r="J40" s="222">
        <v>-0.20300000000000001</v>
      </c>
      <c r="K40" s="222">
        <v>-0.37059999999999998</v>
      </c>
      <c r="L40" s="222">
        <v>-1.0584</v>
      </c>
      <c r="M40" s="222">
        <v>-1.9489000000000001</v>
      </c>
      <c r="N40" s="222">
        <v>-2.8441999999999998</v>
      </c>
      <c r="O40" s="222">
        <v>-4.5956999999999999</v>
      </c>
    </row>
    <row r="41" spans="3:15" ht="15.75">
      <c r="C41" s="178">
        <v>43100</v>
      </c>
      <c r="D41" s="221">
        <v>0.49609999999999999</v>
      </c>
      <c r="E41" s="221">
        <v>0.76419999999999999</v>
      </c>
      <c r="F41" s="221">
        <v>1.3481000000000001</v>
      </c>
      <c r="G41" s="221">
        <v>1.7668999999999999</v>
      </c>
      <c r="H41" s="221">
        <v>2.1456</v>
      </c>
      <c r="I41" s="221">
        <v>1.1616</v>
      </c>
      <c r="J41" s="221">
        <v>1.2869999999999999</v>
      </c>
      <c r="K41" s="221">
        <v>0.85860000000000003</v>
      </c>
      <c r="L41" s="221">
        <v>0.66459999999999997</v>
      </c>
      <c r="M41" s="221">
        <v>0.70530000000000004</v>
      </c>
      <c r="N41" s="221">
        <v>0.75990000000000002</v>
      </c>
      <c r="O41" s="221">
        <v>0.84509999999999996</v>
      </c>
    </row>
    <row r="42" spans="3:15" ht="15.75">
      <c r="C42" s="178">
        <v>43131</v>
      </c>
      <c r="D42" s="222">
        <v>0.59150000000000003</v>
      </c>
      <c r="E42" s="222">
        <v>0.64270000000000005</v>
      </c>
      <c r="F42" s="222">
        <v>0.82310000000000005</v>
      </c>
      <c r="G42" s="222">
        <v>1.4537</v>
      </c>
      <c r="H42" s="222">
        <v>2.9986000000000002</v>
      </c>
      <c r="I42" s="222">
        <v>0.7671</v>
      </c>
      <c r="J42" s="222">
        <v>1.3177000000000001</v>
      </c>
      <c r="K42" s="222">
        <v>2.5960999999999999</v>
      </c>
      <c r="L42" s="222">
        <v>4.7027000000000001</v>
      </c>
      <c r="M42" s="222">
        <v>6.62</v>
      </c>
      <c r="N42" s="222">
        <v>8.5622000000000007</v>
      </c>
      <c r="O42" s="222">
        <v>12.559799999999999</v>
      </c>
    </row>
    <row r="43" spans="3:15" ht="15.75">
      <c r="C43" s="178">
        <v>43159</v>
      </c>
      <c r="D43" s="221">
        <v>0.44240000000000002</v>
      </c>
      <c r="E43" s="221">
        <v>0.76490000000000002</v>
      </c>
      <c r="F43" s="221">
        <v>1.3172999999999999</v>
      </c>
      <c r="G43" s="221">
        <v>1.4897</v>
      </c>
      <c r="H43" s="221">
        <v>1.472</v>
      </c>
      <c r="I43" s="221">
        <v>0.62549999999999994</v>
      </c>
      <c r="J43" s="221">
        <v>0.62</v>
      </c>
      <c r="K43" s="221">
        <v>0.50419999999999998</v>
      </c>
      <c r="L43" s="221">
        <v>0.44400000000000001</v>
      </c>
      <c r="M43" s="221">
        <v>0.41060000000000002</v>
      </c>
      <c r="N43" s="221">
        <v>0.376</v>
      </c>
      <c r="O43" s="221">
        <v>0.29139999999999999</v>
      </c>
    </row>
    <row r="44" spans="3:15" ht="15.75">
      <c r="C44" s="178">
        <v>43188</v>
      </c>
      <c r="D44" s="222">
        <v>0.55349999999999999</v>
      </c>
      <c r="E44" s="222">
        <v>0.93469999999999998</v>
      </c>
      <c r="F44" s="222">
        <v>1.6213</v>
      </c>
      <c r="G44" s="222">
        <v>1.9693000000000001</v>
      </c>
      <c r="H44" s="222">
        <v>1.9423999999999999</v>
      </c>
      <c r="I44" s="222">
        <v>1.5916999999999999</v>
      </c>
      <c r="J44" s="222">
        <v>2.0164</v>
      </c>
      <c r="K44" s="222">
        <v>2.1726000000000001</v>
      </c>
      <c r="L44" s="222">
        <v>1.1938</v>
      </c>
      <c r="M44" s="222">
        <v>-0.1152</v>
      </c>
      <c r="N44" s="222">
        <v>-1.4500999999999999</v>
      </c>
      <c r="O44" s="222">
        <v>-4.0536000000000003</v>
      </c>
    </row>
    <row r="45" spans="3:15" ht="15.75">
      <c r="C45" s="178">
        <v>43220</v>
      </c>
      <c r="D45" s="221">
        <v>0.4894</v>
      </c>
      <c r="E45" s="221">
        <v>0.55769999999999997</v>
      </c>
      <c r="F45" s="221">
        <v>0.65069999999999995</v>
      </c>
      <c r="G45" s="221">
        <v>0.57469999999999999</v>
      </c>
      <c r="H45" s="221">
        <v>0.16039999999999999</v>
      </c>
      <c r="I45" s="221">
        <v>0.82379999999999998</v>
      </c>
      <c r="J45" s="221">
        <v>0.69069999999999998</v>
      </c>
      <c r="K45" s="221">
        <v>-1.7899999999999999E-2</v>
      </c>
      <c r="L45" s="221">
        <v>-0.7601</v>
      </c>
      <c r="M45" s="221">
        <v>-1.0482</v>
      </c>
      <c r="N45" s="221">
        <v>-1.3019000000000001</v>
      </c>
      <c r="O45" s="221">
        <v>-1.8077000000000001</v>
      </c>
    </row>
    <row r="46" spans="3:15" ht="15.75">
      <c r="C46" s="178">
        <v>43250</v>
      </c>
      <c r="D46" s="222">
        <v>0.40789999999999998</v>
      </c>
      <c r="E46" s="222">
        <v>-0.10780000000000001</v>
      </c>
      <c r="F46" s="222">
        <v>-0.94589999999999996</v>
      </c>
      <c r="G46" s="222">
        <v>-2.2604000000000002</v>
      </c>
      <c r="H46" s="222">
        <v>-5.8472999999999997</v>
      </c>
      <c r="I46" s="222">
        <v>-1.0155000000000001</v>
      </c>
      <c r="J46" s="222">
        <v>-2.0371000000000001</v>
      </c>
      <c r="K46" s="222">
        <v>-3.4725000000000001</v>
      </c>
      <c r="L46" s="222">
        <v>-4.9939999999999998</v>
      </c>
      <c r="M46" s="222">
        <v>-5.8762999999999996</v>
      </c>
      <c r="N46" s="222">
        <v>-6.7313999999999998</v>
      </c>
      <c r="O46" s="222">
        <v>-8.4071999999999996</v>
      </c>
    </row>
    <row r="47" spans="3:15" ht="15.75">
      <c r="C47" s="178">
        <v>43280</v>
      </c>
      <c r="D47" s="221">
        <v>0.623</v>
      </c>
      <c r="E47" s="221">
        <v>0.36969999999999997</v>
      </c>
      <c r="F47" s="221">
        <v>-0.1177</v>
      </c>
      <c r="G47" s="221">
        <v>-0.32129999999999997</v>
      </c>
      <c r="H47" s="221">
        <v>-0.26490000000000002</v>
      </c>
      <c r="I47" s="221">
        <v>0.16889999999999999</v>
      </c>
      <c r="J47" s="221">
        <v>6.7999999999999996E-3</v>
      </c>
      <c r="K47" s="221">
        <v>7.0099999999999996E-2</v>
      </c>
      <c r="L47" s="221">
        <v>-0.61909999999999998</v>
      </c>
      <c r="M47" s="221">
        <v>-1.6047</v>
      </c>
      <c r="N47" s="221">
        <v>-2.5882999999999998</v>
      </c>
      <c r="O47" s="221">
        <v>-4.5285000000000002</v>
      </c>
    </row>
    <row r="48" spans="3:15" ht="15.75">
      <c r="C48" s="178">
        <v>43311</v>
      </c>
      <c r="D48" s="222">
        <v>0.56469999999999998</v>
      </c>
      <c r="E48" s="222">
        <v>0.88360000000000005</v>
      </c>
      <c r="F48" s="222">
        <v>1.4552</v>
      </c>
      <c r="G48" s="222">
        <v>1.9205000000000001</v>
      </c>
      <c r="H48" s="222">
        <v>2.5842999999999998</v>
      </c>
      <c r="I48" s="222">
        <v>1.5929</v>
      </c>
      <c r="J48" s="222">
        <v>1.9878</v>
      </c>
      <c r="K48" s="222">
        <v>2.2115999999999998</v>
      </c>
      <c r="L48" s="222">
        <v>3.0110000000000001</v>
      </c>
      <c r="M48" s="222">
        <v>3.8338000000000001</v>
      </c>
      <c r="N48" s="222">
        <v>4.6439000000000004</v>
      </c>
      <c r="O48" s="222">
        <v>6.2839999999999998</v>
      </c>
    </row>
    <row r="49" spans="3:15" ht="15.75">
      <c r="C49" s="178">
        <v>43343</v>
      </c>
      <c r="D49" s="221">
        <v>0.52969999999999995</v>
      </c>
      <c r="E49" s="221">
        <v>0.10829999999999999</v>
      </c>
      <c r="F49" s="221">
        <v>-0.72160000000000002</v>
      </c>
      <c r="G49" s="221">
        <v>-1.5956999999999999</v>
      </c>
      <c r="H49" s="221">
        <v>-3.4226000000000001</v>
      </c>
      <c r="I49" s="221">
        <v>9.5200000000000007E-2</v>
      </c>
      <c r="J49" s="221">
        <v>-0.5091</v>
      </c>
      <c r="K49" s="221">
        <v>-0.47399999999999998</v>
      </c>
      <c r="L49" s="221">
        <v>-0.3034</v>
      </c>
      <c r="M49" s="221">
        <v>-0.4481</v>
      </c>
      <c r="N49" s="221">
        <v>-0.60460000000000003</v>
      </c>
      <c r="O49" s="221">
        <v>-0.89429999999999998</v>
      </c>
    </row>
    <row r="50" spans="3:15" ht="15.75">
      <c r="C50" s="178">
        <v>43371</v>
      </c>
      <c r="D50" s="222">
        <v>0.56899999999999995</v>
      </c>
      <c r="E50" s="222">
        <v>0.86899999999999999</v>
      </c>
      <c r="F50" s="222">
        <v>1.2053</v>
      </c>
      <c r="G50" s="222">
        <v>1.5750999999999999</v>
      </c>
      <c r="H50" s="222">
        <v>2.6080999999999999</v>
      </c>
      <c r="I50" s="222">
        <v>1.3591</v>
      </c>
      <c r="J50" s="222">
        <v>1.0071000000000001</v>
      </c>
      <c r="K50" s="222">
        <v>-0.1779</v>
      </c>
      <c r="L50" s="222">
        <v>-1.2588999999999999</v>
      </c>
      <c r="M50" s="222">
        <v>-1.869</v>
      </c>
      <c r="N50" s="222">
        <v>-2.4670999999999998</v>
      </c>
      <c r="O50" s="222">
        <v>-3.6396999999999999</v>
      </c>
    </row>
    <row r="51" spans="3:15" ht="15.75">
      <c r="C51" s="178">
        <v>43404</v>
      </c>
      <c r="D51" s="221">
        <v>0.61939999999999995</v>
      </c>
      <c r="E51" s="221">
        <v>1.5516000000000001</v>
      </c>
      <c r="F51" s="221">
        <v>3.2216999999999998</v>
      </c>
      <c r="G51" s="221">
        <v>5.2</v>
      </c>
      <c r="H51" s="221">
        <v>9.2887000000000004</v>
      </c>
      <c r="I51" s="221">
        <v>1.9452</v>
      </c>
      <c r="J51" s="221">
        <v>3.6324000000000001</v>
      </c>
      <c r="K51" s="221">
        <v>6.4489999999999998</v>
      </c>
      <c r="L51" s="221">
        <v>10.3453</v>
      </c>
      <c r="M51" s="221">
        <v>13.786099999999999</v>
      </c>
      <c r="N51" s="221">
        <v>17.3249</v>
      </c>
      <c r="O51" s="221">
        <v>24.733599999999999</v>
      </c>
    </row>
    <row r="52" spans="3:15" ht="15.75">
      <c r="C52" s="178">
        <v>43434</v>
      </c>
      <c r="D52" s="222">
        <v>0.49790000000000001</v>
      </c>
      <c r="E52" s="222">
        <v>0.68810000000000004</v>
      </c>
      <c r="F52" s="222">
        <v>0.94769999999999999</v>
      </c>
      <c r="G52" s="222">
        <v>1.1209</v>
      </c>
      <c r="H52" s="222">
        <v>1.7023999999999999</v>
      </c>
      <c r="I52" s="222">
        <v>0.1739</v>
      </c>
      <c r="J52" s="222">
        <v>0.15179999999999999</v>
      </c>
      <c r="K52" s="222">
        <v>0.2185</v>
      </c>
      <c r="L52" s="222">
        <v>1.0596000000000001</v>
      </c>
      <c r="M52" s="222">
        <v>1.9706999999999999</v>
      </c>
      <c r="N52" s="222">
        <v>2.9005999999999998</v>
      </c>
      <c r="O52" s="222">
        <v>4.7667000000000002</v>
      </c>
    </row>
    <row r="53" spans="3:15" ht="15.75">
      <c r="C53" s="178">
        <v>43465</v>
      </c>
      <c r="D53" s="221">
        <v>0.46450000000000002</v>
      </c>
      <c r="E53" s="221">
        <v>0.90639999999999998</v>
      </c>
      <c r="F53" s="221">
        <v>1.6628000000000001</v>
      </c>
      <c r="G53" s="221">
        <v>2.133</v>
      </c>
      <c r="H53" s="221">
        <v>2.9876</v>
      </c>
      <c r="I53" s="221">
        <v>1.2537</v>
      </c>
      <c r="J53" s="221">
        <v>1.6909000000000001</v>
      </c>
      <c r="K53" s="221">
        <v>1.9503999999999999</v>
      </c>
      <c r="L53" s="221">
        <v>2.0142000000000002</v>
      </c>
      <c r="M53" s="221">
        <v>2.0607000000000002</v>
      </c>
      <c r="N53" s="221">
        <v>2.0903</v>
      </c>
      <c r="O53" s="221">
        <v>2.1810999999999998</v>
      </c>
    </row>
    <row r="54" spans="3:15" ht="15.75">
      <c r="C54" s="178">
        <v>43496</v>
      </c>
      <c r="D54" s="222">
        <v>0.54649999999999999</v>
      </c>
      <c r="E54" s="222">
        <v>0.74809999999999999</v>
      </c>
      <c r="F54" s="222">
        <v>1.3042</v>
      </c>
      <c r="G54" s="222">
        <v>1.9681</v>
      </c>
      <c r="H54" s="222">
        <v>3.0876999999999999</v>
      </c>
      <c r="I54" s="222">
        <v>1.2621</v>
      </c>
      <c r="J54" s="222">
        <v>1.7259</v>
      </c>
      <c r="K54" s="222">
        <v>2.7164999999999999</v>
      </c>
      <c r="L54" s="222">
        <v>5.4081999999999999</v>
      </c>
      <c r="M54" s="222">
        <v>8.1983999999999995</v>
      </c>
      <c r="N54" s="222">
        <v>11.063499999999999</v>
      </c>
      <c r="O54" s="222">
        <v>17.021100000000001</v>
      </c>
    </row>
    <row r="55" spans="3:15" ht="15.75">
      <c r="C55" s="178">
        <v>43524</v>
      </c>
      <c r="D55" s="221">
        <v>0.49170000000000003</v>
      </c>
      <c r="E55" s="221">
        <v>0.4012</v>
      </c>
      <c r="F55" s="221">
        <v>0.30709999999999998</v>
      </c>
      <c r="G55" s="221">
        <v>0.21729999999999999</v>
      </c>
      <c r="H55" s="221">
        <v>1.1999999999999999E-3</v>
      </c>
      <c r="I55" s="221">
        <v>0.52869999999999995</v>
      </c>
      <c r="J55" s="221">
        <v>0.45290000000000002</v>
      </c>
      <c r="K55" s="221">
        <v>0.45879999999999999</v>
      </c>
      <c r="L55" s="221">
        <v>0.52539999999999998</v>
      </c>
      <c r="M55" s="221">
        <v>0.58350000000000002</v>
      </c>
      <c r="N55" s="221">
        <v>0.63560000000000005</v>
      </c>
      <c r="O55" s="221">
        <v>0.74739999999999995</v>
      </c>
    </row>
    <row r="56" spans="3:15" ht="15.75">
      <c r="C56" s="244">
        <v>43552</v>
      </c>
      <c r="D56" s="222">
        <v>0.46810000000000002</v>
      </c>
      <c r="E56" s="222">
        <v>0.4869</v>
      </c>
      <c r="F56" s="222">
        <v>0.5554</v>
      </c>
      <c r="G56" s="222">
        <v>0.66459999999999997</v>
      </c>
      <c r="H56" s="222">
        <v>0.88260000000000005</v>
      </c>
      <c r="I56" s="222">
        <v>0.67020000000000002</v>
      </c>
      <c r="J56" s="222">
        <v>0.79010000000000002</v>
      </c>
      <c r="K56" s="222">
        <v>0.93300000000000005</v>
      </c>
      <c r="L56" s="222">
        <v>1.0767</v>
      </c>
      <c r="M56" s="222">
        <v>0.92869999999999997</v>
      </c>
      <c r="N56" s="222">
        <v>0.30480000000000002</v>
      </c>
      <c r="O56" s="222">
        <v>-2.0520999999999998</v>
      </c>
    </row>
    <row r="57" spans="3:15" ht="15.75">
      <c r="C57" s="178">
        <v>43583</v>
      </c>
      <c r="D57" s="221">
        <v>0.47939999999999999</v>
      </c>
      <c r="E57" s="221">
        <v>0.56389999999999996</v>
      </c>
      <c r="F57" s="221">
        <v>0.60770000000000002</v>
      </c>
      <c r="G57" s="221">
        <v>0.64590000000000003</v>
      </c>
      <c r="H57" s="221">
        <v>0.81420000000000003</v>
      </c>
      <c r="I57" s="221">
        <v>1.0314000000000001</v>
      </c>
      <c r="J57" s="221">
        <v>1.0643</v>
      </c>
      <c r="K57" s="221">
        <v>1.2181</v>
      </c>
      <c r="L57" s="221">
        <v>1.3722000000000001</v>
      </c>
      <c r="M57" s="221">
        <v>1.5659000000000001</v>
      </c>
      <c r="N57" s="221">
        <v>2.0842000000000001</v>
      </c>
      <c r="O57" s="221">
        <v>4.1216999999999997</v>
      </c>
    </row>
    <row r="58" spans="3:15" ht="15.75">
      <c r="C58" s="244">
        <v>43613</v>
      </c>
      <c r="D58" s="222">
        <v>0.54549999999999998</v>
      </c>
      <c r="E58" s="222">
        <v>0.95530000000000004</v>
      </c>
      <c r="F58" s="222">
        <v>1.8897999999999999</v>
      </c>
      <c r="G58" s="222">
        <v>2.6393</v>
      </c>
      <c r="H58" s="222">
        <v>3.5543</v>
      </c>
      <c r="I58" s="222">
        <v>1.3689</v>
      </c>
      <c r="J58" s="222">
        <v>1.9303999999999999</v>
      </c>
      <c r="K58" s="222">
        <v>2.7290000000000001</v>
      </c>
      <c r="L58" s="222">
        <v>4.9973000000000001</v>
      </c>
      <c r="M58" s="222">
        <v>7.0449000000000002</v>
      </c>
      <c r="N58" s="222">
        <v>8.5484000000000009</v>
      </c>
      <c r="O58" s="222">
        <v>10.188499999999999</v>
      </c>
    </row>
    <row r="59" spans="3:15" ht="15.75">
      <c r="C59" s="178">
        <v>43644</v>
      </c>
      <c r="D59" s="221">
        <v>0.45960000000000001</v>
      </c>
      <c r="E59" s="221">
        <v>0.86850000000000005</v>
      </c>
      <c r="F59" s="221">
        <v>1.8186</v>
      </c>
      <c r="G59" s="221">
        <v>2.9765000000000001</v>
      </c>
      <c r="H59" s="221">
        <v>5.4653999999999998</v>
      </c>
      <c r="I59" s="221">
        <v>1.2335</v>
      </c>
      <c r="J59" s="221">
        <v>2.0449000000000002</v>
      </c>
      <c r="K59" s="221">
        <v>3.0562</v>
      </c>
      <c r="L59" s="221">
        <v>4.4999000000000002</v>
      </c>
      <c r="M59" s="221">
        <v>5.5585000000000004</v>
      </c>
      <c r="N59" s="221">
        <v>6.8178999999999998</v>
      </c>
      <c r="O59" s="221">
        <v>10.3805</v>
      </c>
    </row>
    <row r="60" spans="3:15" ht="15.75">
      <c r="C60" s="244">
        <v>43674</v>
      </c>
      <c r="D60" s="222">
        <v>0.61209999999999998</v>
      </c>
      <c r="E60" s="222">
        <v>0.81799999999999995</v>
      </c>
      <c r="F60" s="222">
        <v>1.1737</v>
      </c>
      <c r="G60" s="222">
        <v>1.3713</v>
      </c>
      <c r="H60" s="222">
        <v>1.5274000000000001</v>
      </c>
      <c r="I60" s="222">
        <v>1.0174000000000001</v>
      </c>
      <c r="J60" s="222">
        <v>1.1185</v>
      </c>
      <c r="K60" s="222">
        <v>1.0374000000000001</v>
      </c>
      <c r="L60" s="222">
        <v>0.79430000000000001</v>
      </c>
      <c r="M60" s="222">
        <v>1.0804</v>
      </c>
      <c r="N60" s="222">
        <v>1.7875000000000001</v>
      </c>
      <c r="O60" s="222">
        <v>3.7250999999999999</v>
      </c>
    </row>
    <row r="61" spans="3:15" ht="15.75">
      <c r="C61" s="178">
        <v>43705</v>
      </c>
      <c r="D61" s="221">
        <v>0.52449999999999997</v>
      </c>
      <c r="E61" s="221">
        <v>0.53310000000000002</v>
      </c>
      <c r="F61" s="221">
        <v>0.22770000000000001</v>
      </c>
      <c r="G61" s="221">
        <v>-9.2999999999999992E-3</v>
      </c>
      <c r="H61" s="221">
        <v>-0.15620000000000001</v>
      </c>
      <c r="I61" s="221">
        <v>8.4900000000000003E-2</v>
      </c>
      <c r="J61" s="221">
        <v>-5.5100000000000003E-2</v>
      </c>
      <c r="K61" s="221">
        <v>1.8499999999999999E-2</v>
      </c>
      <c r="L61" s="221">
        <v>9.7999999999999997E-3</v>
      </c>
      <c r="M61" s="221">
        <v>-0.56510000000000005</v>
      </c>
      <c r="N61" s="221">
        <v>-1.3454999999999999</v>
      </c>
      <c r="O61" s="221">
        <v>-3.0131000000000001</v>
      </c>
    </row>
    <row r="62" spans="3:15" ht="15.75">
      <c r="C62" s="244">
        <v>43736</v>
      </c>
      <c r="D62" s="222">
        <v>0.50690000000000002</v>
      </c>
      <c r="E62" s="222">
        <v>0.95469999999999999</v>
      </c>
      <c r="F62" s="222">
        <v>1.5732999999999999</v>
      </c>
      <c r="G62" s="222">
        <v>2.0057</v>
      </c>
      <c r="H62" s="222">
        <v>2.6714000000000002</v>
      </c>
      <c r="I62" s="222">
        <v>1.5951</v>
      </c>
      <c r="J62" s="222">
        <v>2.0257999999999998</v>
      </c>
      <c r="K62" s="222">
        <v>2.5752999999999999</v>
      </c>
      <c r="L62" s="222">
        <v>3.3982999999999999</v>
      </c>
      <c r="M62" s="222">
        <v>4.0644</v>
      </c>
      <c r="N62" s="222">
        <v>4.7801999999999998</v>
      </c>
      <c r="O62" s="222">
        <v>6.2920999999999996</v>
      </c>
    </row>
    <row r="63" spans="3:15" ht="15.75">
      <c r="C63" s="244">
        <v>43769</v>
      </c>
      <c r="D63" s="221">
        <v>0.49890000000000001</v>
      </c>
      <c r="E63" s="221">
        <v>0.82369999999999999</v>
      </c>
      <c r="F63" s="221">
        <v>1.6066</v>
      </c>
      <c r="G63" s="221">
        <v>2.3384999999999998</v>
      </c>
      <c r="H63" s="221">
        <v>3.4784999999999999</v>
      </c>
      <c r="I63" s="221">
        <v>1.2307999999999999</v>
      </c>
      <c r="J63" s="221">
        <v>1.8379000000000001</v>
      </c>
      <c r="K63" s="221">
        <v>2.7599</v>
      </c>
      <c r="L63" s="221">
        <v>4.2252000000000001</v>
      </c>
      <c r="M63" s="221">
        <v>5.0772000000000004</v>
      </c>
      <c r="N63" s="221">
        <v>5.7698</v>
      </c>
      <c r="O63" s="221">
        <v>8.6758000000000006</v>
      </c>
    </row>
    <row r="64" spans="3:15" ht="15.75">
      <c r="C64" s="244">
        <v>43798</v>
      </c>
      <c r="D64" s="222">
        <v>0.37309999999999999</v>
      </c>
      <c r="E64" s="222">
        <v>0.1943</v>
      </c>
      <c r="F64" s="222">
        <v>-0.3513</v>
      </c>
      <c r="G64" s="222">
        <v>-0.92310000000000003</v>
      </c>
      <c r="H64" s="222">
        <v>-1.8895999999999999</v>
      </c>
      <c r="I64" s="222">
        <v>1.44E-2</v>
      </c>
      <c r="J64" s="222">
        <v>-0.62390000000000001</v>
      </c>
      <c r="K64" s="222">
        <v>-1.5031000000000001</v>
      </c>
      <c r="L64" s="222">
        <v>-3.181</v>
      </c>
      <c r="M64" s="222">
        <v>-4.6143999999999998</v>
      </c>
      <c r="N64" s="222">
        <v>-6.0201000000000002</v>
      </c>
      <c r="O64" s="222">
        <v>-9.1216000000000008</v>
      </c>
    </row>
    <row r="65" spans="3:15" ht="15.75">
      <c r="C65" s="244">
        <v>43830</v>
      </c>
      <c r="D65" s="221">
        <v>0.39219999999999999</v>
      </c>
      <c r="E65" s="221">
        <v>0.4965</v>
      </c>
      <c r="F65" s="221">
        <v>0.60319999999999996</v>
      </c>
      <c r="G65" s="221">
        <v>0.69899999999999995</v>
      </c>
      <c r="H65" s="221">
        <v>0.96120000000000005</v>
      </c>
      <c r="I65" s="221">
        <v>1.2030000000000001</v>
      </c>
      <c r="J65" s="221">
        <v>1.4601999999999999</v>
      </c>
      <c r="K65" s="221">
        <v>1.4365000000000001</v>
      </c>
      <c r="L65" s="221">
        <v>1.4021999999999999</v>
      </c>
      <c r="M65" s="221">
        <v>2.4857999999999998</v>
      </c>
      <c r="N65" s="221">
        <v>3.944</v>
      </c>
      <c r="O65" s="221">
        <v>5.9242999999999997</v>
      </c>
    </row>
    <row r="66" spans="3:15" ht="15.75">
      <c r="C66" s="244">
        <v>43861</v>
      </c>
      <c r="D66" s="222">
        <v>0.39029999999999998</v>
      </c>
      <c r="E66" s="222">
        <v>0.5726</v>
      </c>
      <c r="F66" s="222">
        <v>0.94599999999999995</v>
      </c>
      <c r="G66" s="222">
        <v>1.2639</v>
      </c>
      <c r="H66" s="222">
        <v>1.5812999999999999</v>
      </c>
      <c r="I66" s="222">
        <v>0.53569999999999995</v>
      </c>
      <c r="J66" s="222">
        <v>0.68530000000000002</v>
      </c>
      <c r="K66" s="222">
        <v>1.0546</v>
      </c>
      <c r="L66" s="222">
        <v>1.2137</v>
      </c>
      <c r="M66" s="222">
        <v>2.0500000000000001E-2</v>
      </c>
      <c r="N66" s="222">
        <v>-1.3691</v>
      </c>
      <c r="O66" s="222">
        <v>-2.1753</v>
      </c>
    </row>
    <row r="67" spans="3:15" ht="15.75">
      <c r="C67" s="368">
        <v>43889</v>
      </c>
      <c r="D67" s="221">
        <v>0.2994</v>
      </c>
      <c r="E67" s="221">
        <v>0.59689999999999999</v>
      </c>
      <c r="F67" s="221">
        <v>1.026</v>
      </c>
      <c r="G67" s="221">
        <v>1.0971</v>
      </c>
      <c r="H67" s="221">
        <v>0.60899999999999999</v>
      </c>
      <c r="I67" s="221">
        <v>0.68510000000000004</v>
      </c>
      <c r="J67" s="221">
        <v>0.77549999999999997</v>
      </c>
      <c r="K67" s="221">
        <v>0.86980000000000002</v>
      </c>
      <c r="L67" s="221">
        <v>0.76259999999999994</v>
      </c>
      <c r="M67" s="221">
        <v>0.378</v>
      </c>
      <c r="N67" s="221">
        <v>-8.7400000000000005E-2</v>
      </c>
      <c r="O67" s="221">
        <v>-0.8589</v>
      </c>
    </row>
    <row r="68" spans="3:15" ht="15.75">
      <c r="C68" s="244">
        <v>43921</v>
      </c>
      <c r="D68" s="222">
        <v>0.46629999999999999</v>
      </c>
      <c r="E68" s="222">
        <v>1.2262</v>
      </c>
      <c r="F68" s="222">
        <v>1.1797</v>
      </c>
      <c r="G68" s="222">
        <v>4.24E-2</v>
      </c>
      <c r="H68" s="222">
        <v>-3.0339</v>
      </c>
      <c r="I68" s="222">
        <v>-1.2118</v>
      </c>
      <c r="J68" s="222">
        <v>-1.9536</v>
      </c>
      <c r="K68" s="222">
        <v>-3.7530000000000001</v>
      </c>
      <c r="L68" s="222">
        <v>-8.6904000000000003</v>
      </c>
      <c r="M68" s="222">
        <v>-12.7325</v>
      </c>
      <c r="N68" s="222">
        <v>-16.4572</v>
      </c>
      <c r="O68" s="222">
        <v>-25.0716</v>
      </c>
    </row>
    <row r="69" spans="3:15" ht="15.75">
      <c r="C69" s="368">
        <v>43951</v>
      </c>
      <c r="D69" s="221">
        <v>0.35589999999999999</v>
      </c>
      <c r="E69" s="221">
        <v>0.63819999999999999</v>
      </c>
      <c r="F69" s="221">
        <v>1.2805</v>
      </c>
      <c r="G69" s="221">
        <v>1.7723</v>
      </c>
      <c r="H69" s="221">
        <v>2.0076000000000001</v>
      </c>
      <c r="I69" s="221">
        <v>0.57189999999999996</v>
      </c>
      <c r="J69" s="221">
        <v>0.77910000000000001</v>
      </c>
      <c r="K69" s="221">
        <v>1.0752999999999999</v>
      </c>
      <c r="L69" s="221">
        <v>1.8460000000000001</v>
      </c>
      <c r="M69" s="221">
        <v>1.7416</v>
      </c>
      <c r="N69" s="221">
        <v>1.7702</v>
      </c>
      <c r="O69" s="221">
        <v>5.4438000000000004</v>
      </c>
    </row>
    <row r="70" spans="3:15" ht="15.75">
      <c r="C70" s="244">
        <v>43980</v>
      </c>
      <c r="D70" s="222">
        <v>0.34360000000000002</v>
      </c>
      <c r="E70" s="222">
        <v>0.68620000000000003</v>
      </c>
      <c r="F70" s="222">
        <v>1.3023</v>
      </c>
      <c r="G70" s="222">
        <v>2.0085000000000002</v>
      </c>
      <c r="H70" s="222">
        <v>3.3685</v>
      </c>
      <c r="I70" s="222">
        <v>1.7544999999999999</v>
      </c>
      <c r="J70" s="222">
        <v>2.9327999999999999</v>
      </c>
      <c r="K70" s="222">
        <v>3.5087000000000002</v>
      </c>
      <c r="L70" s="222">
        <v>1.9818</v>
      </c>
      <c r="M70" s="222">
        <v>1.2601</v>
      </c>
      <c r="N70" s="222">
        <v>0.44280000000000003</v>
      </c>
      <c r="O70" s="222">
        <v>-4.5651999999999999</v>
      </c>
    </row>
    <row r="71" spans="3:15" ht="15.75">
      <c r="C71" s="368">
        <v>44012</v>
      </c>
      <c r="D71" s="221">
        <v>0.23619999999999999</v>
      </c>
      <c r="E71" s="221">
        <v>0.49280000000000002</v>
      </c>
      <c r="F71" s="221">
        <v>0.69499999999999995</v>
      </c>
      <c r="G71" s="221">
        <v>1.0068999999999999</v>
      </c>
      <c r="H71" s="221">
        <v>1.9105000000000001</v>
      </c>
      <c r="I71" s="221">
        <v>0.98939999999999995</v>
      </c>
      <c r="J71" s="221">
        <v>1.1841999999999999</v>
      </c>
      <c r="K71" s="221">
        <v>1.5579000000000001</v>
      </c>
      <c r="L71" s="221">
        <v>2.4241999999999999</v>
      </c>
      <c r="M71" s="221">
        <v>3.2905000000000002</v>
      </c>
      <c r="N71" s="221">
        <v>4.1763000000000003</v>
      </c>
      <c r="O71" s="221">
        <v>5.9442000000000004</v>
      </c>
    </row>
    <row r="72" spans="3:15" ht="15.75">
      <c r="C72" s="244">
        <v>44043</v>
      </c>
      <c r="D72" s="222">
        <v>0.20569999999999999</v>
      </c>
      <c r="E72" s="222">
        <v>0.35449999999999998</v>
      </c>
      <c r="F72" s="222">
        <v>0.89</v>
      </c>
      <c r="G72" s="222">
        <v>1.5293000000000001</v>
      </c>
      <c r="H72" s="222">
        <v>2.6778</v>
      </c>
      <c r="I72" s="222">
        <v>0.93530000000000002</v>
      </c>
      <c r="J72" s="222">
        <v>1.2493000000000001</v>
      </c>
      <c r="K72" s="222">
        <v>2.6806999999999999</v>
      </c>
      <c r="L72" s="222">
        <v>6.3898000000000001</v>
      </c>
      <c r="M72" s="222">
        <v>9.2649000000000008</v>
      </c>
      <c r="N72" s="222">
        <v>12.0792</v>
      </c>
      <c r="O72" s="222">
        <v>17.864100000000001</v>
      </c>
    </row>
    <row r="73" spans="3:15" ht="15.75">
      <c r="C73" s="368">
        <v>44074</v>
      </c>
      <c r="D73" s="221">
        <v>0.13320000000000001</v>
      </c>
      <c r="E73" s="221">
        <v>7.7600000000000002E-2</v>
      </c>
      <c r="F73" s="221">
        <v>-0.35720000000000002</v>
      </c>
      <c r="G73" s="221">
        <v>-1.1631</v>
      </c>
      <c r="H73" s="221">
        <v>-2.7921999999999998</v>
      </c>
      <c r="I73" s="221">
        <v>1.0319</v>
      </c>
      <c r="J73" s="221">
        <v>0.32100000000000001</v>
      </c>
      <c r="K73" s="221">
        <v>-1.1295999999999999</v>
      </c>
      <c r="L73" s="221">
        <v>-2.9373</v>
      </c>
      <c r="M73" s="221">
        <v>-4.5336999999999996</v>
      </c>
      <c r="N73" s="221">
        <v>-6.2248999999999999</v>
      </c>
      <c r="O73" s="221">
        <v>-9.5838999999999999</v>
      </c>
    </row>
    <row r="74" spans="3:15" ht="15.75">
      <c r="C74" s="244">
        <v>44104</v>
      </c>
      <c r="D74" s="222">
        <v>0.15060000000000001</v>
      </c>
      <c r="E74" s="222">
        <v>7.9399999999999998E-2</v>
      </c>
      <c r="F74" s="222">
        <v>-0.46650000000000003</v>
      </c>
      <c r="G74" s="222">
        <v>-1.1373</v>
      </c>
      <c r="H74" s="222">
        <v>-2.101</v>
      </c>
      <c r="I74" s="222">
        <v>1.77E-2</v>
      </c>
      <c r="J74" s="222">
        <v>-0.56740000000000002</v>
      </c>
      <c r="K74" s="222">
        <v>-1.1244000000000001</v>
      </c>
      <c r="L74" s="222">
        <v>-2.3647999999999998</v>
      </c>
      <c r="M74" s="222">
        <v>-3.3931</v>
      </c>
      <c r="N74" s="222">
        <v>-4.2992999999999997</v>
      </c>
      <c r="O74" s="222">
        <v>-6.0364000000000004</v>
      </c>
    </row>
    <row r="75" spans="3:15" ht="15.75">
      <c r="C75" s="368">
        <v>44134</v>
      </c>
      <c r="D75" s="221">
        <v>0.2021</v>
      </c>
      <c r="E75" s="221">
        <v>-6.0999999999999999E-2</v>
      </c>
      <c r="F75" s="221">
        <v>-0.70909999999999995</v>
      </c>
      <c r="G75" s="221">
        <v>-0.85550000000000004</v>
      </c>
      <c r="H75" s="221">
        <v>-0.4113</v>
      </c>
      <c r="I75" s="221">
        <v>3.7499999999999999E-2</v>
      </c>
      <c r="J75" s="221">
        <v>-0.2712</v>
      </c>
      <c r="K75" s="221">
        <v>-0.36859999999999998</v>
      </c>
      <c r="L75" s="221">
        <v>-0.14169999999999999</v>
      </c>
      <c r="M75" s="221">
        <v>0.25929999999999997</v>
      </c>
      <c r="N75" s="221">
        <v>0.68310000000000004</v>
      </c>
      <c r="O75" s="221">
        <v>1.536</v>
      </c>
    </row>
    <row r="76" spans="3:15" ht="15.75">
      <c r="C76" s="244">
        <v>44165</v>
      </c>
      <c r="D76" s="222">
        <v>0.13969999999999999</v>
      </c>
      <c r="E76" s="222">
        <v>0.43030000000000002</v>
      </c>
      <c r="F76" s="222">
        <v>0.46089999999999998</v>
      </c>
      <c r="G76" s="222">
        <v>0.39489999999999997</v>
      </c>
      <c r="H76" s="222">
        <v>0.57350000000000001</v>
      </c>
      <c r="I76" s="222">
        <v>1.2527999999999999</v>
      </c>
      <c r="J76" s="222">
        <v>1.3571</v>
      </c>
      <c r="K76" s="222">
        <v>1.7729999999999999</v>
      </c>
      <c r="L76" s="222">
        <v>2.6758999999999999</v>
      </c>
      <c r="M76" s="222">
        <v>3.0920999999999998</v>
      </c>
      <c r="N76" s="222">
        <v>3.3717999999999999</v>
      </c>
      <c r="O76" s="222">
        <v>3.8405999999999998</v>
      </c>
    </row>
    <row r="77" spans="3:15" ht="15.75">
      <c r="C77" s="368">
        <v>44196</v>
      </c>
      <c r="D77" s="221">
        <v>0.18390000000000001</v>
      </c>
      <c r="E77" s="221">
        <v>0.69879999999999998</v>
      </c>
      <c r="F77" s="221">
        <v>1.9665999999999999</v>
      </c>
      <c r="G77" s="221">
        <v>3.5347</v>
      </c>
      <c r="H77" s="221">
        <v>6.1944999999999997</v>
      </c>
      <c r="I77" s="221">
        <v>1.734</v>
      </c>
      <c r="J77" s="221">
        <v>2.5636999999999999</v>
      </c>
      <c r="K77" s="221">
        <v>4.2885</v>
      </c>
      <c r="L77" s="221">
        <v>7.5362</v>
      </c>
      <c r="M77" s="221">
        <v>9.6222999999999992</v>
      </c>
      <c r="N77" s="221">
        <v>11.358000000000001</v>
      </c>
      <c r="O77" s="221">
        <v>14.713699999999999</v>
      </c>
    </row>
    <row r="78" spans="3:15" ht="15.75">
      <c r="C78" s="244">
        <v>44225</v>
      </c>
      <c r="D78" s="222">
        <v>0.13969999999999999</v>
      </c>
      <c r="E78" s="222">
        <v>-0.13489999999999999</v>
      </c>
      <c r="F78" s="222">
        <v>-0.86950000000000005</v>
      </c>
      <c r="G78" s="222">
        <v>-1.5765</v>
      </c>
      <c r="H78" s="222">
        <v>-2.6682000000000001</v>
      </c>
      <c r="I78" s="222">
        <v>0.1459</v>
      </c>
      <c r="J78" s="222">
        <v>-0.2472</v>
      </c>
      <c r="K78" s="222">
        <v>-0.82140000000000002</v>
      </c>
      <c r="L78" s="222">
        <v>-1.5246999999999999</v>
      </c>
      <c r="M78" s="222">
        <v>-2.1293000000000002</v>
      </c>
      <c r="N78" s="222">
        <v>-2.8119000000000001</v>
      </c>
      <c r="O78" s="222">
        <v>-4.2874999999999996</v>
      </c>
    </row>
    <row r="79" spans="3:15" ht="15.75">
      <c r="C79" s="368">
        <v>44253</v>
      </c>
      <c r="D79" s="221">
        <v>9.4100000000000003E-2</v>
      </c>
      <c r="E79" s="221">
        <v>-0.24310000000000001</v>
      </c>
      <c r="F79" s="221">
        <v>-1.1538999999999999</v>
      </c>
      <c r="G79" s="221">
        <v>-2.3386999999999998</v>
      </c>
      <c r="H79" s="221">
        <v>-4.5038</v>
      </c>
      <c r="I79" s="221">
        <v>-0.47799999999999998</v>
      </c>
      <c r="J79" s="221">
        <v>-1.1908000000000001</v>
      </c>
      <c r="K79" s="221">
        <v>-2.2164000000000001</v>
      </c>
      <c r="L79" s="221">
        <v>-2.8155999999999999</v>
      </c>
      <c r="M79" s="221">
        <v>-2.6589999999999998</v>
      </c>
      <c r="N79" s="221">
        <v>-2.6863000000000001</v>
      </c>
      <c r="O79" s="221">
        <v>-3.1873</v>
      </c>
    </row>
    <row r="80" spans="3:15" ht="15.75">
      <c r="C80" s="244">
        <v>44283</v>
      </c>
      <c r="D80" s="222">
        <v>9.7699999999999995E-2</v>
      </c>
      <c r="E80" s="222">
        <v>-0.2883</v>
      </c>
      <c r="F80" s="222">
        <v>-0.82979999999999998</v>
      </c>
      <c r="G80" s="222">
        <v>-1.6007</v>
      </c>
      <c r="H80" s="222">
        <v>-3.3910999999999998</v>
      </c>
      <c r="I80" s="222">
        <v>0.28810000000000002</v>
      </c>
      <c r="J80" s="222">
        <v>-3.5499999999999997E-2</v>
      </c>
      <c r="K80" s="222">
        <v>-0.57569999999999999</v>
      </c>
      <c r="L80" s="222">
        <v>-1.2887</v>
      </c>
      <c r="M80" s="222">
        <v>-1.5821000000000001</v>
      </c>
      <c r="N80" s="222">
        <v>-1.8863000000000001</v>
      </c>
      <c r="O80" s="222">
        <v>-2.7557</v>
      </c>
    </row>
    <row r="81" spans="3:15" ht="15.75">
      <c r="C81" s="368">
        <v>44316</v>
      </c>
      <c r="D81" s="221">
        <v>0.23369999999999999</v>
      </c>
      <c r="E81" s="221">
        <v>0.38319999999999999</v>
      </c>
      <c r="F81" s="221">
        <v>0.86560000000000004</v>
      </c>
      <c r="G81" s="221">
        <v>1.3615999999999999</v>
      </c>
      <c r="H81" s="221">
        <v>2.0442</v>
      </c>
      <c r="I81" s="221">
        <v>1.3491</v>
      </c>
      <c r="J81" s="221">
        <v>1.8907</v>
      </c>
      <c r="K81" s="221">
        <v>1.4773000000000001</v>
      </c>
      <c r="L81" s="221">
        <v>0.50139999999999996</v>
      </c>
      <c r="M81" s="221">
        <v>0.50329999999999997</v>
      </c>
      <c r="N81" s="221">
        <v>0.37159999999999999</v>
      </c>
      <c r="O81" s="221">
        <v>-1.8254999999999999</v>
      </c>
    </row>
    <row r="82" spans="3:15" ht="15.75">
      <c r="C82" s="244">
        <v>44347</v>
      </c>
      <c r="D82" s="222">
        <v>0.2576</v>
      </c>
      <c r="E82" s="222">
        <v>4.7800000000000002E-2</v>
      </c>
      <c r="F82" s="222">
        <v>-2.2800000000000001E-2</v>
      </c>
      <c r="G82" s="222">
        <v>0.2974</v>
      </c>
      <c r="H82" s="222">
        <v>0.98460000000000003</v>
      </c>
      <c r="I82" s="222">
        <v>0.87509999999999999</v>
      </c>
      <c r="J82" s="222">
        <v>0.75390000000000001</v>
      </c>
      <c r="K82" s="222">
        <v>0.46639999999999998</v>
      </c>
      <c r="L82" s="222">
        <v>0.46050000000000002</v>
      </c>
      <c r="M82" s="222">
        <v>1.2043999999999999</v>
      </c>
      <c r="N82" s="222">
        <v>2.3702999999999999</v>
      </c>
      <c r="O82" s="222">
        <v>4.7930000000000001</v>
      </c>
    </row>
    <row r="83" spans="3:15" ht="15.75">
      <c r="C83" s="368">
        <v>44377</v>
      </c>
      <c r="D83" s="221">
        <v>0.2777</v>
      </c>
      <c r="E83" s="221">
        <v>4.7E-2</v>
      </c>
      <c r="F83" s="221">
        <v>3.27E-2</v>
      </c>
      <c r="G83" s="221">
        <v>0.2072</v>
      </c>
      <c r="H83" s="221">
        <v>0.70109999999999995</v>
      </c>
      <c r="I83" s="221">
        <v>-0.31659999999999999</v>
      </c>
      <c r="J83" s="221">
        <v>-0.59870000000000001</v>
      </c>
      <c r="K83" s="221">
        <v>-8.8999999999999999E-3</v>
      </c>
      <c r="L83" s="221">
        <v>1.1807000000000001</v>
      </c>
      <c r="M83" s="221">
        <v>1.2205999999999999</v>
      </c>
      <c r="N83" s="221">
        <v>1.0722</v>
      </c>
      <c r="O83" s="221">
        <v>2.2900999999999998</v>
      </c>
    </row>
    <row r="84" spans="3:15" ht="15.75">
      <c r="C84" s="244">
        <v>44407</v>
      </c>
      <c r="D84" s="222">
        <v>0.30409999999999998</v>
      </c>
      <c r="E84" s="222">
        <v>-8.7599999999999997E-2</v>
      </c>
      <c r="F84" s="222">
        <v>-0.64870000000000005</v>
      </c>
      <c r="G84" s="222">
        <v>-1.1696</v>
      </c>
      <c r="H84" s="222">
        <v>-1.8887</v>
      </c>
      <c r="I84" s="222">
        <v>-0.1782</v>
      </c>
      <c r="J84" s="222">
        <v>-0.32550000000000001</v>
      </c>
      <c r="K84" s="222">
        <v>-0.57320000000000004</v>
      </c>
      <c r="L84" s="222">
        <v>-1.2352000000000001</v>
      </c>
      <c r="M84" s="222">
        <v>-1.5337000000000001</v>
      </c>
      <c r="N84" s="222">
        <v>-1.4376</v>
      </c>
      <c r="O84" s="222">
        <v>-0.5091</v>
      </c>
    </row>
    <row r="85" spans="3:15" ht="15.75">
      <c r="C85" s="368">
        <v>44439</v>
      </c>
      <c r="D85" s="221">
        <v>0.44069999999999998</v>
      </c>
      <c r="E85" s="221">
        <v>0.1246</v>
      </c>
      <c r="F85" s="221">
        <v>-0.51270000000000004</v>
      </c>
      <c r="G85" s="221">
        <v>-1.3636999999999999</v>
      </c>
      <c r="H85" s="221">
        <v>-3.4188999999999998</v>
      </c>
      <c r="I85" s="221">
        <v>0.26400000000000001</v>
      </c>
      <c r="J85" s="221">
        <v>3.3799999999999997E-2</v>
      </c>
      <c r="K85" s="221">
        <v>-0.4249</v>
      </c>
      <c r="L85" s="221">
        <v>-1.671</v>
      </c>
      <c r="M85" s="221">
        <v>-3.0367000000000002</v>
      </c>
      <c r="N85" s="221">
        <v>-4.4154999999999998</v>
      </c>
      <c r="O85" s="221">
        <v>-7.0410000000000004</v>
      </c>
    </row>
    <row r="86" spans="3:15" ht="15.75">
      <c r="C86" s="244">
        <v>44469</v>
      </c>
      <c r="D86" s="222">
        <v>0.4506</v>
      </c>
      <c r="E86" s="222">
        <v>0.1399</v>
      </c>
      <c r="F86" s="222">
        <v>-0.52370000000000005</v>
      </c>
      <c r="G86" s="222">
        <v>-1.087</v>
      </c>
      <c r="H86" s="222">
        <v>-1.958</v>
      </c>
      <c r="I86" s="222">
        <v>1.0973999999999999</v>
      </c>
      <c r="J86" s="222">
        <v>0.83919999999999995</v>
      </c>
      <c r="K86" s="222">
        <v>0.23369999999999999</v>
      </c>
      <c r="L86" s="222">
        <v>-1.2592000000000001</v>
      </c>
      <c r="M86" s="222">
        <v>-2.3414000000000001</v>
      </c>
      <c r="N86" s="222">
        <v>-3.0331999999999999</v>
      </c>
      <c r="O86" s="222">
        <v>-3.8410000000000002</v>
      </c>
    </row>
    <row r="87" spans="3:15" ht="15.75">
      <c r="C87" s="368">
        <v>44498</v>
      </c>
      <c r="D87" s="221">
        <v>0.27450000000000002</v>
      </c>
      <c r="E87" s="221">
        <v>-1.8443000000000001</v>
      </c>
      <c r="F87" s="221">
        <v>-3.4992999999999999</v>
      </c>
      <c r="G87" s="221">
        <v>-4.2179000000000002</v>
      </c>
      <c r="H87" s="221">
        <v>-5.1608000000000001</v>
      </c>
      <c r="I87" s="221">
        <v>-1.466</v>
      </c>
      <c r="J87" s="221">
        <v>-1.6075999999999999</v>
      </c>
      <c r="K87" s="221">
        <v>-1.9228000000000001</v>
      </c>
      <c r="L87" s="221">
        <v>-3.3828999999999998</v>
      </c>
      <c r="M87" s="221">
        <v>-4.8681999999999999</v>
      </c>
      <c r="N87" s="221">
        <v>-6.3124000000000002</v>
      </c>
      <c r="O87" s="221">
        <v>-9.1145999999999994</v>
      </c>
    </row>
    <row r="88" spans="3:15" ht="15.75">
      <c r="C88" s="368">
        <v>44530</v>
      </c>
      <c r="D88" s="222">
        <v>0.67689999999999995</v>
      </c>
      <c r="E88" s="222">
        <v>1.0851999999999999</v>
      </c>
      <c r="F88" s="222">
        <v>1.8177000000000001</v>
      </c>
      <c r="G88" s="222">
        <v>2.6747999999999998</v>
      </c>
      <c r="H88" s="222">
        <v>4.4508000000000001</v>
      </c>
      <c r="I88" s="222">
        <v>2.5093999999999999</v>
      </c>
      <c r="J88" s="222">
        <v>2.7269999999999999</v>
      </c>
      <c r="K88" s="222">
        <v>3.3921999999999999</v>
      </c>
      <c r="L88" s="222">
        <v>5.3011999999999997</v>
      </c>
      <c r="M88" s="222">
        <v>6.0852000000000004</v>
      </c>
      <c r="N88" s="222">
        <v>6.0914000000000001</v>
      </c>
      <c r="O88" s="222">
        <v>5.2512999999999996</v>
      </c>
    </row>
    <row r="89" spans="3:15" ht="15.75">
      <c r="C89" s="368">
        <v>44561</v>
      </c>
      <c r="D89" s="221">
        <v>0.85940000000000005</v>
      </c>
      <c r="E89" s="221">
        <v>1.0549999999999999</v>
      </c>
      <c r="F89" s="221">
        <v>2.1347</v>
      </c>
      <c r="G89" s="221">
        <v>3.2299000000000002</v>
      </c>
      <c r="H89" s="221">
        <v>4.3986999999999998</v>
      </c>
      <c r="I89" s="221">
        <v>0.82909999999999995</v>
      </c>
      <c r="J89" s="221">
        <v>1.1195999999999999</v>
      </c>
      <c r="K89" s="221">
        <v>1.2184999999999999</v>
      </c>
      <c r="L89" s="221">
        <v>-0.1585</v>
      </c>
      <c r="M89" s="221">
        <v>-1.4924999999999999</v>
      </c>
      <c r="N89" s="221">
        <v>-2.2826</v>
      </c>
      <c r="O89" s="221">
        <v>-3.1375999999999999</v>
      </c>
    </row>
    <row r="90" spans="3:15" ht="15.75">
      <c r="C90" s="368">
        <v>44592</v>
      </c>
      <c r="D90" s="222">
        <v>0.72789999999999999</v>
      </c>
      <c r="E90" s="222">
        <v>0.4859</v>
      </c>
      <c r="F90" s="222">
        <v>-0.23910000000000001</v>
      </c>
      <c r="G90" s="222">
        <v>-0.85580000000000001</v>
      </c>
      <c r="H90" s="222">
        <v>-1.6823999999999999</v>
      </c>
      <c r="I90" s="222">
        <v>5.1700000000000003E-2</v>
      </c>
      <c r="J90" s="222">
        <v>-2.41E-2</v>
      </c>
      <c r="K90" s="222">
        <v>-0.49249999999999999</v>
      </c>
      <c r="L90" s="222">
        <v>-1.7075</v>
      </c>
      <c r="M90" s="222">
        <v>-2.3944000000000001</v>
      </c>
      <c r="N90" s="222">
        <v>-2.9224000000000001</v>
      </c>
      <c r="O90" s="222">
        <v>-3.9260000000000002</v>
      </c>
    </row>
    <row r="91" spans="3:15" ht="15.75">
      <c r="C91" s="368">
        <v>44617</v>
      </c>
      <c r="D91" s="221">
        <v>0.77939999999999998</v>
      </c>
      <c r="E91" s="221">
        <v>0.67169999999999996</v>
      </c>
      <c r="F91" s="221">
        <v>0.50600000000000001</v>
      </c>
      <c r="G91" s="221">
        <v>0.50560000000000005</v>
      </c>
      <c r="H91" s="221">
        <v>0.37380000000000002</v>
      </c>
      <c r="I91" s="221">
        <v>1.2561</v>
      </c>
      <c r="J91" s="221">
        <v>0.9073</v>
      </c>
      <c r="K91" s="221">
        <v>0.2989</v>
      </c>
      <c r="L91" s="221">
        <v>-0.2742</v>
      </c>
      <c r="M91" s="221">
        <v>-0.44679999999999997</v>
      </c>
      <c r="N91" s="221">
        <v>-0.58099999999999996</v>
      </c>
      <c r="O91" s="221">
        <v>-0.84960000000000002</v>
      </c>
    </row>
    <row r="92" spans="3:15" ht="15.75">
      <c r="C92" s="368">
        <v>44651</v>
      </c>
      <c r="D92" s="222">
        <v>0.94279999999999997</v>
      </c>
      <c r="E92" s="222">
        <v>0.88670000000000004</v>
      </c>
      <c r="F92" s="222">
        <v>0.84930000000000005</v>
      </c>
      <c r="G92" s="222">
        <v>0.83950000000000002</v>
      </c>
      <c r="H92" s="222">
        <v>0.82530000000000003</v>
      </c>
      <c r="I92" s="222">
        <v>2.5392000000000001</v>
      </c>
      <c r="J92" s="222">
        <v>2.7993000000000001</v>
      </c>
      <c r="K92" s="222">
        <v>3.3849</v>
      </c>
      <c r="L92" s="222">
        <v>3.9752000000000001</v>
      </c>
      <c r="M92" s="222">
        <v>4.0183999999999997</v>
      </c>
      <c r="N92" s="222">
        <v>3.9965000000000002</v>
      </c>
      <c r="O92" s="222">
        <v>3.9359000000000002</v>
      </c>
    </row>
    <row r="93" spans="3:15">
      <c r="C93" t="s">
        <v>243</v>
      </c>
    </row>
  </sheetData>
  <customSheetViews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</customSheetViews>
  <mergeCells count="10">
    <mergeCell ref="C21:C22"/>
    <mergeCell ref="D21:O21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54"/>
  <sheetViews>
    <sheetView showGridLines="0" topLeftCell="G31" zoomScale="85" zoomScaleNormal="85" workbookViewId="0">
      <selection activeCell="M48" sqref="M48"/>
    </sheetView>
  </sheetViews>
  <sheetFormatPr defaultRowHeight="15"/>
  <cols>
    <col min="1" max="1" width="4.42578125" customWidth="1"/>
    <col min="2" max="2" width="15.5703125" customWidth="1"/>
    <col min="3" max="5" width="18.5703125" customWidth="1"/>
    <col min="6" max="6" width="6.5703125" customWidth="1"/>
    <col min="7" max="7" width="15.5703125" customWidth="1"/>
    <col min="8" max="10" width="18.5703125" customWidth="1"/>
    <col min="11" max="11" width="6.5703125" customWidth="1"/>
    <col min="12" max="12" width="15.5703125" customWidth="1"/>
    <col min="13" max="15" width="18.5703125" customWidth="1"/>
  </cols>
  <sheetData>
    <row r="1" spans="1:16383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428"/>
      <c r="P1" s="116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D1" s="156"/>
      <c r="AE1" s="156"/>
      <c r="AF1" s="485"/>
      <c r="AG1" s="485"/>
      <c r="AH1" s="485"/>
      <c r="AI1" s="485"/>
      <c r="AJ1" s="485"/>
      <c r="AK1" s="485"/>
      <c r="AL1" s="485"/>
      <c r="AM1" s="485"/>
      <c r="AN1" s="485"/>
      <c r="AO1" s="485"/>
      <c r="AP1" s="485"/>
      <c r="AQ1" s="485"/>
      <c r="AR1" s="485"/>
      <c r="AS1" s="485"/>
      <c r="AT1" s="486"/>
      <c r="AU1" s="486"/>
      <c r="AV1" s="428" t="s">
        <v>133</v>
      </c>
      <c r="AW1" s="428"/>
      <c r="AX1" s="428"/>
      <c r="AY1" s="428"/>
      <c r="AZ1" s="428"/>
      <c r="BA1" s="428"/>
      <c r="BB1" s="428"/>
      <c r="BC1" s="428"/>
      <c r="BD1" s="428"/>
      <c r="BE1" s="428"/>
      <c r="BF1" s="428"/>
      <c r="BG1" s="428"/>
      <c r="BH1" s="428"/>
      <c r="BI1" s="428"/>
      <c r="BJ1" s="478"/>
      <c r="BK1" s="478"/>
      <c r="BL1" s="428" t="s">
        <v>133</v>
      </c>
      <c r="BM1" s="428"/>
      <c r="BN1" s="428"/>
      <c r="BO1" s="428"/>
      <c r="BP1" s="428"/>
      <c r="BQ1" s="428"/>
      <c r="BR1" s="428"/>
      <c r="BS1" s="428"/>
      <c r="BT1" s="428"/>
      <c r="BU1" s="428"/>
      <c r="BV1" s="428"/>
      <c r="BW1" s="428"/>
      <c r="BX1" s="428"/>
      <c r="BY1" s="428"/>
      <c r="BZ1" s="478"/>
      <c r="CA1" s="478"/>
      <c r="CB1" s="428" t="s">
        <v>133</v>
      </c>
      <c r="CC1" s="428"/>
      <c r="CD1" s="428"/>
      <c r="CE1" s="428"/>
      <c r="CF1" s="428"/>
      <c r="CG1" s="428"/>
      <c r="CH1" s="428"/>
      <c r="CI1" s="428"/>
      <c r="CJ1" s="428"/>
      <c r="CK1" s="428"/>
      <c r="CL1" s="428"/>
      <c r="CM1" s="428"/>
      <c r="CN1" s="428"/>
      <c r="CO1" s="428"/>
      <c r="CP1" s="478"/>
      <c r="CQ1" s="478"/>
      <c r="CR1" s="428" t="s">
        <v>133</v>
      </c>
      <c r="CS1" s="428"/>
      <c r="CT1" s="428"/>
      <c r="CU1" s="428"/>
      <c r="CV1" s="428"/>
      <c r="CW1" s="428"/>
      <c r="CX1" s="428"/>
      <c r="CY1" s="428"/>
      <c r="CZ1" s="428"/>
      <c r="DA1" s="428"/>
      <c r="DB1" s="428"/>
      <c r="DC1" s="428"/>
      <c r="DD1" s="428"/>
      <c r="DE1" s="428"/>
      <c r="DF1" s="478"/>
      <c r="DG1" s="478"/>
      <c r="DH1" s="428" t="s">
        <v>133</v>
      </c>
      <c r="DI1" s="428"/>
      <c r="DJ1" s="428"/>
      <c r="DK1" s="428"/>
      <c r="DL1" s="428"/>
      <c r="DM1" s="428"/>
      <c r="DN1" s="428"/>
      <c r="DO1" s="428"/>
      <c r="DP1" s="428"/>
      <c r="DQ1" s="428"/>
      <c r="DR1" s="428"/>
      <c r="DS1" s="428"/>
      <c r="DT1" s="428"/>
      <c r="DU1" s="428"/>
      <c r="DV1" s="478"/>
      <c r="DW1" s="478"/>
      <c r="DX1" s="428" t="s">
        <v>133</v>
      </c>
      <c r="DY1" s="428"/>
      <c r="DZ1" s="428"/>
      <c r="EA1" s="428"/>
      <c r="EB1" s="428"/>
      <c r="EC1" s="428"/>
      <c r="ED1" s="428"/>
      <c r="EE1" s="428"/>
      <c r="EF1" s="428"/>
      <c r="EG1" s="428"/>
      <c r="EH1" s="428"/>
      <c r="EI1" s="428"/>
      <c r="EJ1" s="428"/>
      <c r="EK1" s="428"/>
      <c r="EL1" s="478"/>
      <c r="EM1" s="478"/>
      <c r="EN1" s="428" t="s">
        <v>133</v>
      </c>
      <c r="EO1" s="428"/>
      <c r="EP1" s="428"/>
      <c r="EQ1" s="428"/>
      <c r="ER1" s="428"/>
      <c r="ES1" s="428"/>
      <c r="ET1" s="428"/>
      <c r="EU1" s="428"/>
      <c r="EV1" s="428"/>
      <c r="EW1" s="428"/>
      <c r="EX1" s="428"/>
      <c r="EY1" s="428"/>
      <c r="EZ1" s="428"/>
      <c r="FA1" s="428"/>
      <c r="FB1" s="478"/>
      <c r="FC1" s="478"/>
      <c r="FD1" s="428" t="s">
        <v>133</v>
      </c>
      <c r="FE1" s="428"/>
      <c r="FF1" s="428"/>
      <c r="FG1" s="428"/>
      <c r="FH1" s="428"/>
      <c r="FI1" s="428"/>
      <c r="FJ1" s="428"/>
      <c r="FK1" s="428"/>
      <c r="FL1" s="428"/>
      <c r="FM1" s="428"/>
      <c r="FN1" s="428"/>
      <c r="FO1" s="428"/>
      <c r="FP1" s="428"/>
      <c r="FQ1" s="428"/>
      <c r="FR1" s="478"/>
      <c r="FS1" s="478"/>
      <c r="FT1" s="428" t="s">
        <v>133</v>
      </c>
      <c r="FU1" s="428"/>
      <c r="FV1" s="428"/>
      <c r="FW1" s="428"/>
      <c r="FX1" s="428"/>
      <c r="FY1" s="428"/>
      <c r="FZ1" s="428"/>
      <c r="GA1" s="428"/>
      <c r="GB1" s="428"/>
      <c r="GC1" s="428"/>
      <c r="GD1" s="428"/>
      <c r="GE1" s="428"/>
      <c r="GF1" s="428"/>
      <c r="GG1" s="428"/>
      <c r="GH1" s="478"/>
      <c r="GI1" s="478"/>
      <c r="GJ1" s="428" t="s">
        <v>133</v>
      </c>
      <c r="GK1" s="428"/>
      <c r="GL1" s="428"/>
      <c r="GM1" s="428"/>
      <c r="GN1" s="428"/>
      <c r="GO1" s="428"/>
      <c r="GP1" s="428"/>
      <c r="GQ1" s="428"/>
      <c r="GR1" s="428"/>
      <c r="GS1" s="428"/>
      <c r="GT1" s="428"/>
      <c r="GU1" s="428"/>
      <c r="GV1" s="428"/>
      <c r="GW1" s="428"/>
      <c r="GX1" s="478"/>
      <c r="GY1" s="478"/>
      <c r="GZ1" s="428" t="s">
        <v>133</v>
      </c>
      <c r="HA1" s="428"/>
      <c r="HB1" s="428"/>
      <c r="HC1" s="428"/>
      <c r="HD1" s="428"/>
      <c r="HE1" s="428"/>
      <c r="HF1" s="428"/>
      <c r="HG1" s="428"/>
      <c r="HH1" s="428"/>
      <c r="HI1" s="428"/>
      <c r="HJ1" s="428"/>
      <c r="HK1" s="428"/>
      <c r="HL1" s="428"/>
      <c r="HM1" s="428"/>
      <c r="HN1" s="478"/>
      <c r="HO1" s="478"/>
      <c r="HP1" s="428" t="s">
        <v>133</v>
      </c>
      <c r="HQ1" s="428"/>
      <c r="HR1" s="428"/>
      <c r="HS1" s="428"/>
      <c r="HT1" s="428"/>
      <c r="HU1" s="428"/>
      <c r="HV1" s="428"/>
      <c r="HW1" s="428"/>
      <c r="HX1" s="428"/>
      <c r="HY1" s="428"/>
      <c r="HZ1" s="428"/>
      <c r="IA1" s="428"/>
      <c r="IB1" s="428"/>
      <c r="IC1" s="428"/>
      <c r="ID1" s="478"/>
      <c r="IE1" s="478"/>
      <c r="IF1" s="428" t="s">
        <v>133</v>
      </c>
      <c r="IG1" s="428"/>
      <c r="IH1" s="428"/>
      <c r="II1" s="428"/>
      <c r="IJ1" s="428"/>
      <c r="IK1" s="428"/>
      <c r="IL1" s="428"/>
      <c r="IM1" s="428"/>
      <c r="IN1" s="428"/>
      <c r="IO1" s="428"/>
      <c r="IP1" s="428"/>
      <c r="IQ1" s="428"/>
      <c r="IR1" s="428"/>
      <c r="IS1" s="428"/>
      <c r="IT1" s="478"/>
      <c r="IU1" s="478"/>
      <c r="IV1" s="428" t="s">
        <v>133</v>
      </c>
      <c r="IW1" s="428"/>
      <c r="IX1" s="428"/>
      <c r="IY1" s="428"/>
      <c r="IZ1" s="428"/>
      <c r="JA1" s="428"/>
      <c r="JB1" s="428"/>
      <c r="JC1" s="428"/>
      <c r="JD1" s="428"/>
      <c r="JE1" s="428"/>
      <c r="JF1" s="428"/>
      <c r="JG1" s="428"/>
      <c r="JH1" s="428"/>
      <c r="JI1" s="428"/>
      <c r="JJ1" s="478"/>
      <c r="JK1" s="478"/>
      <c r="JL1" s="428" t="s">
        <v>133</v>
      </c>
      <c r="JM1" s="428"/>
      <c r="JN1" s="428"/>
      <c r="JO1" s="428"/>
      <c r="JP1" s="428"/>
      <c r="JQ1" s="428"/>
      <c r="JR1" s="428"/>
      <c r="JS1" s="428"/>
      <c r="JT1" s="428"/>
      <c r="JU1" s="428"/>
      <c r="JV1" s="428"/>
      <c r="JW1" s="428"/>
      <c r="JX1" s="428"/>
      <c r="JY1" s="428"/>
      <c r="JZ1" s="478"/>
      <c r="KA1" s="478"/>
      <c r="KB1" s="428" t="s">
        <v>133</v>
      </c>
      <c r="KC1" s="428"/>
      <c r="KD1" s="428"/>
      <c r="KE1" s="428"/>
      <c r="KF1" s="428"/>
      <c r="KG1" s="428"/>
      <c r="KH1" s="428"/>
      <c r="KI1" s="428"/>
      <c r="KJ1" s="428"/>
      <c r="KK1" s="428"/>
      <c r="KL1" s="428"/>
      <c r="KM1" s="428"/>
      <c r="KN1" s="428"/>
      <c r="KO1" s="428"/>
      <c r="KP1" s="478"/>
      <c r="KQ1" s="478"/>
      <c r="KR1" s="428" t="s">
        <v>133</v>
      </c>
      <c r="KS1" s="428"/>
      <c r="KT1" s="428"/>
      <c r="KU1" s="428"/>
      <c r="KV1" s="428"/>
      <c r="KW1" s="428"/>
      <c r="KX1" s="428"/>
      <c r="KY1" s="428"/>
      <c r="KZ1" s="428"/>
      <c r="LA1" s="428"/>
      <c r="LB1" s="428"/>
      <c r="LC1" s="428"/>
      <c r="LD1" s="428"/>
      <c r="LE1" s="428"/>
      <c r="LF1" s="478"/>
      <c r="LG1" s="478"/>
      <c r="LH1" s="428" t="s">
        <v>133</v>
      </c>
      <c r="LI1" s="428"/>
      <c r="LJ1" s="428"/>
      <c r="LK1" s="428"/>
      <c r="LL1" s="428"/>
      <c r="LM1" s="428"/>
      <c r="LN1" s="428"/>
      <c r="LO1" s="428"/>
      <c r="LP1" s="428"/>
      <c r="LQ1" s="428"/>
      <c r="LR1" s="428"/>
      <c r="LS1" s="428"/>
      <c r="LT1" s="428"/>
      <c r="LU1" s="428"/>
      <c r="LV1" s="478"/>
      <c r="LW1" s="478"/>
      <c r="LX1" s="428" t="s">
        <v>133</v>
      </c>
      <c r="LY1" s="428"/>
      <c r="LZ1" s="428"/>
      <c r="MA1" s="428"/>
      <c r="MB1" s="428"/>
      <c r="MC1" s="428"/>
      <c r="MD1" s="428"/>
      <c r="ME1" s="428"/>
      <c r="MF1" s="428"/>
      <c r="MG1" s="428"/>
      <c r="MH1" s="428"/>
      <c r="MI1" s="428"/>
      <c r="MJ1" s="428"/>
      <c r="MK1" s="428"/>
      <c r="ML1" s="478"/>
      <c r="MM1" s="478"/>
      <c r="MN1" s="428" t="s">
        <v>133</v>
      </c>
      <c r="MO1" s="428"/>
      <c r="MP1" s="428"/>
      <c r="MQ1" s="428"/>
      <c r="MR1" s="428"/>
      <c r="MS1" s="428"/>
      <c r="MT1" s="428"/>
      <c r="MU1" s="428"/>
      <c r="MV1" s="428"/>
      <c r="MW1" s="428"/>
      <c r="MX1" s="428"/>
      <c r="MY1" s="428"/>
      <c r="MZ1" s="428"/>
      <c r="NA1" s="428"/>
      <c r="NB1" s="478"/>
      <c r="NC1" s="478"/>
      <c r="ND1" s="428" t="s">
        <v>133</v>
      </c>
      <c r="NE1" s="428"/>
      <c r="NF1" s="428"/>
      <c r="NG1" s="428"/>
      <c r="NH1" s="428"/>
      <c r="NI1" s="428"/>
      <c r="NJ1" s="428"/>
      <c r="NK1" s="428"/>
      <c r="NL1" s="428"/>
      <c r="NM1" s="428"/>
      <c r="NN1" s="428"/>
      <c r="NO1" s="428"/>
      <c r="NP1" s="428"/>
      <c r="NQ1" s="428"/>
      <c r="NR1" s="478"/>
      <c r="NS1" s="478"/>
      <c r="NT1" s="428" t="s">
        <v>133</v>
      </c>
      <c r="NU1" s="428"/>
      <c r="NV1" s="428"/>
      <c r="NW1" s="428"/>
      <c r="NX1" s="428"/>
      <c r="NY1" s="428"/>
      <c r="NZ1" s="428"/>
      <c r="OA1" s="428"/>
      <c r="OB1" s="428"/>
      <c r="OC1" s="428"/>
      <c r="OD1" s="428"/>
      <c r="OE1" s="428"/>
      <c r="OF1" s="428"/>
      <c r="OG1" s="428"/>
      <c r="OH1" s="478"/>
      <c r="OI1" s="478"/>
      <c r="OJ1" s="428" t="s">
        <v>133</v>
      </c>
      <c r="OK1" s="428"/>
      <c r="OL1" s="428"/>
      <c r="OM1" s="428"/>
      <c r="ON1" s="428"/>
      <c r="OO1" s="428"/>
      <c r="OP1" s="428"/>
      <c r="OQ1" s="428"/>
      <c r="OR1" s="428"/>
      <c r="OS1" s="428"/>
      <c r="OT1" s="428"/>
      <c r="OU1" s="428"/>
      <c r="OV1" s="428"/>
      <c r="OW1" s="428"/>
      <c r="OX1" s="478"/>
      <c r="OY1" s="478"/>
      <c r="OZ1" s="428" t="s">
        <v>133</v>
      </c>
      <c r="PA1" s="428"/>
      <c r="PB1" s="428"/>
      <c r="PC1" s="428"/>
      <c r="PD1" s="428"/>
      <c r="PE1" s="428"/>
      <c r="PF1" s="428"/>
      <c r="PG1" s="428"/>
      <c r="PH1" s="428"/>
      <c r="PI1" s="428"/>
      <c r="PJ1" s="428"/>
      <c r="PK1" s="428"/>
      <c r="PL1" s="428"/>
      <c r="PM1" s="428"/>
      <c r="PN1" s="478"/>
      <c r="PO1" s="478"/>
      <c r="PP1" s="428" t="s">
        <v>133</v>
      </c>
      <c r="PQ1" s="428"/>
      <c r="PR1" s="428"/>
      <c r="PS1" s="428"/>
      <c r="PT1" s="428"/>
      <c r="PU1" s="428"/>
      <c r="PV1" s="428"/>
      <c r="PW1" s="428"/>
      <c r="PX1" s="428"/>
      <c r="PY1" s="428"/>
      <c r="PZ1" s="428"/>
      <c r="QA1" s="428"/>
      <c r="QB1" s="428"/>
      <c r="QC1" s="428"/>
      <c r="QD1" s="478"/>
      <c r="QE1" s="478"/>
      <c r="QF1" s="428" t="s">
        <v>133</v>
      </c>
      <c r="QG1" s="428"/>
      <c r="QH1" s="428"/>
      <c r="QI1" s="428"/>
      <c r="QJ1" s="428"/>
      <c r="QK1" s="428"/>
      <c r="QL1" s="428"/>
      <c r="QM1" s="428"/>
      <c r="QN1" s="428"/>
      <c r="QO1" s="428"/>
      <c r="QP1" s="428"/>
      <c r="QQ1" s="428"/>
      <c r="QR1" s="428"/>
      <c r="QS1" s="428"/>
      <c r="QT1" s="478"/>
      <c r="QU1" s="478"/>
      <c r="QV1" s="428" t="s">
        <v>133</v>
      </c>
      <c r="QW1" s="428"/>
      <c r="QX1" s="428"/>
      <c r="QY1" s="428"/>
      <c r="QZ1" s="428"/>
      <c r="RA1" s="428"/>
      <c r="RB1" s="428"/>
      <c r="RC1" s="428"/>
      <c r="RD1" s="428"/>
      <c r="RE1" s="428"/>
      <c r="RF1" s="428"/>
      <c r="RG1" s="428"/>
      <c r="RH1" s="428"/>
      <c r="RI1" s="428"/>
      <c r="RJ1" s="478"/>
      <c r="RK1" s="478"/>
      <c r="RL1" s="428" t="s">
        <v>133</v>
      </c>
      <c r="RM1" s="428"/>
      <c r="RN1" s="428"/>
      <c r="RO1" s="428"/>
      <c r="RP1" s="428"/>
      <c r="RQ1" s="428"/>
      <c r="RR1" s="428"/>
      <c r="RS1" s="428"/>
      <c r="RT1" s="428"/>
      <c r="RU1" s="428"/>
      <c r="RV1" s="428"/>
      <c r="RW1" s="428"/>
      <c r="RX1" s="428"/>
      <c r="RY1" s="428"/>
      <c r="RZ1" s="478"/>
      <c r="SA1" s="478"/>
      <c r="SB1" s="428" t="s">
        <v>133</v>
      </c>
      <c r="SC1" s="428"/>
      <c r="SD1" s="428"/>
      <c r="SE1" s="428"/>
      <c r="SF1" s="428"/>
      <c r="SG1" s="428"/>
      <c r="SH1" s="428"/>
      <c r="SI1" s="428"/>
      <c r="SJ1" s="428"/>
      <c r="SK1" s="428"/>
      <c r="SL1" s="428"/>
      <c r="SM1" s="428"/>
      <c r="SN1" s="428"/>
      <c r="SO1" s="428"/>
      <c r="SP1" s="478"/>
      <c r="SQ1" s="478"/>
      <c r="SR1" s="428" t="s">
        <v>133</v>
      </c>
      <c r="SS1" s="428"/>
      <c r="ST1" s="428"/>
      <c r="SU1" s="428"/>
      <c r="SV1" s="428"/>
      <c r="SW1" s="428"/>
      <c r="SX1" s="428"/>
      <c r="SY1" s="428"/>
      <c r="SZ1" s="428"/>
      <c r="TA1" s="428"/>
      <c r="TB1" s="428"/>
      <c r="TC1" s="428"/>
      <c r="TD1" s="428"/>
      <c r="TE1" s="428"/>
      <c r="TF1" s="478"/>
      <c r="TG1" s="478"/>
      <c r="TH1" s="428" t="s">
        <v>133</v>
      </c>
      <c r="TI1" s="428"/>
      <c r="TJ1" s="428"/>
      <c r="TK1" s="428"/>
      <c r="TL1" s="428"/>
      <c r="TM1" s="428"/>
      <c r="TN1" s="428"/>
      <c r="TO1" s="428"/>
      <c r="TP1" s="428"/>
      <c r="TQ1" s="428"/>
      <c r="TR1" s="428"/>
      <c r="TS1" s="428"/>
      <c r="TT1" s="428"/>
      <c r="TU1" s="428"/>
      <c r="TV1" s="478"/>
      <c r="TW1" s="478"/>
      <c r="TX1" s="428" t="s">
        <v>133</v>
      </c>
      <c r="TY1" s="428"/>
      <c r="TZ1" s="428"/>
      <c r="UA1" s="428"/>
      <c r="UB1" s="428"/>
      <c r="UC1" s="428"/>
      <c r="UD1" s="428"/>
      <c r="UE1" s="428"/>
      <c r="UF1" s="428"/>
      <c r="UG1" s="428"/>
      <c r="UH1" s="428"/>
      <c r="UI1" s="428"/>
      <c r="UJ1" s="428"/>
      <c r="UK1" s="428"/>
      <c r="UL1" s="478"/>
      <c r="UM1" s="478"/>
      <c r="UN1" s="428" t="s">
        <v>133</v>
      </c>
      <c r="UO1" s="428"/>
      <c r="UP1" s="428"/>
      <c r="UQ1" s="428"/>
      <c r="UR1" s="428"/>
      <c r="US1" s="428"/>
      <c r="UT1" s="428"/>
      <c r="UU1" s="428"/>
      <c r="UV1" s="428"/>
      <c r="UW1" s="428"/>
      <c r="UX1" s="428"/>
      <c r="UY1" s="428"/>
      <c r="UZ1" s="428"/>
      <c r="VA1" s="428"/>
      <c r="VB1" s="478"/>
      <c r="VC1" s="478"/>
      <c r="VD1" s="428" t="s">
        <v>133</v>
      </c>
      <c r="VE1" s="428"/>
      <c r="VF1" s="428"/>
      <c r="VG1" s="428"/>
      <c r="VH1" s="428"/>
      <c r="VI1" s="428"/>
      <c r="VJ1" s="428"/>
      <c r="VK1" s="428"/>
      <c r="VL1" s="428"/>
      <c r="VM1" s="428"/>
      <c r="VN1" s="428"/>
      <c r="VO1" s="428"/>
      <c r="VP1" s="428"/>
      <c r="VQ1" s="428"/>
      <c r="VR1" s="478"/>
      <c r="VS1" s="478"/>
      <c r="VT1" s="428" t="s">
        <v>133</v>
      </c>
      <c r="VU1" s="428"/>
      <c r="VV1" s="428"/>
      <c r="VW1" s="428"/>
      <c r="VX1" s="428"/>
      <c r="VY1" s="428"/>
      <c r="VZ1" s="428"/>
      <c r="WA1" s="428"/>
      <c r="WB1" s="428"/>
      <c r="WC1" s="428"/>
      <c r="WD1" s="428"/>
      <c r="WE1" s="428"/>
      <c r="WF1" s="428"/>
      <c r="WG1" s="428"/>
      <c r="WH1" s="478"/>
      <c r="WI1" s="478"/>
      <c r="WJ1" s="428" t="s">
        <v>133</v>
      </c>
      <c r="WK1" s="428"/>
      <c r="WL1" s="428"/>
      <c r="WM1" s="428"/>
      <c r="WN1" s="428"/>
      <c r="WO1" s="428"/>
      <c r="WP1" s="428"/>
      <c r="WQ1" s="428"/>
      <c r="WR1" s="428"/>
      <c r="WS1" s="428"/>
      <c r="WT1" s="428"/>
      <c r="WU1" s="428"/>
      <c r="WV1" s="428"/>
      <c r="WW1" s="428"/>
      <c r="WX1" s="478"/>
      <c r="WY1" s="478"/>
      <c r="WZ1" s="428" t="s">
        <v>133</v>
      </c>
      <c r="XA1" s="428"/>
      <c r="XB1" s="428"/>
      <c r="XC1" s="428"/>
      <c r="XD1" s="428"/>
      <c r="XE1" s="428"/>
      <c r="XF1" s="428"/>
      <c r="XG1" s="428"/>
      <c r="XH1" s="428"/>
      <c r="XI1" s="428"/>
      <c r="XJ1" s="428"/>
      <c r="XK1" s="428"/>
      <c r="XL1" s="428"/>
      <c r="XM1" s="428"/>
      <c r="XN1" s="478"/>
      <c r="XO1" s="478"/>
      <c r="XP1" s="428" t="s">
        <v>133</v>
      </c>
      <c r="XQ1" s="428"/>
      <c r="XR1" s="428"/>
      <c r="XS1" s="428"/>
      <c r="XT1" s="428"/>
      <c r="XU1" s="428"/>
      <c r="XV1" s="428"/>
      <c r="XW1" s="428"/>
      <c r="XX1" s="428"/>
      <c r="XY1" s="428"/>
      <c r="XZ1" s="428"/>
      <c r="YA1" s="428"/>
      <c r="YB1" s="428"/>
      <c r="YC1" s="428"/>
      <c r="YD1" s="478"/>
      <c r="YE1" s="478"/>
      <c r="YF1" s="428" t="s">
        <v>133</v>
      </c>
      <c r="YG1" s="428"/>
      <c r="YH1" s="428"/>
      <c r="YI1" s="428"/>
      <c r="YJ1" s="428"/>
      <c r="YK1" s="428"/>
      <c r="YL1" s="428"/>
      <c r="YM1" s="428"/>
      <c r="YN1" s="428"/>
      <c r="YO1" s="428"/>
      <c r="YP1" s="428"/>
      <c r="YQ1" s="428"/>
      <c r="YR1" s="428"/>
      <c r="YS1" s="428"/>
      <c r="YT1" s="478"/>
      <c r="YU1" s="478"/>
      <c r="YV1" s="428" t="s">
        <v>133</v>
      </c>
      <c r="YW1" s="428"/>
      <c r="YX1" s="428"/>
      <c r="YY1" s="428"/>
      <c r="YZ1" s="428"/>
      <c r="ZA1" s="428"/>
      <c r="ZB1" s="428"/>
      <c r="ZC1" s="428"/>
      <c r="ZD1" s="428"/>
      <c r="ZE1" s="428"/>
      <c r="ZF1" s="428"/>
      <c r="ZG1" s="428"/>
      <c r="ZH1" s="428"/>
      <c r="ZI1" s="428"/>
      <c r="ZJ1" s="478"/>
      <c r="ZK1" s="478"/>
      <c r="ZL1" s="428" t="s">
        <v>133</v>
      </c>
      <c r="ZM1" s="428"/>
      <c r="ZN1" s="428"/>
      <c r="ZO1" s="428"/>
      <c r="ZP1" s="428"/>
      <c r="ZQ1" s="428"/>
      <c r="ZR1" s="428"/>
      <c r="ZS1" s="428"/>
      <c r="ZT1" s="428"/>
      <c r="ZU1" s="428"/>
      <c r="ZV1" s="428"/>
      <c r="ZW1" s="428"/>
      <c r="ZX1" s="428"/>
      <c r="ZY1" s="428"/>
      <c r="ZZ1" s="478"/>
      <c r="AAA1" s="478"/>
      <c r="AAB1" s="428" t="s">
        <v>133</v>
      </c>
      <c r="AAC1" s="428"/>
      <c r="AAD1" s="428"/>
      <c r="AAE1" s="428"/>
      <c r="AAF1" s="428"/>
      <c r="AAG1" s="428"/>
      <c r="AAH1" s="428"/>
      <c r="AAI1" s="428"/>
      <c r="AAJ1" s="428"/>
      <c r="AAK1" s="428"/>
      <c r="AAL1" s="428"/>
      <c r="AAM1" s="428"/>
      <c r="AAN1" s="428"/>
      <c r="AAO1" s="428"/>
      <c r="AAP1" s="478"/>
      <c r="AAQ1" s="478"/>
      <c r="AAR1" s="428" t="s">
        <v>133</v>
      </c>
      <c r="AAS1" s="428"/>
      <c r="AAT1" s="428"/>
      <c r="AAU1" s="428"/>
      <c r="AAV1" s="428"/>
      <c r="AAW1" s="428"/>
      <c r="AAX1" s="428"/>
      <c r="AAY1" s="428"/>
      <c r="AAZ1" s="428"/>
      <c r="ABA1" s="428"/>
      <c r="ABB1" s="428"/>
      <c r="ABC1" s="428"/>
      <c r="ABD1" s="428"/>
      <c r="ABE1" s="428"/>
      <c r="ABF1" s="478"/>
      <c r="ABG1" s="478"/>
      <c r="ABH1" s="428" t="s">
        <v>133</v>
      </c>
      <c r="ABI1" s="428"/>
      <c r="ABJ1" s="428"/>
      <c r="ABK1" s="428"/>
      <c r="ABL1" s="428"/>
      <c r="ABM1" s="428"/>
      <c r="ABN1" s="428"/>
      <c r="ABO1" s="428"/>
      <c r="ABP1" s="428"/>
      <c r="ABQ1" s="428"/>
      <c r="ABR1" s="428"/>
      <c r="ABS1" s="428"/>
      <c r="ABT1" s="428"/>
      <c r="ABU1" s="428"/>
      <c r="ABV1" s="478"/>
      <c r="ABW1" s="478"/>
      <c r="ABX1" s="428" t="s">
        <v>133</v>
      </c>
      <c r="ABY1" s="428"/>
      <c r="ABZ1" s="428"/>
      <c r="ACA1" s="428"/>
      <c r="ACB1" s="428"/>
      <c r="ACC1" s="428"/>
      <c r="ACD1" s="428"/>
      <c r="ACE1" s="428"/>
      <c r="ACF1" s="428"/>
      <c r="ACG1" s="428"/>
      <c r="ACH1" s="428"/>
      <c r="ACI1" s="428"/>
      <c r="ACJ1" s="428"/>
      <c r="ACK1" s="428"/>
      <c r="ACL1" s="478"/>
      <c r="ACM1" s="478"/>
      <c r="ACN1" s="428" t="s">
        <v>133</v>
      </c>
      <c r="ACO1" s="428"/>
      <c r="ACP1" s="428"/>
      <c r="ACQ1" s="428"/>
      <c r="ACR1" s="428"/>
      <c r="ACS1" s="428"/>
      <c r="ACT1" s="428"/>
      <c r="ACU1" s="428"/>
      <c r="ACV1" s="428"/>
      <c r="ACW1" s="428"/>
      <c r="ACX1" s="428"/>
      <c r="ACY1" s="428"/>
      <c r="ACZ1" s="428"/>
      <c r="ADA1" s="428"/>
      <c r="ADB1" s="478"/>
      <c r="ADC1" s="478"/>
      <c r="ADD1" s="428" t="s">
        <v>133</v>
      </c>
      <c r="ADE1" s="428"/>
      <c r="ADF1" s="428"/>
      <c r="ADG1" s="428"/>
      <c r="ADH1" s="428"/>
      <c r="ADI1" s="428"/>
      <c r="ADJ1" s="428"/>
      <c r="ADK1" s="428"/>
      <c r="ADL1" s="428"/>
      <c r="ADM1" s="428"/>
      <c r="ADN1" s="428"/>
      <c r="ADO1" s="428"/>
      <c r="ADP1" s="428"/>
      <c r="ADQ1" s="428"/>
      <c r="ADR1" s="478"/>
      <c r="ADS1" s="478"/>
      <c r="ADT1" s="428" t="s">
        <v>133</v>
      </c>
      <c r="ADU1" s="428"/>
      <c r="ADV1" s="428"/>
      <c r="ADW1" s="428"/>
      <c r="ADX1" s="428"/>
      <c r="ADY1" s="428"/>
      <c r="ADZ1" s="428"/>
      <c r="AEA1" s="428"/>
      <c r="AEB1" s="428"/>
      <c r="AEC1" s="428"/>
      <c r="AED1" s="428"/>
      <c r="AEE1" s="428"/>
      <c r="AEF1" s="428"/>
      <c r="AEG1" s="428"/>
      <c r="AEH1" s="478"/>
      <c r="AEI1" s="478"/>
      <c r="AEJ1" s="428" t="s">
        <v>133</v>
      </c>
      <c r="AEK1" s="428"/>
      <c r="AEL1" s="428"/>
      <c r="AEM1" s="428"/>
      <c r="AEN1" s="428"/>
      <c r="AEO1" s="428"/>
      <c r="AEP1" s="428"/>
      <c r="AEQ1" s="428"/>
      <c r="AER1" s="428"/>
      <c r="AES1" s="428"/>
      <c r="AET1" s="428"/>
      <c r="AEU1" s="428"/>
      <c r="AEV1" s="428"/>
      <c r="AEW1" s="428"/>
      <c r="AEX1" s="478"/>
      <c r="AEY1" s="478"/>
      <c r="AEZ1" s="428" t="s">
        <v>133</v>
      </c>
      <c r="AFA1" s="428"/>
      <c r="AFB1" s="428"/>
      <c r="AFC1" s="428"/>
      <c r="AFD1" s="428"/>
      <c r="AFE1" s="428"/>
      <c r="AFF1" s="428"/>
      <c r="AFG1" s="428"/>
      <c r="AFH1" s="428"/>
      <c r="AFI1" s="428"/>
      <c r="AFJ1" s="428"/>
      <c r="AFK1" s="428"/>
      <c r="AFL1" s="428"/>
      <c r="AFM1" s="428"/>
      <c r="AFN1" s="478"/>
      <c r="AFO1" s="478"/>
      <c r="AFP1" s="428" t="s">
        <v>133</v>
      </c>
      <c r="AFQ1" s="428"/>
      <c r="AFR1" s="428"/>
      <c r="AFS1" s="428"/>
      <c r="AFT1" s="428"/>
      <c r="AFU1" s="428"/>
      <c r="AFV1" s="428"/>
      <c r="AFW1" s="428"/>
      <c r="AFX1" s="428"/>
      <c r="AFY1" s="428"/>
      <c r="AFZ1" s="428"/>
      <c r="AGA1" s="428"/>
      <c r="AGB1" s="428"/>
      <c r="AGC1" s="428"/>
      <c r="AGD1" s="478"/>
      <c r="AGE1" s="478"/>
      <c r="AGF1" s="428" t="s">
        <v>133</v>
      </c>
      <c r="AGG1" s="428"/>
      <c r="AGH1" s="428"/>
      <c r="AGI1" s="428"/>
      <c r="AGJ1" s="428"/>
      <c r="AGK1" s="428"/>
      <c r="AGL1" s="428"/>
      <c r="AGM1" s="428"/>
      <c r="AGN1" s="428"/>
      <c r="AGO1" s="428"/>
      <c r="AGP1" s="428"/>
      <c r="AGQ1" s="428"/>
      <c r="AGR1" s="428"/>
      <c r="AGS1" s="428"/>
      <c r="AGT1" s="478"/>
      <c r="AGU1" s="478"/>
      <c r="AGV1" s="428" t="s">
        <v>133</v>
      </c>
      <c r="AGW1" s="428"/>
      <c r="AGX1" s="428"/>
      <c r="AGY1" s="428"/>
      <c r="AGZ1" s="428"/>
      <c r="AHA1" s="428"/>
      <c r="AHB1" s="428"/>
      <c r="AHC1" s="428"/>
      <c r="AHD1" s="428"/>
      <c r="AHE1" s="428"/>
      <c r="AHF1" s="428"/>
      <c r="AHG1" s="428"/>
      <c r="AHH1" s="428"/>
      <c r="AHI1" s="428"/>
      <c r="AHJ1" s="478"/>
      <c r="AHK1" s="478"/>
      <c r="AHL1" s="428" t="s">
        <v>133</v>
      </c>
      <c r="AHM1" s="428"/>
      <c r="AHN1" s="428"/>
      <c r="AHO1" s="428"/>
      <c r="AHP1" s="428"/>
      <c r="AHQ1" s="428"/>
      <c r="AHR1" s="428"/>
      <c r="AHS1" s="428"/>
      <c r="AHT1" s="428"/>
      <c r="AHU1" s="428"/>
      <c r="AHV1" s="428"/>
      <c r="AHW1" s="428"/>
      <c r="AHX1" s="428"/>
      <c r="AHY1" s="428"/>
      <c r="AHZ1" s="478"/>
      <c r="AIA1" s="478"/>
      <c r="AIB1" s="428" t="s">
        <v>133</v>
      </c>
      <c r="AIC1" s="428"/>
      <c r="AID1" s="428"/>
      <c r="AIE1" s="428"/>
      <c r="AIF1" s="428"/>
      <c r="AIG1" s="428"/>
      <c r="AIH1" s="428"/>
      <c r="AII1" s="428"/>
      <c r="AIJ1" s="428"/>
      <c r="AIK1" s="428"/>
      <c r="AIL1" s="428"/>
      <c r="AIM1" s="428"/>
      <c r="AIN1" s="428"/>
      <c r="AIO1" s="428"/>
      <c r="AIP1" s="478"/>
      <c r="AIQ1" s="478"/>
      <c r="AIR1" s="428" t="s">
        <v>133</v>
      </c>
      <c r="AIS1" s="428"/>
      <c r="AIT1" s="428"/>
      <c r="AIU1" s="428"/>
      <c r="AIV1" s="428"/>
      <c r="AIW1" s="428"/>
      <c r="AIX1" s="428"/>
      <c r="AIY1" s="428"/>
      <c r="AIZ1" s="428"/>
      <c r="AJA1" s="428"/>
      <c r="AJB1" s="428"/>
      <c r="AJC1" s="428"/>
      <c r="AJD1" s="428"/>
      <c r="AJE1" s="428"/>
      <c r="AJF1" s="478"/>
      <c r="AJG1" s="478"/>
      <c r="AJH1" s="428" t="s">
        <v>133</v>
      </c>
      <c r="AJI1" s="428"/>
      <c r="AJJ1" s="428"/>
      <c r="AJK1" s="428"/>
      <c r="AJL1" s="428"/>
      <c r="AJM1" s="428"/>
      <c r="AJN1" s="428"/>
      <c r="AJO1" s="428"/>
      <c r="AJP1" s="428"/>
      <c r="AJQ1" s="428"/>
      <c r="AJR1" s="428"/>
      <c r="AJS1" s="428"/>
      <c r="AJT1" s="428"/>
      <c r="AJU1" s="428"/>
      <c r="AJV1" s="478"/>
      <c r="AJW1" s="478"/>
      <c r="AJX1" s="428" t="s">
        <v>133</v>
      </c>
      <c r="AJY1" s="428"/>
      <c r="AJZ1" s="428"/>
      <c r="AKA1" s="428"/>
      <c r="AKB1" s="428"/>
      <c r="AKC1" s="428"/>
      <c r="AKD1" s="428"/>
      <c r="AKE1" s="428"/>
      <c r="AKF1" s="428"/>
      <c r="AKG1" s="428"/>
      <c r="AKH1" s="428"/>
      <c r="AKI1" s="428"/>
      <c r="AKJ1" s="428"/>
      <c r="AKK1" s="428"/>
      <c r="AKL1" s="478"/>
      <c r="AKM1" s="478"/>
      <c r="AKN1" s="428" t="s">
        <v>133</v>
      </c>
      <c r="AKO1" s="428"/>
      <c r="AKP1" s="428"/>
      <c r="AKQ1" s="428"/>
      <c r="AKR1" s="428"/>
      <c r="AKS1" s="428"/>
      <c r="AKT1" s="428"/>
      <c r="AKU1" s="428"/>
      <c r="AKV1" s="428"/>
      <c r="AKW1" s="428"/>
      <c r="AKX1" s="428"/>
      <c r="AKY1" s="428"/>
      <c r="AKZ1" s="428"/>
      <c r="ALA1" s="428"/>
      <c r="ALB1" s="478"/>
      <c r="ALC1" s="478"/>
      <c r="ALD1" s="428" t="s">
        <v>133</v>
      </c>
      <c r="ALE1" s="428"/>
      <c r="ALF1" s="428"/>
      <c r="ALG1" s="428"/>
      <c r="ALH1" s="428"/>
      <c r="ALI1" s="428"/>
      <c r="ALJ1" s="428"/>
      <c r="ALK1" s="428"/>
      <c r="ALL1" s="428"/>
      <c r="ALM1" s="428"/>
      <c r="ALN1" s="428"/>
      <c r="ALO1" s="428"/>
      <c r="ALP1" s="428"/>
      <c r="ALQ1" s="428"/>
      <c r="ALR1" s="478"/>
      <c r="ALS1" s="478"/>
      <c r="ALT1" s="428" t="s">
        <v>133</v>
      </c>
      <c r="ALU1" s="428"/>
      <c r="ALV1" s="428"/>
      <c r="ALW1" s="428"/>
      <c r="ALX1" s="428"/>
      <c r="ALY1" s="428"/>
      <c r="ALZ1" s="428"/>
      <c r="AMA1" s="428"/>
      <c r="AMB1" s="428"/>
      <c r="AMC1" s="428"/>
      <c r="AMD1" s="428"/>
      <c r="AME1" s="428"/>
      <c r="AMF1" s="428"/>
      <c r="AMG1" s="428"/>
      <c r="AMH1" s="478"/>
      <c r="AMI1" s="478"/>
      <c r="AMJ1" s="428" t="s">
        <v>133</v>
      </c>
      <c r="AMK1" s="428"/>
      <c r="AML1" s="428"/>
      <c r="AMM1" s="428"/>
      <c r="AMN1" s="428"/>
      <c r="AMO1" s="428"/>
      <c r="AMP1" s="428"/>
      <c r="AMQ1" s="428"/>
      <c r="AMR1" s="428"/>
      <c r="AMS1" s="428"/>
      <c r="AMT1" s="428"/>
      <c r="AMU1" s="428"/>
      <c r="AMV1" s="428"/>
      <c r="AMW1" s="428"/>
      <c r="AMX1" s="478"/>
      <c r="AMY1" s="478"/>
      <c r="AMZ1" s="428" t="s">
        <v>133</v>
      </c>
      <c r="ANA1" s="428"/>
      <c r="ANB1" s="428"/>
      <c r="ANC1" s="428"/>
      <c r="AND1" s="428"/>
      <c r="ANE1" s="428"/>
      <c r="ANF1" s="428"/>
      <c r="ANG1" s="428"/>
      <c r="ANH1" s="428"/>
      <c r="ANI1" s="428"/>
      <c r="ANJ1" s="428"/>
      <c r="ANK1" s="428"/>
      <c r="ANL1" s="428"/>
      <c r="ANM1" s="428"/>
      <c r="ANN1" s="478"/>
      <c r="ANO1" s="478"/>
      <c r="ANP1" s="428" t="s">
        <v>133</v>
      </c>
      <c r="ANQ1" s="428"/>
      <c r="ANR1" s="428"/>
      <c r="ANS1" s="428"/>
      <c r="ANT1" s="428"/>
      <c r="ANU1" s="428"/>
      <c r="ANV1" s="428"/>
      <c r="ANW1" s="428"/>
      <c r="ANX1" s="428"/>
      <c r="ANY1" s="428"/>
      <c r="ANZ1" s="428"/>
      <c r="AOA1" s="428"/>
      <c r="AOB1" s="428"/>
      <c r="AOC1" s="428"/>
      <c r="AOD1" s="478"/>
      <c r="AOE1" s="478"/>
      <c r="AOF1" s="428" t="s">
        <v>133</v>
      </c>
      <c r="AOG1" s="428"/>
      <c r="AOH1" s="428"/>
      <c r="AOI1" s="428"/>
      <c r="AOJ1" s="428"/>
      <c r="AOK1" s="428"/>
      <c r="AOL1" s="428"/>
      <c r="AOM1" s="428"/>
      <c r="AON1" s="428"/>
      <c r="AOO1" s="428"/>
      <c r="AOP1" s="428"/>
      <c r="AOQ1" s="428"/>
      <c r="AOR1" s="428"/>
      <c r="AOS1" s="428"/>
      <c r="AOT1" s="478"/>
      <c r="AOU1" s="478"/>
      <c r="AOV1" s="428" t="s">
        <v>133</v>
      </c>
      <c r="AOW1" s="428"/>
      <c r="AOX1" s="428"/>
      <c r="AOY1" s="428"/>
      <c r="AOZ1" s="428"/>
      <c r="APA1" s="428"/>
      <c r="APB1" s="428"/>
      <c r="APC1" s="428"/>
      <c r="APD1" s="428"/>
      <c r="APE1" s="428"/>
      <c r="APF1" s="428"/>
      <c r="APG1" s="428"/>
      <c r="APH1" s="428"/>
      <c r="API1" s="428"/>
      <c r="APJ1" s="478"/>
      <c r="APK1" s="478"/>
      <c r="APL1" s="428" t="s">
        <v>133</v>
      </c>
      <c r="APM1" s="428"/>
      <c r="APN1" s="428"/>
      <c r="APO1" s="428"/>
      <c r="APP1" s="428"/>
      <c r="APQ1" s="428"/>
      <c r="APR1" s="428"/>
      <c r="APS1" s="428"/>
      <c r="APT1" s="428"/>
      <c r="APU1" s="428"/>
      <c r="APV1" s="428"/>
      <c r="APW1" s="428"/>
      <c r="APX1" s="428"/>
      <c r="APY1" s="428"/>
      <c r="APZ1" s="478"/>
      <c r="AQA1" s="478"/>
      <c r="AQB1" s="428" t="s">
        <v>133</v>
      </c>
      <c r="AQC1" s="428"/>
      <c r="AQD1" s="428"/>
      <c r="AQE1" s="428"/>
      <c r="AQF1" s="428"/>
      <c r="AQG1" s="428"/>
      <c r="AQH1" s="428"/>
      <c r="AQI1" s="428"/>
      <c r="AQJ1" s="428"/>
      <c r="AQK1" s="428"/>
      <c r="AQL1" s="428"/>
      <c r="AQM1" s="428"/>
      <c r="AQN1" s="428"/>
      <c r="AQO1" s="428"/>
      <c r="AQP1" s="478"/>
      <c r="AQQ1" s="478"/>
      <c r="AQR1" s="428" t="s">
        <v>133</v>
      </c>
      <c r="AQS1" s="428"/>
      <c r="AQT1" s="428"/>
      <c r="AQU1" s="428"/>
      <c r="AQV1" s="428"/>
      <c r="AQW1" s="428"/>
      <c r="AQX1" s="428"/>
      <c r="AQY1" s="428"/>
      <c r="AQZ1" s="428"/>
      <c r="ARA1" s="428"/>
      <c r="ARB1" s="428"/>
      <c r="ARC1" s="428"/>
      <c r="ARD1" s="428"/>
      <c r="ARE1" s="428"/>
      <c r="ARF1" s="478"/>
      <c r="ARG1" s="478"/>
      <c r="ARH1" s="428" t="s">
        <v>133</v>
      </c>
      <c r="ARI1" s="428"/>
      <c r="ARJ1" s="428"/>
      <c r="ARK1" s="428"/>
      <c r="ARL1" s="428"/>
      <c r="ARM1" s="428"/>
      <c r="ARN1" s="428"/>
      <c r="ARO1" s="428"/>
      <c r="ARP1" s="428"/>
      <c r="ARQ1" s="428"/>
      <c r="ARR1" s="428"/>
      <c r="ARS1" s="428"/>
      <c r="ART1" s="428"/>
      <c r="ARU1" s="428"/>
      <c r="ARV1" s="478"/>
      <c r="ARW1" s="478"/>
      <c r="ARX1" s="428" t="s">
        <v>133</v>
      </c>
      <c r="ARY1" s="428"/>
      <c r="ARZ1" s="428"/>
      <c r="ASA1" s="428"/>
      <c r="ASB1" s="428"/>
      <c r="ASC1" s="428"/>
      <c r="ASD1" s="428"/>
      <c r="ASE1" s="428"/>
      <c r="ASF1" s="428"/>
      <c r="ASG1" s="428"/>
      <c r="ASH1" s="428"/>
      <c r="ASI1" s="428"/>
      <c r="ASJ1" s="428"/>
      <c r="ASK1" s="428"/>
      <c r="ASL1" s="478"/>
      <c r="ASM1" s="478"/>
      <c r="ASN1" s="428" t="s">
        <v>133</v>
      </c>
      <c r="ASO1" s="428"/>
      <c r="ASP1" s="428"/>
      <c r="ASQ1" s="428"/>
      <c r="ASR1" s="428"/>
      <c r="ASS1" s="428"/>
      <c r="AST1" s="428"/>
      <c r="ASU1" s="428"/>
      <c r="ASV1" s="428"/>
      <c r="ASW1" s="428"/>
      <c r="ASX1" s="428"/>
      <c r="ASY1" s="428"/>
      <c r="ASZ1" s="428"/>
      <c r="ATA1" s="428"/>
      <c r="ATB1" s="478"/>
      <c r="ATC1" s="478"/>
      <c r="ATD1" s="428" t="s">
        <v>133</v>
      </c>
      <c r="ATE1" s="428"/>
      <c r="ATF1" s="428"/>
      <c r="ATG1" s="428"/>
      <c r="ATH1" s="428"/>
      <c r="ATI1" s="428"/>
      <c r="ATJ1" s="428"/>
      <c r="ATK1" s="428"/>
      <c r="ATL1" s="428"/>
      <c r="ATM1" s="428"/>
      <c r="ATN1" s="428"/>
      <c r="ATO1" s="428"/>
      <c r="ATP1" s="428"/>
      <c r="ATQ1" s="428"/>
      <c r="ATR1" s="478"/>
      <c r="ATS1" s="478"/>
      <c r="ATT1" s="428" t="s">
        <v>133</v>
      </c>
      <c r="ATU1" s="428"/>
      <c r="ATV1" s="428"/>
      <c r="ATW1" s="428"/>
      <c r="ATX1" s="428"/>
      <c r="ATY1" s="428"/>
      <c r="ATZ1" s="428"/>
      <c r="AUA1" s="428"/>
      <c r="AUB1" s="428"/>
      <c r="AUC1" s="428"/>
      <c r="AUD1" s="428"/>
      <c r="AUE1" s="428"/>
      <c r="AUF1" s="428"/>
      <c r="AUG1" s="428"/>
      <c r="AUH1" s="478"/>
      <c r="AUI1" s="478"/>
      <c r="AUJ1" s="428" t="s">
        <v>133</v>
      </c>
      <c r="AUK1" s="428"/>
      <c r="AUL1" s="428"/>
      <c r="AUM1" s="428"/>
      <c r="AUN1" s="428"/>
      <c r="AUO1" s="428"/>
      <c r="AUP1" s="428"/>
      <c r="AUQ1" s="428"/>
      <c r="AUR1" s="428"/>
      <c r="AUS1" s="428"/>
      <c r="AUT1" s="428"/>
      <c r="AUU1" s="428"/>
      <c r="AUV1" s="428"/>
      <c r="AUW1" s="428"/>
      <c r="AUX1" s="478"/>
      <c r="AUY1" s="478"/>
      <c r="AUZ1" s="428" t="s">
        <v>133</v>
      </c>
      <c r="AVA1" s="428"/>
      <c r="AVB1" s="428"/>
      <c r="AVC1" s="428"/>
      <c r="AVD1" s="428"/>
      <c r="AVE1" s="428"/>
      <c r="AVF1" s="428"/>
      <c r="AVG1" s="428"/>
      <c r="AVH1" s="428"/>
      <c r="AVI1" s="428"/>
      <c r="AVJ1" s="428"/>
      <c r="AVK1" s="428"/>
      <c r="AVL1" s="428"/>
      <c r="AVM1" s="428"/>
      <c r="AVN1" s="478"/>
      <c r="AVO1" s="478"/>
      <c r="AVP1" s="428" t="s">
        <v>133</v>
      </c>
      <c r="AVQ1" s="428"/>
      <c r="AVR1" s="428"/>
      <c r="AVS1" s="428"/>
      <c r="AVT1" s="428"/>
      <c r="AVU1" s="428"/>
      <c r="AVV1" s="428"/>
      <c r="AVW1" s="428"/>
      <c r="AVX1" s="428"/>
      <c r="AVY1" s="428"/>
      <c r="AVZ1" s="428"/>
      <c r="AWA1" s="428"/>
      <c r="AWB1" s="428"/>
      <c r="AWC1" s="428"/>
      <c r="AWD1" s="478"/>
      <c r="AWE1" s="478"/>
      <c r="AWF1" s="428" t="s">
        <v>133</v>
      </c>
      <c r="AWG1" s="428"/>
      <c r="AWH1" s="428"/>
      <c r="AWI1" s="428"/>
      <c r="AWJ1" s="428"/>
      <c r="AWK1" s="428"/>
      <c r="AWL1" s="428"/>
      <c r="AWM1" s="428"/>
      <c r="AWN1" s="428"/>
      <c r="AWO1" s="428"/>
      <c r="AWP1" s="428"/>
      <c r="AWQ1" s="428"/>
      <c r="AWR1" s="428"/>
      <c r="AWS1" s="428"/>
      <c r="AWT1" s="478"/>
      <c r="AWU1" s="478"/>
      <c r="AWV1" s="428" t="s">
        <v>133</v>
      </c>
      <c r="AWW1" s="428"/>
      <c r="AWX1" s="428"/>
      <c r="AWY1" s="428"/>
      <c r="AWZ1" s="428"/>
      <c r="AXA1" s="428"/>
      <c r="AXB1" s="428"/>
      <c r="AXC1" s="428"/>
      <c r="AXD1" s="428"/>
      <c r="AXE1" s="428"/>
      <c r="AXF1" s="428"/>
      <c r="AXG1" s="428"/>
      <c r="AXH1" s="428"/>
      <c r="AXI1" s="428"/>
      <c r="AXJ1" s="478"/>
      <c r="AXK1" s="478"/>
      <c r="AXL1" s="428" t="s">
        <v>133</v>
      </c>
      <c r="AXM1" s="428"/>
      <c r="AXN1" s="428"/>
      <c r="AXO1" s="428"/>
      <c r="AXP1" s="428"/>
      <c r="AXQ1" s="428"/>
      <c r="AXR1" s="428"/>
      <c r="AXS1" s="428"/>
      <c r="AXT1" s="428"/>
      <c r="AXU1" s="428"/>
      <c r="AXV1" s="428"/>
      <c r="AXW1" s="428"/>
      <c r="AXX1" s="428"/>
      <c r="AXY1" s="428"/>
      <c r="AXZ1" s="478"/>
      <c r="AYA1" s="478"/>
      <c r="AYB1" s="428" t="s">
        <v>133</v>
      </c>
      <c r="AYC1" s="428"/>
      <c r="AYD1" s="428"/>
      <c r="AYE1" s="428"/>
      <c r="AYF1" s="428"/>
      <c r="AYG1" s="428"/>
      <c r="AYH1" s="428"/>
      <c r="AYI1" s="428"/>
      <c r="AYJ1" s="428"/>
      <c r="AYK1" s="428"/>
      <c r="AYL1" s="428"/>
      <c r="AYM1" s="428"/>
      <c r="AYN1" s="428"/>
      <c r="AYO1" s="428"/>
      <c r="AYP1" s="478"/>
      <c r="AYQ1" s="478"/>
      <c r="AYR1" s="428" t="s">
        <v>133</v>
      </c>
      <c r="AYS1" s="428"/>
      <c r="AYT1" s="428"/>
      <c r="AYU1" s="428"/>
      <c r="AYV1" s="428"/>
      <c r="AYW1" s="428"/>
      <c r="AYX1" s="428"/>
      <c r="AYY1" s="428"/>
      <c r="AYZ1" s="428"/>
      <c r="AZA1" s="428"/>
      <c r="AZB1" s="428"/>
      <c r="AZC1" s="428"/>
      <c r="AZD1" s="428"/>
      <c r="AZE1" s="428"/>
      <c r="AZF1" s="478"/>
      <c r="AZG1" s="478"/>
      <c r="AZH1" s="428" t="s">
        <v>133</v>
      </c>
      <c r="AZI1" s="428"/>
      <c r="AZJ1" s="428"/>
      <c r="AZK1" s="428"/>
      <c r="AZL1" s="428"/>
      <c r="AZM1" s="428"/>
      <c r="AZN1" s="428"/>
      <c r="AZO1" s="428"/>
      <c r="AZP1" s="428"/>
      <c r="AZQ1" s="428"/>
      <c r="AZR1" s="428"/>
      <c r="AZS1" s="428"/>
      <c r="AZT1" s="428"/>
      <c r="AZU1" s="428"/>
      <c r="AZV1" s="478"/>
      <c r="AZW1" s="478"/>
      <c r="AZX1" s="428" t="s">
        <v>133</v>
      </c>
      <c r="AZY1" s="428"/>
      <c r="AZZ1" s="428"/>
      <c r="BAA1" s="428"/>
      <c r="BAB1" s="428"/>
      <c r="BAC1" s="428"/>
      <c r="BAD1" s="428"/>
      <c r="BAE1" s="428"/>
      <c r="BAF1" s="428"/>
      <c r="BAG1" s="428"/>
      <c r="BAH1" s="428"/>
      <c r="BAI1" s="428"/>
      <c r="BAJ1" s="428"/>
      <c r="BAK1" s="428"/>
      <c r="BAL1" s="478"/>
      <c r="BAM1" s="478"/>
      <c r="BAN1" s="428" t="s">
        <v>133</v>
      </c>
      <c r="BAO1" s="428"/>
      <c r="BAP1" s="428"/>
      <c r="BAQ1" s="428"/>
      <c r="BAR1" s="428"/>
      <c r="BAS1" s="428"/>
      <c r="BAT1" s="428"/>
      <c r="BAU1" s="428"/>
      <c r="BAV1" s="428"/>
      <c r="BAW1" s="428"/>
      <c r="BAX1" s="428"/>
      <c r="BAY1" s="428"/>
      <c r="BAZ1" s="428"/>
      <c r="BBA1" s="428"/>
      <c r="BBB1" s="478"/>
      <c r="BBC1" s="478"/>
      <c r="BBD1" s="428" t="s">
        <v>133</v>
      </c>
      <c r="BBE1" s="428"/>
      <c r="BBF1" s="428"/>
      <c r="BBG1" s="428"/>
      <c r="BBH1" s="428"/>
      <c r="BBI1" s="428"/>
      <c r="BBJ1" s="428"/>
      <c r="BBK1" s="428"/>
      <c r="BBL1" s="428"/>
      <c r="BBM1" s="428"/>
      <c r="BBN1" s="428"/>
      <c r="BBO1" s="428"/>
      <c r="BBP1" s="428"/>
      <c r="BBQ1" s="428"/>
      <c r="BBR1" s="478"/>
      <c r="BBS1" s="478"/>
      <c r="BBT1" s="428" t="s">
        <v>133</v>
      </c>
      <c r="BBU1" s="428"/>
      <c r="BBV1" s="428"/>
      <c r="BBW1" s="428"/>
      <c r="BBX1" s="428"/>
      <c r="BBY1" s="428"/>
      <c r="BBZ1" s="428"/>
      <c r="BCA1" s="428"/>
      <c r="BCB1" s="428"/>
      <c r="BCC1" s="428"/>
      <c r="BCD1" s="428"/>
      <c r="BCE1" s="428"/>
      <c r="BCF1" s="428"/>
      <c r="BCG1" s="428"/>
      <c r="BCH1" s="478"/>
      <c r="BCI1" s="478"/>
      <c r="BCJ1" s="428" t="s">
        <v>133</v>
      </c>
      <c r="BCK1" s="428"/>
      <c r="BCL1" s="428"/>
      <c r="BCM1" s="428"/>
      <c r="BCN1" s="428"/>
      <c r="BCO1" s="428"/>
      <c r="BCP1" s="428"/>
      <c r="BCQ1" s="428"/>
      <c r="BCR1" s="428"/>
      <c r="BCS1" s="428"/>
      <c r="BCT1" s="428"/>
      <c r="BCU1" s="428"/>
      <c r="BCV1" s="428"/>
      <c r="BCW1" s="428"/>
      <c r="BCX1" s="478"/>
      <c r="BCY1" s="478"/>
      <c r="BCZ1" s="428" t="s">
        <v>133</v>
      </c>
      <c r="BDA1" s="428"/>
      <c r="BDB1" s="428"/>
      <c r="BDC1" s="428"/>
      <c r="BDD1" s="428"/>
      <c r="BDE1" s="428"/>
      <c r="BDF1" s="428"/>
      <c r="BDG1" s="428"/>
      <c r="BDH1" s="428"/>
      <c r="BDI1" s="428"/>
      <c r="BDJ1" s="428"/>
      <c r="BDK1" s="428"/>
      <c r="BDL1" s="428"/>
      <c r="BDM1" s="428"/>
      <c r="BDN1" s="478"/>
      <c r="BDO1" s="478"/>
      <c r="BDP1" s="428" t="s">
        <v>133</v>
      </c>
      <c r="BDQ1" s="428"/>
      <c r="BDR1" s="428"/>
      <c r="BDS1" s="428"/>
      <c r="BDT1" s="428"/>
      <c r="BDU1" s="428"/>
      <c r="BDV1" s="428"/>
      <c r="BDW1" s="428"/>
      <c r="BDX1" s="428"/>
      <c r="BDY1" s="428"/>
      <c r="BDZ1" s="428"/>
      <c r="BEA1" s="428"/>
      <c r="BEB1" s="428"/>
      <c r="BEC1" s="428"/>
      <c r="BED1" s="478"/>
      <c r="BEE1" s="478"/>
      <c r="BEF1" s="428" t="s">
        <v>133</v>
      </c>
      <c r="BEG1" s="428"/>
      <c r="BEH1" s="428"/>
      <c r="BEI1" s="428"/>
      <c r="BEJ1" s="428"/>
      <c r="BEK1" s="428"/>
      <c r="BEL1" s="428"/>
      <c r="BEM1" s="428"/>
      <c r="BEN1" s="428"/>
      <c r="BEO1" s="428"/>
      <c r="BEP1" s="428"/>
      <c r="BEQ1" s="428"/>
      <c r="BER1" s="428"/>
      <c r="BES1" s="428"/>
      <c r="BET1" s="478"/>
      <c r="BEU1" s="478"/>
      <c r="BEV1" s="428" t="s">
        <v>133</v>
      </c>
      <c r="BEW1" s="428"/>
      <c r="BEX1" s="428"/>
      <c r="BEY1" s="428"/>
      <c r="BEZ1" s="428"/>
      <c r="BFA1" s="428"/>
      <c r="BFB1" s="428"/>
      <c r="BFC1" s="428"/>
      <c r="BFD1" s="428"/>
      <c r="BFE1" s="428"/>
      <c r="BFF1" s="428"/>
      <c r="BFG1" s="428"/>
      <c r="BFH1" s="428"/>
      <c r="BFI1" s="428"/>
      <c r="BFJ1" s="478"/>
      <c r="BFK1" s="478"/>
      <c r="BFL1" s="428" t="s">
        <v>133</v>
      </c>
      <c r="BFM1" s="428"/>
      <c r="BFN1" s="428"/>
      <c r="BFO1" s="428"/>
      <c r="BFP1" s="428"/>
      <c r="BFQ1" s="428"/>
      <c r="BFR1" s="428"/>
      <c r="BFS1" s="428"/>
      <c r="BFT1" s="428"/>
      <c r="BFU1" s="428"/>
      <c r="BFV1" s="428"/>
      <c r="BFW1" s="428"/>
      <c r="BFX1" s="428"/>
      <c r="BFY1" s="428"/>
      <c r="BFZ1" s="478"/>
      <c r="BGA1" s="478"/>
      <c r="BGB1" s="428" t="s">
        <v>133</v>
      </c>
      <c r="BGC1" s="428"/>
      <c r="BGD1" s="428"/>
      <c r="BGE1" s="428"/>
      <c r="BGF1" s="428"/>
      <c r="BGG1" s="428"/>
      <c r="BGH1" s="428"/>
      <c r="BGI1" s="428"/>
      <c r="BGJ1" s="428"/>
      <c r="BGK1" s="428"/>
      <c r="BGL1" s="428"/>
      <c r="BGM1" s="428"/>
      <c r="BGN1" s="428"/>
      <c r="BGO1" s="428"/>
      <c r="BGP1" s="478"/>
      <c r="BGQ1" s="478"/>
      <c r="BGR1" s="428" t="s">
        <v>133</v>
      </c>
      <c r="BGS1" s="428"/>
      <c r="BGT1" s="428"/>
      <c r="BGU1" s="428"/>
      <c r="BGV1" s="428"/>
      <c r="BGW1" s="428"/>
      <c r="BGX1" s="428"/>
      <c r="BGY1" s="428"/>
      <c r="BGZ1" s="428"/>
      <c r="BHA1" s="428"/>
      <c r="BHB1" s="428"/>
      <c r="BHC1" s="428"/>
      <c r="BHD1" s="428"/>
      <c r="BHE1" s="428"/>
      <c r="BHF1" s="478"/>
      <c r="BHG1" s="478"/>
      <c r="BHH1" s="428" t="s">
        <v>133</v>
      </c>
      <c r="BHI1" s="428"/>
      <c r="BHJ1" s="428"/>
      <c r="BHK1" s="428"/>
      <c r="BHL1" s="428"/>
      <c r="BHM1" s="428"/>
      <c r="BHN1" s="428"/>
      <c r="BHO1" s="428"/>
      <c r="BHP1" s="428"/>
      <c r="BHQ1" s="428"/>
      <c r="BHR1" s="428"/>
      <c r="BHS1" s="428"/>
      <c r="BHT1" s="428"/>
      <c r="BHU1" s="428"/>
      <c r="BHV1" s="478"/>
      <c r="BHW1" s="478"/>
      <c r="BHX1" s="428" t="s">
        <v>133</v>
      </c>
      <c r="BHY1" s="428"/>
      <c r="BHZ1" s="428"/>
      <c r="BIA1" s="428"/>
      <c r="BIB1" s="428"/>
      <c r="BIC1" s="428"/>
      <c r="BID1" s="428"/>
      <c r="BIE1" s="428"/>
      <c r="BIF1" s="428"/>
      <c r="BIG1" s="428"/>
      <c r="BIH1" s="428"/>
      <c r="BII1" s="428"/>
      <c r="BIJ1" s="428"/>
      <c r="BIK1" s="428"/>
      <c r="BIL1" s="478"/>
      <c r="BIM1" s="478"/>
      <c r="BIN1" s="428" t="s">
        <v>133</v>
      </c>
      <c r="BIO1" s="428"/>
      <c r="BIP1" s="428"/>
      <c r="BIQ1" s="428"/>
      <c r="BIR1" s="428"/>
      <c r="BIS1" s="428"/>
      <c r="BIT1" s="428"/>
      <c r="BIU1" s="428"/>
      <c r="BIV1" s="428"/>
      <c r="BIW1" s="428"/>
      <c r="BIX1" s="428"/>
      <c r="BIY1" s="428"/>
      <c r="BIZ1" s="428"/>
      <c r="BJA1" s="428"/>
      <c r="BJB1" s="478"/>
      <c r="BJC1" s="478"/>
      <c r="BJD1" s="428" t="s">
        <v>133</v>
      </c>
      <c r="BJE1" s="428"/>
      <c r="BJF1" s="428"/>
      <c r="BJG1" s="428"/>
      <c r="BJH1" s="428"/>
      <c r="BJI1" s="428"/>
      <c r="BJJ1" s="428"/>
      <c r="BJK1" s="428"/>
      <c r="BJL1" s="428"/>
      <c r="BJM1" s="428"/>
      <c r="BJN1" s="428"/>
      <c r="BJO1" s="428"/>
      <c r="BJP1" s="428"/>
      <c r="BJQ1" s="428"/>
      <c r="BJR1" s="478"/>
      <c r="BJS1" s="478"/>
      <c r="BJT1" s="428" t="s">
        <v>133</v>
      </c>
      <c r="BJU1" s="428"/>
      <c r="BJV1" s="428"/>
      <c r="BJW1" s="428"/>
      <c r="BJX1" s="428"/>
      <c r="BJY1" s="428"/>
      <c r="BJZ1" s="428"/>
      <c r="BKA1" s="428"/>
      <c r="BKB1" s="428"/>
      <c r="BKC1" s="428"/>
      <c r="BKD1" s="428"/>
      <c r="BKE1" s="428"/>
      <c r="BKF1" s="428"/>
      <c r="BKG1" s="428"/>
      <c r="BKH1" s="478"/>
      <c r="BKI1" s="478"/>
      <c r="BKJ1" s="428" t="s">
        <v>133</v>
      </c>
      <c r="BKK1" s="428"/>
      <c r="BKL1" s="428"/>
      <c r="BKM1" s="428"/>
      <c r="BKN1" s="428"/>
      <c r="BKO1" s="428"/>
      <c r="BKP1" s="428"/>
      <c r="BKQ1" s="428"/>
      <c r="BKR1" s="428"/>
      <c r="BKS1" s="428"/>
      <c r="BKT1" s="428"/>
      <c r="BKU1" s="428"/>
      <c r="BKV1" s="428"/>
      <c r="BKW1" s="428"/>
      <c r="BKX1" s="478"/>
      <c r="BKY1" s="478"/>
      <c r="BKZ1" s="428" t="s">
        <v>133</v>
      </c>
      <c r="BLA1" s="428"/>
      <c r="BLB1" s="428"/>
      <c r="BLC1" s="428"/>
      <c r="BLD1" s="428"/>
      <c r="BLE1" s="428"/>
      <c r="BLF1" s="428"/>
      <c r="BLG1" s="428"/>
      <c r="BLH1" s="428"/>
      <c r="BLI1" s="428"/>
      <c r="BLJ1" s="428"/>
      <c r="BLK1" s="428"/>
      <c r="BLL1" s="428"/>
      <c r="BLM1" s="428"/>
      <c r="BLN1" s="478"/>
      <c r="BLO1" s="478"/>
      <c r="BLP1" s="428" t="s">
        <v>133</v>
      </c>
      <c r="BLQ1" s="428"/>
      <c r="BLR1" s="428"/>
      <c r="BLS1" s="428"/>
      <c r="BLT1" s="428"/>
      <c r="BLU1" s="428"/>
      <c r="BLV1" s="428"/>
      <c r="BLW1" s="428"/>
      <c r="BLX1" s="428"/>
      <c r="BLY1" s="428"/>
      <c r="BLZ1" s="428"/>
      <c r="BMA1" s="428"/>
      <c r="BMB1" s="428"/>
      <c r="BMC1" s="428"/>
      <c r="BMD1" s="478"/>
      <c r="BME1" s="478"/>
      <c r="BMF1" s="428" t="s">
        <v>133</v>
      </c>
      <c r="BMG1" s="428"/>
      <c r="BMH1" s="428"/>
      <c r="BMI1" s="428"/>
      <c r="BMJ1" s="428"/>
      <c r="BMK1" s="428"/>
      <c r="BML1" s="428"/>
      <c r="BMM1" s="428"/>
      <c r="BMN1" s="428"/>
      <c r="BMO1" s="428"/>
      <c r="BMP1" s="428"/>
      <c r="BMQ1" s="428"/>
      <c r="BMR1" s="428"/>
      <c r="BMS1" s="428"/>
      <c r="BMT1" s="478"/>
      <c r="BMU1" s="478"/>
      <c r="BMV1" s="428" t="s">
        <v>133</v>
      </c>
      <c r="BMW1" s="428"/>
      <c r="BMX1" s="428"/>
      <c r="BMY1" s="428"/>
      <c r="BMZ1" s="428"/>
      <c r="BNA1" s="428"/>
      <c r="BNB1" s="428"/>
      <c r="BNC1" s="428"/>
      <c r="BND1" s="428"/>
      <c r="BNE1" s="428"/>
      <c r="BNF1" s="428"/>
      <c r="BNG1" s="428"/>
      <c r="BNH1" s="428"/>
      <c r="BNI1" s="428"/>
      <c r="BNJ1" s="478"/>
      <c r="BNK1" s="478"/>
      <c r="BNL1" s="428" t="s">
        <v>133</v>
      </c>
      <c r="BNM1" s="428"/>
      <c r="BNN1" s="428"/>
      <c r="BNO1" s="428"/>
      <c r="BNP1" s="428"/>
      <c r="BNQ1" s="428"/>
      <c r="BNR1" s="428"/>
      <c r="BNS1" s="428"/>
      <c r="BNT1" s="428"/>
      <c r="BNU1" s="428"/>
      <c r="BNV1" s="428"/>
      <c r="BNW1" s="428"/>
      <c r="BNX1" s="428"/>
      <c r="BNY1" s="428"/>
      <c r="BNZ1" s="478"/>
      <c r="BOA1" s="478"/>
      <c r="BOB1" s="428" t="s">
        <v>133</v>
      </c>
      <c r="BOC1" s="428"/>
      <c r="BOD1" s="428"/>
      <c r="BOE1" s="428"/>
      <c r="BOF1" s="428"/>
      <c r="BOG1" s="428"/>
      <c r="BOH1" s="428"/>
      <c r="BOI1" s="428"/>
      <c r="BOJ1" s="428"/>
      <c r="BOK1" s="428"/>
      <c r="BOL1" s="428"/>
      <c r="BOM1" s="428"/>
      <c r="BON1" s="428"/>
      <c r="BOO1" s="428"/>
      <c r="BOP1" s="478"/>
      <c r="BOQ1" s="478"/>
      <c r="BOR1" s="428" t="s">
        <v>133</v>
      </c>
      <c r="BOS1" s="428"/>
      <c r="BOT1" s="428"/>
      <c r="BOU1" s="428"/>
      <c r="BOV1" s="428"/>
      <c r="BOW1" s="428"/>
      <c r="BOX1" s="428"/>
      <c r="BOY1" s="428"/>
      <c r="BOZ1" s="428"/>
      <c r="BPA1" s="428"/>
      <c r="BPB1" s="428"/>
      <c r="BPC1" s="428"/>
      <c r="BPD1" s="428"/>
      <c r="BPE1" s="428"/>
      <c r="BPF1" s="478"/>
      <c r="BPG1" s="478"/>
      <c r="BPH1" s="428" t="s">
        <v>133</v>
      </c>
      <c r="BPI1" s="428"/>
      <c r="BPJ1" s="428"/>
      <c r="BPK1" s="428"/>
      <c r="BPL1" s="428"/>
      <c r="BPM1" s="428"/>
      <c r="BPN1" s="428"/>
      <c r="BPO1" s="428"/>
      <c r="BPP1" s="428"/>
      <c r="BPQ1" s="428"/>
      <c r="BPR1" s="428"/>
      <c r="BPS1" s="428"/>
      <c r="BPT1" s="428"/>
      <c r="BPU1" s="428"/>
      <c r="BPV1" s="478"/>
      <c r="BPW1" s="478"/>
      <c r="BPX1" s="428" t="s">
        <v>133</v>
      </c>
      <c r="BPY1" s="428"/>
      <c r="BPZ1" s="428"/>
      <c r="BQA1" s="428"/>
      <c r="BQB1" s="428"/>
      <c r="BQC1" s="428"/>
      <c r="BQD1" s="428"/>
      <c r="BQE1" s="428"/>
      <c r="BQF1" s="428"/>
      <c r="BQG1" s="428"/>
      <c r="BQH1" s="428"/>
      <c r="BQI1" s="428"/>
      <c r="BQJ1" s="428"/>
      <c r="BQK1" s="428"/>
      <c r="BQL1" s="478"/>
      <c r="BQM1" s="478"/>
      <c r="BQN1" s="428" t="s">
        <v>133</v>
      </c>
      <c r="BQO1" s="428"/>
      <c r="BQP1" s="428"/>
      <c r="BQQ1" s="428"/>
      <c r="BQR1" s="428"/>
      <c r="BQS1" s="428"/>
      <c r="BQT1" s="428"/>
      <c r="BQU1" s="428"/>
      <c r="BQV1" s="428"/>
      <c r="BQW1" s="428"/>
      <c r="BQX1" s="428"/>
      <c r="BQY1" s="428"/>
      <c r="BQZ1" s="428"/>
      <c r="BRA1" s="428"/>
      <c r="BRB1" s="478"/>
      <c r="BRC1" s="478"/>
      <c r="BRD1" s="428" t="s">
        <v>133</v>
      </c>
      <c r="BRE1" s="428"/>
      <c r="BRF1" s="428"/>
      <c r="BRG1" s="428"/>
      <c r="BRH1" s="428"/>
      <c r="BRI1" s="428"/>
      <c r="BRJ1" s="428"/>
      <c r="BRK1" s="428"/>
      <c r="BRL1" s="428"/>
      <c r="BRM1" s="428"/>
      <c r="BRN1" s="428"/>
      <c r="BRO1" s="428"/>
      <c r="BRP1" s="428"/>
      <c r="BRQ1" s="428"/>
      <c r="BRR1" s="478"/>
      <c r="BRS1" s="478"/>
      <c r="BRT1" s="428" t="s">
        <v>133</v>
      </c>
      <c r="BRU1" s="428"/>
      <c r="BRV1" s="428"/>
      <c r="BRW1" s="428"/>
      <c r="BRX1" s="428"/>
      <c r="BRY1" s="428"/>
      <c r="BRZ1" s="428"/>
      <c r="BSA1" s="428"/>
      <c r="BSB1" s="428"/>
      <c r="BSC1" s="428"/>
      <c r="BSD1" s="428"/>
      <c r="BSE1" s="428"/>
      <c r="BSF1" s="428"/>
      <c r="BSG1" s="428"/>
      <c r="BSH1" s="478"/>
      <c r="BSI1" s="478"/>
      <c r="BSJ1" s="428" t="s">
        <v>133</v>
      </c>
      <c r="BSK1" s="428"/>
      <c r="BSL1" s="428"/>
      <c r="BSM1" s="428"/>
      <c r="BSN1" s="428"/>
      <c r="BSO1" s="428"/>
      <c r="BSP1" s="428"/>
      <c r="BSQ1" s="428"/>
      <c r="BSR1" s="428"/>
      <c r="BSS1" s="428"/>
      <c r="BST1" s="428"/>
      <c r="BSU1" s="428"/>
      <c r="BSV1" s="428"/>
      <c r="BSW1" s="428"/>
      <c r="BSX1" s="478"/>
      <c r="BSY1" s="478"/>
      <c r="BSZ1" s="428" t="s">
        <v>133</v>
      </c>
      <c r="BTA1" s="428"/>
      <c r="BTB1" s="428"/>
      <c r="BTC1" s="428"/>
      <c r="BTD1" s="428"/>
      <c r="BTE1" s="428"/>
      <c r="BTF1" s="428"/>
      <c r="BTG1" s="428"/>
      <c r="BTH1" s="428"/>
      <c r="BTI1" s="428"/>
      <c r="BTJ1" s="428"/>
      <c r="BTK1" s="428"/>
      <c r="BTL1" s="428"/>
      <c r="BTM1" s="428"/>
      <c r="BTN1" s="478"/>
      <c r="BTO1" s="478"/>
      <c r="BTP1" s="428" t="s">
        <v>133</v>
      </c>
      <c r="BTQ1" s="428"/>
      <c r="BTR1" s="428"/>
      <c r="BTS1" s="428"/>
      <c r="BTT1" s="428"/>
      <c r="BTU1" s="428"/>
      <c r="BTV1" s="428"/>
      <c r="BTW1" s="428"/>
      <c r="BTX1" s="428"/>
      <c r="BTY1" s="428"/>
      <c r="BTZ1" s="428"/>
      <c r="BUA1" s="428"/>
      <c r="BUB1" s="428"/>
      <c r="BUC1" s="428"/>
      <c r="BUD1" s="478"/>
      <c r="BUE1" s="478"/>
      <c r="BUF1" s="428" t="s">
        <v>133</v>
      </c>
      <c r="BUG1" s="428"/>
      <c r="BUH1" s="428"/>
      <c r="BUI1" s="428"/>
      <c r="BUJ1" s="428"/>
      <c r="BUK1" s="428"/>
      <c r="BUL1" s="428"/>
      <c r="BUM1" s="428"/>
      <c r="BUN1" s="428"/>
      <c r="BUO1" s="428"/>
      <c r="BUP1" s="428"/>
      <c r="BUQ1" s="428"/>
      <c r="BUR1" s="428"/>
      <c r="BUS1" s="428"/>
      <c r="BUT1" s="478"/>
      <c r="BUU1" s="478"/>
      <c r="BUV1" s="428" t="s">
        <v>133</v>
      </c>
      <c r="BUW1" s="428"/>
      <c r="BUX1" s="428"/>
      <c r="BUY1" s="428"/>
      <c r="BUZ1" s="428"/>
      <c r="BVA1" s="428"/>
      <c r="BVB1" s="428"/>
      <c r="BVC1" s="428"/>
      <c r="BVD1" s="428"/>
      <c r="BVE1" s="428"/>
      <c r="BVF1" s="428"/>
      <c r="BVG1" s="428"/>
      <c r="BVH1" s="428"/>
      <c r="BVI1" s="428"/>
      <c r="BVJ1" s="478"/>
      <c r="BVK1" s="478"/>
      <c r="BVL1" s="428" t="s">
        <v>133</v>
      </c>
      <c r="BVM1" s="428"/>
      <c r="BVN1" s="428"/>
      <c r="BVO1" s="428"/>
      <c r="BVP1" s="428"/>
      <c r="BVQ1" s="428"/>
      <c r="BVR1" s="428"/>
      <c r="BVS1" s="428"/>
      <c r="BVT1" s="428"/>
      <c r="BVU1" s="428"/>
      <c r="BVV1" s="428"/>
      <c r="BVW1" s="428"/>
      <c r="BVX1" s="428"/>
      <c r="BVY1" s="428"/>
      <c r="BVZ1" s="478"/>
      <c r="BWA1" s="478"/>
      <c r="BWB1" s="428" t="s">
        <v>133</v>
      </c>
      <c r="BWC1" s="428"/>
      <c r="BWD1" s="428"/>
      <c r="BWE1" s="428"/>
      <c r="BWF1" s="428"/>
      <c r="BWG1" s="428"/>
      <c r="BWH1" s="428"/>
      <c r="BWI1" s="428"/>
      <c r="BWJ1" s="428"/>
      <c r="BWK1" s="428"/>
      <c r="BWL1" s="428"/>
      <c r="BWM1" s="428"/>
      <c r="BWN1" s="428"/>
      <c r="BWO1" s="428"/>
      <c r="BWP1" s="478"/>
      <c r="BWQ1" s="478"/>
      <c r="BWR1" s="428" t="s">
        <v>133</v>
      </c>
      <c r="BWS1" s="428"/>
      <c r="BWT1" s="428"/>
      <c r="BWU1" s="428"/>
      <c r="BWV1" s="428"/>
      <c r="BWW1" s="428"/>
      <c r="BWX1" s="428"/>
      <c r="BWY1" s="428"/>
      <c r="BWZ1" s="428"/>
      <c r="BXA1" s="428"/>
      <c r="BXB1" s="428"/>
      <c r="BXC1" s="428"/>
      <c r="BXD1" s="428"/>
      <c r="BXE1" s="428"/>
      <c r="BXF1" s="478"/>
      <c r="BXG1" s="478"/>
      <c r="BXH1" s="428" t="s">
        <v>133</v>
      </c>
      <c r="BXI1" s="428"/>
      <c r="BXJ1" s="428"/>
      <c r="BXK1" s="428"/>
      <c r="BXL1" s="428"/>
      <c r="BXM1" s="428"/>
      <c r="BXN1" s="428"/>
      <c r="BXO1" s="428"/>
      <c r="BXP1" s="428"/>
      <c r="BXQ1" s="428"/>
      <c r="BXR1" s="428"/>
      <c r="BXS1" s="428"/>
      <c r="BXT1" s="428"/>
      <c r="BXU1" s="428"/>
      <c r="BXV1" s="478"/>
      <c r="BXW1" s="478"/>
      <c r="BXX1" s="428" t="s">
        <v>133</v>
      </c>
      <c r="BXY1" s="428"/>
      <c r="BXZ1" s="428"/>
      <c r="BYA1" s="428"/>
      <c r="BYB1" s="428"/>
      <c r="BYC1" s="428"/>
      <c r="BYD1" s="428"/>
      <c r="BYE1" s="428"/>
      <c r="BYF1" s="428"/>
      <c r="BYG1" s="428"/>
      <c r="BYH1" s="428"/>
      <c r="BYI1" s="428"/>
      <c r="BYJ1" s="428"/>
      <c r="BYK1" s="428"/>
      <c r="BYL1" s="478"/>
      <c r="BYM1" s="478"/>
      <c r="BYN1" s="428" t="s">
        <v>133</v>
      </c>
      <c r="BYO1" s="428"/>
      <c r="BYP1" s="428"/>
      <c r="BYQ1" s="428"/>
      <c r="BYR1" s="428"/>
      <c r="BYS1" s="428"/>
      <c r="BYT1" s="428"/>
      <c r="BYU1" s="428"/>
      <c r="BYV1" s="428"/>
      <c r="BYW1" s="428"/>
      <c r="BYX1" s="428"/>
      <c r="BYY1" s="428"/>
      <c r="BYZ1" s="428"/>
      <c r="BZA1" s="428"/>
      <c r="BZB1" s="478"/>
      <c r="BZC1" s="478"/>
      <c r="BZD1" s="428" t="s">
        <v>133</v>
      </c>
      <c r="BZE1" s="428"/>
      <c r="BZF1" s="428"/>
      <c r="BZG1" s="428"/>
      <c r="BZH1" s="428"/>
      <c r="BZI1" s="428"/>
      <c r="BZJ1" s="428"/>
      <c r="BZK1" s="428"/>
      <c r="BZL1" s="428"/>
      <c r="BZM1" s="428"/>
      <c r="BZN1" s="428"/>
      <c r="BZO1" s="428"/>
      <c r="BZP1" s="428"/>
      <c r="BZQ1" s="428"/>
      <c r="BZR1" s="478"/>
      <c r="BZS1" s="478"/>
      <c r="BZT1" s="428" t="s">
        <v>133</v>
      </c>
      <c r="BZU1" s="428"/>
      <c r="BZV1" s="428"/>
      <c r="BZW1" s="428"/>
      <c r="BZX1" s="428"/>
      <c r="BZY1" s="428"/>
      <c r="BZZ1" s="428"/>
      <c r="CAA1" s="428"/>
      <c r="CAB1" s="428"/>
      <c r="CAC1" s="428"/>
      <c r="CAD1" s="428"/>
      <c r="CAE1" s="428"/>
      <c r="CAF1" s="428"/>
      <c r="CAG1" s="428"/>
      <c r="CAH1" s="478"/>
      <c r="CAI1" s="478"/>
      <c r="CAJ1" s="428" t="s">
        <v>133</v>
      </c>
      <c r="CAK1" s="428"/>
      <c r="CAL1" s="428"/>
      <c r="CAM1" s="428"/>
      <c r="CAN1" s="428"/>
      <c r="CAO1" s="428"/>
      <c r="CAP1" s="428"/>
      <c r="CAQ1" s="428"/>
      <c r="CAR1" s="428"/>
      <c r="CAS1" s="428"/>
      <c r="CAT1" s="428"/>
      <c r="CAU1" s="428"/>
      <c r="CAV1" s="428"/>
      <c r="CAW1" s="428"/>
      <c r="CAX1" s="478"/>
      <c r="CAY1" s="478"/>
      <c r="CAZ1" s="428" t="s">
        <v>133</v>
      </c>
      <c r="CBA1" s="428"/>
      <c r="CBB1" s="428"/>
      <c r="CBC1" s="428"/>
      <c r="CBD1" s="428"/>
      <c r="CBE1" s="428"/>
      <c r="CBF1" s="428"/>
      <c r="CBG1" s="428"/>
      <c r="CBH1" s="428"/>
      <c r="CBI1" s="428"/>
      <c r="CBJ1" s="428"/>
      <c r="CBK1" s="428"/>
      <c r="CBL1" s="428"/>
      <c r="CBM1" s="428"/>
      <c r="CBN1" s="478"/>
      <c r="CBO1" s="478"/>
      <c r="CBP1" s="428" t="s">
        <v>133</v>
      </c>
      <c r="CBQ1" s="428"/>
      <c r="CBR1" s="428"/>
      <c r="CBS1" s="428"/>
      <c r="CBT1" s="428"/>
      <c r="CBU1" s="428"/>
      <c r="CBV1" s="428"/>
      <c r="CBW1" s="428"/>
      <c r="CBX1" s="428"/>
      <c r="CBY1" s="428"/>
      <c r="CBZ1" s="428"/>
      <c r="CCA1" s="428"/>
      <c r="CCB1" s="428"/>
      <c r="CCC1" s="428"/>
      <c r="CCD1" s="478"/>
      <c r="CCE1" s="478"/>
      <c r="CCF1" s="428" t="s">
        <v>133</v>
      </c>
      <c r="CCG1" s="428"/>
      <c r="CCH1" s="428"/>
      <c r="CCI1" s="428"/>
      <c r="CCJ1" s="428"/>
      <c r="CCK1" s="428"/>
      <c r="CCL1" s="428"/>
      <c r="CCM1" s="428"/>
      <c r="CCN1" s="428"/>
      <c r="CCO1" s="428"/>
      <c r="CCP1" s="428"/>
      <c r="CCQ1" s="428"/>
      <c r="CCR1" s="428"/>
      <c r="CCS1" s="428"/>
      <c r="CCT1" s="478"/>
      <c r="CCU1" s="478"/>
      <c r="CCV1" s="428" t="s">
        <v>133</v>
      </c>
      <c r="CCW1" s="428"/>
      <c r="CCX1" s="428"/>
      <c r="CCY1" s="428"/>
      <c r="CCZ1" s="428"/>
      <c r="CDA1" s="428"/>
      <c r="CDB1" s="428"/>
      <c r="CDC1" s="428"/>
      <c r="CDD1" s="428"/>
      <c r="CDE1" s="428"/>
      <c r="CDF1" s="428"/>
      <c r="CDG1" s="428"/>
      <c r="CDH1" s="428"/>
      <c r="CDI1" s="428"/>
      <c r="CDJ1" s="478"/>
      <c r="CDK1" s="478"/>
      <c r="CDL1" s="428" t="s">
        <v>133</v>
      </c>
      <c r="CDM1" s="428"/>
      <c r="CDN1" s="428"/>
      <c r="CDO1" s="428"/>
      <c r="CDP1" s="428"/>
      <c r="CDQ1" s="428"/>
      <c r="CDR1" s="428"/>
      <c r="CDS1" s="428"/>
      <c r="CDT1" s="428"/>
      <c r="CDU1" s="428"/>
      <c r="CDV1" s="428"/>
      <c r="CDW1" s="428"/>
      <c r="CDX1" s="428"/>
      <c r="CDY1" s="428"/>
      <c r="CDZ1" s="478"/>
      <c r="CEA1" s="478"/>
      <c r="CEB1" s="428" t="s">
        <v>133</v>
      </c>
      <c r="CEC1" s="428"/>
      <c r="CED1" s="428"/>
      <c r="CEE1" s="428"/>
      <c r="CEF1" s="428"/>
      <c r="CEG1" s="428"/>
      <c r="CEH1" s="428"/>
      <c r="CEI1" s="428"/>
      <c r="CEJ1" s="428"/>
      <c r="CEK1" s="428"/>
      <c r="CEL1" s="428"/>
      <c r="CEM1" s="428"/>
      <c r="CEN1" s="428"/>
      <c r="CEO1" s="428"/>
      <c r="CEP1" s="478"/>
      <c r="CEQ1" s="478"/>
      <c r="CER1" s="428" t="s">
        <v>133</v>
      </c>
      <c r="CES1" s="428"/>
      <c r="CET1" s="428"/>
      <c r="CEU1" s="428"/>
      <c r="CEV1" s="428"/>
      <c r="CEW1" s="428"/>
      <c r="CEX1" s="428"/>
      <c r="CEY1" s="428"/>
      <c r="CEZ1" s="428"/>
      <c r="CFA1" s="428"/>
      <c r="CFB1" s="428"/>
      <c r="CFC1" s="428"/>
      <c r="CFD1" s="428"/>
      <c r="CFE1" s="428"/>
      <c r="CFF1" s="478"/>
      <c r="CFG1" s="478"/>
      <c r="CFH1" s="428" t="s">
        <v>133</v>
      </c>
      <c r="CFI1" s="428"/>
      <c r="CFJ1" s="428"/>
      <c r="CFK1" s="428"/>
      <c r="CFL1" s="428"/>
      <c r="CFM1" s="428"/>
      <c r="CFN1" s="428"/>
      <c r="CFO1" s="428"/>
      <c r="CFP1" s="428"/>
      <c r="CFQ1" s="428"/>
      <c r="CFR1" s="428"/>
      <c r="CFS1" s="428"/>
      <c r="CFT1" s="428"/>
      <c r="CFU1" s="428"/>
      <c r="CFV1" s="478"/>
      <c r="CFW1" s="478"/>
      <c r="CFX1" s="428" t="s">
        <v>133</v>
      </c>
      <c r="CFY1" s="428"/>
      <c r="CFZ1" s="428"/>
      <c r="CGA1" s="428"/>
      <c r="CGB1" s="428"/>
      <c r="CGC1" s="428"/>
      <c r="CGD1" s="428"/>
      <c r="CGE1" s="428"/>
      <c r="CGF1" s="428"/>
      <c r="CGG1" s="428"/>
      <c r="CGH1" s="428"/>
      <c r="CGI1" s="428"/>
      <c r="CGJ1" s="428"/>
      <c r="CGK1" s="428"/>
      <c r="CGL1" s="478"/>
      <c r="CGM1" s="478"/>
      <c r="CGN1" s="428" t="s">
        <v>133</v>
      </c>
      <c r="CGO1" s="428"/>
      <c r="CGP1" s="428"/>
      <c r="CGQ1" s="428"/>
      <c r="CGR1" s="428"/>
      <c r="CGS1" s="428"/>
      <c r="CGT1" s="428"/>
      <c r="CGU1" s="428"/>
      <c r="CGV1" s="428"/>
      <c r="CGW1" s="428"/>
      <c r="CGX1" s="428"/>
      <c r="CGY1" s="428"/>
      <c r="CGZ1" s="428"/>
      <c r="CHA1" s="428"/>
      <c r="CHB1" s="478"/>
      <c r="CHC1" s="478"/>
      <c r="CHD1" s="428" t="s">
        <v>133</v>
      </c>
      <c r="CHE1" s="428"/>
      <c r="CHF1" s="428"/>
      <c r="CHG1" s="428"/>
      <c r="CHH1" s="428"/>
      <c r="CHI1" s="428"/>
      <c r="CHJ1" s="428"/>
      <c r="CHK1" s="428"/>
      <c r="CHL1" s="428"/>
      <c r="CHM1" s="428"/>
      <c r="CHN1" s="428"/>
      <c r="CHO1" s="428"/>
      <c r="CHP1" s="428"/>
      <c r="CHQ1" s="428"/>
      <c r="CHR1" s="478"/>
      <c r="CHS1" s="478"/>
      <c r="CHT1" s="428" t="s">
        <v>133</v>
      </c>
      <c r="CHU1" s="428"/>
      <c r="CHV1" s="428"/>
      <c r="CHW1" s="428"/>
      <c r="CHX1" s="428"/>
      <c r="CHY1" s="428"/>
      <c r="CHZ1" s="428"/>
      <c r="CIA1" s="428"/>
      <c r="CIB1" s="428"/>
      <c r="CIC1" s="428"/>
      <c r="CID1" s="428"/>
      <c r="CIE1" s="428"/>
      <c r="CIF1" s="428"/>
      <c r="CIG1" s="428"/>
      <c r="CIH1" s="478"/>
      <c r="CII1" s="478"/>
      <c r="CIJ1" s="428" t="s">
        <v>133</v>
      </c>
      <c r="CIK1" s="428"/>
      <c r="CIL1" s="428"/>
      <c r="CIM1" s="428"/>
      <c r="CIN1" s="428"/>
      <c r="CIO1" s="428"/>
      <c r="CIP1" s="428"/>
      <c r="CIQ1" s="428"/>
      <c r="CIR1" s="428"/>
      <c r="CIS1" s="428"/>
      <c r="CIT1" s="428"/>
      <c r="CIU1" s="428"/>
      <c r="CIV1" s="428"/>
      <c r="CIW1" s="428"/>
      <c r="CIX1" s="478"/>
      <c r="CIY1" s="478"/>
      <c r="CIZ1" s="428" t="s">
        <v>133</v>
      </c>
      <c r="CJA1" s="428"/>
      <c r="CJB1" s="428"/>
      <c r="CJC1" s="428"/>
      <c r="CJD1" s="428"/>
      <c r="CJE1" s="428"/>
      <c r="CJF1" s="428"/>
      <c r="CJG1" s="428"/>
      <c r="CJH1" s="428"/>
      <c r="CJI1" s="428"/>
      <c r="CJJ1" s="428"/>
      <c r="CJK1" s="428"/>
      <c r="CJL1" s="428"/>
      <c r="CJM1" s="428"/>
      <c r="CJN1" s="478"/>
      <c r="CJO1" s="478"/>
      <c r="CJP1" s="428" t="s">
        <v>133</v>
      </c>
      <c r="CJQ1" s="428"/>
      <c r="CJR1" s="428"/>
      <c r="CJS1" s="428"/>
      <c r="CJT1" s="428"/>
      <c r="CJU1" s="428"/>
      <c r="CJV1" s="428"/>
      <c r="CJW1" s="428"/>
      <c r="CJX1" s="428"/>
      <c r="CJY1" s="428"/>
      <c r="CJZ1" s="428"/>
      <c r="CKA1" s="428"/>
      <c r="CKB1" s="428"/>
      <c r="CKC1" s="428"/>
      <c r="CKD1" s="478"/>
      <c r="CKE1" s="478"/>
      <c r="CKF1" s="428" t="s">
        <v>133</v>
      </c>
      <c r="CKG1" s="428"/>
      <c r="CKH1" s="428"/>
      <c r="CKI1" s="428"/>
      <c r="CKJ1" s="428"/>
      <c r="CKK1" s="428"/>
      <c r="CKL1" s="428"/>
      <c r="CKM1" s="428"/>
      <c r="CKN1" s="428"/>
      <c r="CKO1" s="428"/>
      <c r="CKP1" s="428"/>
      <c r="CKQ1" s="428"/>
      <c r="CKR1" s="428"/>
      <c r="CKS1" s="428"/>
      <c r="CKT1" s="478"/>
      <c r="CKU1" s="478"/>
      <c r="CKV1" s="428" t="s">
        <v>133</v>
      </c>
      <c r="CKW1" s="428"/>
      <c r="CKX1" s="428"/>
      <c r="CKY1" s="428"/>
      <c r="CKZ1" s="428"/>
      <c r="CLA1" s="428"/>
      <c r="CLB1" s="428"/>
      <c r="CLC1" s="428"/>
      <c r="CLD1" s="428"/>
      <c r="CLE1" s="428"/>
      <c r="CLF1" s="428"/>
      <c r="CLG1" s="428"/>
      <c r="CLH1" s="428"/>
      <c r="CLI1" s="428"/>
      <c r="CLJ1" s="478"/>
      <c r="CLK1" s="478"/>
      <c r="CLL1" s="428" t="s">
        <v>133</v>
      </c>
      <c r="CLM1" s="428"/>
      <c r="CLN1" s="428"/>
      <c r="CLO1" s="428"/>
      <c r="CLP1" s="428"/>
      <c r="CLQ1" s="428"/>
      <c r="CLR1" s="428"/>
      <c r="CLS1" s="428"/>
      <c r="CLT1" s="428"/>
      <c r="CLU1" s="428"/>
      <c r="CLV1" s="428"/>
      <c r="CLW1" s="428"/>
      <c r="CLX1" s="428"/>
      <c r="CLY1" s="428"/>
      <c r="CLZ1" s="478"/>
      <c r="CMA1" s="478"/>
      <c r="CMB1" s="428" t="s">
        <v>133</v>
      </c>
      <c r="CMC1" s="428"/>
      <c r="CMD1" s="428"/>
      <c r="CME1" s="428"/>
      <c r="CMF1" s="428"/>
      <c r="CMG1" s="428"/>
      <c r="CMH1" s="428"/>
      <c r="CMI1" s="428"/>
      <c r="CMJ1" s="428"/>
      <c r="CMK1" s="428"/>
      <c r="CML1" s="428"/>
      <c r="CMM1" s="428"/>
      <c r="CMN1" s="428"/>
      <c r="CMO1" s="428"/>
      <c r="CMP1" s="478"/>
      <c r="CMQ1" s="478"/>
      <c r="CMR1" s="428" t="s">
        <v>133</v>
      </c>
      <c r="CMS1" s="428"/>
      <c r="CMT1" s="428"/>
      <c r="CMU1" s="428"/>
      <c r="CMV1" s="428"/>
      <c r="CMW1" s="428"/>
      <c r="CMX1" s="428"/>
      <c r="CMY1" s="428"/>
      <c r="CMZ1" s="428"/>
      <c r="CNA1" s="428"/>
      <c r="CNB1" s="428"/>
      <c r="CNC1" s="428"/>
      <c r="CND1" s="428"/>
      <c r="CNE1" s="428"/>
      <c r="CNF1" s="478"/>
      <c r="CNG1" s="478"/>
      <c r="CNH1" s="428" t="s">
        <v>133</v>
      </c>
      <c r="CNI1" s="428"/>
      <c r="CNJ1" s="428"/>
      <c r="CNK1" s="428"/>
      <c r="CNL1" s="428"/>
      <c r="CNM1" s="428"/>
      <c r="CNN1" s="428"/>
      <c r="CNO1" s="428"/>
      <c r="CNP1" s="428"/>
      <c r="CNQ1" s="428"/>
      <c r="CNR1" s="428"/>
      <c r="CNS1" s="428"/>
      <c r="CNT1" s="428"/>
      <c r="CNU1" s="428"/>
      <c r="CNV1" s="478"/>
      <c r="CNW1" s="478"/>
      <c r="CNX1" s="428" t="s">
        <v>133</v>
      </c>
      <c r="CNY1" s="428"/>
      <c r="CNZ1" s="428"/>
      <c r="COA1" s="428"/>
      <c r="COB1" s="428"/>
      <c r="COC1" s="428"/>
      <c r="COD1" s="428"/>
      <c r="COE1" s="428"/>
      <c r="COF1" s="428"/>
      <c r="COG1" s="428"/>
      <c r="COH1" s="428"/>
      <c r="COI1" s="428"/>
      <c r="COJ1" s="428"/>
      <c r="COK1" s="428"/>
      <c r="COL1" s="478"/>
      <c r="COM1" s="478"/>
      <c r="CON1" s="428" t="s">
        <v>133</v>
      </c>
      <c r="COO1" s="428"/>
      <c r="COP1" s="428"/>
      <c r="COQ1" s="428"/>
      <c r="COR1" s="428"/>
      <c r="COS1" s="428"/>
      <c r="COT1" s="428"/>
      <c r="COU1" s="428"/>
      <c r="COV1" s="428"/>
      <c r="COW1" s="428"/>
      <c r="COX1" s="428"/>
      <c r="COY1" s="428"/>
      <c r="COZ1" s="428"/>
      <c r="CPA1" s="428"/>
      <c r="CPB1" s="478"/>
      <c r="CPC1" s="478"/>
      <c r="CPD1" s="428" t="s">
        <v>133</v>
      </c>
      <c r="CPE1" s="428"/>
      <c r="CPF1" s="428"/>
      <c r="CPG1" s="428"/>
      <c r="CPH1" s="428"/>
      <c r="CPI1" s="428"/>
      <c r="CPJ1" s="428"/>
      <c r="CPK1" s="428"/>
      <c r="CPL1" s="428"/>
      <c r="CPM1" s="428"/>
      <c r="CPN1" s="428"/>
      <c r="CPO1" s="428"/>
      <c r="CPP1" s="428"/>
      <c r="CPQ1" s="428"/>
      <c r="CPR1" s="478"/>
      <c r="CPS1" s="478"/>
      <c r="CPT1" s="428" t="s">
        <v>133</v>
      </c>
      <c r="CPU1" s="428"/>
      <c r="CPV1" s="428"/>
      <c r="CPW1" s="428"/>
      <c r="CPX1" s="428"/>
      <c r="CPY1" s="428"/>
      <c r="CPZ1" s="428"/>
      <c r="CQA1" s="428"/>
      <c r="CQB1" s="428"/>
      <c r="CQC1" s="428"/>
      <c r="CQD1" s="428"/>
      <c r="CQE1" s="428"/>
      <c r="CQF1" s="428"/>
      <c r="CQG1" s="428"/>
      <c r="CQH1" s="478"/>
      <c r="CQI1" s="478"/>
      <c r="CQJ1" s="428" t="s">
        <v>133</v>
      </c>
      <c r="CQK1" s="428"/>
      <c r="CQL1" s="428"/>
      <c r="CQM1" s="428"/>
      <c r="CQN1" s="428"/>
      <c r="CQO1" s="428"/>
      <c r="CQP1" s="428"/>
      <c r="CQQ1" s="428"/>
      <c r="CQR1" s="428"/>
      <c r="CQS1" s="428"/>
      <c r="CQT1" s="428"/>
      <c r="CQU1" s="428"/>
      <c r="CQV1" s="428"/>
      <c r="CQW1" s="428"/>
      <c r="CQX1" s="478"/>
      <c r="CQY1" s="478"/>
      <c r="CQZ1" s="428" t="s">
        <v>133</v>
      </c>
      <c r="CRA1" s="428"/>
      <c r="CRB1" s="428"/>
      <c r="CRC1" s="428"/>
      <c r="CRD1" s="428"/>
      <c r="CRE1" s="428"/>
      <c r="CRF1" s="428"/>
      <c r="CRG1" s="428"/>
      <c r="CRH1" s="428"/>
      <c r="CRI1" s="428"/>
      <c r="CRJ1" s="428"/>
      <c r="CRK1" s="428"/>
      <c r="CRL1" s="428"/>
      <c r="CRM1" s="428"/>
      <c r="CRN1" s="478"/>
      <c r="CRO1" s="478"/>
      <c r="CRP1" s="428" t="s">
        <v>133</v>
      </c>
      <c r="CRQ1" s="428"/>
      <c r="CRR1" s="428"/>
      <c r="CRS1" s="428"/>
      <c r="CRT1" s="428"/>
      <c r="CRU1" s="428"/>
      <c r="CRV1" s="428"/>
      <c r="CRW1" s="428"/>
      <c r="CRX1" s="428"/>
      <c r="CRY1" s="428"/>
      <c r="CRZ1" s="428"/>
      <c r="CSA1" s="428"/>
      <c r="CSB1" s="428"/>
      <c r="CSC1" s="428"/>
      <c r="CSD1" s="478"/>
      <c r="CSE1" s="478"/>
      <c r="CSF1" s="428" t="s">
        <v>133</v>
      </c>
      <c r="CSG1" s="428"/>
      <c r="CSH1" s="428"/>
      <c r="CSI1" s="428"/>
      <c r="CSJ1" s="428"/>
      <c r="CSK1" s="428"/>
      <c r="CSL1" s="428"/>
      <c r="CSM1" s="428"/>
      <c r="CSN1" s="428"/>
      <c r="CSO1" s="428"/>
      <c r="CSP1" s="428"/>
      <c r="CSQ1" s="428"/>
      <c r="CSR1" s="428"/>
      <c r="CSS1" s="428"/>
      <c r="CST1" s="478"/>
      <c r="CSU1" s="478"/>
      <c r="CSV1" s="428" t="s">
        <v>133</v>
      </c>
      <c r="CSW1" s="428"/>
      <c r="CSX1" s="428"/>
      <c r="CSY1" s="428"/>
      <c r="CSZ1" s="428"/>
      <c r="CTA1" s="428"/>
      <c r="CTB1" s="428"/>
      <c r="CTC1" s="428"/>
      <c r="CTD1" s="428"/>
      <c r="CTE1" s="428"/>
      <c r="CTF1" s="428"/>
      <c r="CTG1" s="428"/>
      <c r="CTH1" s="428"/>
      <c r="CTI1" s="428"/>
      <c r="CTJ1" s="478"/>
      <c r="CTK1" s="478"/>
      <c r="CTL1" s="428" t="s">
        <v>133</v>
      </c>
      <c r="CTM1" s="428"/>
      <c r="CTN1" s="428"/>
      <c r="CTO1" s="428"/>
      <c r="CTP1" s="428"/>
      <c r="CTQ1" s="428"/>
      <c r="CTR1" s="428"/>
      <c r="CTS1" s="428"/>
      <c r="CTT1" s="428"/>
      <c r="CTU1" s="428"/>
      <c r="CTV1" s="428"/>
      <c r="CTW1" s="428"/>
      <c r="CTX1" s="428"/>
      <c r="CTY1" s="428"/>
      <c r="CTZ1" s="478"/>
      <c r="CUA1" s="478"/>
      <c r="CUB1" s="428" t="s">
        <v>133</v>
      </c>
      <c r="CUC1" s="428"/>
      <c r="CUD1" s="428"/>
      <c r="CUE1" s="428"/>
      <c r="CUF1" s="428"/>
      <c r="CUG1" s="428"/>
      <c r="CUH1" s="428"/>
      <c r="CUI1" s="428"/>
      <c r="CUJ1" s="428"/>
      <c r="CUK1" s="428"/>
      <c r="CUL1" s="428"/>
      <c r="CUM1" s="428"/>
      <c r="CUN1" s="428"/>
      <c r="CUO1" s="428"/>
      <c r="CUP1" s="478"/>
      <c r="CUQ1" s="478"/>
      <c r="CUR1" s="428" t="s">
        <v>133</v>
      </c>
      <c r="CUS1" s="428"/>
      <c r="CUT1" s="428"/>
      <c r="CUU1" s="428"/>
      <c r="CUV1" s="428"/>
      <c r="CUW1" s="428"/>
      <c r="CUX1" s="428"/>
      <c r="CUY1" s="428"/>
      <c r="CUZ1" s="428"/>
      <c r="CVA1" s="428"/>
      <c r="CVB1" s="428"/>
      <c r="CVC1" s="428"/>
      <c r="CVD1" s="428"/>
      <c r="CVE1" s="428"/>
      <c r="CVF1" s="478"/>
      <c r="CVG1" s="478"/>
      <c r="CVH1" s="428" t="s">
        <v>133</v>
      </c>
      <c r="CVI1" s="428"/>
      <c r="CVJ1" s="428"/>
      <c r="CVK1" s="428"/>
      <c r="CVL1" s="428"/>
      <c r="CVM1" s="428"/>
      <c r="CVN1" s="428"/>
      <c r="CVO1" s="428"/>
      <c r="CVP1" s="428"/>
      <c r="CVQ1" s="428"/>
      <c r="CVR1" s="428"/>
      <c r="CVS1" s="428"/>
      <c r="CVT1" s="428"/>
      <c r="CVU1" s="428"/>
      <c r="CVV1" s="478"/>
      <c r="CVW1" s="478"/>
      <c r="CVX1" s="428" t="s">
        <v>133</v>
      </c>
      <c r="CVY1" s="428"/>
      <c r="CVZ1" s="428"/>
      <c r="CWA1" s="428"/>
      <c r="CWB1" s="428"/>
      <c r="CWC1" s="428"/>
      <c r="CWD1" s="428"/>
      <c r="CWE1" s="428"/>
      <c r="CWF1" s="428"/>
      <c r="CWG1" s="428"/>
      <c r="CWH1" s="428"/>
      <c r="CWI1" s="428"/>
      <c r="CWJ1" s="428"/>
      <c r="CWK1" s="428"/>
      <c r="CWL1" s="478"/>
      <c r="CWM1" s="478"/>
      <c r="CWN1" s="428" t="s">
        <v>133</v>
      </c>
      <c r="CWO1" s="428"/>
      <c r="CWP1" s="428"/>
      <c r="CWQ1" s="428"/>
      <c r="CWR1" s="428"/>
      <c r="CWS1" s="428"/>
      <c r="CWT1" s="428"/>
      <c r="CWU1" s="428"/>
      <c r="CWV1" s="428"/>
      <c r="CWW1" s="428"/>
      <c r="CWX1" s="428"/>
      <c r="CWY1" s="428"/>
      <c r="CWZ1" s="428"/>
      <c r="CXA1" s="428"/>
      <c r="CXB1" s="478"/>
      <c r="CXC1" s="478"/>
      <c r="CXD1" s="428" t="s">
        <v>133</v>
      </c>
      <c r="CXE1" s="428"/>
      <c r="CXF1" s="428"/>
      <c r="CXG1" s="428"/>
      <c r="CXH1" s="428"/>
      <c r="CXI1" s="428"/>
      <c r="CXJ1" s="428"/>
      <c r="CXK1" s="428"/>
      <c r="CXL1" s="428"/>
      <c r="CXM1" s="428"/>
      <c r="CXN1" s="428"/>
      <c r="CXO1" s="428"/>
      <c r="CXP1" s="428"/>
      <c r="CXQ1" s="428"/>
      <c r="CXR1" s="478"/>
      <c r="CXS1" s="478"/>
      <c r="CXT1" s="428" t="s">
        <v>133</v>
      </c>
      <c r="CXU1" s="428"/>
      <c r="CXV1" s="428"/>
      <c r="CXW1" s="428"/>
      <c r="CXX1" s="428"/>
      <c r="CXY1" s="428"/>
      <c r="CXZ1" s="428"/>
      <c r="CYA1" s="428"/>
      <c r="CYB1" s="428"/>
      <c r="CYC1" s="428"/>
      <c r="CYD1" s="428"/>
      <c r="CYE1" s="428"/>
      <c r="CYF1" s="428"/>
      <c r="CYG1" s="428"/>
      <c r="CYH1" s="478"/>
      <c r="CYI1" s="478"/>
      <c r="CYJ1" s="428" t="s">
        <v>133</v>
      </c>
      <c r="CYK1" s="428"/>
      <c r="CYL1" s="428"/>
      <c r="CYM1" s="428"/>
      <c r="CYN1" s="428"/>
      <c r="CYO1" s="428"/>
      <c r="CYP1" s="428"/>
      <c r="CYQ1" s="428"/>
      <c r="CYR1" s="428"/>
      <c r="CYS1" s="428"/>
      <c r="CYT1" s="428"/>
      <c r="CYU1" s="428"/>
      <c r="CYV1" s="428"/>
      <c r="CYW1" s="428"/>
      <c r="CYX1" s="478"/>
      <c r="CYY1" s="478"/>
      <c r="CYZ1" s="428" t="s">
        <v>133</v>
      </c>
      <c r="CZA1" s="428"/>
      <c r="CZB1" s="428"/>
      <c r="CZC1" s="428"/>
      <c r="CZD1" s="428"/>
      <c r="CZE1" s="428"/>
      <c r="CZF1" s="428"/>
      <c r="CZG1" s="428"/>
      <c r="CZH1" s="428"/>
      <c r="CZI1" s="428"/>
      <c r="CZJ1" s="428"/>
      <c r="CZK1" s="428"/>
      <c r="CZL1" s="428"/>
      <c r="CZM1" s="428"/>
      <c r="CZN1" s="478"/>
      <c r="CZO1" s="478"/>
      <c r="CZP1" s="428" t="s">
        <v>133</v>
      </c>
      <c r="CZQ1" s="428"/>
      <c r="CZR1" s="428"/>
      <c r="CZS1" s="428"/>
      <c r="CZT1" s="428"/>
      <c r="CZU1" s="428"/>
      <c r="CZV1" s="428"/>
      <c r="CZW1" s="428"/>
      <c r="CZX1" s="428"/>
      <c r="CZY1" s="428"/>
      <c r="CZZ1" s="428"/>
      <c r="DAA1" s="428"/>
      <c r="DAB1" s="428"/>
      <c r="DAC1" s="428"/>
      <c r="DAD1" s="478"/>
      <c r="DAE1" s="478"/>
      <c r="DAF1" s="428" t="s">
        <v>133</v>
      </c>
      <c r="DAG1" s="428"/>
      <c r="DAH1" s="428"/>
      <c r="DAI1" s="428"/>
      <c r="DAJ1" s="428"/>
      <c r="DAK1" s="428"/>
      <c r="DAL1" s="428"/>
      <c r="DAM1" s="428"/>
      <c r="DAN1" s="428"/>
      <c r="DAO1" s="428"/>
      <c r="DAP1" s="428"/>
      <c r="DAQ1" s="428"/>
      <c r="DAR1" s="428"/>
      <c r="DAS1" s="428"/>
      <c r="DAT1" s="478"/>
      <c r="DAU1" s="478"/>
      <c r="DAV1" s="428" t="s">
        <v>133</v>
      </c>
      <c r="DAW1" s="428"/>
      <c r="DAX1" s="428"/>
      <c r="DAY1" s="428"/>
      <c r="DAZ1" s="428"/>
      <c r="DBA1" s="428"/>
      <c r="DBB1" s="428"/>
      <c r="DBC1" s="428"/>
      <c r="DBD1" s="428"/>
      <c r="DBE1" s="428"/>
      <c r="DBF1" s="428"/>
      <c r="DBG1" s="428"/>
      <c r="DBH1" s="428"/>
      <c r="DBI1" s="428"/>
      <c r="DBJ1" s="478"/>
      <c r="DBK1" s="478"/>
      <c r="DBL1" s="428" t="s">
        <v>133</v>
      </c>
      <c r="DBM1" s="428"/>
      <c r="DBN1" s="428"/>
      <c r="DBO1" s="428"/>
      <c r="DBP1" s="428"/>
      <c r="DBQ1" s="428"/>
      <c r="DBR1" s="428"/>
      <c r="DBS1" s="428"/>
      <c r="DBT1" s="428"/>
      <c r="DBU1" s="428"/>
      <c r="DBV1" s="428"/>
      <c r="DBW1" s="428"/>
      <c r="DBX1" s="428"/>
      <c r="DBY1" s="428"/>
      <c r="DBZ1" s="478"/>
      <c r="DCA1" s="478"/>
      <c r="DCB1" s="428" t="s">
        <v>133</v>
      </c>
      <c r="DCC1" s="428"/>
      <c r="DCD1" s="428"/>
      <c r="DCE1" s="428"/>
      <c r="DCF1" s="428"/>
      <c r="DCG1" s="428"/>
      <c r="DCH1" s="428"/>
      <c r="DCI1" s="428"/>
      <c r="DCJ1" s="428"/>
      <c r="DCK1" s="428"/>
      <c r="DCL1" s="428"/>
      <c r="DCM1" s="428"/>
      <c r="DCN1" s="428"/>
      <c r="DCO1" s="428"/>
      <c r="DCP1" s="478"/>
      <c r="DCQ1" s="478"/>
      <c r="DCR1" s="428" t="s">
        <v>133</v>
      </c>
      <c r="DCS1" s="428"/>
      <c r="DCT1" s="428"/>
      <c r="DCU1" s="428"/>
      <c r="DCV1" s="428"/>
      <c r="DCW1" s="428"/>
      <c r="DCX1" s="428"/>
      <c r="DCY1" s="428"/>
      <c r="DCZ1" s="428"/>
      <c r="DDA1" s="428"/>
      <c r="DDB1" s="428"/>
      <c r="DDC1" s="428"/>
      <c r="DDD1" s="428"/>
      <c r="DDE1" s="428"/>
      <c r="DDF1" s="478"/>
      <c r="DDG1" s="478"/>
      <c r="DDH1" s="428" t="s">
        <v>133</v>
      </c>
      <c r="DDI1" s="428"/>
      <c r="DDJ1" s="428"/>
      <c r="DDK1" s="428"/>
      <c r="DDL1" s="428"/>
      <c r="DDM1" s="428"/>
      <c r="DDN1" s="428"/>
      <c r="DDO1" s="428"/>
      <c r="DDP1" s="428"/>
      <c r="DDQ1" s="428"/>
      <c r="DDR1" s="428"/>
      <c r="DDS1" s="428"/>
      <c r="DDT1" s="428"/>
      <c r="DDU1" s="428"/>
      <c r="DDV1" s="478"/>
      <c r="DDW1" s="478"/>
      <c r="DDX1" s="428" t="s">
        <v>133</v>
      </c>
      <c r="DDY1" s="428"/>
      <c r="DDZ1" s="428"/>
      <c r="DEA1" s="428"/>
      <c r="DEB1" s="428"/>
      <c r="DEC1" s="428"/>
      <c r="DED1" s="428"/>
      <c r="DEE1" s="428"/>
      <c r="DEF1" s="428"/>
      <c r="DEG1" s="428"/>
      <c r="DEH1" s="428"/>
      <c r="DEI1" s="428"/>
      <c r="DEJ1" s="428"/>
      <c r="DEK1" s="428"/>
      <c r="DEL1" s="478"/>
      <c r="DEM1" s="478"/>
      <c r="DEN1" s="428" t="s">
        <v>133</v>
      </c>
      <c r="DEO1" s="428"/>
      <c r="DEP1" s="428"/>
      <c r="DEQ1" s="428"/>
      <c r="DER1" s="428"/>
      <c r="DES1" s="428"/>
      <c r="DET1" s="428"/>
      <c r="DEU1" s="428"/>
      <c r="DEV1" s="428"/>
      <c r="DEW1" s="428"/>
      <c r="DEX1" s="428"/>
      <c r="DEY1" s="428"/>
      <c r="DEZ1" s="428"/>
      <c r="DFA1" s="428"/>
      <c r="DFB1" s="478"/>
      <c r="DFC1" s="478"/>
      <c r="DFD1" s="428" t="s">
        <v>133</v>
      </c>
      <c r="DFE1" s="428"/>
      <c r="DFF1" s="428"/>
      <c r="DFG1" s="428"/>
      <c r="DFH1" s="428"/>
      <c r="DFI1" s="428"/>
      <c r="DFJ1" s="428"/>
      <c r="DFK1" s="428"/>
      <c r="DFL1" s="428"/>
      <c r="DFM1" s="428"/>
      <c r="DFN1" s="428"/>
      <c r="DFO1" s="428"/>
      <c r="DFP1" s="428"/>
      <c r="DFQ1" s="428"/>
      <c r="DFR1" s="478"/>
      <c r="DFS1" s="478"/>
      <c r="DFT1" s="428" t="s">
        <v>133</v>
      </c>
      <c r="DFU1" s="428"/>
      <c r="DFV1" s="428"/>
      <c r="DFW1" s="428"/>
      <c r="DFX1" s="428"/>
      <c r="DFY1" s="428"/>
      <c r="DFZ1" s="428"/>
      <c r="DGA1" s="428"/>
      <c r="DGB1" s="428"/>
      <c r="DGC1" s="428"/>
      <c r="DGD1" s="428"/>
      <c r="DGE1" s="428"/>
      <c r="DGF1" s="428"/>
      <c r="DGG1" s="428"/>
      <c r="DGH1" s="478"/>
      <c r="DGI1" s="478"/>
      <c r="DGJ1" s="428" t="s">
        <v>133</v>
      </c>
      <c r="DGK1" s="428"/>
      <c r="DGL1" s="428"/>
      <c r="DGM1" s="428"/>
      <c r="DGN1" s="428"/>
      <c r="DGO1" s="428"/>
      <c r="DGP1" s="428"/>
      <c r="DGQ1" s="428"/>
      <c r="DGR1" s="428"/>
      <c r="DGS1" s="428"/>
      <c r="DGT1" s="428"/>
      <c r="DGU1" s="428"/>
      <c r="DGV1" s="428"/>
      <c r="DGW1" s="428"/>
      <c r="DGX1" s="478"/>
      <c r="DGY1" s="478"/>
      <c r="DGZ1" s="428" t="s">
        <v>133</v>
      </c>
      <c r="DHA1" s="428"/>
      <c r="DHB1" s="428"/>
      <c r="DHC1" s="428"/>
      <c r="DHD1" s="428"/>
      <c r="DHE1" s="428"/>
      <c r="DHF1" s="428"/>
      <c r="DHG1" s="428"/>
      <c r="DHH1" s="428"/>
      <c r="DHI1" s="428"/>
      <c r="DHJ1" s="428"/>
      <c r="DHK1" s="428"/>
      <c r="DHL1" s="428"/>
      <c r="DHM1" s="428"/>
      <c r="DHN1" s="478"/>
      <c r="DHO1" s="478"/>
      <c r="DHP1" s="428" t="s">
        <v>133</v>
      </c>
      <c r="DHQ1" s="428"/>
      <c r="DHR1" s="428"/>
      <c r="DHS1" s="428"/>
      <c r="DHT1" s="428"/>
      <c r="DHU1" s="428"/>
      <c r="DHV1" s="428"/>
      <c r="DHW1" s="428"/>
      <c r="DHX1" s="428"/>
      <c r="DHY1" s="428"/>
      <c r="DHZ1" s="428"/>
      <c r="DIA1" s="428"/>
      <c r="DIB1" s="428"/>
      <c r="DIC1" s="428"/>
      <c r="DID1" s="478"/>
      <c r="DIE1" s="478"/>
      <c r="DIF1" s="428" t="s">
        <v>133</v>
      </c>
      <c r="DIG1" s="428"/>
      <c r="DIH1" s="428"/>
      <c r="DII1" s="428"/>
      <c r="DIJ1" s="428"/>
      <c r="DIK1" s="428"/>
      <c r="DIL1" s="428"/>
      <c r="DIM1" s="428"/>
      <c r="DIN1" s="428"/>
      <c r="DIO1" s="428"/>
      <c r="DIP1" s="428"/>
      <c r="DIQ1" s="428"/>
      <c r="DIR1" s="428"/>
      <c r="DIS1" s="428"/>
      <c r="DIT1" s="478"/>
      <c r="DIU1" s="478"/>
      <c r="DIV1" s="428" t="s">
        <v>133</v>
      </c>
      <c r="DIW1" s="428"/>
      <c r="DIX1" s="428"/>
      <c r="DIY1" s="428"/>
      <c r="DIZ1" s="428"/>
      <c r="DJA1" s="428"/>
      <c r="DJB1" s="428"/>
      <c r="DJC1" s="428"/>
      <c r="DJD1" s="428"/>
      <c r="DJE1" s="428"/>
      <c r="DJF1" s="428"/>
      <c r="DJG1" s="428"/>
      <c r="DJH1" s="428"/>
      <c r="DJI1" s="428"/>
      <c r="DJJ1" s="478"/>
      <c r="DJK1" s="478"/>
      <c r="DJL1" s="428" t="s">
        <v>133</v>
      </c>
      <c r="DJM1" s="428"/>
      <c r="DJN1" s="428"/>
      <c r="DJO1" s="428"/>
      <c r="DJP1" s="428"/>
      <c r="DJQ1" s="428"/>
      <c r="DJR1" s="428"/>
      <c r="DJS1" s="428"/>
      <c r="DJT1" s="428"/>
      <c r="DJU1" s="428"/>
      <c r="DJV1" s="428"/>
      <c r="DJW1" s="428"/>
      <c r="DJX1" s="428"/>
      <c r="DJY1" s="428"/>
      <c r="DJZ1" s="478"/>
      <c r="DKA1" s="478"/>
      <c r="DKB1" s="428" t="s">
        <v>133</v>
      </c>
      <c r="DKC1" s="428"/>
      <c r="DKD1" s="428"/>
      <c r="DKE1" s="428"/>
      <c r="DKF1" s="428"/>
      <c r="DKG1" s="428"/>
      <c r="DKH1" s="428"/>
      <c r="DKI1" s="428"/>
      <c r="DKJ1" s="428"/>
      <c r="DKK1" s="428"/>
      <c r="DKL1" s="428"/>
      <c r="DKM1" s="428"/>
      <c r="DKN1" s="428"/>
      <c r="DKO1" s="428"/>
      <c r="DKP1" s="478"/>
      <c r="DKQ1" s="478"/>
      <c r="DKR1" s="428" t="s">
        <v>133</v>
      </c>
      <c r="DKS1" s="428"/>
      <c r="DKT1" s="428"/>
      <c r="DKU1" s="428"/>
      <c r="DKV1" s="428"/>
      <c r="DKW1" s="428"/>
      <c r="DKX1" s="428"/>
      <c r="DKY1" s="428"/>
      <c r="DKZ1" s="428"/>
      <c r="DLA1" s="428"/>
      <c r="DLB1" s="428"/>
      <c r="DLC1" s="428"/>
      <c r="DLD1" s="428"/>
      <c r="DLE1" s="428"/>
      <c r="DLF1" s="478"/>
      <c r="DLG1" s="478"/>
      <c r="DLH1" s="428" t="s">
        <v>133</v>
      </c>
      <c r="DLI1" s="428"/>
      <c r="DLJ1" s="428"/>
      <c r="DLK1" s="428"/>
      <c r="DLL1" s="428"/>
      <c r="DLM1" s="428"/>
      <c r="DLN1" s="428"/>
      <c r="DLO1" s="428"/>
      <c r="DLP1" s="428"/>
      <c r="DLQ1" s="428"/>
      <c r="DLR1" s="428"/>
      <c r="DLS1" s="428"/>
      <c r="DLT1" s="428"/>
      <c r="DLU1" s="428"/>
      <c r="DLV1" s="478"/>
      <c r="DLW1" s="478"/>
      <c r="DLX1" s="428" t="s">
        <v>133</v>
      </c>
      <c r="DLY1" s="428"/>
      <c r="DLZ1" s="428"/>
      <c r="DMA1" s="428"/>
      <c r="DMB1" s="428"/>
      <c r="DMC1" s="428"/>
      <c r="DMD1" s="428"/>
      <c r="DME1" s="428"/>
      <c r="DMF1" s="428"/>
      <c r="DMG1" s="428"/>
      <c r="DMH1" s="428"/>
      <c r="DMI1" s="428"/>
      <c r="DMJ1" s="428"/>
      <c r="DMK1" s="428"/>
      <c r="DML1" s="478"/>
      <c r="DMM1" s="478"/>
      <c r="DMN1" s="428" t="s">
        <v>133</v>
      </c>
      <c r="DMO1" s="428"/>
      <c r="DMP1" s="428"/>
      <c r="DMQ1" s="428"/>
      <c r="DMR1" s="428"/>
      <c r="DMS1" s="428"/>
      <c r="DMT1" s="428"/>
      <c r="DMU1" s="428"/>
      <c r="DMV1" s="428"/>
      <c r="DMW1" s="428"/>
      <c r="DMX1" s="428"/>
      <c r="DMY1" s="428"/>
      <c r="DMZ1" s="428"/>
      <c r="DNA1" s="428"/>
      <c r="DNB1" s="478"/>
      <c r="DNC1" s="478"/>
      <c r="DND1" s="428" t="s">
        <v>133</v>
      </c>
      <c r="DNE1" s="428"/>
      <c r="DNF1" s="428"/>
      <c r="DNG1" s="428"/>
      <c r="DNH1" s="428"/>
      <c r="DNI1" s="428"/>
      <c r="DNJ1" s="428"/>
      <c r="DNK1" s="428"/>
      <c r="DNL1" s="428"/>
      <c r="DNM1" s="428"/>
      <c r="DNN1" s="428"/>
      <c r="DNO1" s="428"/>
      <c r="DNP1" s="428"/>
      <c r="DNQ1" s="428"/>
      <c r="DNR1" s="478"/>
      <c r="DNS1" s="478"/>
      <c r="DNT1" s="428" t="s">
        <v>133</v>
      </c>
      <c r="DNU1" s="428"/>
      <c r="DNV1" s="428"/>
      <c r="DNW1" s="428"/>
      <c r="DNX1" s="428"/>
      <c r="DNY1" s="428"/>
      <c r="DNZ1" s="428"/>
      <c r="DOA1" s="428"/>
      <c r="DOB1" s="428"/>
      <c r="DOC1" s="428"/>
      <c r="DOD1" s="428"/>
      <c r="DOE1" s="428"/>
      <c r="DOF1" s="428"/>
      <c r="DOG1" s="428"/>
      <c r="DOH1" s="478"/>
      <c r="DOI1" s="478"/>
      <c r="DOJ1" s="428" t="s">
        <v>133</v>
      </c>
      <c r="DOK1" s="428"/>
      <c r="DOL1" s="428"/>
      <c r="DOM1" s="428"/>
      <c r="DON1" s="428"/>
      <c r="DOO1" s="428"/>
      <c r="DOP1" s="428"/>
      <c r="DOQ1" s="428"/>
      <c r="DOR1" s="428"/>
      <c r="DOS1" s="428"/>
      <c r="DOT1" s="428"/>
      <c r="DOU1" s="428"/>
      <c r="DOV1" s="428"/>
      <c r="DOW1" s="428"/>
      <c r="DOX1" s="478"/>
      <c r="DOY1" s="478"/>
      <c r="DOZ1" s="428" t="s">
        <v>133</v>
      </c>
      <c r="DPA1" s="428"/>
      <c r="DPB1" s="428"/>
      <c r="DPC1" s="428"/>
      <c r="DPD1" s="428"/>
      <c r="DPE1" s="428"/>
      <c r="DPF1" s="428"/>
      <c r="DPG1" s="428"/>
      <c r="DPH1" s="428"/>
      <c r="DPI1" s="428"/>
      <c r="DPJ1" s="428"/>
      <c r="DPK1" s="428"/>
      <c r="DPL1" s="428"/>
      <c r="DPM1" s="428"/>
      <c r="DPN1" s="478"/>
      <c r="DPO1" s="478"/>
      <c r="DPP1" s="428" t="s">
        <v>133</v>
      </c>
      <c r="DPQ1" s="428"/>
      <c r="DPR1" s="428"/>
      <c r="DPS1" s="428"/>
      <c r="DPT1" s="428"/>
      <c r="DPU1" s="428"/>
      <c r="DPV1" s="428"/>
      <c r="DPW1" s="428"/>
      <c r="DPX1" s="428"/>
      <c r="DPY1" s="428"/>
      <c r="DPZ1" s="428"/>
      <c r="DQA1" s="428"/>
      <c r="DQB1" s="428"/>
      <c r="DQC1" s="428"/>
      <c r="DQD1" s="478"/>
      <c r="DQE1" s="478"/>
      <c r="DQF1" s="428" t="s">
        <v>133</v>
      </c>
      <c r="DQG1" s="428"/>
      <c r="DQH1" s="428"/>
      <c r="DQI1" s="428"/>
      <c r="DQJ1" s="428"/>
      <c r="DQK1" s="428"/>
      <c r="DQL1" s="428"/>
      <c r="DQM1" s="428"/>
      <c r="DQN1" s="428"/>
      <c r="DQO1" s="428"/>
      <c r="DQP1" s="428"/>
      <c r="DQQ1" s="428"/>
      <c r="DQR1" s="428"/>
      <c r="DQS1" s="428"/>
      <c r="DQT1" s="478"/>
      <c r="DQU1" s="478"/>
      <c r="DQV1" s="428" t="s">
        <v>133</v>
      </c>
      <c r="DQW1" s="428"/>
      <c r="DQX1" s="428"/>
      <c r="DQY1" s="428"/>
      <c r="DQZ1" s="428"/>
      <c r="DRA1" s="428"/>
      <c r="DRB1" s="428"/>
      <c r="DRC1" s="428"/>
      <c r="DRD1" s="428"/>
      <c r="DRE1" s="428"/>
      <c r="DRF1" s="428"/>
      <c r="DRG1" s="428"/>
      <c r="DRH1" s="428"/>
      <c r="DRI1" s="428"/>
      <c r="DRJ1" s="478"/>
      <c r="DRK1" s="478"/>
      <c r="DRL1" s="428" t="s">
        <v>133</v>
      </c>
      <c r="DRM1" s="428"/>
      <c r="DRN1" s="428"/>
      <c r="DRO1" s="428"/>
      <c r="DRP1" s="428"/>
      <c r="DRQ1" s="428"/>
      <c r="DRR1" s="428"/>
      <c r="DRS1" s="428"/>
      <c r="DRT1" s="428"/>
      <c r="DRU1" s="428"/>
      <c r="DRV1" s="428"/>
      <c r="DRW1" s="428"/>
      <c r="DRX1" s="428"/>
      <c r="DRY1" s="428"/>
      <c r="DRZ1" s="478"/>
      <c r="DSA1" s="478"/>
      <c r="DSB1" s="428" t="s">
        <v>133</v>
      </c>
      <c r="DSC1" s="428"/>
      <c r="DSD1" s="428"/>
      <c r="DSE1" s="428"/>
      <c r="DSF1" s="428"/>
      <c r="DSG1" s="428"/>
      <c r="DSH1" s="428"/>
      <c r="DSI1" s="428"/>
      <c r="DSJ1" s="428"/>
      <c r="DSK1" s="428"/>
      <c r="DSL1" s="428"/>
      <c r="DSM1" s="428"/>
      <c r="DSN1" s="428"/>
      <c r="DSO1" s="428"/>
      <c r="DSP1" s="478"/>
      <c r="DSQ1" s="478"/>
      <c r="DSR1" s="428" t="s">
        <v>133</v>
      </c>
      <c r="DSS1" s="428"/>
      <c r="DST1" s="428"/>
      <c r="DSU1" s="428"/>
      <c r="DSV1" s="428"/>
      <c r="DSW1" s="428"/>
      <c r="DSX1" s="428"/>
      <c r="DSY1" s="428"/>
      <c r="DSZ1" s="428"/>
      <c r="DTA1" s="428"/>
      <c r="DTB1" s="428"/>
      <c r="DTC1" s="428"/>
      <c r="DTD1" s="428"/>
      <c r="DTE1" s="428"/>
      <c r="DTF1" s="478"/>
      <c r="DTG1" s="478"/>
      <c r="DTH1" s="428" t="s">
        <v>133</v>
      </c>
      <c r="DTI1" s="428"/>
      <c r="DTJ1" s="428"/>
      <c r="DTK1" s="428"/>
      <c r="DTL1" s="428"/>
      <c r="DTM1" s="428"/>
      <c r="DTN1" s="428"/>
      <c r="DTO1" s="428"/>
      <c r="DTP1" s="428"/>
      <c r="DTQ1" s="428"/>
      <c r="DTR1" s="428"/>
      <c r="DTS1" s="428"/>
      <c r="DTT1" s="428"/>
      <c r="DTU1" s="428"/>
      <c r="DTV1" s="478"/>
      <c r="DTW1" s="478"/>
      <c r="DTX1" s="428" t="s">
        <v>133</v>
      </c>
      <c r="DTY1" s="428"/>
      <c r="DTZ1" s="428"/>
      <c r="DUA1" s="428"/>
      <c r="DUB1" s="428"/>
      <c r="DUC1" s="428"/>
      <c r="DUD1" s="428"/>
      <c r="DUE1" s="428"/>
      <c r="DUF1" s="428"/>
      <c r="DUG1" s="428"/>
      <c r="DUH1" s="428"/>
      <c r="DUI1" s="428"/>
      <c r="DUJ1" s="428"/>
      <c r="DUK1" s="428"/>
      <c r="DUL1" s="478"/>
      <c r="DUM1" s="478"/>
      <c r="DUN1" s="428" t="s">
        <v>133</v>
      </c>
      <c r="DUO1" s="428"/>
      <c r="DUP1" s="428"/>
      <c r="DUQ1" s="428"/>
      <c r="DUR1" s="428"/>
      <c r="DUS1" s="428"/>
      <c r="DUT1" s="428"/>
      <c r="DUU1" s="428"/>
      <c r="DUV1" s="428"/>
      <c r="DUW1" s="428"/>
      <c r="DUX1" s="428"/>
      <c r="DUY1" s="428"/>
      <c r="DUZ1" s="428"/>
      <c r="DVA1" s="428"/>
      <c r="DVB1" s="478"/>
      <c r="DVC1" s="478"/>
      <c r="DVD1" s="428" t="s">
        <v>133</v>
      </c>
      <c r="DVE1" s="428"/>
      <c r="DVF1" s="428"/>
      <c r="DVG1" s="428"/>
      <c r="DVH1" s="428"/>
      <c r="DVI1" s="428"/>
      <c r="DVJ1" s="428"/>
      <c r="DVK1" s="428"/>
      <c r="DVL1" s="428"/>
      <c r="DVM1" s="428"/>
      <c r="DVN1" s="428"/>
      <c r="DVO1" s="428"/>
      <c r="DVP1" s="428"/>
      <c r="DVQ1" s="428"/>
      <c r="DVR1" s="478"/>
      <c r="DVS1" s="478"/>
      <c r="DVT1" s="428" t="s">
        <v>133</v>
      </c>
      <c r="DVU1" s="428"/>
      <c r="DVV1" s="428"/>
      <c r="DVW1" s="428"/>
      <c r="DVX1" s="428"/>
      <c r="DVY1" s="428"/>
      <c r="DVZ1" s="428"/>
      <c r="DWA1" s="428"/>
      <c r="DWB1" s="428"/>
      <c r="DWC1" s="428"/>
      <c r="DWD1" s="428"/>
      <c r="DWE1" s="428"/>
      <c r="DWF1" s="428"/>
      <c r="DWG1" s="428"/>
      <c r="DWH1" s="478"/>
      <c r="DWI1" s="478"/>
      <c r="DWJ1" s="428" t="s">
        <v>133</v>
      </c>
      <c r="DWK1" s="428"/>
      <c r="DWL1" s="428"/>
      <c r="DWM1" s="428"/>
      <c r="DWN1" s="428"/>
      <c r="DWO1" s="428"/>
      <c r="DWP1" s="428"/>
      <c r="DWQ1" s="428"/>
      <c r="DWR1" s="428"/>
      <c r="DWS1" s="428"/>
      <c r="DWT1" s="428"/>
      <c r="DWU1" s="428"/>
      <c r="DWV1" s="428"/>
      <c r="DWW1" s="428"/>
      <c r="DWX1" s="478"/>
      <c r="DWY1" s="478"/>
      <c r="DWZ1" s="428" t="s">
        <v>133</v>
      </c>
      <c r="DXA1" s="428"/>
      <c r="DXB1" s="428"/>
      <c r="DXC1" s="428"/>
      <c r="DXD1" s="428"/>
      <c r="DXE1" s="428"/>
      <c r="DXF1" s="428"/>
      <c r="DXG1" s="428"/>
      <c r="DXH1" s="428"/>
      <c r="DXI1" s="428"/>
      <c r="DXJ1" s="428"/>
      <c r="DXK1" s="428"/>
      <c r="DXL1" s="428"/>
      <c r="DXM1" s="428"/>
      <c r="DXN1" s="478"/>
      <c r="DXO1" s="478"/>
      <c r="DXP1" s="428" t="s">
        <v>133</v>
      </c>
      <c r="DXQ1" s="428"/>
      <c r="DXR1" s="428"/>
      <c r="DXS1" s="428"/>
      <c r="DXT1" s="428"/>
      <c r="DXU1" s="428"/>
      <c r="DXV1" s="428"/>
      <c r="DXW1" s="428"/>
      <c r="DXX1" s="428"/>
      <c r="DXY1" s="428"/>
      <c r="DXZ1" s="428"/>
      <c r="DYA1" s="428"/>
      <c r="DYB1" s="428"/>
      <c r="DYC1" s="428"/>
      <c r="DYD1" s="478"/>
      <c r="DYE1" s="478"/>
      <c r="DYF1" s="428" t="s">
        <v>133</v>
      </c>
      <c r="DYG1" s="428"/>
      <c r="DYH1" s="428"/>
      <c r="DYI1" s="428"/>
      <c r="DYJ1" s="428"/>
      <c r="DYK1" s="428"/>
      <c r="DYL1" s="428"/>
      <c r="DYM1" s="428"/>
      <c r="DYN1" s="428"/>
      <c r="DYO1" s="428"/>
      <c r="DYP1" s="428"/>
      <c r="DYQ1" s="428"/>
      <c r="DYR1" s="428"/>
      <c r="DYS1" s="428"/>
      <c r="DYT1" s="478"/>
      <c r="DYU1" s="478"/>
      <c r="DYV1" s="428" t="s">
        <v>133</v>
      </c>
      <c r="DYW1" s="428"/>
      <c r="DYX1" s="428"/>
      <c r="DYY1" s="428"/>
      <c r="DYZ1" s="428"/>
      <c r="DZA1" s="428"/>
      <c r="DZB1" s="428"/>
      <c r="DZC1" s="428"/>
      <c r="DZD1" s="428"/>
      <c r="DZE1" s="428"/>
      <c r="DZF1" s="428"/>
      <c r="DZG1" s="428"/>
      <c r="DZH1" s="428"/>
      <c r="DZI1" s="428"/>
      <c r="DZJ1" s="478"/>
      <c r="DZK1" s="478"/>
      <c r="DZL1" s="428" t="s">
        <v>133</v>
      </c>
      <c r="DZM1" s="428"/>
      <c r="DZN1" s="428"/>
      <c r="DZO1" s="428"/>
      <c r="DZP1" s="428"/>
      <c r="DZQ1" s="428"/>
      <c r="DZR1" s="428"/>
      <c r="DZS1" s="428"/>
      <c r="DZT1" s="428"/>
      <c r="DZU1" s="428"/>
      <c r="DZV1" s="428"/>
      <c r="DZW1" s="428"/>
      <c r="DZX1" s="428"/>
      <c r="DZY1" s="428"/>
      <c r="DZZ1" s="478"/>
      <c r="EAA1" s="478"/>
      <c r="EAB1" s="428" t="s">
        <v>133</v>
      </c>
      <c r="EAC1" s="428"/>
      <c r="EAD1" s="428"/>
      <c r="EAE1" s="428"/>
      <c r="EAF1" s="428"/>
      <c r="EAG1" s="428"/>
      <c r="EAH1" s="428"/>
      <c r="EAI1" s="428"/>
      <c r="EAJ1" s="428"/>
      <c r="EAK1" s="428"/>
      <c r="EAL1" s="428"/>
      <c r="EAM1" s="428"/>
      <c r="EAN1" s="428"/>
      <c r="EAO1" s="428"/>
      <c r="EAP1" s="478"/>
      <c r="EAQ1" s="478"/>
      <c r="EAR1" s="428" t="s">
        <v>133</v>
      </c>
      <c r="EAS1" s="428"/>
      <c r="EAT1" s="428"/>
      <c r="EAU1" s="428"/>
      <c r="EAV1" s="428"/>
      <c r="EAW1" s="428"/>
      <c r="EAX1" s="428"/>
      <c r="EAY1" s="428"/>
      <c r="EAZ1" s="428"/>
      <c r="EBA1" s="428"/>
      <c r="EBB1" s="428"/>
      <c r="EBC1" s="428"/>
      <c r="EBD1" s="428"/>
      <c r="EBE1" s="428"/>
      <c r="EBF1" s="478"/>
      <c r="EBG1" s="478"/>
      <c r="EBH1" s="428" t="s">
        <v>133</v>
      </c>
      <c r="EBI1" s="428"/>
      <c r="EBJ1" s="428"/>
      <c r="EBK1" s="428"/>
      <c r="EBL1" s="428"/>
      <c r="EBM1" s="428"/>
      <c r="EBN1" s="428"/>
      <c r="EBO1" s="428"/>
      <c r="EBP1" s="428"/>
      <c r="EBQ1" s="428"/>
      <c r="EBR1" s="428"/>
      <c r="EBS1" s="428"/>
      <c r="EBT1" s="428"/>
      <c r="EBU1" s="428"/>
      <c r="EBV1" s="478"/>
      <c r="EBW1" s="478"/>
      <c r="EBX1" s="428" t="s">
        <v>133</v>
      </c>
      <c r="EBY1" s="428"/>
      <c r="EBZ1" s="428"/>
      <c r="ECA1" s="428"/>
      <c r="ECB1" s="428"/>
      <c r="ECC1" s="428"/>
      <c r="ECD1" s="428"/>
      <c r="ECE1" s="428"/>
      <c r="ECF1" s="428"/>
      <c r="ECG1" s="428"/>
      <c r="ECH1" s="428"/>
      <c r="ECI1" s="428"/>
      <c r="ECJ1" s="428"/>
      <c r="ECK1" s="428"/>
      <c r="ECL1" s="478"/>
      <c r="ECM1" s="478"/>
      <c r="ECN1" s="428" t="s">
        <v>133</v>
      </c>
      <c r="ECO1" s="428"/>
      <c r="ECP1" s="428"/>
      <c r="ECQ1" s="428"/>
      <c r="ECR1" s="428"/>
      <c r="ECS1" s="428"/>
      <c r="ECT1" s="428"/>
      <c r="ECU1" s="428"/>
      <c r="ECV1" s="428"/>
      <c r="ECW1" s="428"/>
      <c r="ECX1" s="428"/>
      <c r="ECY1" s="428"/>
      <c r="ECZ1" s="428"/>
      <c r="EDA1" s="428"/>
      <c r="EDB1" s="478"/>
      <c r="EDC1" s="478"/>
      <c r="EDD1" s="428" t="s">
        <v>133</v>
      </c>
      <c r="EDE1" s="428"/>
      <c r="EDF1" s="428"/>
      <c r="EDG1" s="428"/>
      <c r="EDH1" s="428"/>
      <c r="EDI1" s="428"/>
      <c r="EDJ1" s="428"/>
      <c r="EDK1" s="428"/>
      <c r="EDL1" s="428"/>
      <c r="EDM1" s="428"/>
      <c r="EDN1" s="428"/>
      <c r="EDO1" s="428"/>
      <c r="EDP1" s="428"/>
      <c r="EDQ1" s="428"/>
      <c r="EDR1" s="478"/>
      <c r="EDS1" s="478"/>
      <c r="EDT1" s="428" t="s">
        <v>133</v>
      </c>
      <c r="EDU1" s="428"/>
      <c r="EDV1" s="428"/>
      <c r="EDW1" s="428"/>
      <c r="EDX1" s="428"/>
      <c r="EDY1" s="428"/>
      <c r="EDZ1" s="428"/>
      <c r="EEA1" s="428"/>
      <c r="EEB1" s="428"/>
      <c r="EEC1" s="428"/>
      <c r="EED1" s="428"/>
      <c r="EEE1" s="428"/>
      <c r="EEF1" s="428"/>
      <c r="EEG1" s="428"/>
      <c r="EEH1" s="478"/>
      <c r="EEI1" s="478"/>
      <c r="EEJ1" s="428" t="s">
        <v>133</v>
      </c>
      <c r="EEK1" s="428"/>
      <c r="EEL1" s="428"/>
      <c r="EEM1" s="428"/>
      <c r="EEN1" s="428"/>
      <c r="EEO1" s="428"/>
      <c r="EEP1" s="428"/>
      <c r="EEQ1" s="428"/>
      <c r="EER1" s="428"/>
      <c r="EES1" s="428"/>
      <c r="EET1" s="428"/>
      <c r="EEU1" s="428"/>
      <c r="EEV1" s="428"/>
      <c r="EEW1" s="428"/>
      <c r="EEX1" s="478"/>
      <c r="EEY1" s="478"/>
      <c r="EEZ1" s="428" t="s">
        <v>133</v>
      </c>
      <c r="EFA1" s="428"/>
      <c r="EFB1" s="428"/>
      <c r="EFC1" s="428"/>
      <c r="EFD1" s="428"/>
      <c r="EFE1" s="428"/>
      <c r="EFF1" s="428"/>
      <c r="EFG1" s="428"/>
      <c r="EFH1" s="428"/>
      <c r="EFI1" s="428"/>
      <c r="EFJ1" s="428"/>
      <c r="EFK1" s="428"/>
      <c r="EFL1" s="428"/>
      <c r="EFM1" s="428"/>
      <c r="EFN1" s="478"/>
      <c r="EFO1" s="478"/>
      <c r="EFP1" s="428" t="s">
        <v>133</v>
      </c>
      <c r="EFQ1" s="428"/>
      <c r="EFR1" s="428"/>
      <c r="EFS1" s="428"/>
      <c r="EFT1" s="428"/>
      <c r="EFU1" s="428"/>
      <c r="EFV1" s="428"/>
      <c r="EFW1" s="428"/>
      <c r="EFX1" s="428"/>
      <c r="EFY1" s="428"/>
      <c r="EFZ1" s="428"/>
      <c r="EGA1" s="428"/>
      <c r="EGB1" s="428"/>
      <c r="EGC1" s="428"/>
      <c r="EGD1" s="478"/>
      <c r="EGE1" s="478"/>
      <c r="EGF1" s="428" t="s">
        <v>133</v>
      </c>
      <c r="EGG1" s="428"/>
      <c r="EGH1" s="428"/>
      <c r="EGI1" s="428"/>
      <c r="EGJ1" s="428"/>
      <c r="EGK1" s="428"/>
      <c r="EGL1" s="428"/>
      <c r="EGM1" s="428"/>
      <c r="EGN1" s="428"/>
      <c r="EGO1" s="428"/>
      <c r="EGP1" s="428"/>
      <c r="EGQ1" s="428"/>
      <c r="EGR1" s="428"/>
      <c r="EGS1" s="428"/>
      <c r="EGT1" s="478"/>
      <c r="EGU1" s="478"/>
      <c r="EGV1" s="428" t="s">
        <v>133</v>
      </c>
      <c r="EGW1" s="428"/>
      <c r="EGX1" s="428"/>
      <c r="EGY1" s="428"/>
      <c r="EGZ1" s="428"/>
      <c r="EHA1" s="428"/>
      <c r="EHB1" s="428"/>
      <c r="EHC1" s="428"/>
      <c r="EHD1" s="428"/>
      <c r="EHE1" s="428"/>
      <c r="EHF1" s="428"/>
      <c r="EHG1" s="428"/>
      <c r="EHH1" s="428"/>
      <c r="EHI1" s="428"/>
      <c r="EHJ1" s="478"/>
      <c r="EHK1" s="478"/>
      <c r="EHL1" s="428" t="s">
        <v>133</v>
      </c>
      <c r="EHM1" s="428"/>
      <c r="EHN1" s="428"/>
      <c r="EHO1" s="428"/>
      <c r="EHP1" s="428"/>
      <c r="EHQ1" s="428"/>
      <c r="EHR1" s="428"/>
      <c r="EHS1" s="428"/>
      <c r="EHT1" s="428"/>
      <c r="EHU1" s="428"/>
      <c r="EHV1" s="428"/>
      <c r="EHW1" s="428"/>
      <c r="EHX1" s="428"/>
      <c r="EHY1" s="428"/>
      <c r="EHZ1" s="478"/>
      <c r="EIA1" s="478"/>
      <c r="EIB1" s="428" t="s">
        <v>133</v>
      </c>
      <c r="EIC1" s="428"/>
      <c r="EID1" s="428"/>
      <c r="EIE1" s="428"/>
      <c r="EIF1" s="428"/>
      <c r="EIG1" s="428"/>
      <c r="EIH1" s="428"/>
      <c r="EII1" s="428"/>
      <c r="EIJ1" s="428"/>
      <c r="EIK1" s="428"/>
      <c r="EIL1" s="428"/>
      <c r="EIM1" s="428"/>
      <c r="EIN1" s="428"/>
      <c r="EIO1" s="428"/>
      <c r="EIP1" s="478"/>
      <c r="EIQ1" s="478"/>
      <c r="EIR1" s="428" t="s">
        <v>133</v>
      </c>
      <c r="EIS1" s="428"/>
      <c r="EIT1" s="428"/>
      <c r="EIU1" s="428"/>
      <c r="EIV1" s="428"/>
      <c r="EIW1" s="428"/>
      <c r="EIX1" s="428"/>
      <c r="EIY1" s="428"/>
      <c r="EIZ1" s="428"/>
      <c r="EJA1" s="428"/>
      <c r="EJB1" s="428"/>
      <c r="EJC1" s="428"/>
      <c r="EJD1" s="428"/>
      <c r="EJE1" s="428"/>
      <c r="EJF1" s="478"/>
      <c r="EJG1" s="478"/>
      <c r="EJH1" s="428" t="s">
        <v>133</v>
      </c>
      <c r="EJI1" s="428"/>
      <c r="EJJ1" s="428"/>
      <c r="EJK1" s="428"/>
      <c r="EJL1" s="428"/>
      <c r="EJM1" s="428"/>
      <c r="EJN1" s="428"/>
      <c r="EJO1" s="428"/>
      <c r="EJP1" s="428"/>
      <c r="EJQ1" s="428"/>
      <c r="EJR1" s="428"/>
      <c r="EJS1" s="428"/>
      <c r="EJT1" s="428"/>
      <c r="EJU1" s="428"/>
      <c r="EJV1" s="478"/>
      <c r="EJW1" s="478"/>
      <c r="EJX1" s="428" t="s">
        <v>133</v>
      </c>
      <c r="EJY1" s="428"/>
      <c r="EJZ1" s="428"/>
      <c r="EKA1" s="428"/>
      <c r="EKB1" s="428"/>
      <c r="EKC1" s="428"/>
      <c r="EKD1" s="428"/>
      <c r="EKE1" s="428"/>
      <c r="EKF1" s="428"/>
      <c r="EKG1" s="428"/>
      <c r="EKH1" s="428"/>
      <c r="EKI1" s="428"/>
      <c r="EKJ1" s="428"/>
      <c r="EKK1" s="428"/>
      <c r="EKL1" s="478"/>
      <c r="EKM1" s="478"/>
      <c r="EKN1" s="428" t="s">
        <v>133</v>
      </c>
      <c r="EKO1" s="428"/>
      <c r="EKP1" s="428"/>
      <c r="EKQ1" s="428"/>
      <c r="EKR1" s="428"/>
      <c r="EKS1" s="428"/>
      <c r="EKT1" s="428"/>
      <c r="EKU1" s="428"/>
      <c r="EKV1" s="428"/>
      <c r="EKW1" s="428"/>
      <c r="EKX1" s="428"/>
      <c r="EKY1" s="428"/>
      <c r="EKZ1" s="428"/>
      <c r="ELA1" s="428"/>
      <c r="ELB1" s="478"/>
      <c r="ELC1" s="478"/>
      <c r="ELD1" s="428" t="s">
        <v>133</v>
      </c>
      <c r="ELE1" s="428"/>
      <c r="ELF1" s="428"/>
      <c r="ELG1" s="428"/>
      <c r="ELH1" s="428"/>
      <c r="ELI1" s="428"/>
      <c r="ELJ1" s="428"/>
      <c r="ELK1" s="428"/>
      <c r="ELL1" s="428"/>
      <c r="ELM1" s="428"/>
      <c r="ELN1" s="428"/>
      <c r="ELO1" s="428"/>
      <c r="ELP1" s="428"/>
      <c r="ELQ1" s="428"/>
      <c r="ELR1" s="478"/>
      <c r="ELS1" s="478"/>
      <c r="ELT1" s="428" t="s">
        <v>133</v>
      </c>
      <c r="ELU1" s="428"/>
      <c r="ELV1" s="428"/>
      <c r="ELW1" s="428"/>
      <c r="ELX1" s="428"/>
      <c r="ELY1" s="428"/>
      <c r="ELZ1" s="428"/>
      <c r="EMA1" s="428"/>
      <c r="EMB1" s="428"/>
      <c r="EMC1" s="428"/>
      <c r="EMD1" s="428"/>
      <c r="EME1" s="428"/>
      <c r="EMF1" s="428"/>
      <c r="EMG1" s="428"/>
      <c r="EMH1" s="478"/>
      <c r="EMI1" s="478"/>
      <c r="EMJ1" s="428" t="s">
        <v>133</v>
      </c>
      <c r="EMK1" s="428"/>
      <c r="EML1" s="428"/>
      <c r="EMM1" s="428"/>
      <c r="EMN1" s="428"/>
      <c r="EMO1" s="428"/>
      <c r="EMP1" s="428"/>
      <c r="EMQ1" s="428"/>
      <c r="EMR1" s="428"/>
      <c r="EMS1" s="428"/>
      <c r="EMT1" s="428"/>
      <c r="EMU1" s="428"/>
      <c r="EMV1" s="428"/>
      <c r="EMW1" s="428"/>
      <c r="EMX1" s="478"/>
      <c r="EMY1" s="478"/>
      <c r="EMZ1" s="428" t="s">
        <v>133</v>
      </c>
      <c r="ENA1" s="428"/>
      <c r="ENB1" s="428"/>
      <c r="ENC1" s="428"/>
      <c r="END1" s="428"/>
      <c r="ENE1" s="428"/>
      <c r="ENF1" s="428"/>
      <c r="ENG1" s="428"/>
      <c r="ENH1" s="428"/>
      <c r="ENI1" s="428"/>
      <c r="ENJ1" s="428"/>
      <c r="ENK1" s="428"/>
      <c r="ENL1" s="428"/>
      <c r="ENM1" s="428"/>
      <c r="ENN1" s="478"/>
      <c r="ENO1" s="478"/>
      <c r="ENP1" s="428" t="s">
        <v>133</v>
      </c>
      <c r="ENQ1" s="428"/>
      <c r="ENR1" s="428"/>
      <c r="ENS1" s="428"/>
      <c r="ENT1" s="428"/>
      <c r="ENU1" s="428"/>
      <c r="ENV1" s="428"/>
      <c r="ENW1" s="428"/>
      <c r="ENX1" s="428"/>
      <c r="ENY1" s="428"/>
      <c r="ENZ1" s="428"/>
      <c r="EOA1" s="428"/>
      <c r="EOB1" s="428"/>
      <c r="EOC1" s="428"/>
      <c r="EOD1" s="478"/>
      <c r="EOE1" s="478"/>
      <c r="EOF1" s="428" t="s">
        <v>133</v>
      </c>
      <c r="EOG1" s="428"/>
      <c r="EOH1" s="428"/>
      <c r="EOI1" s="428"/>
      <c r="EOJ1" s="428"/>
      <c r="EOK1" s="428"/>
      <c r="EOL1" s="428"/>
      <c r="EOM1" s="428"/>
      <c r="EON1" s="428"/>
      <c r="EOO1" s="428"/>
      <c r="EOP1" s="428"/>
      <c r="EOQ1" s="428"/>
      <c r="EOR1" s="428"/>
      <c r="EOS1" s="428"/>
      <c r="EOT1" s="478"/>
      <c r="EOU1" s="478"/>
      <c r="EOV1" s="428" t="s">
        <v>133</v>
      </c>
      <c r="EOW1" s="428"/>
      <c r="EOX1" s="428"/>
      <c r="EOY1" s="428"/>
      <c r="EOZ1" s="428"/>
      <c r="EPA1" s="428"/>
      <c r="EPB1" s="428"/>
      <c r="EPC1" s="428"/>
      <c r="EPD1" s="428"/>
      <c r="EPE1" s="428"/>
      <c r="EPF1" s="428"/>
      <c r="EPG1" s="428"/>
      <c r="EPH1" s="428"/>
      <c r="EPI1" s="428"/>
      <c r="EPJ1" s="478"/>
      <c r="EPK1" s="478"/>
      <c r="EPL1" s="428" t="s">
        <v>133</v>
      </c>
      <c r="EPM1" s="428"/>
      <c r="EPN1" s="428"/>
      <c r="EPO1" s="428"/>
      <c r="EPP1" s="428"/>
      <c r="EPQ1" s="428"/>
      <c r="EPR1" s="428"/>
      <c r="EPS1" s="428"/>
      <c r="EPT1" s="428"/>
      <c r="EPU1" s="428"/>
      <c r="EPV1" s="428"/>
      <c r="EPW1" s="428"/>
      <c r="EPX1" s="428"/>
      <c r="EPY1" s="428"/>
      <c r="EPZ1" s="478"/>
      <c r="EQA1" s="478"/>
      <c r="EQB1" s="428" t="s">
        <v>133</v>
      </c>
      <c r="EQC1" s="428"/>
      <c r="EQD1" s="428"/>
      <c r="EQE1" s="428"/>
      <c r="EQF1" s="428"/>
      <c r="EQG1" s="428"/>
      <c r="EQH1" s="428"/>
      <c r="EQI1" s="428"/>
      <c r="EQJ1" s="428"/>
      <c r="EQK1" s="428"/>
      <c r="EQL1" s="428"/>
      <c r="EQM1" s="428"/>
      <c r="EQN1" s="428"/>
      <c r="EQO1" s="428"/>
      <c r="EQP1" s="478"/>
      <c r="EQQ1" s="478"/>
      <c r="EQR1" s="428" t="s">
        <v>133</v>
      </c>
      <c r="EQS1" s="428"/>
      <c r="EQT1" s="428"/>
      <c r="EQU1" s="428"/>
      <c r="EQV1" s="428"/>
      <c r="EQW1" s="428"/>
      <c r="EQX1" s="428"/>
      <c r="EQY1" s="428"/>
      <c r="EQZ1" s="428"/>
      <c r="ERA1" s="428"/>
      <c r="ERB1" s="428"/>
      <c r="ERC1" s="428"/>
      <c r="ERD1" s="428"/>
      <c r="ERE1" s="428"/>
      <c r="ERF1" s="478"/>
      <c r="ERG1" s="478"/>
      <c r="ERH1" s="428" t="s">
        <v>133</v>
      </c>
      <c r="ERI1" s="428"/>
      <c r="ERJ1" s="428"/>
      <c r="ERK1" s="428"/>
      <c r="ERL1" s="428"/>
      <c r="ERM1" s="428"/>
      <c r="ERN1" s="428"/>
      <c r="ERO1" s="428"/>
      <c r="ERP1" s="428"/>
      <c r="ERQ1" s="428"/>
      <c r="ERR1" s="428"/>
      <c r="ERS1" s="428"/>
      <c r="ERT1" s="428"/>
      <c r="ERU1" s="428"/>
      <c r="ERV1" s="478"/>
      <c r="ERW1" s="478"/>
      <c r="ERX1" s="428" t="s">
        <v>133</v>
      </c>
      <c r="ERY1" s="428"/>
      <c r="ERZ1" s="428"/>
      <c r="ESA1" s="428"/>
      <c r="ESB1" s="428"/>
      <c r="ESC1" s="428"/>
      <c r="ESD1" s="428"/>
      <c r="ESE1" s="428"/>
      <c r="ESF1" s="428"/>
      <c r="ESG1" s="428"/>
      <c r="ESH1" s="428"/>
      <c r="ESI1" s="428"/>
      <c r="ESJ1" s="428"/>
      <c r="ESK1" s="428"/>
      <c r="ESL1" s="478"/>
      <c r="ESM1" s="478"/>
      <c r="ESN1" s="428" t="s">
        <v>133</v>
      </c>
      <c r="ESO1" s="428"/>
      <c r="ESP1" s="428"/>
      <c r="ESQ1" s="428"/>
      <c r="ESR1" s="428"/>
      <c r="ESS1" s="428"/>
      <c r="EST1" s="428"/>
      <c r="ESU1" s="428"/>
      <c r="ESV1" s="428"/>
      <c r="ESW1" s="428"/>
      <c r="ESX1" s="428"/>
      <c r="ESY1" s="428"/>
      <c r="ESZ1" s="428"/>
      <c r="ETA1" s="428"/>
      <c r="ETB1" s="478"/>
      <c r="ETC1" s="478"/>
      <c r="ETD1" s="428" t="s">
        <v>133</v>
      </c>
      <c r="ETE1" s="428"/>
      <c r="ETF1" s="428"/>
      <c r="ETG1" s="428"/>
      <c r="ETH1" s="428"/>
      <c r="ETI1" s="428"/>
      <c r="ETJ1" s="428"/>
      <c r="ETK1" s="428"/>
      <c r="ETL1" s="428"/>
      <c r="ETM1" s="428"/>
      <c r="ETN1" s="428"/>
      <c r="ETO1" s="428"/>
      <c r="ETP1" s="428"/>
      <c r="ETQ1" s="428"/>
      <c r="ETR1" s="478"/>
      <c r="ETS1" s="478"/>
      <c r="ETT1" s="428" t="s">
        <v>133</v>
      </c>
      <c r="ETU1" s="428"/>
      <c r="ETV1" s="428"/>
      <c r="ETW1" s="428"/>
      <c r="ETX1" s="428"/>
      <c r="ETY1" s="428"/>
      <c r="ETZ1" s="428"/>
      <c r="EUA1" s="428"/>
      <c r="EUB1" s="428"/>
      <c r="EUC1" s="428"/>
      <c r="EUD1" s="428"/>
      <c r="EUE1" s="428"/>
      <c r="EUF1" s="428"/>
      <c r="EUG1" s="428"/>
      <c r="EUH1" s="478"/>
      <c r="EUI1" s="478"/>
      <c r="EUJ1" s="428" t="s">
        <v>133</v>
      </c>
      <c r="EUK1" s="428"/>
      <c r="EUL1" s="428"/>
      <c r="EUM1" s="428"/>
      <c r="EUN1" s="428"/>
      <c r="EUO1" s="428"/>
      <c r="EUP1" s="428"/>
      <c r="EUQ1" s="428"/>
      <c r="EUR1" s="428"/>
      <c r="EUS1" s="428"/>
      <c r="EUT1" s="428"/>
      <c r="EUU1" s="428"/>
      <c r="EUV1" s="428"/>
      <c r="EUW1" s="428"/>
      <c r="EUX1" s="478"/>
      <c r="EUY1" s="478"/>
      <c r="EUZ1" s="428" t="s">
        <v>133</v>
      </c>
      <c r="EVA1" s="428"/>
      <c r="EVB1" s="428"/>
      <c r="EVC1" s="428"/>
      <c r="EVD1" s="428"/>
      <c r="EVE1" s="428"/>
      <c r="EVF1" s="428"/>
      <c r="EVG1" s="428"/>
      <c r="EVH1" s="428"/>
      <c r="EVI1" s="428"/>
      <c r="EVJ1" s="428"/>
      <c r="EVK1" s="428"/>
      <c r="EVL1" s="428"/>
      <c r="EVM1" s="428"/>
      <c r="EVN1" s="478"/>
      <c r="EVO1" s="478"/>
      <c r="EVP1" s="428" t="s">
        <v>133</v>
      </c>
      <c r="EVQ1" s="428"/>
      <c r="EVR1" s="428"/>
      <c r="EVS1" s="428"/>
      <c r="EVT1" s="428"/>
      <c r="EVU1" s="428"/>
      <c r="EVV1" s="428"/>
      <c r="EVW1" s="428"/>
      <c r="EVX1" s="428"/>
      <c r="EVY1" s="428"/>
      <c r="EVZ1" s="428"/>
      <c r="EWA1" s="428"/>
      <c r="EWB1" s="428"/>
      <c r="EWC1" s="428"/>
      <c r="EWD1" s="478"/>
      <c r="EWE1" s="478"/>
      <c r="EWF1" s="428" t="s">
        <v>133</v>
      </c>
      <c r="EWG1" s="428"/>
      <c r="EWH1" s="428"/>
      <c r="EWI1" s="428"/>
      <c r="EWJ1" s="428"/>
      <c r="EWK1" s="428"/>
      <c r="EWL1" s="428"/>
      <c r="EWM1" s="428"/>
      <c r="EWN1" s="428"/>
      <c r="EWO1" s="428"/>
      <c r="EWP1" s="428"/>
      <c r="EWQ1" s="428"/>
      <c r="EWR1" s="428"/>
      <c r="EWS1" s="428"/>
      <c r="EWT1" s="478"/>
      <c r="EWU1" s="478"/>
      <c r="EWV1" s="428" t="s">
        <v>133</v>
      </c>
      <c r="EWW1" s="428"/>
      <c r="EWX1" s="428"/>
      <c r="EWY1" s="428"/>
      <c r="EWZ1" s="428"/>
      <c r="EXA1" s="428"/>
      <c r="EXB1" s="428"/>
      <c r="EXC1" s="428"/>
      <c r="EXD1" s="428"/>
      <c r="EXE1" s="428"/>
      <c r="EXF1" s="428"/>
      <c r="EXG1" s="428"/>
      <c r="EXH1" s="428"/>
      <c r="EXI1" s="428"/>
      <c r="EXJ1" s="478"/>
      <c r="EXK1" s="478"/>
      <c r="EXL1" s="428" t="s">
        <v>133</v>
      </c>
      <c r="EXM1" s="428"/>
      <c r="EXN1" s="428"/>
      <c r="EXO1" s="428"/>
      <c r="EXP1" s="428"/>
      <c r="EXQ1" s="428"/>
      <c r="EXR1" s="428"/>
      <c r="EXS1" s="428"/>
      <c r="EXT1" s="428"/>
      <c r="EXU1" s="428"/>
      <c r="EXV1" s="428"/>
      <c r="EXW1" s="428"/>
      <c r="EXX1" s="428"/>
      <c r="EXY1" s="428"/>
      <c r="EXZ1" s="478"/>
      <c r="EYA1" s="478"/>
      <c r="EYB1" s="428" t="s">
        <v>133</v>
      </c>
      <c r="EYC1" s="428"/>
      <c r="EYD1" s="428"/>
      <c r="EYE1" s="428"/>
      <c r="EYF1" s="428"/>
      <c r="EYG1" s="428"/>
      <c r="EYH1" s="428"/>
      <c r="EYI1" s="428"/>
      <c r="EYJ1" s="428"/>
      <c r="EYK1" s="428"/>
      <c r="EYL1" s="428"/>
      <c r="EYM1" s="428"/>
      <c r="EYN1" s="428"/>
      <c r="EYO1" s="428"/>
      <c r="EYP1" s="478"/>
      <c r="EYQ1" s="478"/>
      <c r="EYR1" s="428" t="s">
        <v>133</v>
      </c>
      <c r="EYS1" s="428"/>
      <c r="EYT1" s="428"/>
      <c r="EYU1" s="428"/>
      <c r="EYV1" s="428"/>
      <c r="EYW1" s="428"/>
      <c r="EYX1" s="428"/>
      <c r="EYY1" s="428"/>
      <c r="EYZ1" s="428"/>
      <c r="EZA1" s="428"/>
      <c r="EZB1" s="428"/>
      <c r="EZC1" s="428"/>
      <c r="EZD1" s="428"/>
      <c r="EZE1" s="428"/>
      <c r="EZF1" s="478"/>
      <c r="EZG1" s="478"/>
      <c r="EZH1" s="428" t="s">
        <v>133</v>
      </c>
      <c r="EZI1" s="428"/>
      <c r="EZJ1" s="428"/>
      <c r="EZK1" s="428"/>
      <c r="EZL1" s="428"/>
      <c r="EZM1" s="428"/>
      <c r="EZN1" s="428"/>
      <c r="EZO1" s="428"/>
      <c r="EZP1" s="428"/>
      <c r="EZQ1" s="428"/>
      <c r="EZR1" s="428"/>
      <c r="EZS1" s="428"/>
      <c r="EZT1" s="428"/>
      <c r="EZU1" s="428"/>
      <c r="EZV1" s="478"/>
      <c r="EZW1" s="478"/>
      <c r="EZX1" s="428" t="s">
        <v>133</v>
      </c>
      <c r="EZY1" s="428"/>
      <c r="EZZ1" s="428"/>
      <c r="FAA1" s="428"/>
      <c r="FAB1" s="428"/>
      <c r="FAC1" s="428"/>
      <c r="FAD1" s="428"/>
      <c r="FAE1" s="428"/>
      <c r="FAF1" s="428"/>
      <c r="FAG1" s="428"/>
      <c r="FAH1" s="428"/>
      <c r="FAI1" s="428"/>
      <c r="FAJ1" s="428"/>
      <c r="FAK1" s="428"/>
      <c r="FAL1" s="478"/>
      <c r="FAM1" s="478"/>
      <c r="FAN1" s="428" t="s">
        <v>133</v>
      </c>
      <c r="FAO1" s="428"/>
      <c r="FAP1" s="428"/>
      <c r="FAQ1" s="428"/>
      <c r="FAR1" s="428"/>
      <c r="FAS1" s="428"/>
      <c r="FAT1" s="428"/>
      <c r="FAU1" s="428"/>
      <c r="FAV1" s="428"/>
      <c r="FAW1" s="428"/>
      <c r="FAX1" s="428"/>
      <c r="FAY1" s="428"/>
      <c r="FAZ1" s="428"/>
      <c r="FBA1" s="428"/>
      <c r="FBB1" s="478"/>
      <c r="FBC1" s="478"/>
      <c r="FBD1" s="428" t="s">
        <v>133</v>
      </c>
      <c r="FBE1" s="428"/>
      <c r="FBF1" s="428"/>
      <c r="FBG1" s="428"/>
      <c r="FBH1" s="428"/>
      <c r="FBI1" s="428"/>
      <c r="FBJ1" s="428"/>
      <c r="FBK1" s="428"/>
      <c r="FBL1" s="428"/>
      <c r="FBM1" s="428"/>
      <c r="FBN1" s="428"/>
      <c r="FBO1" s="428"/>
      <c r="FBP1" s="428"/>
      <c r="FBQ1" s="428"/>
      <c r="FBR1" s="478"/>
      <c r="FBS1" s="478"/>
      <c r="FBT1" s="428" t="s">
        <v>133</v>
      </c>
      <c r="FBU1" s="428"/>
      <c r="FBV1" s="428"/>
      <c r="FBW1" s="428"/>
      <c r="FBX1" s="428"/>
      <c r="FBY1" s="428"/>
      <c r="FBZ1" s="428"/>
      <c r="FCA1" s="428"/>
      <c r="FCB1" s="428"/>
      <c r="FCC1" s="428"/>
      <c r="FCD1" s="428"/>
      <c r="FCE1" s="428"/>
      <c r="FCF1" s="428"/>
      <c r="FCG1" s="428"/>
      <c r="FCH1" s="478"/>
      <c r="FCI1" s="478"/>
      <c r="FCJ1" s="428" t="s">
        <v>133</v>
      </c>
      <c r="FCK1" s="428"/>
      <c r="FCL1" s="428"/>
      <c r="FCM1" s="428"/>
      <c r="FCN1" s="428"/>
      <c r="FCO1" s="428"/>
      <c r="FCP1" s="428"/>
      <c r="FCQ1" s="428"/>
      <c r="FCR1" s="428"/>
      <c r="FCS1" s="428"/>
      <c r="FCT1" s="428"/>
      <c r="FCU1" s="428"/>
      <c r="FCV1" s="428"/>
      <c r="FCW1" s="428"/>
      <c r="FCX1" s="478"/>
      <c r="FCY1" s="478"/>
      <c r="FCZ1" s="428" t="s">
        <v>133</v>
      </c>
      <c r="FDA1" s="428"/>
      <c r="FDB1" s="428"/>
      <c r="FDC1" s="428"/>
      <c r="FDD1" s="428"/>
      <c r="FDE1" s="428"/>
      <c r="FDF1" s="428"/>
      <c r="FDG1" s="428"/>
      <c r="FDH1" s="428"/>
      <c r="FDI1" s="428"/>
      <c r="FDJ1" s="428"/>
      <c r="FDK1" s="428"/>
      <c r="FDL1" s="428"/>
      <c r="FDM1" s="428"/>
      <c r="FDN1" s="478"/>
      <c r="FDO1" s="478"/>
      <c r="FDP1" s="428" t="s">
        <v>133</v>
      </c>
      <c r="FDQ1" s="428"/>
      <c r="FDR1" s="428"/>
      <c r="FDS1" s="428"/>
      <c r="FDT1" s="428"/>
      <c r="FDU1" s="428"/>
      <c r="FDV1" s="428"/>
      <c r="FDW1" s="428"/>
      <c r="FDX1" s="428"/>
      <c r="FDY1" s="428"/>
      <c r="FDZ1" s="428"/>
      <c r="FEA1" s="428"/>
      <c r="FEB1" s="428"/>
      <c r="FEC1" s="428"/>
      <c r="FED1" s="478"/>
      <c r="FEE1" s="478"/>
      <c r="FEF1" s="428" t="s">
        <v>133</v>
      </c>
      <c r="FEG1" s="428"/>
      <c r="FEH1" s="428"/>
      <c r="FEI1" s="428"/>
      <c r="FEJ1" s="428"/>
      <c r="FEK1" s="428"/>
      <c r="FEL1" s="428"/>
      <c r="FEM1" s="428"/>
      <c r="FEN1" s="428"/>
      <c r="FEO1" s="428"/>
      <c r="FEP1" s="428"/>
      <c r="FEQ1" s="428"/>
      <c r="FER1" s="428"/>
      <c r="FES1" s="428"/>
      <c r="FET1" s="478"/>
      <c r="FEU1" s="478"/>
      <c r="FEV1" s="428" t="s">
        <v>133</v>
      </c>
      <c r="FEW1" s="428"/>
      <c r="FEX1" s="428"/>
      <c r="FEY1" s="428"/>
      <c r="FEZ1" s="428"/>
      <c r="FFA1" s="428"/>
      <c r="FFB1" s="428"/>
      <c r="FFC1" s="428"/>
      <c r="FFD1" s="428"/>
      <c r="FFE1" s="428"/>
      <c r="FFF1" s="428"/>
      <c r="FFG1" s="428"/>
      <c r="FFH1" s="428"/>
      <c r="FFI1" s="428"/>
      <c r="FFJ1" s="478"/>
      <c r="FFK1" s="478"/>
      <c r="FFL1" s="428" t="s">
        <v>133</v>
      </c>
      <c r="FFM1" s="428"/>
      <c r="FFN1" s="428"/>
      <c r="FFO1" s="428"/>
      <c r="FFP1" s="428"/>
      <c r="FFQ1" s="428"/>
      <c r="FFR1" s="428"/>
      <c r="FFS1" s="428"/>
      <c r="FFT1" s="428"/>
      <c r="FFU1" s="428"/>
      <c r="FFV1" s="428"/>
      <c r="FFW1" s="428"/>
      <c r="FFX1" s="428"/>
      <c r="FFY1" s="428"/>
      <c r="FFZ1" s="478"/>
      <c r="FGA1" s="478"/>
      <c r="FGB1" s="428" t="s">
        <v>133</v>
      </c>
      <c r="FGC1" s="428"/>
      <c r="FGD1" s="428"/>
      <c r="FGE1" s="428"/>
      <c r="FGF1" s="428"/>
      <c r="FGG1" s="428"/>
      <c r="FGH1" s="428"/>
      <c r="FGI1" s="428"/>
      <c r="FGJ1" s="428"/>
      <c r="FGK1" s="428"/>
      <c r="FGL1" s="428"/>
      <c r="FGM1" s="428"/>
      <c r="FGN1" s="428"/>
      <c r="FGO1" s="428"/>
      <c r="FGP1" s="478"/>
      <c r="FGQ1" s="478"/>
      <c r="FGR1" s="428" t="s">
        <v>133</v>
      </c>
      <c r="FGS1" s="428"/>
      <c r="FGT1" s="428"/>
      <c r="FGU1" s="428"/>
      <c r="FGV1" s="428"/>
      <c r="FGW1" s="428"/>
      <c r="FGX1" s="428"/>
      <c r="FGY1" s="428"/>
      <c r="FGZ1" s="428"/>
      <c r="FHA1" s="428"/>
      <c r="FHB1" s="428"/>
      <c r="FHC1" s="428"/>
      <c r="FHD1" s="428"/>
      <c r="FHE1" s="428"/>
      <c r="FHF1" s="478"/>
      <c r="FHG1" s="478"/>
      <c r="FHH1" s="428" t="s">
        <v>133</v>
      </c>
      <c r="FHI1" s="428"/>
      <c r="FHJ1" s="428"/>
      <c r="FHK1" s="428"/>
      <c r="FHL1" s="428"/>
      <c r="FHM1" s="428"/>
      <c r="FHN1" s="428"/>
      <c r="FHO1" s="428"/>
      <c r="FHP1" s="428"/>
      <c r="FHQ1" s="428"/>
      <c r="FHR1" s="428"/>
      <c r="FHS1" s="428"/>
      <c r="FHT1" s="428"/>
      <c r="FHU1" s="428"/>
      <c r="FHV1" s="478"/>
      <c r="FHW1" s="478"/>
      <c r="FHX1" s="428" t="s">
        <v>133</v>
      </c>
      <c r="FHY1" s="428"/>
      <c r="FHZ1" s="428"/>
      <c r="FIA1" s="428"/>
      <c r="FIB1" s="428"/>
      <c r="FIC1" s="428"/>
      <c r="FID1" s="428"/>
      <c r="FIE1" s="428"/>
      <c r="FIF1" s="428"/>
      <c r="FIG1" s="428"/>
      <c r="FIH1" s="428"/>
      <c r="FII1" s="428"/>
      <c r="FIJ1" s="428"/>
      <c r="FIK1" s="428"/>
      <c r="FIL1" s="478"/>
      <c r="FIM1" s="478"/>
      <c r="FIN1" s="428" t="s">
        <v>133</v>
      </c>
      <c r="FIO1" s="428"/>
      <c r="FIP1" s="428"/>
      <c r="FIQ1" s="428"/>
      <c r="FIR1" s="428"/>
      <c r="FIS1" s="428"/>
      <c r="FIT1" s="428"/>
      <c r="FIU1" s="428"/>
      <c r="FIV1" s="428"/>
      <c r="FIW1" s="428"/>
      <c r="FIX1" s="428"/>
      <c r="FIY1" s="428"/>
      <c r="FIZ1" s="428"/>
      <c r="FJA1" s="428"/>
      <c r="FJB1" s="478"/>
      <c r="FJC1" s="478"/>
      <c r="FJD1" s="428" t="s">
        <v>133</v>
      </c>
      <c r="FJE1" s="428"/>
      <c r="FJF1" s="428"/>
      <c r="FJG1" s="428"/>
      <c r="FJH1" s="428"/>
      <c r="FJI1" s="428"/>
      <c r="FJJ1" s="428"/>
      <c r="FJK1" s="428"/>
      <c r="FJL1" s="428"/>
      <c r="FJM1" s="428"/>
      <c r="FJN1" s="428"/>
      <c r="FJO1" s="428"/>
      <c r="FJP1" s="428"/>
      <c r="FJQ1" s="428"/>
      <c r="FJR1" s="478"/>
      <c r="FJS1" s="478"/>
      <c r="FJT1" s="428" t="s">
        <v>133</v>
      </c>
      <c r="FJU1" s="428"/>
      <c r="FJV1" s="428"/>
      <c r="FJW1" s="428"/>
      <c r="FJX1" s="428"/>
      <c r="FJY1" s="428"/>
      <c r="FJZ1" s="428"/>
      <c r="FKA1" s="428"/>
      <c r="FKB1" s="428"/>
      <c r="FKC1" s="428"/>
      <c r="FKD1" s="428"/>
      <c r="FKE1" s="428"/>
      <c r="FKF1" s="428"/>
      <c r="FKG1" s="428"/>
      <c r="FKH1" s="478"/>
      <c r="FKI1" s="478"/>
      <c r="FKJ1" s="428" t="s">
        <v>133</v>
      </c>
      <c r="FKK1" s="428"/>
      <c r="FKL1" s="428"/>
      <c r="FKM1" s="428"/>
      <c r="FKN1" s="428"/>
      <c r="FKO1" s="428"/>
      <c r="FKP1" s="428"/>
      <c r="FKQ1" s="428"/>
      <c r="FKR1" s="428"/>
      <c r="FKS1" s="428"/>
      <c r="FKT1" s="428"/>
      <c r="FKU1" s="428"/>
      <c r="FKV1" s="428"/>
      <c r="FKW1" s="428"/>
      <c r="FKX1" s="478"/>
      <c r="FKY1" s="478"/>
      <c r="FKZ1" s="428" t="s">
        <v>133</v>
      </c>
      <c r="FLA1" s="428"/>
      <c r="FLB1" s="428"/>
      <c r="FLC1" s="428"/>
      <c r="FLD1" s="428"/>
      <c r="FLE1" s="428"/>
      <c r="FLF1" s="428"/>
      <c r="FLG1" s="428"/>
      <c r="FLH1" s="428"/>
      <c r="FLI1" s="428"/>
      <c r="FLJ1" s="428"/>
      <c r="FLK1" s="428"/>
      <c r="FLL1" s="428"/>
      <c r="FLM1" s="428"/>
      <c r="FLN1" s="478"/>
      <c r="FLO1" s="478"/>
      <c r="FLP1" s="428" t="s">
        <v>133</v>
      </c>
      <c r="FLQ1" s="428"/>
      <c r="FLR1" s="428"/>
      <c r="FLS1" s="428"/>
      <c r="FLT1" s="428"/>
      <c r="FLU1" s="428"/>
      <c r="FLV1" s="428"/>
      <c r="FLW1" s="428"/>
      <c r="FLX1" s="428"/>
      <c r="FLY1" s="428"/>
      <c r="FLZ1" s="428"/>
      <c r="FMA1" s="428"/>
      <c r="FMB1" s="428"/>
      <c r="FMC1" s="428"/>
      <c r="FMD1" s="478"/>
      <c r="FME1" s="478"/>
      <c r="FMF1" s="428" t="s">
        <v>133</v>
      </c>
      <c r="FMG1" s="428"/>
      <c r="FMH1" s="428"/>
      <c r="FMI1" s="428"/>
      <c r="FMJ1" s="428"/>
      <c r="FMK1" s="428"/>
      <c r="FML1" s="428"/>
      <c r="FMM1" s="428"/>
      <c r="FMN1" s="428"/>
      <c r="FMO1" s="428"/>
      <c r="FMP1" s="428"/>
      <c r="FMQ1" s="428"/>
      <c r="FMR1" s="428"/>
      <c r="FMS1" s="428"/>
      <c r="FMT1" s="478"/>
      <c r="FMU1" s="478"/>
      <c r="FMV1" s="428" t="s">
        <v>133</v>
      </c>
      <c r="FMW1" s="428"/>
      <c r="FMX1" s="428"/>
      <c r="FMY1" s="428"/>
      <c r="FMZ1" s="428"/>
      <c r="FNA1" s="428"/>
      <c r="FNB1" s="428"/>
      <c r="FNC1" s="428"/>
      <c r="FND1" s="428"/>
      <c r="FNE1" s="428"/>
      <c r="FNF1" s="428"/>
      <c r="FNG1" s="428"/>
      <c r="FNH1" s="428"/>
      <c r="FNI1" s="428"/>
      <c r="FNJ1" s="478"/>
      <c r="FNK1" s="478"/>
      <c r="FNL1" s="428" t="s">
        <v>133</v>
      </c>
      <c r="FNM1" s="428"/>
      <c r="FNN1" s="428"/>
      <c r="FNO1" s="428"/>
      <c r="FNP1" s="428"/>
      <c r="FNQ1" s="428"/>
      <c r="FNR1" s="428"/>
      <c r="FNS1" s="428"/>
      <c r="FNT1" s="428"/>
      <c r="FNU1" s="428"/>
      <c r="FNV1" s="428"/>
      <c r="FNW1" s="428"/>
      <c r="FNX1" s="428"/>
      <c r="FNY1" s="428"/>
      <c r="FNZ1" s="478"/>
      <c r="FOA1" s="478"/>
      <c r="FOB1" s="428" t="s">
        <v>133</v>
      </c>
      <c r="FOC1" s="428"/>
      <c r="FOD1" s="428"/>
      <c r="FOE1" s="428"/>
      <c r="FOF1" s="428"/>
      <c r="FOG1" s="428"/>
      <c r="FOH1" s="428"/>
      <c r="FOI1" s="428"/>
      <c r="FOJ1" s="428"/>
      <c r="FOK1" s="428"/>
      <c r="FOL1" s="428"/>
      <c r="FOM1" s="428"/>
      <c r="FON1" s="428"/>
      <c r="FOO1" s="428"/>
      <c r="FOP1" s="478"/>
      <c r="FOQ1" s="478"/>
      <c r="FOR1" s="428" t="s">
        <v>133</v>
      </c>
      <c r="FOS1" s="428"/>
      <c r="FOT1" s="428"/>
      <c r="FOU1" s="428"/>
      <c r="FOV1" s="428"/>
      <c r="FOW1" s="428"/>
      <c r="FOX1" s="428"/>
      <c r="FOY1" s="428"/>
      <c r="FOZ1" s="428"/>
      <c r="FPA1" s="428"/>
      <c r="FPB1" s="428"/>
      <c r="FPC1" s="428"/>
      <c r="FPD1" s="428"/>
      <c r="FPE1" s="428"/>
      <c r="FPF1" s="478"/>
      <c r="FPG1" s="478"/>
      <c r="FPH1" s="428" t="s">
        <v>133</v>
      </c>
      <c r="FPI1" s="428"/>
      <c r="FPJ1" s="428"/>
      <c r="FPK1" s="428"/>
      <c r="FPL1" s="428"/>
      <c r="FPM1" s="428"/>
      <c r="FPN1" s="428"/>
      <c r="FPO1" s="428"/>
      <c r="FPP1" s="428"/>
      <c r="FPQ1" s="428"/>
      <c r="FPR1" s="428"/>
      <c r="FPS1" s="428"/>
      <c r="FPT1" s="428"/>
      <c r="FPU1" s="428"/>
      <c r="FPV1" s="478"/>
      <c r="FPW1" s="478"/>
      <c r="FPX1" s="428" t="s">
        <v>133</v>
      </c>
      <c r="FPY1" s="428"/>
      <c r="FPZ1" s="428"/>
      <c r="FQA1" s="428"/>
      <c r="FQB1" s="428"/>
      <c r="FQC1" s="428"/>
      <c r="FQD1" s="428"/>
      <c r="FQE1" s="428"/>
      <c r="FQF1" s="428"/>
      <c r="FQG1" s="428"/>
      <c r="FQH1" s="428"/>
      <c r="FQI1" s="428"/>
      <c r="FQJ1" s="428"/>
      <c r="FQK1" s="428"/>
      <c r="FQL1" s="478"/>
      <c r="FQM1" s="478"/>
      <c r="FQN1" s="428" t="s">
        <v>133</v>
      </c>
      <c r="FQO1" s="428"/>
      <c r="FQP1" s="428"/>
      <c r="FQQ1" s="428"/>
      <c r="FQR1" s="428"/>
      <c r="FQS1" s="428"/>
      <c r="FQT1" s="428"/>
      <c r="FQU1" s="428"/>
      <c r="FQV1" s="428"/>
      <c r="FQW1" s="428"/>
      <c r="FQX1" s="428"/>
      <c r="FQY1" s="428"/>
      <c r="FQZ1" s="428"/>
      <c r="FRA1" s="428"/>
      <c r="FRB1" s="478"/>
      <c r="FRC1" s="478"/>
      <c r="FRD1" s="428" t="s">
        <v>133</v>
      </c>
      <c r="FRE1" s="428"/>
      <c r="FRF1" s="428"/>
      <c r="FRG1" s="428"/>
      <c r="FRH1" s="428"/>
      <c r="FRI1" s="428"/>
      <c r="FRJ1" s="428"/>
      <c r="FRK1" s="428"/>
      <c r="FRL1" s="428"/>
      <c r="FRM1" s="428"/>
      <c r="FRN1" s="428"/>
      <c r="FRO1" s="428"/>
      <c r="FRP1" s="428"/>
      <c r="FRQ1" s="428"/>
      <c r="FRR1" s="478"/>
      <c r="FRS1" s="478"/>
      <c r="FRT1" s="428" t="s">
        <v>133</v>
      </c>
      <c r="FRU1" s="428"/>
      <c r="FRV1" s="428"/>
      <c r="FRW1" s="428"/>
      <c r="FRX1" s="428"/>
      <c r="FRY1" s="428"/>
      <c r="FRZ1" s="428"/>
      <c r="FSA1" s="428"/>
      <c r="FSB1" s="428"/>
      <c r="FSC1" s="428"/>
      <c r="FSD1" s="428"/>
      <c r="FSE1" s="428"/>
      <c r="FSF1" s="428"/>
      <c r="FSG1" s="428"/>
      <c r="FSH1" s="478"/>
      <c r="FSI1" s="478"/>
      <c r="FSJ1" s="428" t="s">
        <v>133</v>
      </c>
      <c r="FSK1" s="428"/>
      <c r="FSL1" s="428"/>
      <c r="FSM1" s="428"/>
      <c r="FSN1" s="428"/>
      <c r="FSO1" s="428"/>
      <c r="FSP1" s="428"/>
      <c r="FSQ1" s="428"/>
      <c r="FSR1" s="428"/>
      <c r="FSS1" s="428"/>
      <c r="FST1" s="428"/>
      <c r="FSU1" s="428"/>
      <c r="FSV1" s="428"/>
      <c r="FSW1" s="428"/>
      <c r="FSX1" s="478"/>
      <c r="FSY1" s="478"/>
      <c r="FSZ1" s="428" t="s">
        <v>133</v>
      </c>
      <c r="FTA1" s="428"/>
      <c r="FTB1" s="428"/>
      <c r="FTC1" s="428"/>
      <c r="FTD1" s="428"/>
      <c r="FTE1" s="428"/>
      <c r="FTF1" s="428"/>
      <c r="FTG1" s="428"/>
      <c r="FTH1" s="428"/>
      <c r="FTI1" s="428"/>
      <c r="FTJ1" s="428"/>
      <c r="FTK1" s="428"/>
      <c r="FTL1" s="428"/>
      <c r="FTM1" s="428"/>
      <c r="FTN1" s="478"/>
      <c r="FTO1" s="478"/>
      <c r="FTP1" s="428" t="s">
        <v>133</v>
      </c>
      <c r="FTQ1" s="428"/>
      <c r="FTR1" s="428"/>
      <c r="FTS1" s="428"/>
      <c r="FTT1" s="428"/>
      <c r="FTU1" s="428"/>
      <c r="FTV1" s="428"/>
      <c r="FTW1" s="428"/>
      <c r="FTX1" s="428"/>
      <c r="FTY1" s="428"/>
      <c r="FTZ1" s="428"/>
      <c r="FUA1" s="428"/>
      <c r="FUB1" s="428"/>
      <c r="FUC1" s="428"/>
      <c r="FUD1" s="478"/>
      <c r="FUE1" s="478"/>
      <c r="FUF1" s="428" t="s">
        <v>133</v>
      </c>
      <c r="FUG1" s="428"/>
      <c r="FUH1" s="428"/>
      <c r="FUI1" s="428"/>
      <c r="FUJ1" s="428"/>
      <c r="FUK1" s="428"/>
      <c r="FUL1" s="428"/>
      <c r="FUM1" s="428"/>
      <c r="FUN1" s="428"/>
      <c r="FUO1" s="428"/>
      <c r="FUP1" s="428"/>
      <c r="FUQ1" s="428"/>
      <c r="FUR1" s="428"/>
      <c r="FUS1" s="428"/>
      <c r="FUT1" s="478"/>
      <c r="FUU1" s="478"/>
      <c r="FUV1" s="428" t="s">
        <v>133</v>
      </c>
      <c r="FUW1" s="428"/>
      <c r="FUX1" s="428"/>
      <c r="FUY1" s="428"/>
      <c r="FUZ1" s="428"/>
      <c r="FVA1" s="428"/>
      <c r="FVB1" s="428"/>
      <c r="FVC1" s="428"/>
      <c r="FVD1" s="428"/>
      <c r="FVE1" s="428"/>
      <c r="FVF1" s="428"/>
      <c r="FVG1" s="428"/>
      <c r="FVH1" s="428"/>
      <c r="FVI1" s="428"/>
      <c r="FVJ1" s="478"/>
      <c r="FVK1" s="478"/>
      <c r="FVL1" s="428" t="s">
        <v>133</v>
      </c>
      <c r="FVM1" s="428"/>
      <c r="FVN1" s="428"/>
      <c r="FVO1" s="428"/>
      <c r="FVP1" s="428"/>
      <c r="FVQ1" s="428"/>
      <c r="FVR1" s="428"/>
      <c r="FVS1" s="428"/>
      <c r="FVT1" s="428"/>
      <c r="FVU1" s="428"/>
      <c r="FVV1" s="428"/>
      <c r="FVW1" s="428"/>
      <c r="FVX1" s="428"/>
      <c r="FVY1" s="428"/>
      <c r="FVZ1" s="478"/>
      <c r="FWA1" s="478"/>
      <c r="FWB1" s="428" t="s">
        <v>133</v>
      </c>
      <c r="FWC1" s="428"/>
      <c r="FWD1" s="428"/>
      <c r="FWE1" s="428"/>
      <c r="FWF1" s="428"/>
      <c r="FWG1" s="428"/>
      <c r="FWH1" s="428"/>
      <c r="FWI1" s="428"/>
      <c r="FWJ1" s="428"/>
      <c r="FWK1" s="428"/>
      <c r="FWL1" s="428"/>
      <c r="FWM1" s="428"/>
      <c r="FWN1" s="428"/>
      <c r="FWO1" s="428"/>
      <c r="FWP1" s="478"/>
      <c r="FWQ1" s="478"/>
      <c r="FWR1" s="428" t="s">
        <v>133</v>
      </c>
      <c r="FWS1" s="428"/>
      <c r="FWT1" s="428"/>
      <c r="FWU1" s="428"/>
      <c r="FWV1" s="428"/>
      <c r="FWW1" s="428"/>
      <c r="FWX1" s="428"/>
      <c r="FWY1" s="428"/>
      <c r="FWZ1" s="428"/>
      <c r="FXA1" s="428"/>
      <c r="FXB1" s="428"/>
      <c r="FXC1" s="428"/>
      <c r="FXD1" s="428"/>
      <c r="FXE1" s="428"/>
      <c r="FXF1" s="478"/>
      <c r="FXG1" s="478"/>
      <c r="FXH1" s="428" t="s">
        <v>133</v>
      </c>
      <c r="FXI1" s="428"/>
      <c r="FXJ1" s="428"/>
      <c r="FXK1" s="428"/>
      <c r="FXL1" s="428"/>
      <c r="FXM1" s="428"/>
      <c r="FXN1" s="428"/>
      <c r="FXO1" s="428"/>
      <c r="FXP1" s="428"/>
      <c r="FXQ1" s="428"/>
      <c r="FXR1" s="428"/>
      <c r="FXS1" s="428"/>
      <c r="FXT1" s="428"/>
      <c r="FXU1" s="428"/>
      <c r="FXV1" s="478"/>
      <c r="FXW1" s="478"/>
      <c r="FXX1" s="428" t="s">
        <v>133</v>
      </c>
      <c r="FXY1" s="428"/>
      <c r="FXZ1" s="428"/>
      <c r="FYA1" s="428"/>
      <c r="FYB1" s="428"/>
      <c r="FYC1" s="428"/>
      <c r="FYD1" s="428"/>
      <c r="FYE1" s="428"/>
      <c r="FYF1" s="428"/>
      <c r="FYG1" s="428"/>
      <c r="FYH1" s="428"/>
      <c r="FYI1" s="428"/>
      <c r="FYJ1" s="428"/>
      <c r="FYK1" s="428"/>
      <c r="FYL1" s="478"/>
      <c r="FYM1" s="478"/>
      <c r="FYN1" s="428" t="s">
        <v>133</v>
      </c>
      <c r="FYO1" s="428"/>
      <c r="FYP1" s="428"/>
      <c r="FYQ1" s="428"/>
      <c r="FYR1" s="428"/>
      <c r="FYS1" s="428"/>
      <c r="FYT1" s="428"/>
      <c r="FYU1" s="428"/>
      <c r="FYV1" s="428"/>
      <c r="FYW1" s="428"/>
      <c r="FYX1" s="428"/>
      <c r="FYY1" s="428"/>
      <c r="FYZ1" s="428"/>
      <c r="FZA1" s="428"/>
      <c r="FZB1" s="478"/>
      <c r="FZC1" s="478"/>
      <c r="FZD1" s="428" t="s">
        <v>133</v>
      </c>
      <c r="FZE1" s="428"/>
      <c r="FZF1" s="428"/>
      <c r="FZG1" s="428"/>
      <c r="FZH1" s="428"/>
      <c r="FZI1" s="428"/>
      <c r="FZJ1" s="428"/>
      <c r="FZK1" s="428"/>
      <c r="FZL1" s="428"/>
      <c r="FZM1" s="428"/>
      <c r="FZN1" s="428"/>
      <c r="FZO1" s="428"/>
      <c r="FZP1" s="428"/>
      <c r="FZQ1" s="428"/>
      <c r="FZR1" s="478"/>
      <c r="FZS1" s="478"/>
      <c r="FZT1" s="428" t="s">
        <v>133</v>
      </c>
      <c r="FZU1" s="428"/>
      <c r="FZV1" s="428"/>
      <c r="FZW1" s="428"/>
      <c r="FZX1" s="428"/>
      <c r="FZY1" s="428"/>
      <c r="FZZ1" s="428"/>
      <c r="GAA1" s="428"/>
      <c r="GAB1" s="428"/>
      <c r="GAC1" s="428"/>
      <c r="GAD1" s="428"/>
      <c r="GAE1" s="428"/>
      <c r="GAF1" s="428"/>
      <c r="GAG1" s="428"/>
      <c r="GAH1" s="478"/>
      <c r="GAI1" s="478"/>
      <c r="GAJ1" s="428" t="s">
        <v>133</v>
      </c>
      <c r="GAK1" s="428"/>
      <c r="GAL1" s="428"/>
      <c r="GAM1" s="428"/>
      <c r="GAN1" s="428"/>
      <c r="GAO1" s="428"/>
      <c r="GAP1" s="428"/>
      <c r="GAQ1" s="428"/>
      <c r="GAR1" s="428"/>
      <c r="GAS1" s="428"/>
      <c r="GAT1" s="428"/>
      <c r="GAU1" s="428"/>
      <c r="GAV1" s="428"/>
      <c r="GAW1" s="428"/>
      <c r="GAX1" s="478"/>
      <c r="GAY1" s="478"/>
      <c r="GAZ1" s="428" t="s">
        <v>133</v>
      </c>
      <c r="GBA1" s="428"/>
      <c r="GBB1" s="428"/>
      <c r="GBC1" s="428"/>
      <c r="GBD1" s="428"/>
      <c r="GBE1" s="428"/>
      <c r="GBF1" s="428"/>
      <c r="GBG1" s="428"/>
      <c r="GBH1" s="428"/>
      <c r="GBI1" s="428"/>
      <c r="GBJ1" s="428"/>
      <c r="GBK1" s="428"/>
      <c r="GBL1" s="428"/>
      <c r="GBM1" s="428"/>
      <c r="GBN1" s="478"/>
      <c r="GBO1" s="478"/>
      <c r="GBP1" s="428" t="s">
        <v>133</v>
      </c>
      <c r="GBQ1" s="428"/>
      <c r="GBR1" s="428"/>
      <c r="GBS1" s="428"/>
      <c r="GBT1" s="428"/>
      <c r="GBU1" s="428"/>
      <c r="GBV1" s="428"/>
      <c r="GBW1" s="428"/>
      <c r="GBX1" s="428"/>
      <c r="GBY1" s="428"/>
      <c r="GBZ1" s="428"/>
      <c r="GCA1" s="428"/>
      <c r="GCB1" s="428"/>
      <c r="GCC1" s="428"/>
      <c r="GCD1" s="478"/>
      <c r="GCE1" s="478"/>
      <c r="GCF1" s="428" t="s">
        <v>133</v>
      </c>
      <c r="GCG1" s="428"/>
      <c r="GCH1" s="428"/>
      <c r="GCI1" s="428"/>
      <c r="GCJ1" s="428"/>
      <c r="GCK1" s="428"/>
      <c r="GCL1" s="428"/>
      <c r="GCM1" s="428"/>
      <c r="GCN1" s="428"/>
      <c r="GCO1" s="428"/>
      <c r="GCP1" s="428"/>
      <c r="GCQ1" s="428"/>
      <c r="GCR1" s="428"/>
      <c r="GCS1" s="428"/>
      <c r="GCT1" s="478"/>
      <c r="GCU1" s="478"/>
      <c r="GCV1" s="428" t="s">
        <v>133</v>
      </c>
      <c r="GCW1" s="428"/>
      <c r="GCX1" s="428"/>
      <c r="GCY1" s="428"/>
      <c r="GCZ1" s="428"/>
      <c r="GDA1" s="428"/>
      <c r="GDB1" s="428"/>
      <c r="GDC1" s="428"/>
      <c r="GDD1" s="428"/>
      <c r="GDE1" s="428"/>
      <c r="GDF1" s="428"/>
      <c r="GDG1" s="428"/>
      <c r="GDH1" s="428"/>
      <c r="GDI1" s="428"/>
      <c r="GDJ1" s="478"/>
      <c r="GDK1" s="478"/>
      <c r="GDL1" s="428" t="s">
        <v>133</v>
      </c>
      <c r="GDM1" s="428"/>
      <c r="GDN1" s="428"/>
      <c r="GDO1" s="428"/>
      <c r="GDP1" s="428"/>
      <c r="GDQ1" s="428"/>
      <c r="GDR1" s="428"/>
      <c r="GDS1" s="428"/>
      <c r="GDT1" s="428"/>
      <c r="GDU1" s="428"/>
      <c r="GDV1" s="428"/>
      <c r="GDW1" s="428"/>
      <c r="GDX1" s="428"/>
      <c r="GDY1" s="428"/>
      <c r="GDZ1" s="478"/>
      <c r="GEA1" s="478"/>
      <c r="GEB1" s="428" t="s">
        <v>133</v>
      </c>
      <c r="GEC1" s="428"/>
      <c r="GED1" s="428"/>
      <c r="GEE1" s="428"/>
      <c r="GEF1" s="428"/>
      <c r="GEG1" s="428"/>
      <c r="GEH1" s="428"/>
      <c r="GEI1" s="428"/>
      <c r="GEJ1" s="428"/>
      <c r="GEK1" s="428"/>
      <c r="GEL1" s="428"/>
      <c r="GEM1" s="428"/>
      <c r="GEN1" s="428"/>
      <c r="GEO1" s="428"/>
      <c r="GEP1" s="478"/>
      <c r="GEQ1" s="478"/>
      <c r="GER1" s="428" t="s">
        <v>133</v>
      </c>
      <c r="GES1" s="428"/>
      <c r="GET1" s="428"/>
      <c r="GEU1" s="428"/>
      <c r="GEV1" s="428"/>
      <c r="GEW1" s="428"/>
      <c r="GEX1" s="428"/>
      <c r="GEY1" s="428"/>
      <c r="GEZ1" s="428"/>
      <c r="GFA1" s="428"/>
      <c r="GFB1" s="428"/>
      <c r="GFC1" s="428"/>
      <c r="GFD1" s="428"/>
      <c r="GFE1" s="428"/>
      <c r="GFF1" s="478"/>
      <c r="GFG1" s="478"/>
      <c r="GFH1" s="428" t="s">
        <v>133</v>
      </c>
      <c r="GFI1" s="428"/>
      <c r="GFJ1" s="428"/>
      <c r="GFK1" s="428"/>
      <c r="GFL1" s="428"/>
      <c r="GFM1" s="428"/>
      <c r="GFN1" s="428"/>
      <c r="GFO1" s="428"/>
      <c r="GFP1" s="428"/>
      <c r="GFQ1" s="428"/>
      <c r="GFR1" s="428"/>
      <c r="GFS1" s="428"/>
      <c r="GFT1" s="428"/>
      <c r="GFU1" s="428"/>
      <c r="GFV1" s="478"/>
      <c r="GFW1" s="478"/>
      <c r="GFX1" s="428" t="s">
        <v>133</v>
      </c>
      <c r="GFY1" s="428"/>
      <c r="GFZ1" s="428"/>
      <c r="GGA1" s="428"/>
      <c r="GGB1" s="428"/>
      <c r="GGC1" s="428"/>
      <c r="GGD1" s="428"/>
      <c r="GGE1" s="428"/>
      <c r="GGF1" s="428"/>
      <c r="GGG1" s="428"/>
      <c r="GGH1" s="428"/>
      <c r="GGI1" s="428"/>
      <c r="GGJ1" s="428"/>
      <c r="GGK1" s="428"/>
      <c r="GGL1" s="478"/>
      <c r="GGM1" s="478"/>
      <c r="GGN1" s="428" t="s">
        <v>133</v>
      </c>
      <c r="GGO1" s="428"/>
      <c r="GGP1" s="428"/>
      <c r="GGQ1" s="428"/>
      <c r="GGR1" s="428"/>
      <c r="GGS1" s="428"/>
      <c r="GGT1" s="428"/>
      <c r="GGU1" s="428"/>
      <c r="GGV1" s="428"/>
      <c r="GGW1" s="428"/>
      <c r="GGX1" s="428"/>
      <c r="GGY1" s="428"/>
      <c r="GGZ1" s="428"/>
      <c r="GHA1" s="428"/>
      <c r="GHB1" s="478"/>
      <c r="GHC1" s="478"/>
      <c r="GHD1" s="428" t="s">
        <v>133</v>
      </c>
      <c r="GHE1" s="428"/>
      <c r="GHF1" s="428"/>
      <c r="GHG1" s="428"/>
      <c r="GHH1" s="428"/>
      <c r="GHI1" s="428"/>
      <c r="GHJ1" s="428"/>
      <c r="GHK1" s="428"/>
      <c r="GHL1" s="428"/>
      <c r="GHM1" s="428"/>
      <c r="GHN1" s="428"/>
      <c r="GHO1" s="428"/>
      <c r="GHP1" s="428"/>
      <c r="GHQ1" s="428"/>
      <c r="GHR1" s="478"/>
      <c r="GHS1" s="478"/>
      <c r="GHT1" s="428" t="s">
        <v>133</v>
      </c>
      <c r="GHU1" s="428"/>
      <c r="GHV1" s="428"/>
      <c r="GHW1" s="428"/>
      <c r="GHX1" s="428"/>
      <c r="GHY1" s="428"/>
      <c r="GHZ1" s="428"/>
      <c r="GIA1" s="428"/>
      <c r="GIB1" s="428"/>
      <c r="GIC1" s="428"/>
      <c r="GID1" s="428"/>
      <c r="GIE1" s="428"/>
      <c r="GIF1" s="428"/>
      <c r="GIG1" s="428"/>
      <c r="GIH1" s="478"/>
      <c r="GII1" s="478"/>
      <c r="GIJ1" s="428" t="s">
        <v>133</v>
      </c>
      <c r="GIK1" s="428"/>
      <c r="GIL1" s="428"/>
      <c r="GIM1" s="428"/>
      <c r="GIN1" s="428"/>
      <c r="GIO1" s="428"/>
      <c r="GIP1" s="428"/>
      <c r="GIQ1" s="428"/>
      <c r="GIR1" s="428"/>
      <c r="GIS1" s="428"/>
      <c r="GIT1" s="428"/>
      <c r="GIU1" s="428"/>
      <c r="GIV1" s="428"/>
      <c r="GIW1" s="428"/>
      <c r="GIX1" s="478"/>
      <c r="GIY1" s="478"/>
      <c r="GIZ1" s="428" t="s">
        <v>133</v>
      </c>
      <c r="GJA1" s="428"/>
      <c r="GJB1" s="428"/>
      <c r="GJC1" s="428"/>
      <c r="GJD1" s="428"/>
      <c r="GJE1" s="428"/>
      <c r="GJF1" s="428"/>
      <c r="GJG1" s="428"/>
      <c r="GJH1" s="428"/>
      <c r="GJI1" s="428"/>
      <c r="GJJ1" s="428"/>
      <c r="GJK1" s="428"/>
      <c r="GJL1" s="428"/>
      <c r="GJM1" s="428"/>
      <c r="GJN1" s="478"/>
      <c r="GJO1" s="478"/>
      <c r="GJP1" s="428" t="s">
        <v>133</v>
      </c>
      <c r="GJQ1" s="428"/>
      <c r="GJR1" s="428"/>
      <c r="GJS1" s="428"/>
      <c r="GJT1" s="428"/>
      <c r="GJU1" s="428"/>
      <c r="GJV1" s="428"/>
      <c r="GJW1" s="428"/>
      <c r="GJX1" s="428"/>
      <c r="GJY1" s="428"/>
      <c r="GJZ1" s="428"/>
      <c r="GKA1" s="428"/>
      <c r="GKB1" s="428"/>
      <c r="GKC1" s="428"/>
      <c r="GKD1" s="478"/>
      <c r="GKE1" s="478"/>
      <c r="GKF1" s="428" t="s">
        <v>133</v>
      </c>
      <c r="GKG1" s="428"/>
      <c r="GKH1" s="428"/>
      <c r="GKI1" s="428"/>
      <c r="GKJ1" s="428"/>
      <c r="GKK1" s="428"/>
      <c r="GKL1" s="428"/>
      <c r="GKM1" s="428"/>
      <c r="GKN1" s="428"/>
      <c r="GKO1" s="428"/>
      <c r="GKP1" s="428"/>
      <c r="GKQ1" s="428"/>
      <c r="GKR1" s="428"/>
      <c r="GKS1" s="428"/>
      <c r="GKT1" s="478"/>
      <c r="GKU1" s="478"/>
      <c r="GKV1" s="428" t="s">
        <v>133</v>
      </c>
      <c r="GKW1" s="428"/>
      <c r="GKX1" s="428"/>
      <c r="GKY1" s="428"/>
      <c r="GKZ1" s="428"/>
      <c r="GLA1" s="428"/>
      <c r="GLB1" s="428"/>
      <c r="GLC1" s="428"/>
      <c r="GLD1" s="428"/>
      <c r="GLE1" s="428"/>
      <c r="GLF1" s="428"/>
      <c r="GLG1" s="428"/>
      <c r="GLH1" s="428"/>
      <c r="GLI1" s="428"/>
      <c r="GLJ1" s="478"/>
      <c r="GLK1" s="478"/>
      <c r="GLL1" s="428" t="s">
        <v>133</v>
      </c>
      <c r="GLM1" s="428"/>
      <c r="GLN1" s="428"/>
      <c r="GLO1" s="428"/>
      <c r="GLP1" s="428"/>
      <c r="GLQ1" s="428"/>
      <c r="GLR1" s="428"/>
      <c r="GLS1" s="428"/>
      <c r="GLT1" s="428"/>
      <c r="GLU1" s="428"/>
      <c r="GLV1" s="428"/>
      <c r="GLW1" s="428"/>
      <c r="GLX1" s="428"/>
      <c r="GLY1" s="428"/>
      <c r="GLZ1" s="478"/>
      <c r="GMA1" s="478"/>
      <c r="GMB1" s="428" t="s">
        <v>133</v>
      </c>
      <c r="GMC1" s="428"/>
      <c r="GMD1" s="428"/>
      <c r="GME1" s="428"/>
      <c r="GMF1" s="428"/>
      <c r="GMG1" s="428"/>
      <c r="GMH1" s="428"/>
      <c r="GMI1" s="428"/>
      <c r="GMJ1" s="428"/>
      <c r="GMK1" s="428"/>
      <c r="GML1" s="428"/>
      <c r="GMM1" s="428"/>
      <c r="GMN1" s="428"/>
      <c r="GMO1" s="428"/>
      <c r="GMP1" s="478"/>
      <c r="GMQ1" s="478"/>
      <c r="GMR1" s="428" t="s">
        <v>133</v>
      </c>
      <c r="GMS1" s="428"/>
      <c r="GMT1" s="428"/>
      <c r="GMU1" s="428"/>
      <c r="GMV1" s="428"/>
      <c r="GMW1" s="428"/>
      <c r="GMX1" s="428"/>
      <c r="GMY1" s="428"/>
      <c r="GMZ1" s="428"/>
      <c r="GNA1" s="428"/>
      <c r="GNB1" s="428"/>
      <c r="GNC1" s="428"/>
      <c r="GND1" s="428"/>
      <c r="GNE1" s="428"/>
      <c r="GNF1" s="478"/>
      <c r="GNG1" s="478"/>
      <c r="GNH1" s="428" t="s">
        <v>133</v>
      </c>
      <c r="GNI1" s="428"/>
      <c r="GNJ1" s="428"/>
      <c r="GNK1" s="428"/>
      <c r="GNL1" s="428"/>
      <c r="GNM1" s="428"/>
      <c r="GNN1" s="428"/>
      <c r="GNO1" s="428"/>
      <c r="GNP1" s="428"/>
      <c r="GNQ1" s="428"/>
      <c r="GNR1" s="428"/>
      <c r="GNS1" s="428"/>
      <c r="GNT1" s="428"/>
      <c r="GNU1" s="428"/>
      <c r="GNV1" s="478"/>
      <c r="GNW1" s="478"/>
      <c r="GNX1" s="428" t="s">
        <v>133</v>
      </c>
      <c r="GNY1" s="428"/>
      <c r="GNZ1" s="428"/>
      <c r="GOA1" s="428"/>
      <c r="GOB1" s="428"/>
      <c r="GOC1" s="428"/>
      <c r="GOD1" s="428"/>
      <c r="GOE1" s="428"/>
      <c r="GOF1" s="428"/>
      <c r="GOG1" s="428"/>
      <c r="GOH1" s="428"/>
      <c r="GOI1" s="428"/>
      <c r="GOJ1" s="428"/>
      <c r="GOK1" s="428"/>
      <c r="GOL1" s="478"/>
      <c r="GOM1" s="478"/>
      <c r="GON1" s="428" t="s">
        <v>133</v>
      </c>
      <c r="GOO1" s="428"/>
      <c r="GOP1" s="428"/>
      <c r="GOQ1" s="428"/>
      <c r="GOR1" s="428"/>
      <c r="GOS1" s="428"/>
      <c r="GOT1" s="428"/>
      <c r="GOU1" s="428"/>
      <c r="GOV1" s="428"/>
      <c r="GOW1" s="428"/>
      <c r="GOX1" s="428"/>
      <c r="GOY1" s="428"/>
      <c r="GOZ1" s="428"/>
      <c r="GPA1" s="428"/>
      <c r="GPB1" s="478"/>
      <c r="GPC1" s="478"/>
      <c r="GPD1" s="428" t="s">
        <v>133</v>
      </c>
      <c r="GPE1" s="428"/>
      <c r="GPF1" s="428"/>
      <c r="GPG1" s="428"/>
      <c r="GPH1" s="428"/>
      <c r="GPI1" s="428"/>
      <c r="GPJ1" s="428"/>
      <c r="GPK1" s="428"/>
      <c r="GPL1" s="428"/>
      <c r="GPM1" s="428"/>
      <c r="GPN1" s="428"/>
      <c r="GPO1" s="428"/>
      <c r="GPP1" s="428"/>
      <c r="GPQ1" s="428"/>
      <c r="GPR1" s="478"/>
      <c r="GPS1" s="478"/>
      <c r="GPT1" s="428" t="s">
        <v>133</v>
      </c>
      <c r="GPU1" s="428"/>
      <c r="GPV1" s="428"/>
      <c r="GPW1" s="428"/>
      <c r="GPX1" s="428"/>
      <c r="GPY1" s="428"/>
      <c r="GPZ1" s="428"/>
      <c r="GQA1" s="428"/>
      <c r="GQB1" s="428"/>
      <c r="GQC1" s="428"/>
      <c r="GQD1" s="428"/>
      <c r="GQE1" s="428"/>
      <c r="GQF1" s="428"/>
      <c r="GQG1" s="428"/>
      <c r="GQH1" s="478"/>
      <c r="GQI1" s="478"/>
      <c r="GQJ1" s="428" t="s">
        <v>133</v>
      </c>
      <c r="GQK1" s="428"/>
      <c r="GQL1" s="428"/>
      <c r="GQM1" s="428"/>
      <c r="GQN1" s="428"/>
      <c r="GQO1" s="428"/>
      <c r="GQP1" s="428"/>
      <c r="GQQ1" s="428"/>
      <c r="GQR1" s="428"/>
      <c r="GQS1" s="428"/>
      <c r="GQT1" s="428"/>
      <c r="GQU1" s="428"/>
      <c r="GQV1" s="428"/>
      <c r="GQW1" s="428"/>
      <c r="GQX1" s="478"/>
      <c r="GQY1" s="478"/>
      <c r="GQZ1" s="428" t="s">
        <v>133</v>
      </c>
      <c r="GRA1" s="428"/>
      <c r="GRB1" s="428"/>
      <c r="GRC1" s="428"/>
      <c r="GRD1" s="428"/>
      <c r="GRE1" s="428"/>
      <c r="GRF1" s="428"/>
      <c r="GRG1" s="428"/>
      <c r="GRH1" s="428"/>
      <c r="GRI1" s="428"/>
      <c r="GRJ1" s="428"/>
      <c r="GRK1" s="428"/>
      <c r="GRL1" s="428"/>
      <c r="GRM1" s="428"/>
      <c r="GRN1" s="478"/>
      <c r="GRO1" s="478"/>
      <c r="GRP1" s="428" t="s">
        <v>133</v>
      </c>
      <c r="GRQ1" s="428"/>
      <c r="GRR1" s="428"/>
      <c r="GRS1" s="428"/>
      <c r="GRT1" s="428"/>
      <c r="GRU1" s="428"/>
      <c r="GRV1" s="428"/>
      <c r="GRW1" s="428"/>
      <c r="GRX1" s="428"/>
      <c r="GRY1" s="428"/>
      <c r="GRZ1" s="428"/>
      <c r="GSA1" s="428"/>
      <c r="GSB1" s="428"/>
      <c r="GSC1" s="428"/>
      <c r="GSD1" s="478"/>
      <c r="GSE1" s="478"/>
      <c r="GSF1" s="428" t="s">
        <v>133</v>
      </c>
      <c r="GSG1" s="428"/>
      <c r="GSH1" s="428"/>
      <c r="GSI1" s="428"/>
      <c r="GSJ1" s="428"/>
      <c r="GSK1" s="428"/>
      <c r="GSL1" s="428"/>
      <c r="GSM1" s="428"/>
      <c r="GSN1" s="428"/>
      <c r="GSO1" s="428"/>
      <c r="GSP1" s="428"/>
      <c r="GSQ1" s="428"/>
      <c r="GSR1" s="428"/>
      <c r="GSS1" s="428"/>
      <c r="GST1" s="478"/>
      <c r="GSU1" s="478"/>
      <c r="GSV1" s="428" t="s">
        <v>133</v>
      </c>
      <c r="GSW1" s="428"/>
      <c r="GSX1" s="428"/>
      <c r="GSY1" s="428"/>
      <c r="GSZ1" s="428"/>
      <c r="GTA1" s="428"/>
      <c r="GTB1" s="428"/>
      <c r="GTC1" s="428"/>
      <c r="GTD1" s="428"/>
      <c r="GTE1" s="428"/>
      <c r="GTF1" s="428"/>
      <c r="GTG1" s="428"/>
      <c r="GTH1" s="428"/>
      <c r="GTI1" s="428"/>
      <c r="GTJ1" s="478"/>
      <c r="GTK1" s="478"/>
      <c r="GTL1" s="428" t="s">
        <v>133</v>
      </c>
      <c r="GTM1" s="428"/>
      <c r="GTN1" s="428"/>
      <c r="GTO1" s="428"/>
      <c r="GTP1" s="428"/>
      <c r="GTQ1" s="428"/>
      <c r="GTR1" s="428"/>
      <c r="GTS1" s="428"/>
      <c r="GTT1" s="428"/>
      <c r="GTU1" s="428"/>
      <c r="GTV1" s="428"/>
      <c r="GTW1" s="428"/>
      <c r="GTX1" s="428"/>
      <c r="GTY1" s="428"/>
      <c r="GTZ1" s="478"/>
      <c r="GUA1" s="478"/>
      <c r="GUB1" s="428" t="s">
        <v>133</v>
      </c>
      <c r="GUC1" s="428"/>
      <c r="GUD1" s="428"/>
      <c r="GUE1" s="428"/>
      <c r="GUF1" s="428"/>
      <c r="GUG1" s="428"/>
      <c r="GUH1" s="428"/>
      <c r="GUI1" s="428"/>
      <c r="GUJ1" s="428"/>
      <c r="GUK1" s="428"/>
      <c r="GUL1" s="428"/>
      <c r="GUM1" s="428"/>
      <c r="GUN1" s="428"/>
      <c r="GUO1" s="428"/>
      <c r="GUP1" s="478"/>
      <c r="GUQ1" s="478"/>
      <c r="GUR1" s="428" t="s">
        <v>133</v>
      </c>
      <c r="GUS1" s="428"/>
      <c r="GUT1" s="428"/>
      <c r="GUU1" s="428"/>
      <c r="GUV1" s="428"/>
      <c r="GUW1" s="428"/>
      <c r="GUX1" s="428"/>
      <c r="GUY1" s="428"/>
      <c r="GUZ1" s="428"/>
      <c r="GVA1" s="428"/>
      <c r="GVB1" s="428"/>
      <c r="GVC1" s="428"/>
      <c r="GVD1" s="428"/>
      <c r="GVE1" s="428"/>
      <c r="GVF1" s="478"/>
      <c r="GVG1" s="478"/>
      <c r="GVH1" s="428" t="s">
        <v>133</v>
      </c>
      <c r="GVI1" s="428"/>
      <c r="GVJ1" s="428"/>
      <c r="GVK1" s="428"/>
      <c r="GVL1" s="428"/>
      <c r="GVM1" s="428"/>
      <c r="GVN1" s="428"/>
      <c r="GVO1" s="428"/>
      <c r="GVP1" s="428"/>
      <c r="GVQ1" s="428"/>
      <c r="GVR1" s="428"/>
      <c r="GVS1" s="428"/>
      <c r="GVT1" s="428"/>
      <c r="GVU1" s="428"/>
      <c r="GVV1" s="478"/>
      <c r="GVW1" s="478"/>
      <c r="GVX1" s="428" t="s">
        <v>133</v>
      </c>
      <c r="GVY1" s="428"/>
      <c r="GVZ1" s="428"/>
      <c r="GWA1" s="428"/>
      <c r="GWB1" s="428"/>
      <c r="GWC1" s="428"/>
      <c r="GWD1" s="428"/>
      <c r="GWE1" s="428"/>
      <c r="GWF1" s="428"/>
      <c r="GWG1" s="428"/>
      <c r="GWH1" s="428"/>
      <c r="GWI1" s="428"/>
      <c r="GWJ1" s="428"/>
      <c r="GWK1" s="428"/>
      <c r="GWL1" s="478"/>
      <c r="GWM1" s="478"/>
      <c r="GWN1" s="428" t="s">
        <v>133</v>
      </c>
      <c r="GWO1" s="428"/>
      <c r="GWP1" s="428"/>
      <c r="GWQ1" s="428"/>
      <c r="GWR1" s="428"/>
      <c r="GWS1" s="428"/>
      <c r="GWT1" s="428"/>
      <c r="GWU1" s="428"/>
      <c r="GWV1" s="428"/>
      <c r="GWW1" s="428"/>
      <c r="GWX1" s="428"/>
      <c r="GWY1" s="428"/>
      <c r="GWZ1" s="428"/>
      <c r="GXA1" s="428"/>
      <c r="GXB1" s="478"/>
      <c r="GXC1" s="478"/>
      <c r="GXD1" s="428" t="s">
        <v>133</v>
      </c>
      <c r="GXE1" s="428"/>
      <c r="GXF1" s="428"/>
      <c r="GXG1" s="428"/>
      <c r="GXH1" s="428"/>
      <c r="GXI1" s="428"/>
      <c r="GXJ1" s="428"/>
      <c r="GXK1" s="428"/>
      <c r="GXL1" s="428"/>
      <c r="GXM1" s="428"/>
      <c r="GXN1" s="428"/>
      <c r="GXO1" s="428"/>
      <c r="GXP1" s="428"/>
      <c r="GXQ1" s="428"/>
      <c r="GXR1" s="478"/>
      <c r="GXS1" s="478"/>
      <c r="GXT1" s="428" t="s">
        <v>133</v>
      </c>
      <c r="GXU1" s="428"/>
      <c r="GXV1" s="428"/>
      <c r="GXW1" s="428"/>
      <c r="GXX1" s="428"/>
      <c r="GXY1" s="428"/>
      <c r="GXZ1" s="428"/>
      <c r="GYA1" s="428"/>
      <c r="GYB1" s="428"/>
      <c r="GYC1" s="428"/>
      <c r="GYD1" s="428"/>
      <c r="GYE1" s="428"/>
      <c r="GYF1" s="428"/>
      <c r="GYG1" s="428"/>
      <c r="GYH1" s="478"/>
      <c r="GYI1" s="478"/>
      <c r="GYJ1" s="428" t="s">
        <v>133</v>
      </c>
      <c r="GYK1" s="428"/>
      <c r="GYL1" s="428"/>
      <c r="GYM1" s="428"/>
      <c r="GYN1" s="428"/>
      <c r="GYO1" s="428"/>
      <c r="GYP1" s="428"/>
      <c r="GYQ1" s="428"/>
      <c r="GYR1" s="428"/>
      <c r="GYS1" s="428"/>
      <c r="GYT1" s="428"/>
      <c r="GYU1" s="428"/>
      <c r="GYV1" s="428"/>
      <c r="GYW1" s="428"/>
      <c r="GYX1" s="478"/>
      <c r="GYY1" s="478"/>
      <c r="GYZ1" s="428" t="s">
        <v>133</v>
      </c>
      <c r="GZA1" s="428"/>
      <c r="GZB1" s="428"/>
      <c r="GZC1" s="428"/>
      <c r="GZD1" s="428"/>
      <c r="GZE1" s="428"/>
      <c r="GZF1" s="428"/>
      <c r="GZG1" s="428"/>
      <c r="GZH1" s="428"/>
      <c r="GZI1" s="428"/>
      <c r="GZJ1" s="428"/>
      <c r="GZK1" s="428"/>
      <c r="GZL1" s="428"/>
      <c r="GZM1" s="428"/>
      <c r="GZN1" s="478"/>
      <c r="GZO1" s="478"/>
      <c r="GZP1" s="428" t="s">
        <v>133</v>
      </c>
      <c r="GZQ1" s="428"/>
      <c r="GZR1" s="428"/>
      <c r="GZS1" s="428"/>
      <c r="GZT1" s="428"/>
      <c r="GZU1" s="428"/>
      <c r="GZV1" s="428"/>
      <c r="GZW1" s="428"/>
      <c r="GZX1" s="428"/>
      <c r="GZY1" s="428"/>
      <c r="GZZ1" s="428"/>
      <c r="HAA1" s="428"/>
      <c r="HAB1" s="428"/>
      <c r="HAC1" s="428"/>
      <c r="HAD1" s="478"/>
      <c r="HAE1" s="478"/>
      <c r="HAF1" s="428" t="s">
        <v>133</v>
      </c>
      <c r="HAG1" s="428"/>
      <c r="HAH1" s="428"/>
      <c r="HAI1" s="428"/>
      <c r="HAJ1" s="428"/>
      <c r="HAK1" s="428"/>
      <c r="HAL1" s="428"/>
      <c r="HAM1" s="428"/>
      <c r="HAN1" s="428"/>
      <c r="HAO1" s="428"/>
      <c r="HAP1" s="428"/>
      <c r="HAQ1" s="428"/>
      <c r="HAR1" s="428"/>
      <c r="HAS1" s="428"/>
      <c r="HAT1" s="478"/>
      <c r="HAU1" s="478"/>
      <c r="HAV1" s="428" t="s">
        <v>133</v>
      </c>
      <c r="HAW1" s="428"/>
      <c r="HAX1" s="428"/>
      <c r="HAY1" s="428"/>
      <c r="HAZ1" s="428"/>
      <c r="HBA1" s="428"/>
      <c r="HBB1" s="428"/>
      <c r="HBC1" s="428"/>
      <c r="HBD1" s="428"/>
      <c r="HBE1" s="428"/>
      <c r="HBF1" s="428"/>
      <c r="HBG1" s="428"/>
      <c r="HBH1" s="428"/>
      <c r="HBI1" s="428"/>
      <c r="HBJ1" s="478"/>
      <c r="HBK1" s="478"/>
      <c r="HBL1" s="428" t="s">
        <v>133</v>
      </c>
      <c r="HBM1" s="428"/>
      <c r="HBN1" s="428"/>
      <c r="HBO1" s="428"/>
      <c r="HBP1" s="428"/>
      <c r="HBQ1" s="428"/>
      <c r="HBR1" s="428"/>
      <c r="HBS1" s="428"/>
      <c r="HBT1" s="428"/>
      <c r="HBU1" s="428"/>
      <c r="HBV1" s="428"/>
      <c r="HBW1" s="428"/>
      <c r="HBX1" s="428"/>
      <c r="HBY1" s="428"/>
      <c r="HBZ1" s="478"/>
      <c r="HCA1" s="478"/>
      <c r="HCB1" s="428" t="s">
        <v>133</v>
      </c>
      <c r="HCC1" s="428"/>
      <c r="HCD1" s="428"/>
      <c r="HCE1" s="428"/>
      <c r="HCF1" s="428"/>
      <c r="HCG1" s="428"/>
      <c r="HCH1" s="428"/>
      <c r="HCI1" s="428"/>
      <c r="HCJ1" s="428"/>
      <c r="HCK1" s="428"/>
      <c r="HCL1" s="428"/>
      <c r="HCM1" s="428"/>
      <c r="HCN1" s="428"/>
      <c r="HCO1" s="428"/>
      <c r="HCP1" s="478"/>
      <c r="HCQ1" s="478"/>
      <c r="HCR1" s="428" t="s">
        <v>133</v>
      </c>
      <c r="HCS1" s="428"/>
      <c r="HCT1" s="428"/>
      <c r="HCU1" s="428"/>
      <c r="HCV1" s="428"/>
      <c r="HCW1" s="428"/>
      <c r="HCX1" s="428"/>
      <c r="HCY1" s="428"/>
      <c r="HCZ1" s="428"/>
      <c r="HDA1" s="428"/>
      <c r="HDB1" s="428"/>
      <c r="HDC1" s="428"/>
      <c r="HDD1" s="428"/>
      <c r="HDE1" s="428"/>
      <c r="HDF1" s="478"/>
      <c r="HDG1" s="478"/>
      <c r="HDH1" s="428" t="s">
        <v>133</v>
      </c>
      <c r="HDI1" s="428"/>
      <c r="HDJ1" s="428"/>
      <c r="HDK1" s="428"/>
      <c r="HDL1" s="428"/>
      <c r="HDM1" s="428"/>
      <c r="HDN1" s="428"/>
      <c r="HDO1" s="428"/>
      <c r="HDP1" s="428"/>
      <c r="HDQ1" s="428"/>
      <c r="HDR1" s="428"/>
      <c r="HDS1" s="428"/>
      <c r="HDT1" s="428"/>
      <c r="HDU1" s="428"/>
      <c r="HDV1" s="478"/>
      <c r="HDW1" s="478"/>
      <c r="HDX1" s="428" t="s">
        <v>133</v>
      </c>
      <c r="HDY1" s="428"/>
      <c r="HDZ1" s="428"/>
      <c r="HEA1" s="428"/>
      <c r="HEB1" s="428"/>
      <c r="HEC1" s="428"/>
      <c r="HED1" s="428"/>
      <c r="HEE1" s="428"/>
      <c r="HEF1" s="428"/>
      <c r="HEG1" s="428"/>
      <c r="HEH1" s="428"/>
      <c r="HEI1" s="428"/>
      <c r="HEJ1" s="428"/>
      <c r="HEK1" s="428"/>
      <c r="HEL1" s="478"/>
      <c r="HEM1" s="478"/>
      <c r="HEN1" s="428" t="s">
        <v>133</v>
      </c>
      <c r="HEO1" s="428"/>
      <c r="HEP1" s="428"/>
      <c r="HEQ1" s="428"/>
      <c r="HER1" s="428"/>
      <c r="HES1" s="428"/>
      <c r="HET1" s="428"/>
      <c r="HEU1" s="428"/>
      <c r="HEV1" s="428"/>
      <c r="HEW1" s="428"/>
      <c r="HEX1" s="428"/>
      <c r="HEY1" s="428"/>
      <c r="HEZ1" s="428"/>
      <c r="HFA1" s="428"/>
      <c r="HFB1" s="478"/>
      <c r="HFC1" s="478"/>
      <c r="HFD1" s="428" t="s">
        <v>133</v>
      </c>
      <c r="HFE1" s="428"/>
      <c r="HFF1" s="428"/>
      <c r="HFG1" s="428"/>
      <c r="HFH1" s="428"/>
      <c r="HFI1" s="428"/>
      <c r="HFJ1" s="428"/>
      <c r="HFK1" s="428"/>
      <c r="HFL1" s="428"/>
      <c r="HFM1" s="428"/>
      <c r="HFN1" s="428"/>
      <c r="HFO1" s="428"/>
      <c r="HFP1" s="428"/>
      <c r="HFQ1" s="428"/>
      <c r="HFR1" s="478"/>
      <c r="HFS1" s="478"/>
      <c r="HFT1" s="428" t="s">
        <v>133</v>
      </c>
      <c r="HFU1" s="428"/>
      <c r="HFV1" s="428"/>
      <c r="HFW1" s="428"/>
      <c r="HFX1" s="428"/>
      <c r="HFY1" s="428"/>
      <c r="HFZ1" s="428"/>
      <c r="HGA1" s="428"/>
      <c r="HGB1" s="428"/>
      <c r="HGC1" s="428"/>
      <c r="HGD1" s="428"/>
      <c r="HGE1" s="428"/>
      <c r="HGF1" s="428"/>
      <c r="HGG1" s="428"/>
      <c r="HGH1" s="478"/>
      <c r="HGI1" s="478"/>
      <c r="HGJ1" s="428" t="s">
        <v>133</v>
      </c>
      <c r="HGK1" s="428"/>
      <c r="HGL1" s="428"/>
      <c r="HGM1" s="428"/>
      <c r="HGN1" s="428"/>
      <c r="HGO1" s="428"/>
      <c r="HGP1" s="428"/>
      <c r="HGQ1" s="428"/>
      <c r="HGR1" s="428"/>
      <c r="HGS1" s="428"/>
      <c r="HGT1" s="428"/>
      <c r="HGU1" s="428"/>
      <c r="HGV1" s="428"/>
      <c r="HGW1" s="428"/>
      <c r="HGX1" s="478"/>
      <c r="HGY1" s="478"/>
      <c r="HGZ1" s="428" t="s">
        <v>133</v>
      </c>
      <c r="HHA1" s="428"/>
      <c r="HHB1" s="428"/>
      <c r="HHC1" s="428"/>
      <c r="HHD1" s="428"/>
      <c r="HHE1" s="428"/>
      <c r="HHF1" s="428"/>
      <c r="HHG1" s="428"/>
      <c r="HHH1" s="428"/>
      <c r="HHI1" s="428"/>
      <c r="HHJ1" s="428"/>
      <c r="HHK1" s="428"/>
      <c r="HHL1" s="428"/>
      <c r="HHM1" s="428"/>
      <c r="HHN1" s="478"/>
      <c r="HHO1" s="478"/>
      <c r="HHP1" s="428" t="s">
        <v>133</v>
      </c>
      <c r="HHQ1" s="428"/>
      <c r="HHR1" s="428"/>
      <c r="HHS1" s="428"/>
      <c r="HHT1" s="428"/>
      <c r="HHU1" s="428"/>
      <c r="HHV1" s="428"/>
      <c r="HHW1" s="428"/>
      <c r="HHX1" s="428"/>
      <c r="HHY1" s="428"/>
      <c r="HHZ1" s="428"/>
      <c r="HIA1" s="428"/>
      <c r="HIB1" s="428"/>
      <c r="HIC1" s="428"/>
      <c r="HID1" s="478"/>
      <c r="HIE1" s="478"/>
      <c r="HIF1" s="428" t="s">
        <v>133</v>
      </c>
      <c r="HIG1" s="428"/>
      <c r="HIH1" s="428"/>
      <c r="HII1" s="428"/>
      <c r="HIJ1" s="428"/>
      <c r="HIK1" s="428"/>
      <c r="HIL1" s="428"/>
      <c r="HIM1" s="428"/>
      <c r="HIN1" s="428"/>
      <c r="HIO1" s="428"/>
      <c r="HIP1" s="428"/>
      <c r="HIQ1" s="428"/>
      <c r="HIR1" s="428"/>
      <c r="HIS1" s="428"/>
      <c r="HIT1" s="478"/>
      <c r="HIU1" s="478"/>
      <c r="HIV1" s="428" t="s">
        <v>133</v>
      </c>
      <c r="HIW1" s="428"/>
      <c r="HIX1" s="428"/>
      <c r="HIY1" s="428"/>
      <c r="HIZ1" s="428"/>
      <c r="HJA1" s="428"/>
      <c r="HJB1" s="428"/>
      <c r="HJC1" s="428"/>
      <c r="HJD1" s="428"/>
      <c r="HJE1" s="428"/>
      <c r="HJF1" s="428"/>
      <c r="HJG1" s="428"/>
      <c r="HJH1" s="428"/>
      <c r="HJI1" s="428"/>
      <c r="HJJ1" s="478"/>
      <c r="HJK1" s="478"/>
      <c r="HJL1" s="428" t="s">
        <v>133</v>
      </c>
      <c r="HJM1" s="428"/>
      <c r="HJN1" s="428"/>
      <c r="HJO1" s="428"/>
      <c r="HJP1" s="428"/>
      <c r="HJQ1" s="428"/>
      <c r="HJR1" s="428"/>
      <c r="HJS1" s="428"/>
      <c r="HJT1" s="428"/>
      <c r="HJU1" s="428"/>
      <c r="HJV1" s="428"/>
      <c r="HJW1" s="428"/>
      <c r="HJX1" s="428"/>
      <c r="HJY1" s="428"/>
      <c r="HJZ1" s="478"/>
      <c r="HKA1" s="478"/>
      <c r="HKB1" s="428" t="s">
        <v>133</v>
      </c>
      <c r="HKC1" s="428"/>
      <c r="HKD1" s="428"/>
      <c r="HKE1" s="428"/>
      <c r="HKF1" s="428"/>
      <c r="HKG1" s="428"/>
      <c r="HKH1" s="428"/>
      <c r="HKI1" s="428"/>
      <c r="HKJ1" s="428"/>
      <c r="HKK1" s="428"/>
      <c r="HKL1" s="428"/>
      <c r="HKM1" s="428"/>
      <c r="HKN1" s="428"/>
      <c r="HKO1" s="428"/>
      <c r="HKP1" s="478"/>
      <c r="HKQ1" s="478"/>
      <c r="HKR1" s="428" t="s">
        <v>133</v>
      </c>
      <c r="HKS1" s="428"/>
      <c r="HKT1" s="428"/>
      <c r="HKU1" s="428"/>
      <c r="HKV1" s="428"/>
      <c r="HKW1" s="428"/>
      <c r="HKX1" s="428"/>
      <c r="HKY1" s="428"/>
      <c r="HKZ1" s="428"/>
      <c r="HLA1" s="428"/>
      <c r="HLB1" s="428"/>
      <c r="HLC1" s="428"/>
      <c r="HLD1" s="428"/>
      <c r="HLE1" s="428"/>
      <c r="HLF1" s="478"/>
      <c r="HLG1" s="478"/>
      <c r="HLH1" s="428" t="s">
        <v>133</v>
      </c>
      <c r="HLI1" s="428"/>
      <c r="HLJ1" s="428"/>
      <c r="HLK1" s="428"/>
      <c r="HLL1" s="428"/>
      <c r="HLM1" s="428"/>
      <c r="HLN1" s="428"/>
      <c r="HLO1" s="428"/>
      <c r="HLP1" s="428"/>
      <c r="HLQ1" s="428"/>
      <c r="HLR1" s="428"/>
      <c r="HLS1" s="428"/>
      <c r="HLT1" s="428"/>
      <c r="HLU1" s="428"/>
      <c r="HLV1" s="478"/>
      <c r="HLW1" s="478"/>
      <c r="HLX1" s="428" t="s">
        <v>133</v>
      </c>
      <c r="HLY1" s="428"/>
      <c r="HLZ1" s="428"/>
      <c r="HMA1" s="428"/>
      <c r="HMB1" s="428"/>
      <c r="HMC1" s="428"/>
      <c r="HMD1" s="428"/>
      <c r="HME1" s="428"/>
      <c r="HMF1" s="428"/>
      <c r="HMG1" s="428"/>
      <c r="HMH1" s="428"/>
      <c r="HMI1" s="428"/>
      <c r="HMJ1" s="428"/>
      <c r="HMK1" s="428"/>
      <c r="HML1" s="478"/>
      <c r="HMM1" s="478"/>
      <c r="HMN1" s="428" t="s">
        <v>133</v>
      </c>
      <c r="HMO1" s="428"/>
      <c r="HMP1" s="428"/>
      <c r="HMQ1" s="428"/>
      <c r="HMR1" s="428"/>
      <c r="HMS1" s="428"/>
      <c r="HMT1" s="428"/>
      <c r="HMU1" s="428"/>
      <c r="HMV1" s="428"/>
      <c r="HMW1" s="428"/>
      <c r="HMX1" s="428"/>
      <c r="HMY1" s="428"/>
      <c r="HMZ1" s="428"/>
      <c r="HNA1" s="428"/>
      <c r="HNB1" s="478"/>
      <c r="HNC1" s="478"/>
      <c r="HND1" s="428" t="s">
        <v>133</v>
      </c>
      <c r="HNE1" s="428"/>
      <c r="HNF1" s="428"/>
      <c r="HNG1" s="428"/>
      <c r="HNH1" s="428"/>
      <c r="HNI1" s="428"/>
      <c r="HNJ1" s="428"/>
      <c r="HNK1" s="428"/>
      <c r="HNL1" s="428"/>
      <c r="HNM1" s="428"/>
      <c r="HNN1" s="428"/>
      <c r="HNO1" s="428"/>
      <c r="HNP1" s="428"/>
      <c r="HNQ1" s="428"/>
      <c r="HNR1" s="478"/>
      <c r="HNS1" s="478"/>
      <c r="HNT1" s="428" t="s">
        <v>133</v>
      </c>
      <c r="HNU1" s="428"/>
      <c r="HNV1" s="428"/>
      <c r="HNW1" s="428"/>
      <c r="HNX1" s="428"/>
      <c r="HNY1" s="428"/>
      <c r="HNZ1" s="428"/>
      <c r="HOA1" s="428"/>
      <c r="HOB1" s="428"/>
      <c r="HOC1" s="428"/>
      <c r="HOD1" s="428"/>
      <c r="HOE1" s="428"/>
      <c r="HOF1" s="428"/>
      <c r="HOG1" s="428"/>
      <c r="HOH1" s="478"/>
      <c r="HOI1" s="478"/>
      <c r="HOJ1" s="428" t="s">
        <v>133</v>
      </c>
      <c r="HOK1" s="428"/>
      <c r="HOL1" s="428"/>
      <c r="HOM1" s="428"/>
      <c r="HON1" s="428"/>
      <c r="HOO1" s="428"/>
      <c r="HOP1" s="428"/>
      <c r="HOQ1" s="428"/>
      <c r="HOR1" s="428"/>
      <c r="HOS1" s="428"/>
      <c r="HOT1" s="428"/>
      <c r="HOU1" s="428"/>
      <c r="HOV1" s="428"/>
      <c r="HOW1" s="428"/>
      <c r="HOX1" s="478"/>
      <c r="HOY1" s="478"/>
      <c r="HOZ1" s="428" t="s">
        <v>133</v>
      </c>
      <c r="HPA1" s="428"/>
      <c r="HPB1" s="428"/>
      <c r="HPC1" s="428"/>
      <c r="HPD1" s="428"/>
      <c r="HPE1" s="428"/>
      <c r="HPF1" s="428"/>
      <c r="HPG1" s="428"/>
      <c r="HPH1" s="428"/>
      <c r="HPI1" s="428"/>
      <c r="HPJ1" s="428"/>
      <c r="HPK1" s="428"/>
      <c r="HPL1" s="428"/>
      <c r="HPM1" s="428"/>
      <c r="HPN1" s="478"/>
      <c r="HPO1" s="478"/>
      <c r="HPP1" s="428" t="s">
        <v>133</v>
      </c>
      <c r="HPQ1" s="428"/>
      <c r="HPR1" s="428"/>
      <c r="HPS1" s="428"/>
      <c r="HPT1" s="428"/>
      <c r="HPU1" s="428"/>
      <c r="HPV1" s="428"/>
      <c r="HPW1" s="428"/>
      <c r="HPX1" s="428"/>
      <c r="HPY1" s="428"/>
      <c r="HPZ1" s="428"/>
      <c r="HQA1" s="428"/>
      <c r="HQB1" s="428"/>
      <c r="HQC1" s="428"/>
      <c r="HQD1" s="478"/>
      <c r="HQE1" s="478"/>
      <c r="HQF1" s="428" t="s">
        <v>133</v>
      </c>
      <c r="HQG1" s="428"/>
      <c r="HQH1" s="428"/>
      <c r="HQI1" s="428"/>
      <c r="HQJ1" s="428"/>
      <c r="HQK1" s="428"/>
      <c r="HQL1" s="428"/>
      <c r="HQM1" s="428"/>
      <c r="HQN1" s="428"/>
      <c r="HQO1" s="428"/>
      <c r="HQP1" s="428"/>
      <c r="HQQ1" s="428"/>
      <c r="HQR1" s="428"/>
      <c r="HQS1" s="428"/>
      <c r="HQT1" s="478"/>
      <c r="HQU1" s="478"/>
      <c r="HQV1" s="428" t="s">
        <v>133</v>
      </c>
      <c r="HQW1" s="428"/>
      <c r="HQX1" s="428"/>
      <c r="HQY1" s="428"/>
      <c r="HQZ1" s="428"/>
      <c r="HRA1" s="428"/>
      <c r="HRB1" s="428"/>
      <c r="HRC1" s="428"/>
      <c r="HRD1" s="428"/>
      <c r="HRE1" s="428"/>
      <c r="HRF1" s="428"/>
      <c r="HRG1" s="428"/>
      <c r="HRH1" s="428"/>
      <c r="HRI1" s="428"/>
      <c r="HRJ1" s="478"/>
      <c r="HRK1" s="478"/>
      <c r="HRL1" s="428" t="s">
        <v>133</v>
      </c>
      <c r="HRM1" s="428"/>
      <c r="HRN1" s="428"/>
      <c r="HRO1" s="428"/>
      <c r="HRP1" s="428"/>
      <c r="HRQ1" s="428"/>
      <c r="HRR1" s="428"/>
      <c r="HRS1" s="428"/>
      <c r="HRT1" s="428"/>
      <c r="HRU1" s="428"/>
      <c r="HRV1" s="428"/>
      <c r="HRW1" s="428"/>
      <c r="HRX1" s="428"/>
      <c r="HRY1" s="428"/>
      <c r="HRZ1" s="478"/>
      <c r="HSA1" s="478"/>
      <c r="HSB1" s="428" t="s">
        <v>133</v>
      </c>
      <c r="HSC1" s="428"/>
      <c r="HSD1" s="428"/>
      <c r="HSE1" s="428"/>
      <c r="HSF1" s="428"/>
      <c r="HSG1" s="428"/>
      <c r="HSH1" s="428"/>
      <c r="HSI1" s="428"/>
      <c r="HSJ1" s="428"/>
      <c r="HSK1" s="428"/>
      <c r="HSL1" s="428"/>
      <c r="HSM1" s="428"/>
      <c r="HSN1" s="428"/>
      <c r="HSO1" s="428"/>
      <c r="HSP1" s="478"/>
      <c r="HSQ1" s="478"/>
      <c r="HSR1" s="428" t="s">
        <v>133</v>
      </c>
      <c r="HSS1" s="428"/>
      <c r="HST1" s="428"/>
      <c r="HSU1" s="428"/>
      <c r="HSV1" s="428"/>
      <c r="HSW1" s="428"/>
      <c r="HSX1" s="428"/>
      <c r="HSY1" s="428"/>
      <c r="HSZ1" s="428"/>
      <c r="HTA1" s="428"/>
      <c r="HTB1" s="428"/>
      <c r="HTC1" s="428"/>
      <c r="HTD1" s="428"/>
      <c r="HTE1" s="428"/>
      <c r="HTF1" s="478"/>
      <c r="HTG1" s="478"/>
      <c r="HTH1" s="428" t="s">
        <v>133</v>
      </c>
      <c r="HTI1" s="428"/>
      <c r="HTJ1" s="428"/>
      <c r="HTK1" s="428"/>
      <c r="HTL1" s="428"/>
      <c r="HTM1" s="428"/>
      <c r="HTN1" s="428"/>
      <c r="HTO1" s="428"/>
      <c r="HTP1" s="428"/>
      <c r="HTQ1" s="428"/>
      <c r="HTR1" s="428"/>
      <c r="HTS1" s="428"/>
      <c r="HTT1" s="428"/>
      <c r="HTU1" s="428"/>
      <c r="HTV1" s="478"/>
      <c r="HTW1" s="478"/>
      <c r="HTX1" s="428" t="s">
        <v>133</v>
      </c>
      <c r="HTY1" s="428"/>
      <c r="HTZ1" s="428"/>
      <c r="HUA1" s="428"/>
      <c r="HUB1" s="428"/>
      <c r="HUC1" s="428"/>
      <c r="HUD1" s="428"/>
      <c r="HUE1" s="428"/>
      <c r="HUF1" s="428"/>
      <c r="HUG1" s="428"/>
      <c r="HUH1" s="428"/>
      <c r="HUI1" s="428"/>
      <c r="HUJ1" s="428"/>
      <c r="HUK1" s="428"/>
      <c r="HUL1" s="478"/>
      <c r="HUM1" s="478"/>
      <c r="HUN1" s="428" t="s">
        <v>133</v>
      </c>
      <c r="HUO1" s="428"/>
      <c r="HUP1" s="428"/>
      <c r="HUQ1" s="428"/>
      <c r="HUR1" s="428"/>
      <c r="HUS1" s="428"/>
      <c r="HUT1" s="428"/>
      <c r="HUU1" s="428"/>
      <c r="HUV1" s="428"/>
      <c r="HUW1" s="428"/>
      <c r="HUX1" s="428"/>
      <c r="HUY1" s="428"/>
      <c r="HUZ1" s="428"/>
      <c r="HVA1" s="428"/>
      <c r="HVB1" s="478"/>
      <c r="HVC1" s="478"/>
      <c r="HVD1" s="428" t="s">
        <v>133</v>
      </c>
      <c r="HVE1" s="428"/>
      <c r="HVF1" s="428"/>
      <c r="HVG1" s="428"/>
      <c r="HVH1" s="428"/>
      <c r="HVI1" s="428"/>
      <c r="HVJ1" s="428"/>
      <c r="HVK1" s="428"/>
      <c r="HVL1" s="428"/>
      <c r="HVM1" s="428"/>
      <c r="HVN1" s="428"/>
      <c r="HVO1" s="428"/>
      <c r="HVP1" s="428"/>
      <c r="HVQ1" s="428"/>
      <c r="HVR1" s="478"/>
      <c r="HVS1" s="478"/>
      <c r="HVT1" s="428" t="s">
        <v>133</v>
      </c>
      <c r="HVU1" s="428"/>
      <c r="HVV1" s="428"/>
      <c r="HVW1" s="428"/>
      <c r="HVX1" s="428"/>
      <c r="HVY1" s="428"/>
      <c r="HVZ1" s="428"/>
      <c r="HWA1" s="428"/>
      <c r="HWB1" s="428"/>
      <c r="HWC1" s="428"/>
      <c r="HWD1" s="428"/>
      <c r="HWE1" s="428"/>
      <c r="HWF1" s="428"/>
      <c r="HWG1" s="428"/>
      <c r="HWH1" s="478"/>
      <c r="HWI1" s="478"/>
      <c r="HWJ1" s="428" t="s">
        <v>133</v>
      </c>
      <c r="HWK1" s="428"/>
      <c r="HWL1" s="428"/>
      <c r="HWM1" s="428"/>
      <c r="HWN1" s="428"/>
      <c r="HWO1" s="428"/>
      <c r="HWP1" s="428"/>
      <c r="HWQ1" s="428"/>
      <c r="HWR1" s="428"/>
      <c r="HWS1" s="428"/>
      <c r="HWT1" s="428"/>
      <c r="HWU1" s="428"/>
      <c r="HWV1" s="428"/>
      <c r="HWW1" s="428"/>
      <c r="HWX1" s="478"/>
      <c r="HWY1" s="478"/>
      <c r="HWZ1" s="428" t="s">
        <v>133</v>
      </c>
      <c r="HXA1" s="428"/>
      <c r="HXB1" s="428"/>
      <c r="HXC1" s="428"/>
      <c r="HXD1" s="428"/>
      <c r="HXE1" s="428"/>
      <c r="HXF1" s="428"/>
      <c r="HXG1" s="428"/>
      <c r="HXH1" s="428"/>
      <c r="HXI1" s="428"/>
      <c r="HXJ1" s="428"/>
      <c r="HXK1" s="428"/>
      <c r="HXL1" s="428"/>
      <c r="HXM1" s="428"/>
      <c r="HXN1" s="478"/>
      <c r="HXO1" s="478"/>
      <c r="HXP1" s="428" t="s">
        <v>133</v>
      </c>
      <c r="HXQ1" s="428"/>
      <c r="HXR1" s="428"/>
      <c r="HXS1" s="428"/>
      <c r="HXT1" s="428"/>
      <c r="HXU1" s="428"/>
      <c r="HXV1" s="428"/>
      <c r="HXW1" s="428"/>
      <c r="HXX1" s="428"/>
      <c r="HXY1" s="428"/>
      <c r="HXZ1" s="428"/>
      <c r="HYA1" s="428"/>
      <c r="HYB1" s="428"/>
      <c r="HYC1" s="428"/>
      <c r="HYD1" s="478"/>
      <c r="HYE1" s="478"/>
      <c r="HYF1" s="428" t="s">
        <v>133</v>
      </c>
      <c r="HYG1" s="428"/>
      <c r="HYH1" s="428"/>
      <c r="HYI1" s="428"/>
      <c r="HYJ1" s="428"/>
      <c r="HYK1" s="428"/>
      <c r="HYL1" s="428"/>
      <c r="HYM1" s="428"/>
      <c r="HYN1" s="428"/>
      <c r="HYO1" s="428"/>
      <c r="HYP1" s="428"/>
      <c r="HYQ1" s="428"/>
      <c r="HYR1" s="428"/>
      <c r="HYS1" s="428"/>
      <c r="HYT1" s="478"/>
      <c r="HYU1" s="478"/>
      <c r="HYV1" s="428" t="s">
        <v>133</v>
      </c>
      <c r="HYW1" s="428"/>
      <c r="HYX1" s="428"/>
      <c r="HYY1" s="428"/>
      <c r="HYZ1" s="428"/>
      <c r="HZA1" s="428"/>
      <c r="HZB1" s="428"/>
      <c r="HZC1" s="428"/>
      <c r="HZD1" s="428"/>
      <c r="HZE1" s="428"/>
      <c r="HZF1" s="428"/>
      <c r="HZG1" s="428"/>
      <c r="HZH1" s="428"/>
      <c r="HZI1" s="428"/>
      <c r="HZJ1" s="478"/>
      <c r="HZK1" s="478"/>
      <c r="HZL1" s="428" t="s">
        <v>133</v>
      </c>
      <c r="HZM1" s="428"/>
      <c r="HZN1" s="428"/>
      <c r="HZO1" s="428"/>
      <c r="HZP1" s="428"/>
      <c r="HZQ1" s="428"/>
      <c r="HZR1" s="428"/>
      <c r="HZS1" s="428"/>
      <c r="HZT1" s="428"/>
      <c r="HZU1" s="428"/>
      <c r="HZV1" s="428"/>
      <c r="HZW1" s="428"/>
      <c r="HZX1" s="428"/>
      <c r="HZY1" s="428"/>
      <c r="HZZ1" s="478"/>
      <c r="IAA1" s="478"/>
      <c r="IAB1" s="428" t="s">
        <v>133</v>
      </c>
      <c r="IAC1" s="428"/>
      <c r="IAD1" s="428"/>
      <c r="IAE1" s="428"/>
      <c r="IAF1" s="428"/>
      <c r="IAG1" s="428"/>
      <c r="IAH1" s="428"/>
      <c r="IAI1" s="428"/>
      <c r="IAJ1" s="428"/>
      <c r="IAK1" s="428"/>
      <c r="IAL1" s="428"/>
      <c r="IAM1" s="428"/>
      <c r="IAN1" s="428"/>
      <c r="IAO1" s="428"/>
      <c r="IAP1" s="478"/>
      <c r="IAQ1" s="478"/>
      <c r="IAR1" s="428" t="s">
        <v>133</v>
      </c>
      <c r="IAS1" s="428"/>
      <c r="IAT1" s="428"/>
      <c r="IAU1" s="428"/>
      <c r="IAV1" s="428"/>
      <c r="IAW1" s="428"/>
      <c r="IAX1" s="428"/>
      <c r="IAY1" s="428"/>
      <c r="IAZ1" s="428"/>
      <c r="IBA1" s="428"/>
      <c r="IBB1" s="428"/>
      <c r="IBC1" s="428"/>
      <c r="IBD1" s="428"/>
      <c r="IBE1" s="428"/>
      <c r="IBF1" s="478"/>
      <c r="IBG1" s="478"/>
      <c r="IBH1" s="428" t="s">
        <v>133</v>
      </c>
      <c r="IBI1" s="428"/>
      <c r="IBJ1" s="428"/>
      <c r="IBK1" s="428"/>
      <c r="IBL1" s="428"/>
      <c r="IBM1" s="428"/>
      <c r="IBN1" s="428"/>
      <c r="IBO1" s="428"/>
      <c r="IBP1" s="428"/>
      <c r="IBQ1" s="428"/>
      <c r="IBR1" s="428"/>
      <c r="IBS1" s="428"/>
      <c r="IBT1" s="428"/>
      <c r="IBU1" s="428"/>
      <c r="IBV1" s="478"/>
      <c r="IBW1" s="478"/>
      <c r="IBX1" s="428" t="s">
        <v>133</v>
      </c>
      <c r="IBY1" s="428"/>
      <c r="IBZ1" s="428"/>
      <c r="ICA1" s="428"/>
      <c r="ICB1" s="428"/>
      <c r="ICC1" s="428"/>
      <c r="ICD1" s="428"/>
      <c r="ICE1" s="428"/>
      <c r="ICF1" s="428"/>
      <c r="ICG1" s="428"/>
      <c r="ICH1" s="428"/>
      <c r="ICI1" s="428"/>
      <c r="ICJ1" s="428"/>
      <c r="ICK1" s="428"/>
      <c r="ICL1" s="478"/>
      <c r="ICM1" s="478"/>
      <c r="ICN1" s="428" t="s">
        <v>133</v>
      </c>
      <c r="ICO1" s="428"/>
      <c r="ICP1" s="428"/>
      <c r="ICQ1" s="428"/>
      <c r="ICR1" s="428"/>
      <c r="ICS1" s="428"/>
      <c r="ICT1" s="428"/>
      <c r="ICU1" s="428"/>
      <c r="ICV1" s="428"/>
      <c r="ICW1" s="428"/>
      <c r="ICX1" s="428"/>
      <c r="ICY1" s="428"/>
      <c r="ICZ1" s="428"/>
      <c r="IDA1" s="428"/>
      <c r="IDB1" s="478"/>
      <c r="IDC1" s="478"/>
      <c r="IDD1" s="428" t="s">
        <v>133</v>
      </c>
      <c r="IDE1" s="428"/>
      <c r="IDF1" s="428"/>
      <c r="IDG1" s="428"/>
      <c r="IDH1" s="428"/>
      <c r="IDI1" s="428"/>
      <c r="IDJ1" s="428"/>
      <c r="IDK1" s="428"/>
      <c r="IDL1" s="428"/>
      <c r="IDM1" s="428"/>
      <c r="IDN1" s="428"/>
      <c r="IDO1" s="428"/>
      <c r="IDP1" s="428"/>
      <c r="IDQ1" s="428"/>
      <c r="IDR1" s="478"/>
      <c r="IDS1" s="478"/>
      <c r="IDT1" s="428" t="s">
        <v>133</v>
      </c>
      <c r="IDU1" s="428"/>
      <c r="IDV1" s="428"/>
      <c r="IDW1" s="428"/>
      <c r="IDX1" s="428"/>
      <c r="IDY1" s="428"/>
      <c r="IDZ1" s="428"/>
      <c r="IEA1" s="428"/>
      <c r="IEB1" s="428"/>
      <c r="IEC1" s="428"/>
      <c r="IED1" s="428"/>
      <c r="IEE1" s="428"/>
      <c r="IEF1" s="428"/>
      <c r="IEG1" s="428"/>
      <c r="IEH1" s="478"/>
      <c r="IEI1" s="478"/>
      <c r="IEJ1" s="428" t="s">
        <v>133</v>
      </c>
      <c r="IEK1" s="428"/>
      <c r="IEL1" s="428"/>
      <c r="IEM1" s="428"/>
      <c r="IEN1" s="428"/>
      <c r="IEO1" s="428"/>
      <c r="IEP1" s="428"/>
      <c r="IEQ1" s="428"/>
      <c r="IER1" s="428"/>
      <c r="IES1" s="428"/>
      <c r="IET1" s="428"/>
      <c r="IEU1" s="428"/>
      <c r="IEV1" s="428"/>
      <c r="IEW1" s="428"/>
      <c r="IEX1" s="478"/>
      <c r="IEY1" s="478"/>
      <c r="IEZ1" s="428" t="s">
        <v>133</v>
      </c>
      <c r="IFA1" s="428"/>
      <c r="IFB1" s="428"/>
      <c r="IFC1" s="428"/>
      <c r="IFD1" s="428"/>
      <c r="IFE1" s="428"/>
      <c r="IFF1" s="428"/>
      <c r="IFG1" s="428"/>
      <c r="IFH1" s="428"/>
      <c r="IFI1" s="428"/>
      <c r="IFJ1" s="428"/>
      <c r="IFK1" s="428"/>
      <c r="IFL1" s="428"/>
      <c r="IFM1" s="428"/>
      <c r="IFN1" s="478"/>
      <c r="IFO1" s="478"/>
      <c r="IFP1" s="428" t="s">
        <v>133</v>
      </c>
      <c r="IFQ1" s="428"/>
      <c r="IFR1" s="428"/>
      <c r="IFS1" s="428"/>
      <c r="IFT1" s="428"/>
      <c r="IFU1" s="428"/>
      <c r="IFV1" s="428"/>
      <c r="IFW1" s="428"/>
      <c r="IFX1" s="428"/>
      <c r="IFY1" s="428"/>
      <c r="IFZ1" s="428"/>
      <c r="IGA1" s="428"/>
      <c r="IGB1" s="428"/>
      <c r="IGC1" s="428"/>
      <c r="IGD1" s="478"/>
      <c r="IGE1" s="478"/>
      <c r="IGF1" s="428" t="s">
        <v>133</v>
      </c>
      <c r="IGG1" s="428"/>
      <c r="IGH1" s="428"/>
      <c r="IGI1" s="428"/>
      <c r="IGJ1" s="428"/>
      <c r="IGK1" s="428"/>
      <c r="IGL1" s="428"/>
      <c r="IGM1" s="428"/>
      <c r="IGN1" s="428"/>
      <c r="IGO1" s="428"/>
      <c r="IGP1" s="428"/>
      <c r="IGQ1" s="428"/>
      <c r="IGR1" s="428"/>
      <c r="IGS1" s="428"/>
      <c r="IGT1" s="478"/>
      <c r="IGU1" s="478"/>
      <c r="IGV1" s="428" t="s">
        <v>133</v>
      </c>
      <c r="IGW1" s="428"/>
      <c r="IGX1" s="428"/>
      <c r="IGY1" s="428"/>
      <c r="IGZ1" s="428"/>
      <c r="IHA1" s="428"/>
      <c r="IHB1" s="428"/>
      <c r="IHC1" s="428"/>
      <c r="IHD1" s="428"/>
      <c r="IHE1" s="428"/>
      <c r="IHF1" s="428"/>
      <c r="IHG1" s="428"/>
      <c r="IHH1" s="428"/>
      <c r="IHI1" s="428"/>
      <c r="IHJ1" s="478"/>
      <c r="IHK1" s="478"/>
      <c r="IHL1" s="428" t="s">
        <v>133</v>
      </c>
      <c r="IHM1" s="428"/>
      <c r="IHN1" s="428"/>
      <c r="IHO1" s="428"/>
      <c r="IHP1" s="428"/>
      <c r="IHQ1" s="428"/>
      <c r="IHR1" s="428"/>
      <c r="IHS1" s="428"/>
      <c r="IHT1" s="428"/>
      <c r="IHU1" s="428"/>
      <c r="IHV1" s="428"/>
      <c r="IHW1" s="428"/>
      <c r="IHX1" s="428"/>
      <c r="IHY1" s="428"/>
      <c r="IHZ1" s="478"/>
      <c r="IIA1" s="478"/>
      <c r="IIB1" s="428" t="s">
        <v>133</v>
      </c>
      <c r="IIC1" s="428"/>
      <c r="IID1" s="428"/>
      <c r="IIE1" s="428"/>
      <c r="IIF1" s="428"/>
      <c r="IIG1" s="428"/>
      <c r="IIH1" s="428"/>
      <c r="III1" s="428"/>
      <c r="IIJ1" s="428"/>
      <c r="IIK1" s="428"/>
      <c r="IIL1" s="428"/>
      <c r="IIM1" s="428"/>
      <c r="IIN1" s="428"/>
      <c r="IIO1" s="428"/>
      <c r="IIP1" s="478"/>
      <c r="IIQ1" s="478"/>
      <c r="IIR1" s="428" t="s">
        <v>133</v>
      </c>
      <c r="IIS1" s="428"/>
      <c r="IIT1" s="428"/>
      <c r="IIU1" s="428"/>
      <c r="IIV1" s="428"/>
      <c r="IIW1" s="428"/>
      <c r="IIX1" s="428"/>
      <c r="IIY1" s="428"/>
      <c r="IIZ1" s="428"/>
      <c r="IJA1" s="428"/>
      <c r="IJB1" s="428"/>
      <c r="IJC1" s="428"/>
      <c r="IJD1" s="428"/>
      <c r="IJE1" s="428"/>
      <c r="IJF1" s="478"/>
      <c r="IJG1" s="478"/>
      <c r="IJH1" s="428" t="s">
        <v>133</v>
      </c>
      <c r="IJI1" s="428"/>
      <c r="IJJ1" s="428"/>
      <c r="IJK1" s="428"/>
      <c r="IJL1" s="428"/>
      <c r="IJM1" s="428"/>
      <c r="IJN1" s="428"/>
      <c r="IJO1" s="428"/>
      <c r="IJP1" s="428"/>
      <c r="IJQ1" s="428"/>
      <c r="IJR1" s="428"/>
      <c r="IJS1" s="428"/>
      <c r="IJT1" s="428"/>
      <c r="IJU1" s="428"/>
      <c r="IJV1" s="478"/>
      <c r="IJW1" s="478"/>
      <c r="IJX1" s="428" t="s">
        <v>133</v>
      </c>
      <c r="IJY1" s="428"/>
      <c r="IJZ1" s="428"/>
      <c r="IKA1" s="428"/>
      <c r="IKB1" s="428"/>
      <c r="IKC1" s="428"/>
      <c r="IKD1" s="428"/>
      <c r="IKE1" s="428"/>
      <c r="IKF1" s="428"/>
      <c r="IKG1" s="428"/>
      <c r="IKH1" s="428"/>
      <c r="IKI1" s="428"/>
      <c r="IKJ1" s="428"/>
      <c r="IKK1" s="428"/>
      <c r="IKL1" s="478"/>
      <c r="IKM1" s="478"/>
      <c r="IKN1" s="428" t="s">
        <v>133</v>
      </c>
      <c r="IKO1" s="428"/>
      <c r="IKP1" s="428"/>
      <c r="IKQ1" s="428"/>
      <c r="IKR1" s="428"/>
      <c r="IKS1" s="428"/>
      <c r="IKT1" s="428"/>
      <c r="IKU1" s="428"/>
      <c r="IKV1" s="428"/>
      <c r="IKW1" s="428"/>
      <c r="IKX1" s="428"/>
      <c r="IKY1" s="428"/>
      <c r="IKZ1" s="428"/>
      <c r="ILA1" s="428"/>
      <c r="ILB1" s="478"/>
      <c r="ILC1" s="478"/>
      <c r="ILD1" s="428" t="s">
        <v>133</v>
      </c>
      <c r="ILE1" s="428"/>
      <c r="ILF1" s="428"/>
      <c r="ILG1" s="428"/>
      <c r="ILH1" s="428"/>
      <c r="ILI1" s="428"/>
      <c r="ILJ1" s="428"/>
      <c r="ILK1" s="428"/>
      <c r="ILL1" s="428"/>
      <c r="ILM1" s="428"/>
      <c r="ILN1" s="428"/>
      <c r="ILO1" s="428"/>
      <c r="ILP1" s="428"/>
      <c r="ILQ1" s="428"/>
      <c r="ILR1" s="478"/>
      <c r="ILS1" s="478"/>
      <c r="ILT1" s="428" t="s">
        <v>133</v>
      </c>
      <c r="ILU1" s="428"/>
      <c r="ILV1" s="428"/>
      <c r="ILW1" s="428"/>
      <c r="ILX1" s="428"/>
      <c r="ILY1" s="428"/>
      <c r="ILZ1" s="428"/>
      <c r="IMA1" s="428"/>
      <c r="IMB1" s="428"/>
      <c r="IMC1" s="428"/>
      <c r="IMD1" s="428"/>
      <c r="IME1" s="428"/>
      <c r="IMF1" s="428"/>
      <c r="IMG1" s="428"/>
      <c r="IMH1" s="478"/>
      <c r="IMI1" s="478"/>
      <c r="IMJ1" s="428" t="s">
        <v>133</v>
      </c>
      <c r="IMK1" s="428"/>
      <c r="IML1" s="428"/>
      <c r="IMM1" s="428"/>
      <c r="IMN1" s="428"/>
      <c r="IMO1" s="428"/>
      <c r="IMP1" s="428"/>
      <c r="IMQ1" s="428"/>
      <c r="IMR1" s="428"/>
      <c r="IMS1" s="428"/>
      <c r="IMT1" s="428"/>
      <c r="IMU1" s="428"/>
      <c r="IMV1" s="428"/>
      <c r="IMW1" s="428"/>
      <c r="IMX1" s="478"/>
      <c r="IMY1" s="478"/>
      <c r="IMZ1" s="428" t="s">
        <v>133</v>
      </c>
      <c r="INA1" s="428"/>
      <c r="INB1" s="428"/>
      <c r="INC1" s="428"/>
      <c r="IND1" s="428"/>
      <c r="INE1" s="428"/>
      <c r="INF1" s="428"/>
      <c r="ING1" s="428"/>
      <c r="INH1" s="428"/>
      <c r="INI1" s="428"/>
      <c r="INJ1" s="428"/>
      <c r="INK1" s="428"/>
      <c r="INL1" s="428"/>
      <c r="INM1" s="428"/>
      <c r="INN1" s="478"/>
      <c r="INO1" s="478"/>
      <c r="INP1" s="428" t="s">
        <v>133</v>
      </c>
      <c r="INQ1" s="428"/>
      <c r="INR1" s="428"/>
      <c r="INS1" s="428"/>
      <c r="INT1" s="428"/>
      <c r="INU1" s="428"/>
      <c r="INV1" s="428"/>
      <c r="INW1" s="428"/>
      <c r="INX1" s="428"/>
      <c r="INY1" s="428"/>
      <c r="INZ1" s="428"/>
      <c r="IOA1" s="428"/>
      <c r="IOB1" s="428"/>
      <c r="IOC1" s="428"/>
      <c r="IOD1" s="478"/>
      <c r="IOE1" s="478"/>
      <c r="IOF1" s="428" t="s">
        <v>133</v>
      </c>
      <c r="IOG1" s="428"/>
      <c r="IOH1" s="428"/>
      <c r="IOI1" s="428"/>
      <c r="IOJ1" s="428"/>
      <c r="IOK1" s="428"/>
      <c r="IOL1" s="428"/>
      <c r="IOM1" s="428"/>
      <c r="ION1" s="428"/>
      <c r="IOO1" s="428"/>
      <c r="IOP1" s="428"/>
      <c r="IOQ1" s="428"/>
      <c r="IOR1" s="428"/>
      <c r="IOS1" s="428"/>
      <c r="IOT1" s="478"/>
      <c r="IOU1" s="478"/>
      <c r="IOV1" s="428" t="s">
        <v>133</v>
      </c>
      <c r="IOW1" s="428"/>
      <c r="IOX1" s="428"/>
      <c r="IOY1" s="428"/>
      <c r="IOZ1" s="428"/>
      <c r="IPA1" s="428"/>
      <c r="IPB1" s="428"/>
      <c r="IPC1" s="428"/>
      <c r="IPD1" s="428"/>
      <c r="IPE1" s="428"/>
      <c r="IPF1" s="428"/>
      <c r="IPG1" s="428"/>
      <c r="IPH1" s="428"/>
      <c r="IPI1" s="428"/>
      <c r="IPJ1" s="478"/>
      <c r="IPK1" s="478"/>
      <c r="IPL1" s="428" t="s">
        <v>133</v>
      </c>
      <c r="IPM1" s="428"/>
      <c r="IPN1" s="428"/>
      <c r="IPO1" s="428"/>
      <c r="IPP1" s="428"/>
      <c r="IPQ1" s="428"/>
      <c r="IPR1" s="428"/>
      <c r="IPS1" s="428"/>
      <c r="IPT1" s="428"/>
      <c r="IPU1" s="428"/>
      <c r="IPV1" s="428"/>
      <c r="IPW1" s="428"/>
      <c r="IPX1" s="428"/>
      <c r="IPY1" s="428"/>
      <c r="IPZ1" s="478"/>
      <c r="IQA1" s="478"/>
      <c r="IQB1" s="428" t="s">
        <v>133</v>
      </c>
      <c r="IQC1" s="428"/>
      <c r="IQD1" s="428"/>
      <c r="IQE1" s="428"/>
      <c r="IQF1" s="428"/>
      <c r="IQG1" s="428"/>
      <c r="IQH1" s="428"/>
      <c r="IQI1" s="428"/>
      <c r="IQJ1" s="428"/>
      <c r="IQK1" s="428"/>
      <c r="IQL1" s="428"/>
      <c r="IQM1" s="428"/>
      <c r="IQN1" s="428"/>
      <c r="IQO1" s="428"/>
      <c r="IQP1" s="478"/>
      <c r="IQQ1" s="478"/>
      <c r="IQR1" s="428" t="s">
        <v>133</v>
      </c>
      <c r="IQS1" s="428"/>
      <c r="IQT1" s="428"/>
      <c r="IQU1" s="428"/>
      <c r="IQV1" s="428"/>
      <c r="IQW1" s="428"/>
      <c r="IQX1" s="428"/>
      <c r="IQY1" s="428"/>
      <c r="IQZ1" s="428"/>
      <c r="IRA1" s="428"/>
      <c r="IRB1" s="428"/>
      <c r="IRC1" s="428"/>
      <c r="IRD1" s="428"/>
      <c r="IRE1" s="428"/>
      <c r="IRF1" s="478"/>
      <c r="IRG1" s="478"/>
      <c r="IRH1" s="428" t="s">
        <v>133</v>
      </c>
      <c r="IRI1" s="428"/>
      <c r="IRJ1" s="428"/>
      <c r="IRK1" s="428"/>
      <c r="IRL1" s="428"/>
      <c r="IRM1" s="428"/>
      <c r="IRN1" s="428"/>
      <c r="IRO1" s="428"/>
      <c r="IRP1" s="428"/>
      <c r="IRQ1" s="428"/>
      <c r="IRR1" s="428"/>
      <c r="IRS1" s="428"/>
      <c r="IRT1" s="428"/>
      <c r="IRU1" s="428"/>
      <c r="IRV1" s="478"/>
      <c r="IRW1" s="478"/>
      <c r="IRX1" s="428" t="s">
        <v>133</v>
      </c>
      <c r="IRY1" s="428"/>
      <c r="IRZ1" s="428"/>
      <c r="ISA1" s="428"/>
      <c r="ISB1" s="428"/>
      <c r="ISC1" s="428"/>
      <c r="ISD1" s="428"/>
      <c r="ISE1" s="428"/>
      <c r="ISF1" s="428"/>
      <c r="ISG1" s="428"/>
      <c r="ISH1" s="428"/>
      <c r="ISI1" s="428"/>
      <c r="ISJ1" s="428"/>
      <c r="ISK1" s="428"/>
      <c r="ISL1" s="478"/>
      <c r="ISM1" s="478"/>
      <c r="ISN1" s="428" t="s">
        <v>133</v>
      </c>
      <c r="ISO1" s="428"/>
      <c r="ISP1" s="428"/>
      <c r="ISQ1" s="428"/>
      <c r="ISR1" s="428"/>
      <c r="ISS1" s="428"/>
      <c r="IST1" s="428"/>
      <c r="ISU1" s="428"/>
      <c r="ISV1" s="428"/>
      <c r="ISW1" s="428"/>
      <c r="ISX1" s="428"/>
      <c r="ISY1" s="428"/>
      <c r="ISZ1" s="428"/>
      <c r="ITA1" s="428"/>
      <c r="ITB1" s="478"/>
      <c r="ITC1" s="478"/>
      <c r="ITD1" s="428" t="s">
        <v>133</v>
      </c>
      <c r="ITE1" s="428"/>
      <c r="ITF1" s="428"/>
      <c r="ITG1" s="428"/>
      <c r="ITH1" s="428"/>
      <c r="ITI1" s="428"/>
      <c r="ITJ1" s="428"/>
      <c r="ITK1" s="428"/>
      <c r="ITL1" s="428"/>
      <c r="ITM1" s="428"/>
      <c r="ITN1" s="428"/>
      <c r="ITO1" s="428"/>
      <c r="ITP1" s="428"/>
      <c r="ITQ1" s="428"/>
      <c r="ITR1" s="478"/>
      <c r="ITS1" s="478"/>
      <c r="ITT1" s="428" t="s">
        <v>133</v>
      </c>
      <c r="ITU1" s="428"/>
      <c r="ITV1" s="428"/>
      <c r="ITW1" s="428"/>
      <c r="ITX1" s="428"/>
      <c r="ITY1" s="428"/>
      <c r="ITZ1" s="428"/>
      <c r="IUA1" s="428"/>
      <c r="IUB1" s="428"/>
      <c r="IUC1" s="428"/>
      <c r="IUD1" s="428"/>
      <c r="IUE1" s="428"/>
      <c r="IUF1" s="428"/>
      <c r="IUG1" s="428"/>
      <c r="IUH1" s="478"/>
      <c r="IUI1" s="478"/>
      <c r="IUJ1" s="428" t="s">
        <v>133</v>
      </c>
      <c r="IUK1" s="428"/>
      <c r="IUL1" s="428"/>
      <c r="IUM1" s="428"/>
      <c r="IUN1" s="428"/>
      <c r="IUO1" s="428"/>
      <c r="IUP1" s="428"/>
      <c r="IUQ1" s="428"/>
      <c r="IUR1" s="428"/>
      <c r="IUS1" s="428"/>
      <c r="IUT1" s="428"/>
      <c r="IUU1" s="428"/>
      <c r="IUV1" s="428"/>
      <c r="IUW1" s="428"/>
      <c r="IUX1" s="478"/>
      <c r="IUY1" s="478"/>
      <c r="IUZ1" s="428" t="s">
        <v>133</v>
      </c>
      <c r="IVA1" s="428"/>
      <c r="IVB1" s="428"/>
      <c r="IVC1" s="428"/>
      <c r="IVD1" s="428"/>
      <c r="IVE1" s="428"/>
      <c r="IVF1" s="428"/>
      <c r="IVG1" s="428"/>
      <c r="IVH1" s="428"/>
      <c r="IVI1" s="428"/>
      <c r="IVJ1" s="428"/>
      <c r="IVK1" s="428"/>
      <c r="IVL1" s="428"/>
      <c r="IVM1" s="428"/>
      <c r="IVN1" s="478"/>
      <c r="IVO1" s="478"/>
      <c r="IVP1" s="428" t="s">
        <v>133</v>
      </c>
      <c r="IVQ1" s="428"/>
      <c r="IVR1" s="428"/>
      <c r="IVS1" s="428"/>
      <c r="IVT1" s="428"/>
      <c r="IVU1" s="428"/>
      <c r="IVV1" s="428"/>
      <c r="IVW1" s="428"/>
      <c r="IVX1" s="428"/>
      <c r="IVY1" s="428"/>
      <c r="IVZ1" s="428"/>
      <c r="IWA1" s="428"/>
      <c r="IWB1" s="428"/>
      <c r="IWC1" s="428"/>
      <c r="IWD1" s="478"/>
      <c r="IWE1" s="478"/>
      <c r="IWF1" s="428" t="s">
        <v>133</v>
      </c>
      <c r="IWG1" s="428"/>
      <c r="IWH1" s="428"/>
      <c r="IWI1" s="428"/>
      <c r="IWJ1" s="428"/>
      <c r="IWK1" s="428"/>
      <c r="IWL1" s="428"/>
      <c r="IWM1" s="428"/>
      <c r="IWN1" s="428"/>
      <c r="IWO1" s="428"/>
      <c r="IWP1" s="428"/>
      <c r="IWQ1" s="428"/>
      <c r="IWR1" s="428"/>
      <c r="IWS1" s="428"/>
      <c r="IWT1" s="478"/>
      <c r="IWU1" s="478"/>
      <c r="IWV1" s="428" t="s">
        <v>133</v>
      </c>
      <c r="IWW1" s="428"/>
      <c r="IWX1" s="428"/>
      <c r="IWY1" s="428"/>
      <c r="IWZ1" s="428"/>
      <c r="IXA1" s="428"/>
      <c r="IXB1" s="428"/>
      <c r="IXC1" s="428"/>
      <c r="IXD1" s="428"/>
      <c r="IXE1" s="428"/>
      <c r="IXF1" s="428"/>
      <c r="IXG1" s="428"/>
      <c r="IXH1" s="428"/>
      <c r="IXI1" s="428"/>
      <c r="IXJ1" s="478"/>
      <c r="IXK1" s="478"/>
      <c r="IXL1" s="428" t="s">
        <v>133</v>
      </c>
      <c r="IXM1" s="428"/>
      <c r="IXN1" s="428"/>
      <c r="IXO1" s="428"/>
      <c r="IXP1" s="428"/>
      <c r="IXQ1" s="428"/>
      <c r="IXR1" s="428"/>
      <c r="IXS1" s="428"/>
      <c r="IXT1" s="428"/>
      <c r="IXU1" s="428"/>
      <c r="IXV1" s="428"/>
      <c r="IXW1" s="428"/>
      <c r="IXX1" s="428"/>
      <c r="IXY1" s="428"/>
      <c r="IXZ1" s="478"/>
      <c r="IYA1" s="478"/>
      <c r="IYB1" s="428" t="s">
        <v>133</v>
      </c>
      <c r="IYC1" s="428"/>
      <c r="IYD1" s="428"/>
      <c r="IYE1" s="428"/>
      <c r="IYF1" s="428"/>
      <c r="IYG1" s="428"/>
      <c r="IYH1" s="428"/>
      <c r="IYI1" s="428"/>
      <c r="IYJ1" s="428"/>
      <c r="IYK1" s="428"/>
      <c r="IYL1" s="428"/>
      <c r="IYM1" s="428"/>
      <c r="IYN1" s="428"/>
      <c r="IYO1" s="428"/>
      <c r="IYP1" s="478"/>
      <c r="IYQ1" s="478"/>
      <c r="IYR1" s="428" t="s">
        <v>133</v>
      </c>
      <c r="IYS1" s="428"/>
      <c r="IYT1" s="428"/>
      <c r="IYU1" s="428"/>
      <c r="IYV1" s="428"/>
      <c r="IYW1" s="428"/>
      <c r="IYX1" s="428"/>
      <c r="IYY1" s="428"/>
      <c r="IYZ1" s="428"/>
      <c r="IZA1" s="428"/>
      <c r="IZB1" s="428"/>
      <c r="IZC1" s="428"/>
      <c r="IZD1" s="428"/>
      <c r="IZE1" s="428"/>
      <c r="IZF1" s="478"/>
      <c r="IZG1" s="478"/>
      <c r="IZH1" s="428" t="s">
        <v>133</v>
      </c>
      <c r="IZI1" s="428"/>
      <c r="IZJ1" s="428"/>
      <c r="IZK1" s="428"/>
      <c r="IZL1" s="428"/>
      <c r="IZM1" s="428"/>
      <c r="IZN1" s="428"/>
      <c r="IZO1" s="428"/>
      <c r="IZP1" s="428"/>
      <c r="IZQ1" s="428"/>
      <c r="IZR1" s="428"/>
      <c r="IZS1" s="428"/>
      <c r="IZT1" s="428"/>
      <c r="IZU1" s="428"/>
      <c r="IZV1" s="478"/>
      <c r="IZW1" s="478"/>
      <c r="IZX1" s="428" t="s">
        <v>133</v>
      </c>
      <c r="IZY1" s="428"/>
      <c r="IZZ1" s="428"/>
      <c r="JAA1" s="428"/>
      <c r="JAB1" s="428"/>
      <c r="JAC1" s="428"/>
      <c r="JAD1" s="428"/>
      <c r="JAE1" s="428"/>
      <c r="JAF1" s="428"/>
      <c r="JAG1" s="428"/>
      <c r="JAH1" s="428"/>
      <c r="JAI1" s="428"/>
      <c r="JAJ1" s="428"/>
      <c r="JAK1" s="428"/>
      <c r="JAL1" s="478"/>
      <c r="JAM1" s="478"/>
      <c r="JAN1" s="428" t="s">
        <v>133</v>
      </c>
      <c r="JAO1" s="428"/>
      <c r="JAP1" s="428"/>
      <c r="JAQ1" s="428"/>
      <c r="JAR1" s="428"/>
      <c r="JAS1" s="428"/>
      <c r="JAT1" s="428"/>
      <c r="JAU1" s="428"/>
      <c r="JAV1" s="428"/>
      <c r="JAW1" s="428"/>
      <c r="JAX1" s="428"/>
      <c r="JAY1" s="428"/>
      <c r="JAZ1" s="428"/>
      <c r="JBA1" s="428"/>
      <c r="JBB1" s="478"/>
      <c r="JBC1" s="478"/>
      <c r="JBD1" s="428" t="s">
        <v>133</v>
      </c>
      <c r="JBE1" s="428"/>
      <c r="JBF1" s="428"/>
      <c r="JBG1" s="428"/>
      <c r="JBH1" s="428"/>
      <c r="JBI1" s="428"/>
      <c r="JBJ1" s="428"/>
      <c r="JBK1" s="428"/>
      <c r="JBL1" s="428"/>
      <c r="JBM1" s="428"/>
      <c r="JBN1" s="428"/>
      <c r="JBO1" s="428"/>
      <c r="JBP1" s="428"/>
      <c r="JBQ1" s="428"/>
      <c r="JBR1" s="478"/>
      <c r="JBS1" s="478"/>
      <c r="JBT1" s="428" t="s">
        <v>133</v>
      </c>
      <c r="JBU1" s="428"/>
      <c r="JBV1" s="428"/>
      <c r="JBW1" s="428"/>
      <c r="JBX1" s="428"/>
      <c r="JBY1" s="428"/>
      <c r="JBZ1" s="428"/>
      <c r="JCA1" s="428"/>
      <c r="JCB1" s="428"/>
      <c r="JCC1" s="428"/>
      <c r="JCD1" s="428"/>
      <c r="JCE1" s="428"/>
      <c r="JCF1" s="428"/>
      <c r="JCG1" s="428"/>
      <c r="JCH1" s="478"/>
      <c r="JCI1" s="478"/>
      <c r="JCJ1" s="428" t="s">
        <v>133</v>
      </c>
      <c r="JCK1" s="428"/>
      <c r="JCL1" s="428"/>
      <c r="JCM1" s="428"/>
      <c r="JCN1" s="428"/>
      <c r="JCO1" s="428"/>
      <c r="JCP1" s="428"/>
      <c r="JCQ1" s="428"/>
      <c r="JCR1" s="428"/>
      <c r="JCS1" s="428"/>
      <c r="JCT1" s="428"/>
      <c r="JCU1" s="428"/>
      <c r="JCV1" s="428"/>
      <c r="JCW1" s="428"/>
      <c r="JCX1" s="478"/>
      <c r="JCY1" s="478"/>
      <c r="JCZ1" s="428" t="s">
        <v>133</v>
      </c>
      <c r="JDA1" s="428"/>
      <c r="JDB1" s="428"/>
      <c r="JDC1" s="428"/>
      <c r="JDD1" s="428"/>
      <c r="JDE1" s="428"/>
      <c r="JDF1" s="428"/>
      <c r="JDG1" s="428"/>
      <c r="JDH1" s="428"/>
      <c r="JDI1" s="428"/>
      <c r="JDJ1" s="428"/>
      <c r="JDK1" s="428"/>
      <c r="JDL1" s="428"/>
      <c r="JDM1" s="428"/>
      <c r="JDN1" s="478"/>
      <c r="JDO1" s="478"/>
      <c r="JDP1" s="428" t="s">
        <v>133</v>
      </c>
      <c r="JDQ1" s="428"/>
      <c r="JDR1" s="428"/>
      <c r="JDS1" s="428"/>
      <c r="JDT1" s="428"/>
      <c r="JDU1" s="428"/>
      <c r="JDV1" s="428"/>
      <c r="JDW1" s="428"/>
      <c r="JDX1" s="428"/>
      <c r="JDY1" s="428"/>
      <c r="JDZ1" s="428"/>
      <c r="JEA1" s="428"/>
      <c r="JEB1" s="428"/>
      <c r="JEC1" s="428"/>
      <c r="JED1" s="478"/>
      <c r="JEE1" s="478"/>
      <c r="JEF1" s="428" t="s">
        <v>133</v>
      </c>
      <c r="JEG1" s="428"/>
      <c r="JEH1" s="428"/>
      <c r="JEI1" s="428"/>
      <c r="JEJ1" s="428"/>
      <c r="JEK1" s="428"/>
      <c r="JEL1" s="428"/>
      <c r="JEM1" s="428"/>
      <c r="JEN1" s="428"/>
      <c r="JEO1" s="428"/>
      <c r="JEP1" s="428"/>
      <c r="JEQ1" s="428"/>
      <c r="JER1" s="428"/>
      <c r="JES1" s="428"/>
      <c r="JET1" s="478"/>
      <c r="JEU1" s="478"/>
      <c r="JEV1" s="428" t="s">
        <v>133</v>
      </c>
      <c r="JEW1" s="428"/>
      <c r="JEX1" s="428"/>
      <c r="JEY1" s="428"/>
      <c r="JEZ1" s="428"/>
      <c r="JFA1" s="428"/>
      <c r="JFB1" s="428"/>
      <c r="JFC1" s="428"/>
      <c r="JFD1" s="428"/>
      <c r="JFE1" s="428"/>
      <c r="JFF1" s="428"/>
      <c r="JFG1" s="428"/>
      <c r="JFH1" s="428"/>
      <c r="JFI1" s="428"/>
      <c r="JFJ1" s="478"/>
      <c r="JFK1" s="478"/>
      <c r="JFL1" s="428" t="s">
        <v>133</v>
      </c>
      <c r="JFM1" s="428"/>
      <c r="JFN1" s="428"/>
      <c r="JFO1" s="428"/>
      <c r="JFP1" s="428"/>
      <c r="JFQ1" s="428"/>
      <c r="JFR1" s="428"/>
      <c r="JFS1" s="428"/>
      <c r="JFT1" s="428"/>
      <c r="JFU1" s="428"/>
      <c r="JFV1" s="428"/>
      <c r="JFW1" s="428"/>
      <c r="JFX1" s="428"/>
      <c r="JFY1" s="428"/>
      <c r="JFZ1" s="478"/>
      <c r="JGA1" s="478"/>
      <c r="JGB1" s="428" t="s">
        <v>133</v>
      </c>
      <c r="JGC1" s="428"/>
      <c r="JGD1" s="428"/>
      <c r="JGE1" s="428"/>
      <c r="JGF1" s="428"/>
      <c r="JGG1" s="428"/>
      <c r="JGH1" s="428"/>
      <c r="JGI1" s="428"/>
      <c r="JGJ1" s="428"/>
      <c r="JGK1" s="428"/>
      <c r="JGL1" s="428"/>
      <c r="JGM1" s="428"/>
      <c r="JGN1" s="428"/>
      <c r="JGO1" s="428"/>
      <c r="JGP1" s="478"/>
      <c r="JGQ1" s="478"/>
      <c r="JGR1" s="428" t="s">
        <v>133</v>
      </c>
      <c r="JGS1" s="428"/>
      <c r="JGT1" s="428"/>
      <c r="JGU1" s="428"/>
      <c r="JGV1" s="428"/>
      <c r="JGW1" s="428"/>
      <c r="JGX1" s="428"/>
      <c r="JGY1" s="428"/>
      <c r="JGZ1" s="428"/>
      <c r="JHA1" s="428"/>
      <c r="JHB1" s="428"/>
      <c r="JHC1" s="428"/>
      <c r="JHD1" s="428"/>
      <c r="JHE1" s="428"/>
      <c r="JHF1" s="478"/>
      <c r="JHG1" s="478"/>
      <c r="JHH1" s="428" t="s">
        <v>133</v>
      </c>
      <c r="JHI1" s="428"/>
      <c r="JHJ1" s="428"/>
      <c r="JHK1" s="428"/>
      <c r="JHL1" s="428"/>
      <c r="JHM1" s="428"/>
      <c r="JHN1" s="428"/>
      <c r="JHO1" s="428"/>
      <c r="JHP1" s="428"/>
      <c r="JHQ1" s="428"/>
      <c r="JHR1" s="428"/>
      <c r="JHS1" s="428"/>
      <c r="JHT1" s="428"/>
      <c r="JHU1" s="428"/>
      <c r="JHV1" s="478"/>
      <c r="JHW1" s="478"/>
      <c r="JHX1" s="428" t="s">
        <v>133</v>
      </c>
      <c r="JHY1" s="428"/>
      <c r="JHZ1" s="428"/>
      <c r="JIA1" s="428"/>
      <c r="JIB1" s="428"/>
      <c r="JIC1" s="428"/>
      <c r="JID1" s="428"/>
      <c r="JIE1" s="428"/>
      <c r="JIF1" s="428"/>
      <c r="JIG1" s="428"/>
      <c r="JIH1" s="428"/>
      <c r="JII1" s="428"/>
      <c r="JIJ1" s="428"/>
      <c r="JIK1" s="428"/>
      <c r="JIL1" s="478"/>
      <c r="JIM1" s="478"/>
      <c r="JIN1" s="428" t="s">
        <v>133</v>
      </c>
      <c r="JIO1" s="428"/>
      <c r="JIP1" s="428"/>
      <c r="JIQ1" s="428"/>
      <c r="JIR1" s="428"/>
      <c r="JIS1" s="428"/>
      <c r="JIT1" s="428"/>
      <c r="JIU1" s="428"/>
      <c r="JIV1" s="428"/>
      <c r="JIW1" s="428"/>
      <c r="JIX1" s="428"/>
      <c r="JIY1" s="428"/>
      <c r="JIZ1" s="428"/>
      <c r="JJA1" s="428"/>
      <c r="JJB1" s="478"/>
      <c r="JJC1" s="478"/>
      <c r="JJD1" s="428" t="s">
        <v>133</v>
      </c>
      <c r="JJE1" s="428"/>
      <c r="JJF1" s="428"/>
      <c r="JJG1" s="428"/>
      <c r="JJH1" s="428"/>
      <c r="JJI1" s="428"/>
      <c r="JJJ1" s="428"/>
      <c r="JJK1" s="428"/>
      <c r="JJL1" s="428"/>
      <c r="JJM1" s="428"/>
      <c r="JJN1" s="428"/>
      <c r="JJO1" s="428"/>
      <c r="JJP1" s="428"/>
      <c r="JJQ1" s="428"/>
      <c r="JJR1" s="478"/>
      <c r="JJS1" s="478"/>
      <c r="JJT1" s="428" t="s">
        <v>133</v>
      </c>
      <c r="JJU1" s="428"/>
      <c r="JJV1" s="428"/>
      <c r="JJW1" s="428"/>
      <c r="JJX1" s="428"/>
      <c r="JJY1" s="428"/>
      <c r="JJZ1" s="428"/>
      <c r="JKA1" s="428"/>
      <c r="JKB1" s="428"/>
      <c r="JKC1" s="428"/>
      <c r="JKD1" s="428"/>
      <c r="JKE1" s="428"/>
      <c r="JKF1" s="428"/>
      <c r="JKG1" s="428"/>
      <c r="JKH1" s="478"/>
      <c r="JKI1" s="478"/>
      <c r="JKJ1" s="428" t="s">
        <v>133</v>
      </c>
      <c r="JKK1" s="428"/>
      <c r="JKL1" s="428"/>
      <c r="JKM1" s="428"/>
      <c r="JKN1" s="428"/>
      <c r="JKO1" s="428"/>
      <c r="JKP1" s="428"/>
      <c r="JKQ1" s="428"/>
      <c r="JKR1" s="428"/>
      <c r="JKS1" s="428"/>
      <c r="JKT1" s="428"/>
      <c r="JKU1" s="428"/>
      <c r="JKV1" s="428"/>
      <c r="JKW1" s="428"/>
      <c r="JKX1" s="478"/>
      <c r="JKY1" s="478"/>
      <c r="JKZ1" s="428" t="s">
        <v>133</v>
      </c>
      <c r="JLA1" s="428"/>
      <c r="JLB1" s="428"/>
      <c r="JLC1" s="428"/>
      <c r="JLD1" s="428"/>
      <c r="JLE1" s="428"/>
      <c r="JLF1" s="428"/>
      <c r="JLG1" s="428"/>
      <c r="JLH1" s="428"/>
      <c r="JLI1" s="428"/>
      <c r="JLJ1" s="428"/>
      <c r="JLK1" s="428"/>
      <c r="JLL1" s="428"/>
      <c r="JLM1" s="428"/>
      <c r="JLN1" s="478"/>
      <c r="JLO1" s="478"/>
      <c r="JLP1" s="428" t="s">
        <v>133</v>
      </c>
      <c r="JLQ1" s="428"/>
      <c r="JLR1" s="428"/>
      <c r="JLS1" s="428"/>
      <c r="JLT1" s="428"/>
      <c r="JLU1" s="428"/>
      <c r="JLV1" s="428"/>
      <c r="JLW1" s="428"/>
      <c r="JLX1" s="428"/>
      <c r="JLY1" s="428"/>
      <c r="JLZ1" s="428"/>
      <c r="JMA1" s="428"/>
      <c r="JMB1" s="428"/>
      <c r="JMC1" s="428"/>
      <c r="JMD1" s="478"/>
      <c r="JME1" s="478"/>
      <c r="JMF1" s="428" t="s">
        <v>133</v>
      </c>
      <c r="JMG1" s="428"/>
      <c r="JMH1" s="428"/>
      <c r="JMI1" s="428"/>
      <c r="JMJ1" s="428"/>
      <c r="JMK1" s="428"/>
      <c r="JML1" s="428"/>
      <c r="JMM1" s="428"/>
      <c r="JMN1" s="428"/>
      <c r="JMO1" s="428"/>
      <c r="JMP1" s="428"/>
      <c r="JMQ1" s="428"/>
      <c r="JMR1" s="428"/>
      <c r="JMS1" s="428"/>
      <c r="JMT1" s="478"/>
      <c r="JMU1" s="478"/>
      <c r="JMV1" s="428" t="s">
        <v>133</v>
      </c>
      <c r="JMW1" s="428"/>
      <c r="JMX1" s="428"/>
      <c r="JMY1" s="428"/>
      <c r="JMZ1" s="428"/>
      <c r="JNA1" s="428"/>
      <c r="JNB1" s="428"/>
      <c r="JNC1" s="428"/>
      <c r="JND1" s="428"/>
      <c r="JNE1" s="428"/>
      <c r="JNF1" s="428"/>
      <c r="JNG1" s="428"/>
      <c r="JNH1" s="428"/>
      <c r="JNI1" s="428"/>
      <c r="JNJ1" s="478"/>
      <c r="JNK1" s="478"/>
      <c r="JNL1" s="428" t="s">
        <v>133</v>
      </c>
      <c r="JNM1" s="428"/>
      <c r="JNN1" s="428"/>
      <c r="JNO1" s="428"/>
      <c r="JNP1" s="428"/>
      <c r="JNQ1" s="428"/>
      <c r="JNR1" s="428"/>
      <c r="JNS1" s="428"/>
      <c r="JNT1" s="428"/>
      <c r="JNU1" s="428"/>
      <c r="JNV1" s="428"/>
      <c r="JNW1" s="428"/>
      <c r="JNX1" s="428"/>
      <c r="JNY1" s="428"/>
      <c r="JNZ1" s="478"/>
      <c r="JOA1" s="478"/>
      <c r="JOB1" s="428" t="s">
        <v>133</v>
      </c>
      <c r="JOC1" s="428"/>
      <c r="JOD1" s="428"/>
      <c r="JOE1" s="428"/>
      <c r="JOF1" s="428"/>
      <c r="JOG1" s="428"/>
      <c r="JOH1" s="428"/>
      <c r="JOI1" s="428"/>
      <c r="JOJ1" s="428"/>
      <c r="JOK1" s="428"/>
      <c r="JOL1" s="428"/>
      <c r="JOM1" s="428"/>
      <c r="JON1" s="428"/>
      <c r="JOO1" s="428"/>
      <c r="JOP1" s="478"/>
      <c r="JOQ1" s="478"/>
      <c r="JOR1" s="428" t="s">
        <v>133</v>
      </c>
      <c r="JOS1" s="428"/>
      <c r="JOT1" s="428"/>
      <c r="JOU1" s="428"/>
      <c r="JOV1" s="428"/>
      <c r="JOW1" s="428"/>
      <c r="JOX1" s="428"/>
      <c r="JOY1" s="428"/>
      <c r="JOZ1" s="428"/>
      <c r="JPA1" s="428"/>
      <c r="JPB1" s="428"/>
      <c r="JPC1" s="428"/>
      <c r="JPD1" s="428"/>
      <c r="JPE1" s="428"/>
      <c r="JPF1" s="478"/>
      <c r="JPG1" s="478"/>
      <c r="JPH1" s="428" t="s">
        <v>133</v>
      </c>
      <c r="JPI1" s="428"/>
      <c r="JPJ1" s="428"/>
      <c r="JPK1" s="428"/>
      <c r="JPL1" s="428"/>
      <c r="JPM1" s="428"/>
      <c r="JPN1" s="428"/>
      <c r="JPO1" s="428"/>
      <c r="JPP1" s="428"/>
      <c r="JPQ1" s="428"/>
      <c r="JPR1" s="428"/>
      <c r="JPS1" s="428"/>
      <c r="JPT1" s="428"/>
      <c r="JPU1" s="428"/>
      <c r="JPV1" s="478"/>
      <c r="JPW1" s="478"/>
      <c r="JPX1" s="428" t="s">
        <v>133</v>
      </c>
      <c r="JPY1" s="428"/>
      <c r="JPZ1" s="428"/>
      <c r="JQA1" s="428"/>
      <c r="JQB1" s="428"/>
      <c r="JQC1" s="428"/>
      <c r="JQD1" s="428"/>
      <c r="JQE1" s="428"/>
      <c r="JQF1" s="428"/>
      <c r="JQG1" s="428"/>
      <c r="JQH1" s="428"/>
      <c r="JQI1" s="428"/>
      <c r="JQJ1" s="428"/>
      <c r="JQK1" s="428"/>
      <c r="JQL1" s="478"/>
      <c r="JQM1" s="478"/>
      <c r="JQN1" s="428" t="s">
        <v>133</v>
      </c>
      <c r="JQO1" s="428"/>
      <c r="JQP1" s="428"/>
      <c r="JQQ1" s="428"/>
      <c r="JQR1" s="428"/>
      <c r="JQS1" s="428"/>
      <c r="JQT1" s="428"/>
      <c r="JQU1" s="428"/>
      <c r="JQV1" s="428"/>
      <c r="JQW1" s="428"/>
      <c r="JQX1" s="428"/>
      <c r="JQY1" s="428"/>
      <c r="JQZ1" s="428"/>
      <c r="JRA1" s="428"/>
      <c r="JRB1" s="478"/>
      <c r="JRC1" s="478"/>
      <c r="JRD1" s="428" t="s">
        <v>133</v>
      </c>
      <c r="JRE1" s="428"/>
      <c r="JRF1" s="428"/>
      <c r="JRG1" s="428"/>
      <c r="JRH1" s="428"/>
      <c r="JRI1" s="428"/>
      <c r="JRJ1" s="428"/>
      <c r="JRK1" s="428"/>
      <c r="JRL1" s="428"/>
      <c r="JRM1" s="428"/>
      <c r="JRN1" s="428"/>
      <c r="JRO1" s="428"/>
      <c r="JRP1" s="428"/>
      <c r="JRQ1" s="428"/>
      <c r="JRR1" s="478"/>
      <c r="JRS1" s="478"/>
      <c r="JRT1" s="428" t="s">
        <v>133</v>
      </c>
      <c r="JRU1" s="428"/>
      <c r="JRV1" s="428"/>
      <c r="JRW1" s="428"/>
      <c r="JRX1" s="428"/>
      <c r="JRY1" s="428"/>
      <c r="JRZ1" s="428"/>
      <c r="JSA1" s="428"/>
      <c r="JSB1" s="428"/>
      <c r="JSC1" s="428"/>
      <c r="JSD1" s="428"/>
      <c r="JSE1" s="428"/>
      <c r="JSF1" s="428"/>
      <c r="JSG1" s="428"/>
      <c r="JSH1" s="478"/>
      <c r="JSI1" s="478"/>
      <c r="JSJ1" s="428" t="s">
        <v>133</v>
      </c>
      <c r="JSK1" s="428"/>
      <c r="JSL1" s="428"/>
      <c r="JSM1" s="428"/>
      <c r="JSN1" s="428"/>
      <c r="JSO1" s="428"/>
      <c r="JSP1" s="428"/>
      <c r="JSQ1" s="428"/>
      <c r="JSR1" s="428"/>
      <c r="JSS1" s="428"/>
      <c r="JST1" s="428"/>
      <c r="JSU1" s="428"/>
      <c r="JSV1" s="428"/>
      <c r="JSW1" s="428"/>
      <c r="JSX1" s="478"/>
      <c r="JSY1" s="478"/>
      <c r="JSZ1" s="428" t="s">
        <v>133</v>
      </c>
      <c r="JTA1" s="428"/>
      <c r="JTB1" s="428"/>
      <c r="JTC1" s="428"/>
      <c r="JTD1" s="428"/>
      <c r="JTE1" s="428"/>
      <c r="JTF1" s="428"/>
      <c r="JTG1" s="428"/>
      <c r="JTH1" s="428"/>
      <c r="JTI1" s="428"/>
      <c r="JTJ1" s="428"/>
      <c r="JTK1" s="428"/>
      <c r="JTL1" s="428"/>
      <c r="JTM1" s="428"/>
      <c r="JTN1" s="478"/>
      <c r="JTO1" s="478"/>
      <c r="JTP1" s="428" t="s">
        <v>133</v>
      </c>
      <c r="JTQ1" s="428"/>
      <c r="JTR1" s="428"/>
      <c r="JTS1" s="428"/>
      <c r="JTT1" s="428"/>
      <c r="JTU1" s="428"/>
      <c r="JTV1" s="428"/>
      <c r="JTW1" s="428"/>
      <c r="JTX1" s="428"/>
      <c r="JTY1" s="428"/>
      <c r="JTZ1" s="428"/>
      <c r="JUA1" s="428"/>
      <c r="JUB1" s="428"/>
      <c r="JUC1" s="428"/>
      <c r="JUD1" s="478"/>
      <c r="JUE1" s="478"/>
      <c r="JUF1" s="428" t="s">
        <v>133</v>
      </c>
      <c r="JUG1" s="428"/>
      <c r="JUH1" s="428"/>
      <c r="JUI1" s="428"/>
      <c r="JUJ1" s="428"/>
      <c r="JUK1" s="428"/>
      <c r="JUL1" s="428"/>
      <c r="JUM1" s="428"/>
      <c r="JUN1" s="428"/>
      <c r="JUO1" s="428"/>
      <c r="JUP1" s="428"/>
      <c r="JUQ1" s="428"/>
      <c r="JUR1" s="428"/>
      <c r="JUS1" s="428"/>
      <c r="JUT1" s="478"/>
      <c r="JUU1" s="478"/>
      <c r="JUV1" s="428" t="s">
        <v>133</v>
      </c>
      <c r="JUW1" s="428"/>
      <c r="JUX1" s="428"/>
      <c r="JUY1" s="428"/>
      <c r="JUZ1" s="428"/>
      <c r="JVA1" s="428"/>
      <c r="JVB1" s="428"/>
      <c r="JVC1" s="428"/>
      <c r="JVD1" s="428"/>
      <c r="JVE1" s="428"/>
      <c r="JVF1" s="428"/>
      <c r="JVG1" s="428"/>
      <c r="JVH1" s="428"/>
      <c r="JVI1" s="428"/>
      <c r="JVJ1" s="478"/>
      <c r="JVK1" s="478"/>
      <c r="JVL1" s="428" t="s">
        <v>133</v>
      </c>
      <c r="JVM1" s="428"/>
      <c r="JVN1" s="428"/>
      <c r="JVO1" s="428"/>
      <c r="JVP1" s="428"/>
      <c r="JVQ1" s="428"/>
      <c r="JVR1" s="428"/>
      <c r="JVS1" s="428"/>
      <c r="JVT1" s="428"/>
      <c r="JVU1" s="428"/>
      <c r="JVV1" s="428"/>
      <c r="JVW1" s="428"/>
      <c r="JVX1" s="428"/>
      <c r="JVY1" s="428"/>
      <c r="JVZ1" s="478"/>
      <c r="JWA1" s="478"/>
      <c r="JWB1" s="428" t="s">
        <v>133</v>
      </c>
      <c r="JWC1" s="428"/>
      <c r="JWD1" s="428"/>
      <c r="JWE1" s="428"/>
      <c r="JWF1" s="428"/>
      <c r="JWG1" s="428"/>
      <c r="JWH1" s="428"/>
      <c r="JWI1" s="428"/>
      <c r="JWJ1" s="428"/>
      <c r="JWK1" s="428"/>
      <c r="JWL1" s="428"/>
      <c r="JWM1" s="428"/>
      <c r="JWN1" s="428"/>
      <c r="JWO1" s="428"/>
      <c r="JWP1" s="478"/>
      <c r="JWQ1" s="478"/>
      <c r="JWR1" s="428" t="s">
        <v>133</v>
      </c>
      <c r="JWS1" s="428"/>
      <c r="JWT1" s="428"/>
      <c r="JWU1" s="428"/>
      <c r="JWV1" s="428"/>
      <c r="JWW1" s="428"/>
      <c r="JWX1" s="428"/>
      <c r="JWY1" s="428"/>
      <c r="JWZ1" s="428"/>
      <c r="JXA1" s="428"/>
      <c r="JXB1" s="428"/>
      <c r="JXC1" s="428"/>
      <c r="JXD1" s="428"/>
      <c r="JXE1" s="428"/>
      <c r="JXF1" s="478"/>
      <c r="JXG1" s="478"/>
      <c r="JXH1" s="428" t="s">
        <v>133</v>
      </c>
      <c r="JXI1" s="428"/>
      <c r="JXJ1" s="428"/>
      <c r="JXK1" s="428"/>
      <c r="JXL1" s="428"/>
      <c r="JXM1" s="428"/>
      <c r="JXN1" s="428"/>
      <c r="JXO1" s="428"/>
      <c r="JXP1" s="428"/>
      <c r="JXQ1" s="428"/>
      <c r="JXR1" s="428"/>
      <c r="JXS1" s="428"/>
      <c r="JXT1" s="428"/>
      <c r="JXU1" s="428"/>
      <c r="JXV1" s="478"/>
      <c r="JXW1" s="478"/>
      <c r="JXX1" s="428" t="s">
        <v>133</v>
      </c>
      <c r="JXY1" s="428"/>
      <c r="JXZ1" s="428"/>
      <c r="JYA1" s="428"/>
      <c r="JYB1" s="428"/>
      <c r="JYC1" s="428"/>
      <c r="JYD1" s="428"/>
      <c r="JYE1" s="428"/>
      <c r="JYF1" s="428"/>
      <c r="JYG1" s="428"/>
      <c r="JYH1" s="428"/>
      <c r="JYI1" s="428"/>
      <c r="JYJ1" s="428"/>
      <c r="JYK1" s="428"/>
      <c r="JYL1" s="478"/>
      <c r="JYM1" s="478"/>
      <c r="JYN1" s="428" t="s">
        <v>133</v>
      </c>
      <c r="JYO1" s="428"/>
      <c r="JYP1" s="428"/>
      <c r="JYQ1" s="428"/>
      <c r="JYR1" s="428"/>
      <c r="JYS1" s="428"/>
      <c r="JYT1" s="428"/>
      <c r="JYU1" s="428"/>
      <c r="JYV1" s="428"/>
      <c r="JYW1" s="428"/>
      <c r="JYX1" s="428"/>
      <c r="JYY1" s="428"/>
      <c r="JYZ1" s="428"/>
      <c r="JZA1" s="428"/>
      <c r="JZB1" s="478"/>
      <c r="JZC1" s="478"/>
      <c r="JZD1" s="428" t="s">
        <v>133</v>
      </c>
      <c r="JZE1" s="428"/>
      <c r="JZF1" s="428"/>
      <c r="JZG1" s="428"/>
      <c r="JZH1" s="428"/>
      <c r="JZI1" s="428"/>
      <c r="JZJ1" s="428"/>
      <c r="JZK1" s="428"/>
      <c r="JZL1" s="428"/>
      <c r="JZM1" s="428"/>
      <c r="JZN1" s="428"/>
      <c r="JZO1" s="428"/>
      <c r="JZP1" s="428"/>
      <c r="JZQ1" s="428"/>
      <c r="JZR1" s="478"/>
      <c r="JZS1" s="478"/>
      <c r="JZT1" s="428" t="s">
        <v>133</v>
      </c>
      <c r="JZU1" s="428"/>
      <c r="JZV1" s="428"/>
      <c r="JZW1" s="428"/>
      <c r="JZX1" s="428"/>
      <c r="JZY1" s="428"/>
      <c r="JZZ1" s="428"/>
      <c r="KAA1" s="428"/>
      <c r="KAB1" s="428"/>
      <c r="KAC1" s="428"/>
      <c r="KAD1" s="428"/>
      <c r="KAE1" s="428"/>
      <c r="KAF1" s="428"/>
      <c r="KAG1" s="428"/>
      <c r="KAH1" s="478"/>
      <c r="KAI1" s="478"/>
      <c r="KAJ1" s="428" t="s">
        <v>133</v>
      </c>
      <c r="KAK1" s="428"/>
      <c r="KAL1" s="428"/>
      <c r="KAM1" s="428"/>
      <c r="KAN1" s="428"/>
      <c r="KAO1" s="428"/>
      <c r="KAP1" s="428"/>
      <c r="KAQ1" s="428"/>
      <c r="KAR1" s="428"/>
      <c r="KAS1" s="428"/>
      <c r="KAT1" s="428"/>
      <c r="KAU1" s="428"/>
      <c r="KAV1" s="428"/>
      <c r="KAW1" s="428"/>
      <c r="KAX1" s="478"/>
      <c r="KAY1" s="478"/>
      <c r="KAZ1" s="428" t="s">
        <v>133</v>
      </c>
      <c r="KBA1" s="428"/>
      <c r="KBB1" s="428"/>
      <c r="KBC1" s="428"/>
      <c r="KBD1" s="428"/>
      <c r="KBE1" s="428"/>
      <c r="KBF1" s="428"/>
      <c r="KBG1" s="428"/>
      <c r="KBH1" s="428"/>
      <c r="KBI1" s="428"/>
      <c r="KBJ1" s="428"/>
      <c r="KBK1" s="428"/>
      <c r="KBL1" s="428"/>
      <c r="KBM1" s="428"/>
      <c r="KBN1" s="478"/>
      <c r="KBO1" s="478"/>
      <c r="KBP1" s="428" t="s">
        <v>133</v>
      </c>
      <c r="KBQ1" s="428"/>
      <c r="KBR1" s="428"/>
      <c r="KBS1" s="428"/>
      <c r="KBT1" s="428"/>
      <c r="KBU1" s="428"/>
      <c r="KBV1" s="428"/>
      <c r="KBW1" s="428"/>
      <c r="KBX1" s="428"/>
      <c r="KBY1" s="428"/>
      <c r="KBZ1" s="428"/>
      <c r="KCA1" s="428"/>
      <c r="KCB1" s="428"/>
      <c r="KCC1" s="428"/>
      <c r="KCD1" s="478"/>
      <c r="KCE1" s="478"/>
      <c r="KCF1" s="428" t="s">
        <v>133</v>
      </c>
      <c r="KCG1" s="428"/>
      <c r="KCH1" s="428"/>
      <c r="KCI1" s="428"/>
      <c r="KCJ1" s="428"/>
      <c r="KCK1" s="428"/>
      <c r="KCL1" s="428"/>
      <c r="KCM1" s="428"/>
      <c r="KCN1" s="428"/>
      <c r="KCO1" s="428"/>
      <c r="KCP1" s="428"/>
      <c r="KCQ1" s="428"/>
      <c r="KCR1" s="428"/>
      <c r="KCS1" s="428"/>
      <c r="KCT1" s="478"/>
      <c r="KCU1" s="478"/>
      <c r="KCV1" s="428" t="s">
        <v>133</v>
      </c>
      <c r="KCW1" s="428"/>
      <c r="KCX1" s="428"/>
      <c r="KCY1" s="428"/>
      <c r="KCZ1" s="428"/>
      <c r="KDA1" s="428"/>
      <c r="KDB1" s="428"/>
      <c r="KDC1" s="428"/>
      <c r="KDD1" s="428"/>
      <c r="KDE1" s="428"/>
      <c r="KDF1" s="428"/>
      <c r="KDG1" s="428"/>
      <c r="KDH1" s="428"/>
      <c r="KDI1" s="428"/>
      <c r="KDJ1" s="478"/>
      <c r="KDK1" s="478"/>
      <c r="KDL1" s="428" t="s">
        <v>133</v>
      </c>
      <c r="KDM1" s="428"/>
      <c r="KDN1" s="428"/>
      <c r="KDO1" s="428"/>
      <c r="KDP1" s="428"/>
      <c r="KDQ1" s="428"/>
      <c r="KDR1" s="428"/>
      <c r="KDS1" s="428"/>
      <c r="KDT1" s="428"/>
      <c r="KDU1" s="428"/>
      <c r="KDV1" s="428"/>
      <c r="KDW1" s="428"/>
      <c r="KDX1" s="428"/>
      <c r="KDY1" s="428"/>
      <c r="KDZ1" s="478"/>
      <c r="KEA1" s="478"/>
      <c r="KEB1" s="428" t="s">
        <v>133</v>
      </c>
      <c r="KEC1" s="428"/>
      <c r="KED1" s="428"/>
      <c r="KEE1" s="428"/>
      <c r="KEF1" s="428"/>
      <c r="KEG1" s="428"/>
      <c r="KEH1" s="428"/>
      <c r="KEI1" s="428"/>
      <c r="KEJ1" s="428"/>
      <c r="KEK1" s="428"/>
      <c r="KEL1" s="428"/>
      <c r="KEM1" s="428"/>
      <c r="KEN1" s="428"/>
      <c r="KEO1" s="428"/>
      <c r="KEP1" s="478"/>
      <c r="KEQ1" s="478"/>
      <c r="KER1" s="428" t="s">
        <v>133</v>
      </c>
      <c r="KES1" s="428"/>
      <c r="KET1" s="428"/>
      <c r="KEU1" s="428"/>
      <c r="KEV1" s="428"/>
      <c r="KEW1" s="428"/>
      <c r="KEX1" s="428"/>
      <c r="KEY1" s="428"/>
      <c r="KEZ1" s="428"/>
      <c r="KFA1" s="428"/>
      <c r="KFB1" s="428"/>
      <c r="KFC1" s="428"/>
      <c r="KFD1" s="428"/>
      <c r="KFE1" s="428"/>
      <c r="KFF1" s="478"/>
      <c r="KFG1" s="478"/>
      <c r="KFH1" s="428" t="s">
        <v>133</v>
      </c>
      <c r="KFI1" s="428"/>
      <c r="KFJ1" s="428"/>
      <c r="KFK1" s="428"/>
      <c r="KFL1" s="428"/>
      <c r="KFM1" s="428"/>
      <c r="KFN1" s="428"/>
      <c r="KFO1" s="428"/>
      <c r="KFP1" s="428"/>
      <c r="KFQ1" s="428"/>
      <c r="KFR1" s="428"/>
      <c r="KFS1" s="428"/>
      <c r="KFT1" s="428"/>
      <c r="KFU1" s="428"/>
      <c r="KFV1" s="478"/>
      <c r="KFW1" s="478"/>
      <c r="KFX1" s="428" t="s">
        <v>133</v>
      </c>
      <c r="KFY1" s="428"/>
      <c r="KFZ1" s="428"/>
      <c r="KGA1" s="428"/>
      <c r="KGB1" s="428"/>
      <c r="KGC1" s="428"/>
      <c r="KGD1" s="428"/>
      <c r="KGE1" s="428"/>
      <c r="KGF1" s="428"/>
      <c r="KGG1" s="428"/>
      <c r="KGH1" s="428"/>
      <c r="KGI1" s="428"/>
      <c r="KGJ1" s="428"/>
      <c r="KGK1" s="428"/>
      <c r="KGL1" s="478"/>
      <c r="KGM1" s="478"/>
      <c r="KGN1" s="428" t="s">
        <v>133</v>
      </c>
      <c r="KGO1" s="428"/>
      <c r="KGP1" s="428"/>
      <c r="KGQ1" s="428"/>
      <c r="KGR1" s="428"/>
      <c r="KGS1" s="428"/>
      <c r="KGT1" s="428"/>
      <c r="KGU1" s="428"/>
      <c r="KGV1" s="428"/>
      <c r="KGW1" s="428"/>
      <c r="KGX1" s="428"/>
      <c r="KGY1" s="428"/>
      <c r="KGZ1" s="428"/>
      <c r="KHA1" s="428"/>
      <c r="KHB1" s="478"/>
      <c r="KHC1" s="478"/>
      <c r="KHD1" s="428" t="s">
        <v>133</v>
      </c>
      <c r="KHE1" s="428"/>
      <c r="KHF1" s="428"/>
      <c r="KHG1" s="428"/>
      <c r="KHH1" s="428"/>
      <c r="KHI1" s="428"/>
      <c r="KHJ1" s="428"/>
      <c r="KHK1" s="428"/>
      <c r="KHL1" s="428"/>
      <c r="KHM1" s="428"/>
      <c r="KHN1" s="428"/>
      <c r="KHO1" s="428"/>
      <c r="KHP1" s="428"/>
      <c r="KHQ1" s="428"/>
      <c r="KHR1" s="478"/>
      <c r="KHS1" s="478"/>
      <c r="KHT1" s="428" t="s">
        <v>133</v>
      </c>
      <c r="KHU1" s="428"/>
      <c r="KHV1" s="428"/>
      <c r="KHW1" s="428"/>
      <c r="KHX1" s="428"/>
      <c r="KHY1" s="428"/>
      <c r="KHZ1" s="428"/>
      <c r="KIA1" s="428"/>
      <c r="KIB1" s="428"/>
      <c r="KIC1" s="428"/>
      <c r="KID1" s="428"/>
      <c r="KIE1" s="428"/>
      <c r="KIF1" s="428"/>
      <c r="KIG1" s="428"/>
      <c r="KIH1" s="478"/>
      <c r="KII1" s="478"/>
      <c r="KIJ1" s="428" t="s">
        <v>133</v>
      </c>
      <c r="KIK1" s="428"/>
      <c r="KIL1" s="428"/>
      <c r="KIM1" s="428"/>
      <c r="KIN1" s="428"/>
      <c r="KIO1" s="428"/>
      <c r="KIP1" s="428"/>
      <c r="KIQ1" s="428"/>
      <c r="KIR1" s="428"/>
      <c r="KIS1" s="428"/>
      <c r="KIT1" s="428"/>
      <c r="KIU1" s="428"/>
      <c r="KIV1" s="428"/>
      <c r="KIW1" s="428"/>
      <c r="KIX1" s="478"/>
      <c r="KIY1" s="478"/>
      <c r="KIZ1" s="428" t="s">
        <v>133</v>
      </c>
      <c r="KJA1" s="428"/>
      <c r="KJB1" s="428"/>
      <c r="KJC1" s="428"/>
      <c r="KJD1" s="428"/>
      <c r="KJE1" s="428"/>
      <c r="KJF1" s="428"/>
      <c r="KJG1" s="428"/>
      <c r="KJH1" s="428"/>
      <c r="KJI1" s="428"/>
      <c r="KJJ1" s="428"/>
      <c r="KJK1" s="428"/>
      <c r="KJL1" s="428"/>
      <c r="KJM1" s="428"/>
      <c r="KJN1" s="478"/>
      <c r="KJO1" s="478"/>
      <c r="KJP1" s="428" t="s">
        <v>133</v>
      </c>
      <c r="KJQ1" s="428"/>
      <c r="KJR1" s="428"/>
      <c r="KJS1" s="428"/>
      <c r="KJT1" s="428"/>
      <c r="KJU1" s="428"/>
      <c r="KJV1" s="428"/>
      <c r="KJW1" s="428"/>
      <c r="KJX1" s="428"/>
      <c r="KJY1" s="428"/>
      <c r="KJZ1" s="428"/>
      <c r="KKA1" s="428"/>
      <c r="KKB1" s="428"/>
      <c r="KKC1" s="428"/>
      <c r="KKD1" s="478"/>
      <c r="KKE1" s="478"/>
      <c r="KKF1" s="428" t="s">
        <v>133</v>
      </c>
      <c r="KKG1" s="428"/>
      <c r="KKH1" s="428"/>
      <c r="KKI1" s="428"/>
      <c r="KKJ1" s="428"/>
      <c r="KKK1" s="428"/>
      <c r="KKL1" s="428"/>
      <c r="KKM1" s="428"/>
      <c r="KKN1" s="428"/>
      <c r="KKO1" s="428"/>
      <c r="KKP1" s="428"/>
      <c r="KKQ1" s="428"/>
      <c r="KKR1" s="428"/>
      <c r="KKS1" s="428"/>
      <c r="KKT1" s="478"/>
      <c r="KKU1" s="478"/>
      <c r="KKV1" s="428" t="s">
        <v>133</v>
      </c>
      <c r="KKW1" s="428"/>
      <c r="KKX1" s="428"/>
      <c r="KKY1" s="428"/>
      <c r="KKZ1" s="428"/>
      <c r="KLA1" s="428"/>
      <c r="KLB1" s="428"/>
      <c r="KLC1" s="428"/>
      <c r="KLD1" s="428"/>
      <c r="KLE1" s="428"/>
      <c r="KLF1" s="428"/>
      <c r="KLG1" s="428"/>
      <c r="KLH1" s="428"/>
      <c r="KLI1" s="428"/>
      <c r="KLJ1" s="478"/>
      <c r="KLK1" s="478"/>
      <c r="KLL1" s="428" t="s">
        <v>133</v>
      </c>
      <c r="KLM1" s="428"/>
      <c r="KLN1" s="428"/>
      <c r="KLO1" s="428"/>
      <c r="KLP1" s="428"/>
      <c r="KLQ1" s="428"/>
      <c r="KLR1" s="428"/>
      <c r="KLS1" s="428"/>
      <c r="KLT1" s="428"/>
      <c r="KLU1" s="428"/>
      <c r="KLV1" s="428"/>
      <c r="KLW1" s="428"/>
      <c r="KLX1" s="428"/>
      <c r="KLY1" s="428"/>
      <c r="KLZ1" s="478"/>
      <c r="KMA1" s="478"/>
      <c r="KMB1" s="428" t="s">
        <v>133</v>
      </c>
      <c r="KMC1" s="428"/>
      <c r="KMD1" s="428"/>
      <c r="KME1" s="428"/>
      <c r="KMF1" s="428"/>
      <c r="KMG1" s="428"/>
      <c r="KMH1" s="428"/>
      <c r="KMI1" s="428"/>
      <c r="KMJ1" s="428"/>
      <c r="KMK1" s="428"/>
      <c r="KML1" s="428"/>
      <c r="KMM1" s="428"/>
      <c r="KMN1" s="428"/>
      <c r="KMO1" s="428"/>
      <c r="KMP1" s="478"/>
      <c r="KMQ1" s="478"/>
      <c r="KMR1" s="428" t="s">
        <v>133</v>
      </c>
      <c r="KMS1" s="428"/>
      <c r="KMT1" s="428"/>
      <c r="KMU1" s="428"/>
      <c r="KMV1" s="428"/>
      <c r="KMW1" s="428"/>
      <c r="KMX1" s="428"/>
      <c r="KMY1" s="428"/>
      <c r="KMZ1" s="428"/>
      <c r="KNA1" s="428"/>
      <c r="KNB1" s="428"/>
      <c r="KNC1" s="428"/>
      <c r="KND1" s="428"/>
      <c r="KNE1" s="428"/>
      <c r="KNF1" s="478"/>
      <c r="KNG1" s="478"/>
      <c r="KNH1" s="428" t="s">
        <v>133</v>
      </c>
      <c r="KNI1" s="428"/>
      <c r="KNJ1" s="428"/>
      <c r="KNK1" s="428"/>
      <c r="KNL1" s="428"/>
      <c r="KNM1" s="428"/>
      <c r="KNN1" s="428"/>
      <c r="KNO1" s="428"/>
      <c r="KNP1" s="428"/>
      <c r="KNQ1" s="428"/>
      <c r="KNR1" s="428"/>
      <c r="KNS1" s="428"/>
      <c r="KNT1" s="428"/>
      <c r="KNU1" s="428"/>
      <c r="KNV1" s="478"/>
      <c r="KNW1" s="478"/>
      <c r="KNX1" s="428" t="s">
        <v>133</v>
      </c>
      <c r="KNY1" s="428"/>
      <c r="KNZ1" s="428"/>
      <c r="KOA1" s="428"/>
      <c r="KOB1" s="428"/>
      <c r="KOC1" s="428"/>
      <c r="KOD1" s="428"/>
      <c r="KOE1" s="428"/>
      <c r="KOF1" s="428"/>
      <c r="KOG1" s="428"/>
      <c r="KOH1" s="428"/>
      <c r="KOI1" s="428"/>
      <c r="KOJ1" s="428"/>
      <c r="KOK1" s="428"/>
      <c r="KOL1" s="478"/>
      <c r="KOM1" s="478"/>
      <c r="KON1" s="428" t="s">
        <v>133</v>
      </c>
      <c r="KOO1" s="428"/>
      <c r="KOP1" s="428"/>
      <c r="KOQ1" s="428"/>
      <c r="KOR1" s="428"/>
      <c r="KOS1" s="428"/>
      <c r="KOT1" s="428"/>
      <c r="KOU1" s="428"/>
      <c r="KOV1" s="428"/>
      <c r="KOW1" s="428"/>
      <c r="KOX1" s="428"/>
      <c r="KOY1" s="428"/>
      <c r="KOZ1" s="428"/>
      <c r="KPA1" s="428"/>
      <c r="KPB1" s="478"/>
      <c r="KPC1" s="478"/>
      <c r="KPD1" s="428" t="s">
        <v>133</v>
      </c>
      <c r="KPE1" s="428"/>
      <c r="KPF1" s="428"/>
      <c r="KPG1" s="428"/>
      <c r="KPH1" s="428"/>
      <c r="KPI1" s="428"/>
      <c r="KPJ1" s="428"/>
      <c r="KPK1" s="428"/>
      <c r="KPL1" s="428"/>
      <c r="KPM1" s="428"/>
      <c r="KPN1" s="428"/>
      <c r="KPO1" s="428"/>
      <c r="KPP1" s="428"/>
      <c r="KPQ1" s="428"/>
      <c r="KPR1" s="478"/>
      <c r="KPS1" s="478"/>
      <c r="KPT1" s="428" t="s">
        <v>133</v>
      </c>
      <c r="KPU1" s="428"/>
      <c r="KPV1" s="428"/>
      <c r="KPW1" s="428"/>
      <c r="KPX1" s="428"/>
      <c r="KPY1" s="428"/>
      <c r="KPZ1" s="428"/>
      <c r="KQA1" s="428"/>
      <c r="KQB1" s="428"/>
      <c r="KQC1" s="428"/>
      <c r="KQD1" s="428"/>
      <c r="KQE1" s="428"/>
      <c r="KQF1" s="428"/>
      <c r="KQG1" s="428"/>
      <c r="KQH1" s="478"/>
      <c r="KQI1" s="478"/>
      <c r="KQJ1" s="428" t="s">
        <v>133</v>
      </c>
      <c r="KQK1" s="428"/>
      <c r="KQL1" s="428"/>
      <c r="KQM1" s="428"/>
      <c r="KQN1" s="428"/>
      <c r="KQO1" s="428"/>
      <c r="KQP1" s="428"/>
      <c r="KQQ1" s="428"/>
      <c r="KQR1" s="428"/>
      <c r="KQS1" s="428"/>
      <c r="KQT1" s="428"/>
      <c r="KQU1" s="428"/>
      <c r="KQV1" s="428"/>
      <c r="KQW1" s="428"/>
      <c r="KQX1" s="478"/>
      <c r="KQY1" s="478"/>
      <c r="KQZ1" s="428" t="s">
        <v>133</v>
      </c>
      <c r="KRA1" s="428"/>
      <c r="KRB1" s="428"/>
      <c r="KRC1" s="428"/>
      <c r="KRD1" s="428"/>
      <c r="KRE1" s="428"/>
      <c r="KRF1" s="428"/>
      <c r="KRG1" s="428"/>
      <c r="KRH1" s="428"/>
      <c r="KRI1" s="428"/>
      <c r="KRJ1" s="428"/>
      <c r="KRK1" s="428"/>
      <c r="KRL1" s="428"/>
      <c r="KRM1" s="428"/>
      <c r="KRN1" s="478"/>
      <c r="KRO1" s="478"/>
      <c r="KRP1" s="428" t="s">
        <v>133</v>
      </c>
      <c r="KRQ1" s="428"/>
      <c r="KRR1" s="428"/>
      <c r="KRS1" s="428"/>
      <c r="KRT1" s="428"/>
      <c r="KRU1" s="428"/>
      <c r="KRV1" s="428"/>
      <c r="KRW1" s="428"/>
      <c r="KRX1" s="428"/>
      <c r="KRY1" s="428"/>
      <c r="KRZ1" s="428"/>
      <c r="KSA1" s="428"/>
      <c r="KSB1" s="428"/>
      <c r="KSC1" s="428"/>
      <c r="KSD1" s="478"/>
      <c r="KSE1" s="478"/>
      <c r="KSF1" s="428" t="s">
        <v>133</v>
      </c>
      <c r="KSG1" s="428"/>
      <c r="KSH1" s="428"/>
      <c r="KSI1" s="428"/>
      <c r="KSJ1" s="428"/>
      <c r="KSK1" s="428"/>
      <c r="KSL1" s="428"/>
      <c r="KSM1" s="428"/>
      <c r="KSN1" s="428"/>
      <c r="KSO1" s="428"/>
      <c r="KSP1" s="428"/>
      <c r="KSQ1" s="428"/>
      <c r="KSR1" s="428"/>
      <c r="KSS1" s="428"/>
      <c r="KST1" s="478"/>
      <c r="KSU1" s="478"/>
      <c r="KSV1" s="428" t="s">
        <v>133</v>
      </c>
      <c r="KSW1" s="428"/>
      <c r="KSX1" s="428"/>
      <c r="KSY1" s="428"/>
      <c r="KSZ1" s="428"/>
      <c r="KTA1" s="428"/>
      <c r="KTB1" s="428"/>
      <c r="KTC1" s="428"/>
      <c r="KTD1" s="428"/>
      <c r="KTE1" s="428"/>
      <c r="KTF1" s="428"/>
      <c r="KTG1" s="428"/>
      <c r="KTH1" s="428"/>
      <c r="KTI1" s="428"/>
      <c r="KTJ1" s="478"/>
      <c r="KTK1" s="478"/>
      <c r="KTL1" s="428" t="s">
        <v>133</v>
      </c>
      <c r="KTM1" s="428"/>
      <c r="KTN1" s="428"/>
      <c r="KTO1" s="428"/>
      <c r="KTP1" s="428"/>
      <c r="KTQ1" s="428"/>
      <c r="KTR1" s="428"/>
      <c r="KTS1" s="428"/>
      <c r="KTT1" s="428"/>
      <c r="KTU1" s="428"/>
      <c r="KTV1" s="428"/>
      <c r="KTW1" s="428"/>
      <c r="KTX1" s="428"/>
      <c r="KTY1" s="428"/>
      <c r="KTZ1" s="478"/>
      <c r="KUA1" s="478"/>
      <c r="KUB1" s="428" t="s">
        <v>133</v>
      </c>
      <c r="KUC1" s="428"/>
      <c r="KUD1" s="428"/>
      <c r="KUE1" s="428"/>
      <c r="KUF1" s="428"/>
      <c r="KUG1" s="428"/>
      <c r="KUH1" s="428"/>
      <c r="KUI1" s="428"/>
      <c r="KUJ1" s="428"/>
      <c r="KUK1" s="428"/>
      <c r="KUL1" s="428"/>
      <c r="KUM1" s="428"/>
      <c r="KUN1" s="428"/>
      <c r="KUO1" s="428"/>
      <c r="KUP1" s="478"/>
      <c r="KUQ1" s="478"/>
      <c r="KUR1" s="428" t="s">
        <v>133</v>
      </c>
      <c r="KUS1" s="428"/>
      <c r="KUT1" s="428"/>
      <c r="KUU1" s="428"/>
      <c r="KUV1" s="428"/>
      <c r="KUW1" s="428"/>
      <c r="KUX1" s="428"/>
      <c r="KUY1" s="428"/>
      <c r="KUZ1" s="428"/>
      <c r="KVA1" s="428"/>
      <c r="KVB1" s="428"/>
      <c r="KVC1" s="428"/>
      <c r="KVD1" s="428"/>
      <c r="KVE1" s="428"/>
      <c r="KVF1" s="478"/>
      <c r="KVG1" s="478"/>
      <c r="KVH1" s="428" t="s">
        <v>133</v>
      </c>
      <c r="KVI1" s="428"/>
      <c r="KVJ1" s="428"/>
      <c r="KVK1" s="428"/>
      <c r="KVL1" s="428"/>
      <c r="KVM1" s="428"/>
      <c r="KVN1" s="428"/>
      <c r="KVO1" s="428"/>
      <c r="KVP1" s="428"/>
      <c r="KVQ1" s="428"/>
      <c r="KVR1" s="428"/>
      <c r="KVS1" s="428"/>
      <c r="KVT1" s="428"/>
      <c r="KVU1" s="428"/>
      <c r="KVV1" s="478"/>
      <c r="KVW1" s="478"/>
      <c r="KVX1" s="428" t="s">
        <v>133</v>
      </c>
      <c r="KVY1" s="428"/>
      <c r="KVZ1" s="428"/>
      <c r="KWA1" s="428"/>
      <c r="KWB1" s="428"/>
      <c r="KWC1" s="428"/>
      <c r="KWD1" s="428"/>
      <c r="KWE1" s="428"/>
      <c r="KWF1" s="428"/>
      <c r="KWG1" s="428"/>
      <c r="KWH1" s="428"/>
      <c r="KWI1" s="428"/>
      <c r="KWJ1" s="428"/>
      <c r="KWK1" s="428"/>
      <c r="KWL1" s="478"/>
      <c r="KWM1" s="478"/>
      <c r="KWN1" s="428" t="s">
        <v>133</v>
      </c>
      <c r="KWO1" s="428"/>
      <c r="KWP1" s="428"/>
      <c r="KWQ1" s="428"/>
      <c r="KWR1" s="428"/>
      <c r="KWS1" s="428"/>
      <c r="KWT1" s="428"/>
      <c r="KWU1" s="428"/>
      <c r="KWV1" s="428"/>
      <c r="KWW1" s="428"/>
      <c r="KWX1" s="428"/>
      <c r="KWY1" s="428"/>
      <c r="KWZ1" s="428"/>
      <c r="KXA1" s="428"/>
      <c r="KXB1" s="478"/>
      <c r="KXC1" s="478"/>
      <c r="KXD1" s="428" t="s">
        <v>133</v>
      </c>
      <c r="KXE1" s="428"/>
      <c r="KXF1" s="428"/>
      <c r="KXG1" s="428"/>
      <c r="KXH1" s="428"/>
      <c r="KXI1" s="428"/>
      <c r="KXJ1" s="428"/>
      <c r="KXK1" s="428"/>
      <c r="KXL1" s="428"/>
      <c r="KXM1" s="428"/>
      <c r="KXN1" s="428"/>
      <c r="KXO1" s="428"/>
      <c r="KXP1" s="428"/>
      <c r="KXQ1" s="428"/>
      <c r="KXR1" s="478"/>
      <c r="KXS1" s="478"/>
      <c r="KXT1" s="428" t="s">
        <v>133</v>
      </c>
      <c r="KXU1" s="428"/>
      <c r="KXV1" s="428"/>
      <c r="KXW1" s="428"/>
      <c r="KXX1" s="428"/>
      <c r="KXY1" s="428"/>
      <c r="KXZ1" s="428"/>
      <c r="KYA1" s="428"/>
      <c r="KYB1" s="428"/>
      <c r="KYC1" s="428"/>
      <c r="KYD1" s="428"/>
      <c r="KYE1" s="428"/>
      <c r="KYF1" s="428"/>
      <c r="KYG1" s="428"/>
      <c r="KYH1" s="478"/>
      <c r="KYI1" s="478"/>
      <c r="KYJ1" s="428" t="s">
        <v>133</v>
      </c>
      <c r="KYK1" s="428"/>
      <c r="KYL1" s="428"/>
      <c r="KYM1" s="428"/>
      <c r="KYN1" s="428"/>
      <c r="KYO1" s="428"/>
      <c r="KYP1" s="428"/>
      <c r="KYQ1" s="428"/>
      <c r="KYR1" s="428"/>
      <c r="KYS1" s="428"/>
      <c r="KYT1" s="428"/>
      <c r="KYU1" s="428"/>
      <c r="KYV1" s="428"/>
      <c r="KYW1" s="428"/>
      <c r="KYX1" s="478"/>
      <c r="KYY1" s="478"/>
      <c r="KYZ1" s="428" t="s">
        <v>133</v>
      </c>
      <c r="KZA1" s="428"/>
      <c r="KZB1" s="428"/>
      <c r="KZC1" s="428"/>
      <c r="KZD1" s="428"/>
      <c r="KZE1" s="428"/>
      <c r="KZF1" s="428"/>
      <c r="KZG1" s="428"/>
      <c r="KZH1" s="428"/>
      <c r="KZI1" s="428"/>
      <c r="KZJ1" s="428"/>
      <c r="KZK1" s="428"/>
      <c r="KZL1" s="428"/>
      <c r="KZM1" s="428"/>
      <c r="KZN1" s="478"/>
      <c r="KZO1" s="478"/>
      <c r="KZP1" s="428" t="s">
        <v>133</v>
      </c>
      <c r="KZQ1" s="428"/>
      <c r="KZR1" s="428"/>
      <c r="KZS1" s="428"/>
      <c r="KZT1" s="428"/>
      <c r="KZU1" s="428"/>
      <c r="KZV1" s="428"/>
      <c r="KZW1" s="428"/>
      <c r="KZX1" s="428"/>
      <c r="KZY1" s="428"/>
      <c r="KZZ1" s="428"/>
      <c r="LAA1" s="428"/>
      <c r="LAB1" s="428"/>
      <c r="LAC1" s="428"/>
      <c r="LAD1" s="478"/>
      <c r="LAE1" s="478"/>
      <c r="LAF1" s="428" t="s">
        <v>133</v>
      </c>
      <c r="LAG1" s="428"/>
      <c r="LAH1" s="428"/>
      <c r="LAI1" s="428"/>
      <c r="LAJ1" s="428"/>
      <c r="LAK1" s="428"/>
      <c r="LAL1" s="428"/>
      <c r="LAM1" s="428"/>
      <c r="LAN1" s="428"/>
      <c r="LAO1" s="428"/>
      <c r="LAP1" s="428"/>
      <c r="LAQ1" s="428"/>
      <c r="LAR1" s="428"/>
      <c r="LAS1" s="428"/>
      <c r="LAT1" s="478"/>
      <c r="LAU1" s="478"/>
      <c r="LAV1" s="428" t="s">
        <v>133</v>
      </c>
      <c r="LAW1" s="428"/>
      <c r="LAX1" s="428"/>
      <c r="LAY1" s="428"/>
      <c r="LAZ1" s="428"/>
      <c r="LBA1" s="428"/>
      <c r="LBB1" s="428"/>
      <c r="LBC1" s="428"/>
      <c r="LBD1" s="428"/>
      <c r="LBE1" s="428"/>
      <c r="LBF1" s="428"/>
      <c r="LBG1" s="428"/>
      <c r="LBH1" s="428"/>
      <c r="LBI1" s="428"/>
      <c r="LBJ1" s="478"/>
      <c r="LBK1" s="478"/>
      <c r="LBL1" s="428" t="s">
        <v>133</v>
      </c>
      <c r="LBM1" s="428"/>
      <c r="LBN1" s="428"/>
      <c r="LBO1" s="428"/>
      <c r="LBP1" s="428"/>
      <c r="LBQ1" s="428"/>
      <c r="LBR1" s="428"/>
      <c r="LBS1" s="428"/>
      <c r="LBT1" s="428"/>
      <c r="LBU1" s="428"/>
      <c r="LBV1" s="428"/>
      <c r="LBW1" s="428"/>
      <c r="LBX1" s="428"/>
      <c r="LBY1" s="428"/>
      <c r="LBZ1" s="478"/>
      <c r="LCA1" s="478"/>
      <c r="LCB1" s="428" t="s">
        <v>133</v>
      </c>
      <c r="LCC1" s="428"/>
      <c r="LCD1" s="428"/>
      <c r="LCE1" s="428"/>
      <c r="LCF1" s="428"/>
      <c r="LCG1" s="428"/>
      <c r="LCH1" s="428"/>
      <c r="LCI1" s="428"/>
      <c r="LCJ1" s="428"/>
      <c r="LCK1" s="428"/>
      <c r="LCL1" s="428"/>
      <c r="LCM1" s="428"/>
      <c r="LCN1" s="428"/>
      <c r="LCO1" s="428"/>
      <c r="LCP1" s="478"/>
      <c r="LCQ1" s="478"/>
      <c r="LCR1" s="428" t="s">
        <v>133</v>
      </c>
      <c r="LCS1" s="428"/>
      <c r="LCT1" s="428"/>
      <c r="LCU1" s="428"/>
      <c r="LCV1" s="428"/>
      <c r="LCW1" s="428"/>
      <c r="LCX1" s="428"/>
      <c r="LCY1" s="428"/>
      <c r="LCZ1" s="428"/>
      <c r="LDA1" s="428"/>
      <c r="LDB1" s="428"/>
      <c r="LDC1" s="428"/>
      <c r="LDD1" s="428"/>
      <c r="LDE1" s="428"/>
      <c r="LDF1" s="478"/>
      <c r="LDG1" s="478"/>
      <c r="LDH1" s="428" t="s">
        <v>133</v>
      </c>
      <c r="LDI1" s="428"/>
      <c r="LDJ1" s="428"/>
      <c r="LDK1" s="428"/>
      <c r="LDL1" s="428"/>
      <c r="LDM1" s="428"/>
      <c r="LDN1" s="428"/>
      <c r="LDO1" s="428"/>
      <c r="LDP1" s="428"/>
      <c r="LDQ1" s="428"/>
      <c r="LDR1" s="428"/>
      <c r="LDS1" s="428"/>
      <c r="LDT1" s="428"/>
      <c r="LDU1" s="428"/>
      <c r="LDV1" s="478"/>
      <c r="LDW1" s="478"/>
      <c r="LDX1" s="428" t="s">
        <v>133</v>
      </c>
      <c r="LDY1" s="428"/>
      <c r="LDZ1" s="428"/>
      <c r="LEA1" s="428"/>
      <c r="LEB1" s="428"/>
      <c r="LEC1" s="428"/>
      <c r="LED1" s="428"/>
      <c r="LEE1" s="428"/>
      <c r="LEF1" s="428"/>
      <c r="LEG1" s="428"/>
      <c r="LEH1" s="428"/>
      <c r="LEI1" s="428"/>
      <c r="LEJ1" s="428"/>
      <c r="LEK1" s="428"/>
      <c r="LEL1" s="478"/>
      <c r="LEM1" s="478"/>
      <c r="LEN1" s="428" t="s">
        <v>133</v>
      </c>
      <c r="LEO1" s="428"/>
      <c r="LEP1" s="428"/>
      <c r="LEQ1" s="428"/>
      <c r="LER1" s="428"/>
      <c r="LES1" s="428"/>
      <c r="LET1" s="428"/>
      <c r="LEU1" s="428"/>
      <c r="LEV1" s="428"/>
      <c r="LEW1" s="428"/>
      <c r="LEX1" s="428"/>
      <c r="LEY1" s="428"/>
      <c r="LEZ1" s="428"/>
      <c r="LFA1" s="428"/>
      <c r="LFB1" s="478"/>
      <c r="LFC1" s="478"/>
      <c r="LFD1" s="428" t="s">
        <v>133</v>
      </c>
      <c r="LFE1" s="428"/>
      <c r="LFF1" s="428"/>
      <c r="LFG1" s="428"/>
      <c r="LFH1" s="428"/>
      <c r="LFI1" s="428"/>
      <c r="LFJ1" s="428"/>
      <c r="LFK1" s="428"/>
      <c r="LFL1" s="428"/>
      <c r="LFM1" s="428"/>
      <c r="LFN1" s="428"/>
      <c r="LFO1" s="428"/>
      <c r="LFP1" s="428"/>
      <c r="LFQ1" s="428"/>
      <c r="LFR1" s="478"/>
      <c r="LFS1" s="478"/>
      <c r="LFT1" s="428" t="s">
        <v>133</v>
      </c>
      <c r="LFU1" s="428"/>
      <c r="LFV1" s="428"/>
      <c r="LFW1" s="428"/>
      <c r="LFX1" s="428"/>
      <c r="LFY1" s="428"/>
      <c r="LFZ1" s="428"/>
      <c r="LGA1" s="428"/>
      <c r="LGB1" s="428"/>
      <c r="LGC1" s="428"/>
      <c r="LGD1" s="428"/>
      <c r="LGE1" s="428"/>
      <c r="LGF1" s="428"/>
      <c r="LGG1" s="428"/>
      <c r="LGH1" s="478"/>
      <c r="LGI1" s="478"/>
      <c r="LGJ1" s="428" t="s">
        <v>133</v>
      </c>
      <c r="LGK1" s="428"/>
      <c r="LGL1" s="428"/>
      <c r="LGM1" s="428"/>
      <c r="LGN1" s="428"/>
      <c r="LGO1" s="428"/>
      <c r="LGP1" s="428"/>
      <c r="LGQ1" s="428"/>
      <c r="LGR1" s="428"/>
      <c r="LGS1" s="428"/>
      <c r="LGT1" s="428"/>
      <c r="LGU1" s="428"/>
      <c r="LGV1" s="428"/>
      <c r="LGW1" s="428"/>
      <c r="LGX1" s="478"/>
      <c r="LGY1" s="478"/>
      <c r="LGZ1" s="428" t="s">
        <v>133</v>
      </c>
      <c r="LHA1" s="428"/>
      <c r="LHB1" s="428"/>
      <c r="LHC1" s="428"/>
      <c r="LHD1" s="428"/>
      <c r="LHE1" s="428"/>
      <c r="LHF1" s="428"/>
      <c r="LHG1" s="428"/>
      <c r="LHH1" s="428"/>
      <c r="LHI1" s="428"/>
      <c r="LHJ1" s="428"/>
      <c r="LHK1" s="428"/>
      <c r="LHL1" s="428"/>
      <c r="LHM1" s="428"/>
      <c r="LHN1" s="478"/>
      <c r="LHO1" s="478"/>
      <c r="LHP1" s="428" t="s">
        <v>133</v>
      </c>
      <c r="LHQ1" s="428"/>
      <c r="LHR1" s="428"/>
      <c r="LHS1" s="428"/>
      <c r="LHT1" s="428"/>
      <c r="LHU1" s="428"/>
      <c r="LHV1" s="428"/>
      <c r="LHW1" s="428"/>
      <c r="LHX1" s="428"/>
      <c r="LHY1" s="428"/>
      <c r="LHZ1" s="428"/>
      <c r="LIA1" s="428"/>
      <c r="LIB1" s="428"/>
      <c r="LIC1" s="428"/>
      <c r="LID1" s="478"/>
      <c r="LIE1" s="478"/>
      <c r="LIF1" s="428" t="s">
        <v>133</v>
      </c>
      <c r="LIG1" s="428"/>
      <c r="LIH1" s="428"/>
      <c r="LII1" s="428"/>
      <c r="LIJ1" s="428"/>
      <c r="LIK1" s="428"/>
      <c r="LIL1" s="428"/>
      <c r="LIM1" s="428"/>
      <c r="LIN1" s="428"/>
      <c r="LIO1" s="428"/>
      <c r="LIP1" s="428"/>
      <c r="LIQ1" s="428"/>
      <c r="LIR1" s="428"/>
      <c r="LIS1" s="428"/>
      <c r="LIT1" s="478"/>
      <c r="LIU1" s="478"/>
      <c r="LIV1" s="428" t="s">
        <v>133</v>
      </c>
      <c r="LIW1" s="428"/>
      <c r="LIX1" s="428"/>
      <c r="LIY1" s="428"/>
      <c r="LIZ1" s="428"/>
      <c r="LJA1" s="428"/>
      <c r="LJB1" s="428"/>
      <c r="LJC1" s="428"/>
      <c r="LJD1" s="428"/>
      <c r="LJE1" s="428"/>
      <c r="LJF1" s="428"/>
      <c r="LJG1" s="428"/>
      <c r="LJH1" s="428"/>
      <c r="LJI1" s="428"/>
      <c r="LJJ1" s="478"/>
      <c r="LJK1" s="478"/>
      <c r="LJL1" s="428" t="s">
        <v>133</v>
      </c>
      <c r="LJM1" s="428"/>
      <c r="LJN1" s="428"/>
      <c r="LJO1" s="428"/>
      <c r="LJP1" s="428"/>
      <c r="LJQ1" s="428"/>
      <c r="LJR1" s="428"/>
      <c r="LJS1" s="428"/>
      <c r="LJT1" s="428"/>
      <c r="LJU1" s="428"/>
      <c r="LJV1" s="428"/>
      <c r="LJW1" s="428"/>
      <c r="LJX1" s="428"/>
      <c r="LJY1" s="428"/>
      <c r="LJZ1" s="478"/>
      <c r="LKA1" s="478"/>
      <c r="LKB1" s="428" t="s">
        <v>133</v>
      </c>
      <c r="LKC1" s="428"/>
      <c r="LKD1" s="428"/>
      <c r="LKE1" s="428"/>
      <c r="LKF1" s="428"/>
      <c r="LKG1" s="428"/>
      <c r="LKH1" s="428"/>
      <c r="LKI1" s="428"/>
      <c r="LKJ1" s="428"/>
      <c r="LKK1" s="428"/>
      <c r="LKL1" s="428"/>
      <c r="LKM1" s="428"/>
      <c r="LKN1" s="428"/>
      <c r="LKO1" s="428"/>
      <c r="LKP1" s="478"/>
      <c r="LKQ1" s="478"/>
      <c r="LKR1" s="428" t="s">
        <v>133</v>
      </c>
      <c r="LKS1" s="428"/>
      <c r="LKT1" s="428"/>
      <c r="LKU1" s="428"/>
      <c r="LKV1" s="428"/>
      <c r="LKW1" s="428"/>
      <c r="LKX1" s="428"/>
      <c r="LKY1" s="428"/>
      <c r="LKZ1" s="428"/>
      <c r="LLA1" s="428"/>
      <c r="LLB1" s="428"/>
      <c r="LLC1" s="428"/>
      <c r="LLD1" s="428"/>
      <c r="LLE1" s="428"/>
      <c r="LLF1" s="478"/>
      <c r="LLG1" s="478"/>
      <c r="LLH1" s="428" t="s">
        <v>133</v>
      </c>
      <c r="LLI1" s="428"/>
      <c r="LLJ1" s="428"/>
      <c r="LLK1" s="428"/>
      <c r="LLL1" s="428"/>
      <c r="LLM1" s="428"/>
      <c r="LLN1" s="428"/>
      <c r="LLO1" s="428"/>
      <c r="LLP1" s="428"/>
      <c r="LLQ1" s="428"/>
      <c r="LLR1" s="428"/>
      <c r="LLS1" s="428"/>
      <c r="LLT1" s="428"/>
      <c r="LLU1" s="428"/>
      <c r="LLV1" s="478"/>
      <c r="LLW1" s="478"/>
      <c r="LLX1" s="428" t="s">
        <v>133</v>
      </c>
      <c r="LLY1" s="428"/>
      <c r="LLZ1" s="428"/>
      <c r="LMA1" s="428"/>
      <c r="LMB1" s="428"/>
      <c r="LMC1" s="428"/>
      <c r="LMD1" s="428"/>
      <c r="LME1" s="428"/>
      <c r="LMF1" s="428"/>
      <c r="LMG1" s="428"/>
      <c r="LMH1" s="428"/>
      <c r="LMI1" s="428"/>
      <c r="LMJ1" s="428"/>
      <c r="LMK1" s="428"/>
      <c r="LML1" s="478"/>
      <c r="LMM1" s="478"/>
      <c r="LMN1" s="428" t="s">
        <v>133</v>
      </c>
      <c r="LMO1" s="428"/>
      <c r="LMP1" s="428"/>
      <c r="LMQ1" s="428"/>
      <c r="LMR1" s="428"/>
      <c r="LMS1" s="428"/>
      <c r="LMT1" s="428"/>
      <c r="LMU1" s="428"/>
      <c r="LMV1" s="428"/>
      <c r="LMW1" s="428"/>
      <c r="LMX1" s="428"/>
      <c r="LMY1" s="428"/>
      <c r="LMZ1" s="428"/>
      <c r="LNA1" s="428"/>
      <c r="LNB1" s="478"/>
      <c r="LNC1" s="478"/>
      <c r="LND1" s="428" t="s">
        <v>133</v>
      </c>
      <c r="LNE1" s="428"/>
      <c r="LNF1" s="428"/>
      <c r="LNG1" s="428"/>
      <c r="LNH1" s="428"/>
      <c r="LNI1" s="428"/>
      <c r="LNJ1" s="428"/>
      <c r="LNK1" s="428"/>
      <c r="LNL1" s="428"/>
      <c r="LNM1" s="428"/>
      <c r="LNN1" s="428"/>
      <c r="LNO1" s="428"/>
      <c r="LNP1" s="428"/>
      <c r="LNQ1" s="428"/>
      <c r="LNR1" s="478"/>
      <c r="LNS1" s="478"/>
      <c r="LNT1" s="428" t="s">
        <v>133</v>
      </c>
      <c r="LNU1" s="428"/>
      <c r="LNV1" s="428"/>
      <c r="LNW1" s="428"/>
      <c r="LNX1" s="428"/>
      <c r="LNY1" s="428"/>
      <c r="LNZ1" s="428"/>
      <c r="LOA1" s="428"/>
      <c r="LOB1" s="428"/>
      <c r="LOC1" s="428"/>
      <c r="LOD1" s="428"/>
      <c r="LOE1" s="428"/>
      <c r="LOF1" s="428"/>
      <c r="LOG1" s="428"/>
      <c r="LOH1" s="478"/>
      <c r="LOI1" s="478"/>
      <c r="LOJ1" s="428" t="s">
        <v>133</v>
      </c>
      <c r="LOK1" s="428"/>
      <c r="LOL1" s="428"/>
      <c r="LOM1" s="428"/>
      <c r="LON1" s="428"/>
      <c r="LOO1" s="428"/>
      <c r="LOP1" s="428"/>
      <c r="LOQ1" s="428"/>
      <c r="LOR1" s="428"/>
      <c r="LOS1" s="428"/>
      <c r="LOT1" s="428"/>
      <c r="LOU1" s="428"/>
      <c r="LOV1" s="428"/>
      <c r="LOW1" s="428"/>
      <c r="LOX1" s="478"/>
      <c r="LOY1" s="478"/>
      <c r="LOZ1" s="428" t="s">
        <v>133</v>
      </c>
      <c r="LPA1" s="428"/>
      <c r="LPB1" s="428"/>
      <c r="LPC1" s="428"/>
      <c r="LPD1" s="428"/>
      <c r="LPE1" s="428"/>
      <c r="LPF1" s="428"/>
      <c r="LPG1" s="428"/>
      <c r="LPH1" s="428"/>
      <c r="LPI1" s="428"/>
      <c r="LPJ1" s="428"/>
      <c r="LPK1" s="428"/>
      <c r="LPL1" s="428"/>
      <c r="LPM1" s="428"/>
      <c r="LPN1" s="478"/>
      <c r="LPO1" s="478"/>
      <c r="LPP1" s="428" t="s">
        <v>133</v>
      </c>
      <c r="LPQ1" s="428"/>
      <c r="LPR1" s="428"/>
      <c r="LPS1" s="428"/>
      <c r="LPT1" s="428"/>
      <c r="LPU1" s="428"/>
      <c r="LPV1" s="428"/>
      <c r="LPW1" s="428"/>
      <c r="LPX1" s="428"/>
      <c r="LPY1" s="428"/>
      <c r="LPZ1" s="428"/>
      <c r="LQA1" s="428"/>
      <c r="LQB1" s="428"/>
      <c r="LQC1" s="428"/>
      <c r="LQD1" s="478"/>
      <c r="LQE1" s="478"/>
      <c r="LQF1" s="428" t="s">
        <v>133</v>
      </c>
      <c r="LQG1" s="428"/>
      <c r="LQH1" s="428"/>
      <c r="LQI1" s="428"/>
      <c r="LQJ1" s="428"/>
      <c r="LQK1" s="428"/>
      <c r="LQL1" s="428"/>
      <c r="LQM1" s="428"/>
      <c r="LQN1" s="428"/>
      <c r="LQO1" s="428"/>
      <c r="LQP1" s="428"/>
      <c r="LQQ1" s="428"/>
      <c r="LQR1" s="428"/>
      <c r="LQS1" s="428"/>
      <c r="LQT1" s="478"/>
      <c r="LQU1" s="478"/>
      <c r="LQV1" s="428" t="s">
        <v>133</v>
      </c>
      <c r="LQW1" s="428"/>
      <c r="LQX1" s="428"/>
      <c r="LQY1" s="428"/>
      <c r="LQZ1" s="428"/>
      <c r="LRA1" s="428"/>
      <c r="LRB1" s="428"/>
      <c r="LRC1" s="428"/>
      <c r="LRD1" s="428"/>
      <c r="LRE1" s="428"/>
      <c r="LRF1" s="428"/>
      <c r="LRG1" s="428"/>
      <c r="LRH1" s="428"/>
      <c r="LRI1" s="428"/>
      <c r="LRJ1" s="478"/>
      <c r="LRK1" s="478"/>
      <c r="LRL1" s="428" t="s">
        <v>133</v>
      </c>
      <c r="LRM1" s="428"/>
      <c r="LRN1" s="428"/>
      <c r="LRO1" s="428"/>
      <c r="LRP1" s="428"/>
      <c r="LRQ1" s="428"/>
      <c r="LRR1" s="428"/>
      <c r="LRS1" s="428"/>
      <c r="LRT1" s="428"/>
      <c r="LRU1" s="428"/>
      <c r="LRV1" s="428"/>
      <c r="LRW1" s="428"/>
      <c r="LRX1" s="428"/>
      <c r="LRY1" s="428"/>
      <c r="LRZ1" s="478"/>
      <c r="LSA1" s="478"/>
      <c r="LSB1" s="428" t="s">
        <v>133</v>
      </c>
      <c r="LSC1" s="428"/>
      <c r="LSD1" s="428"/>
      <c r="LSE1" s="428"/>
      <c r="LSF1" s="428"/>
      <c r="LSG1" s="428"/>
      <c r="LSH1" s="428"/>
      <c r="LSI1" s="428"/>
      <c r="LSJ1" s="428"/>
      <c r="LSK1" s="428"/>
      <c r="LSL1" s="428"/>
      <c r="LSM1" s="428"/>
      <c r="LSN1" s="428"/>
      <c r="LSO1" s="428"/>
      <c r="LSP1" s="478"/>
      <c r="LSQ1" s="478"/>
      <c r="LSR1" s="428" t="s">
        <v>133</v>
      </c>
      <c r="LSS1" s="428"/>
      <c r="LST1" s="428"/>
      <c r="LSU1" s="428"/>
      <c r="LSV1" s="428"/>
      <c r="LSW1" s="428"/>
      <c r="LSX1" s="428"/>
      <c r="LSY1" s="428"/>
      <c r="LSZ1" s="428"/>
      <c r="LTA1" s="428"/>
      <c r="LTB1" s="428"/>
      <c r="LTC1" s="428"/>
      <c r="LTD1" s="428"/>
      <c r="LTE1" s="428"/>
      <c r="LTF1" s="478"/>
      <c r="LTG1" s="478"/>
      <c r="LTH1" s="428" t="s">
        <v>133</v>
      </c>
      <c r="LTI1" s="428"/>
      <c r="LTJ1" s="428"/>
      <c r="LTK1" s="428"/>
      <c r="LTL1" s="428"/>
      <c r="LTM1" s="428"/>
      <c r="LTN1" s="428"/>
      <c r="LTO1" s="428"/>
      <c r="LTP1" s="428"/>
      <c r="LTQ1" s="428"/>
      <c r="LTR1" s="428"/>
      <c r="LTS1" s="428"/>
      <c r="LTT1" s="428"/>
      <c r="LTU1" s="428"/>
      <c r="LTV1" s="478"/>
      <c r="LTW1" s="478"/>
      <c r="LTX1" s="428" t="s">
        <v>133</v>
      </c>
      <c r="LTY1" s="428"/>
      <c r="LTZ1" s="428"/>
      <c r="LUA1" s="428"/>
      <c r="LUB1" s="428"/>
      <c r="LUC1" s="428"/>
      <c r="LUD1" s="428"/>
      <c r="LUE1" s="428"/>
      <c r="LUF1" s="428"/>
      <c r="LUG1" s="428"/>
      <c r="LUH1" s="428"/>
      <c r="LUI1" s="428"/>
      <c r="LUJ1" s="428"/>
      <c r="LUK1" s="428"/>
      <c r="LUL1" s="478"/>
      <c r="LUM1" s="478"/>
      <c r="LUN1" s="428" t="s">
        <v>133</v>
      </c>
      <c r="LUO1" s="428"/>
      <c r="LUP1" s="428"/>
      <c r="LUQ1" s="428"/>
      <c r="LUR1" s="428"/>
      <c r="LUS1" s="428"/>
      <c r="LUT1" s="428"/>
      <c r="LUU1" s="428"/>
      <c r="LUV1" s="428"/>
      <c r="LUW1" s="428"/>
      <c r="LUX1" s="428"/>
      <c r="LUY1" s="428"/>
      <c r="LUZ1" s="428"/>
      <c r="LVA1" s="428"/>
      <c r="LVB1" s="478"/>
      <c r="LVC1" s="478"/>
      <c r="LVD1" s="428" t="s">
        <v>133</v>
      </c>
      <c r="LVE1" s="428"/>
      <c r="LVF1" s="428"/>
      <c r="LVG1" s="428"/>
      <c r="LVH1" s="428"/>
      <c r="LVI1" s="428"/>
      <c r="LVJ1" s="428"/>
      <c r="LVK1" s="428"/>
      <c r="LVL1" s="428"/>
      <c r="LVM1" s="428"/>
      <c r="LVN1" s="428"/>
      <c r="LVO1" s="428"/>
      <c r="LVP1" s="428"/>
      <c r="LVQ1" s="428"/>
      <c r="LVR1" s="478"/>
      <c r="LVS1" s="478"/>
      <c r="LVT1" s="428" t="s">
        <v>133</v>
      </c>
      <c r="LVU1" s="428"/>
      <c r="LVV1" s="428"/>
      <c r="LVW1" s="428"/>
      <c r="LVX1" s="428"/>
      <c r="LVY1" s="428"/>
      <c r="LVZ1" s="428"/>
      <c r="LWA1" s="428"/>
      <c r="LWB1" s="428"/>
      <c r="LWC1" s="428"/>
      <c r="LWD1" s="428"/>
      <c r="LWE1" s="428"/>
      <c r="LWF1" s="428"/>
      <c r="LWG1" s="428"/>
      <c r="LWH1" s="478"/>
      <c r="LWI1" s="478"/>
      <c r="LWJ1" s="428" t="s">
        <v>133</v>
      </c>
      <c r="LWK1" s="428"/>
      <c r="LWL1" s="428"/>
      <c r="LWM1" s="428"/>
      <c r="LWN1" s="428"/>
      <c r="LWO1" s="428"/>
      <c r="LWP1" s="428"/>
      <c r="LWQ1" s="428"/>
      <c r="LWR1" s="428"/>
      <c r="LWS1" s="428"/>
      <c r="LWT1" s="428"/>
      <c r="LWU1" s="428"/>
      <c r="LWV1" s="428"/>
      <c r="LWW1" s="428"/>
      <c r="LWX1" s="478"/>
      <c r="LWY1" s="478"/>
      <c r="LWZ1" s="428" t="s">
        <v>133</v>
      </c>
      <c r="LXA1" s="428"/>
      <c r="LXB1" s="428"/>
      <c r="LXC1" s="428"/>
      <c r="LXD1" s="428"/>
      <c r="LXE1" s="428"/>
      <c r="LXF1" s="428"/>
      <c r="LXG1" s="428"/>
      <c r="LXH1" s="428"/>
      <c r="LXI1" s="428"/>
      <c r="LXJ1" s="428"/>
      <c r="LXK1" s="428"/>
      <c r="LXL1" s="428"/>
      <c r="LXM1" s="428"/>
      <c r="LXN1" s="478"/>
      <c r="LXO1" s="478"/>
      <c r="LXP1" s="428" t="s">
        <v>133</v>
      </c>
      <c r="LXQ1" s="428"/>
      <c r="LXR1" s="428"/>
      <c r="LXS1" s="428"/>
      <c r="LXT1" s="428"/>
      <c r="LXU1" s="428"/>
      <c r="LXV1" s="428"/>
      <c r="LXW1" s="428"/>
      <c r="LXX1" s="428"/>
      <c r="LXY1" s="428"/>
      <c r="LXZ1" s="428"/>
      <c r="LYA1" s="428"/>
      <c r="LYB1" s="428"/>
      <c r="LYC1" s="428"/>
      <c r="LYD1" s="478"/>
      <c r="LYE1" s="478"/>
      <c r="LYF1" s="428" t="s">
        <v>133</v>
      </c>
      <c r="LYG1" s="428"/>
      <c r="LYH1" s="428"/>
      <c r="LYI1" s="428"/>
      <c r="LYJ1" s="428"/>
      <c r="LYK1" s="428"/>
      <c r="LYL1" s="428"/>
      <c r="LYM1" s="428"/>
      <c r="LYN1" s="428"/>
      <c r="LYO1" s="428"/>
      <c r="LYP1" s="428"/>
      <c r="LYQ1" s="428"/>
      <c r="LYR1" s="428"/>
      <c r="LYS1" s="428"/>
      <c r="LYT1" s="478"/>
      <c r="LYU1" s="478"/>
      <c r="LYV1" s="428" t="s">
        <v>133</v>
      </c>
      <c r="LYW1" s="428"/>
      <c r="LYX1" s="428"/>
      <c r="LYY1" s="428"/>
      <c r="LYZ1" s="428"/>
      <c r="LZA1" s="428"/>
      <c r="LZB1" s="428"/>
      <c r="LZC1" s="428"/>
      <c r="LZD1" s="428"/>
      <c r="LZE1" s="428"/>
      <c r="LZF1" s="428"/>
      <c r="LZG1" s="428"/>
      <c r="LZH1" s="428"/>
      <c r="LZI1" s="428"/>
      <c r="LZJ1" s="478"/>
      <c r="LZK1" s="478"/>
      <c r="LZL1" s="428" t="s">
        <v>133</v>
      </c>
      <c r="LZM1" s="428"/>
      <c r="LZN1" s="428"/>
      <c r="LZO1" s="428"/>
      <c r="LZP1" s="428"/>
      <c r="LZQ1" s="428"/>
      <c r="LZR1" s="428"/>
      <c r="LZS1" s="428"/>
      <c r="LZT1" s="428"/>
      <c r="LZU1" s="428"/>
      <c r="LZV1" s="428"/>
      <c r="LZW1" s="428"/>
      <c r="LZX1" s="428"/>
      <c r="LZY1" s="428"/>
      <c r="LZZ1" s="478"/>
      <c r="MAA1" s="478"/>
      <c r="MAB1" s="428" t="s">
        <v>133</v>
      </c>
      <c r="MAC1" s="428"/>
      <c r="MAD1" s="428"/>
      <c r="MAE1" s="428"/>
      <c r="MAF1" s="428"/>
      <c r="MAG1" s="428"/>
      <c r="MAH1" s="428"/>
      <c r="MAI1" s="428"/>
      <c r="MAJ1" s="428"/>
      <c r="MAK1" s="428"/>
      <c r="MAL1" s="428"/>
      <c r="MAM1" s="428"/>
      <c r="MAN1" s="428"/>
      <c r="MAO1" s="428"/>
      <c r="MAP1" s="478"/>
      <c r="MAQ1" s="478"/>
      <c r="MAR1" s="428" t="s">
        <v>133</v>
      </c>
      <c r="MAS1" s="428"/>
      <c r="MAT1" s="428"/>
      <c r="MAU1" s="428"/>
      <c r="MAV1" s="428"/>
      <c r="MAW1" s="428"/>
      <c r="MAX1" s="428"/>
      <c r="MAY1" s="428"/>
      <c r="MAZ1" s="428"/>
      <c r="MBA1" s="428"/>
      <c r="MBB1" s="428"/>
      <c r="MBC1" s="428"/>
      <c r="MBD1" s="428"/>
      <c r="MBE1" s="428"/>
      <c r="MBF1" s="478"/>
      <c r="MBG1" s="478"/>
      <c r="MBH1" s="428" t="s">
        <v>133</v>
      </c>
      <c r="MBI1" s="428"/>
      <c r="MBJ1" s="428"/>
      <c r="MBK1" s="428"/>
      <c r="MBL1" s="428"/>
      <c r="MBM1" s="428"/>
      <c r="MBN1" s="428"/>
      <c r="MBO1" s="428"/>
      <c r="MBP1" s="428"/>
      <c r="MBQ1" s="428"/>
      <c r="MBR1" s="428"/>
      <c r="MBS1" s="428"/>
      <c r="MBT1" s="428"/>
      <c r="MBU1" s="428"/>
      <c r="MBV1" s="478"/>
      <c r="MBW1" s="478"/>
      <c r="MBX1" s="428" t="s">
        <v>133</v>
      </c>
      <c r="MBY1" s="428"/>
      <c r="MBZ1" s="428"/>
      <c r="MCA1" s="428"/>
      <c r="MCB1" s="428"/>
      <c r="MCC1" s="428"/>
      <c r="MCD1" s="428"/>
      <c r="MCE1" s="428"/>
      <c r="MCF1" s="428"/>
      <c r="MCG1" s="428"/>
      <c r="MCH1" s="428"/>
      <c r="MCI1" s="428"/>
      <c r="MCJ1" s="428"/>
      <c r="MCK1" s="428"/>
      <c r="MCL1" s="478"/>
      <c r="MCM1" s="478"/>
      <c r="MCN1" s="428" t="s">
        <v>133</v>
      </c>
      <c r="MCO1" s="428"/>
      <c r="MCP1" s="428"/>
      <c r="MCQ1" s="428"/>
      <c r="MCR1" s="428"/>
      <c r="MCS1" s="428"/>
      <c r="MCT1" s="428"/>
      <c r="MCU1" s="428"/>
      <c r="MCV1" s="428"/>
      <c r="MCW1" s="428"/>
      <c r="MCX1" s="428"/>
      <c r="MCY1" s="428"/>
      <c r="MCZ1" s="428"/>
      <c r="MDA1" s="428"/>
      <c r="MDB1" s="478"/>
      <c r="MDC1" s="478"/>
      <c r="MDD1" s="428" t="s">
        <v>133</v>
      </c>
      <c r="MDE1" s="428"/>
      <c r="MDF1" s="428"/>
      <c r="MDG1" s="428"/>
      <c r="MDH1" s="428"/>
      <c r="MDI1" s="428"/>
      <c r="MDJ1" s="428"/>
      <c r="MDK1" s="428"/>
      <c r="MDL1" s="428"/>
      <c r="MDM1" s="428"/>
      <c r="MDN1" s="428"/>
      <c r="MDO1" s="428"/>
      <c r="MDP1" s="428"/>
      <c r="MDQ1" s="428"/>
      <c r="MDR1" s="478"/>
      <c r="MDS1" s="478"/>
      <c r="MDT1" s="428" t="s">
        <v>133</v>
      </c>
      <c r="MDU1" s="428"/>
      <c r="MDV1" s="428"/>
      <c r="MDW1" s="428"/>
      <c r="MDX1" s="428"/>
      <c r="MDY1" s="428"/>
      <c r="MDZ1" s="428"/>
      <c r="MEA1" s="428"/>
      <c r="MEB1" s="428"/>
      <c r="MEC1" s="428"/>
      <c r="MED1" s="428"/>
      <c r="MEE1" s="428"/>
      <c r="MEF1" s="428"/>
      <c r="MEG1" s="428"/>
      <c r="MEH1" s="478"/>
      <c r="MEI1" s="478"/>
      <c r="MEJ1" s="428" t="s">
        <v>133</v>
      </c>
      <c r="MEK1" s="428"/>
      <c r="MEL1" s="428"/>
      <c r="MEM1" s="428"/>
      <c r="MEN1" s="428"/>
      <c r="MEO1" s="428"/>
      <c r="MEP1" s="428"/>
      <c r="MEQ1" s="428"/>
      <c r="MER1" s="428"/>
      <c r="MES1" s="428"/>
      <c r="MET1" s="428"/>
      <c r="MEU1" s="428"/>
      <c r="MEV1" s="428"/>
      <c r="MEW1" s="428"/>
      <c r="MEX1" s="478"/>
      <c r="MEY1" s="478"/>
      <c r="MEZ1" s="428" t="s">
        <v>133</v>
      </c>
      <c r="MFA1" s="428"/>
      <c r="MFB1" s="428"/>
      <c r="MFC1" s="428"/>
      <c r="MFD1" s="428"/>
      <c r="MFE1" s="428"/>
      <c r="MFF1" s="428"/>
      <c r="MFG1" s="428"/>
      <c r="MFH1" s="428"/>
      <c r="MFI1" s="428"/>
      <c r="MFJ1" s="428"/>
      <c r="MFK1" s="428"/>
      <c r="MFL1" s="428"/>
      <c r="MFM1" s="428"/>
      <c r="MFN1" s="478"/>
      <c r="MFO1" s="478"/>
      <c r="MFP1" s="428" t="s">
        <v>133</v>
      </c>
      <c r="MFQ1" s="428"/>
      <c r="MFR1" s="428"/>
      <c r="MFS1" s="428"/>
      <c r="MFT1" s="428"/>
      <c r="MFU1" s="428"/>
      <c r="MFV1" s="428"/>
      <c r="MFW1" s="428"/>
      <c r="MFX1" s="428"/>
      <c r="MFY1" s="428"/>
      <c r="MFZ1" s="428"/>
      <c r="MGA1" s="428"/>
      <c r="MGB1" s="428"/>
      <c r="MGC1" s="428"/>
      <c r="MGD1" s="478"/>
      <c r="MGE1" s="478"/>
      <c r="MGF1" s="428" t="s">
        <v>133</v>
      </c>
      <c r="MGG1" s="428"/>
      <c r="MGH1" s="428"/>
      <c r="MGI1" s="428"/>
      <c r="MGJ1" s="428"/>
      <c r="MGK1" s="428"/>
      <c r="MGL1" s="428"/>
      <c r="MGM1" s="428"/>
      <c r="MGN1" s="428"/>
      <c r="MGO1" s="428"/>
      <c r="MGP1" s="428"/>
      <c r="MGQ1" s="428"/>
      <c r="MGR1" s="428"/>
      <c r="MGS1" s="428"/>
      <c r="MGT1" s="478"/>
      <c r="MGU1" s="478"/>
      <c r="MGV1" s="428" t="s">
        <v>133</v>
      </c>
      <c r="MGW1" s="428"/>
      <c r="MGX1" s="428"/>
      <c r="MGY1" s="428"/>
      <c r="MGZ1" s="428"/>
      <c r="MHA1" s="428"/>
      <c r="MHB1" s="428"/>
      <c r="MHC1" s="428"/>
      <c r="MHD1" s="428"/>
      <c r="MHE1" s="428"/>
      <c r="MHF1" s="428"/>
      <c r="MHG1" s="428"/>
      <c r="MHH1" s="428"/>
      <c r="MHI1" s="428"/>
      <c r="MHJ1" s="478"/>
      <c r="MHK1" s="478"/>
      <c r="MHL1" s="428" t="s">
        <v>133</v>
      </c>
      <c r="MHM1" s="428"/>
      <c r="MHN1" s="428"/>
      <c r="MHO1" s="428"/>
      <c r="MHP1" s="428"/>
      <c r="MHQ1" s="428"/>
      <c r="MHR1" s="428"/>
      <c r="MHS1" s="428"/>
      <c r="MHT1" s="428"/>
      <c r="MHU1" s="428"/>
      <c r="MHV1" s="428"/>
      <c r="MHW1" s="428"/>
      <c r="MHX1" s="428"/>
      <c r="MHY1" s="428"/>
      <c r="MHZ1" s="478"/>
      <c r="MIA1" s="478"/>
      <c r="MIB1" s="428" t="s">
        <v>133</v>
      </c>
      <c r="MIC1" s="428"/>
      <c r="MID1" s="428"/>
      <c r="MIE1" s="428"/>
      <c r="MIF1" s="428"/>
      <c r="MIG1" s="428"/>
      <c r="MIH1" s="428"/>
      <c r="MII1" s="428"/>
      <c r="MIJ1" s="428"/>
      <c r="MIK1" s="428"/>
      <c r="MIL1" s="428"/>
      <c r="MIM1" s="428"/>
      <c r="MIN1" s="428"/>
      <c r="MIO1" s="428"/>
      <c r="MIP1" s="478"/>
      <c r="MIQ1" s="478"/>
      <c r="MIR1" s="428" t="s">
        <v>133</v>
      </c>
      <c r="MIS1" s="428"/>
      <c r="MIT1" s="428"/>
      <c r="MIU1" s="428"/>
      <c r="MIV1" s="428"/>
      <c r="MIW1" s="428"/>
      <c r="MIX1" s="428"/>
      <c r="MIY1" s="428"/>
      <c r="MIZ1" s="428"/>
      <c r="MJA1" s="428"/>
      <c r="MJB1" s="428"/>
      <c r="MJC1" s="428"/>
      <c r="MJD1" s="428"/>
      <c r="MJE1" s="428"/>
      <c r="MJF1" s="478"/>
      <c r="MJG1" s="478"/>
      <c r="MJH1" s="428" t="s">
        <v>133</v>
      </c>
      <c r="MJI1" s="428"/>
      <c r="MJJ1" s="428"/>
      <c r="MJK1" s="428"/>
      <c r="MJL1" s="428"/>
      <c r="MJM1" s="428"/>
      <c r="MJN1" s="428"/>
      <c r="MJO1" s="428"/>
      <c r="MJP1" s="428"/>
      <c r="MJQ1" s="428"/>
      <c r="MJR1" s="428"/>
      <c r="MJS1" s="428"/>
      <c r="MJT1" s="428"/>
      <c r="MJU1" s="428"/>
      <c r="MJV1" s="478"/>
      <c r="MJW1" s="478"/>
      <c r="MJX1" s="428" t="s">
        <v>133</v>
      </c>
      <c r="MJY1" s="428"/>
      <c r="MJZ1" s="428"/>
      <c r="MKA1" s="428"/>
      <c r="MKB1" s="428"/>
      <c r="MKC1" s="428"/>
      <c r="MKD1" s="428"/>
      <c r="MKE1" s="428"/>
      <c r="MKF1" s="428"/>
      <c r="MKG1" s="428"/>
      <c r="MKH1" s="428"/>
      <c r="MKI1" s="428"/>
      <c r="MKJ1" s="428"/>
      <c r="MKK1" s="428"/>
      <c r="MKL1" s="478"/>
      <c r="MKM1" s="478"/>
      <c r="MKN1" s="428" t="s">
        <v>133</v>
      </c>
      <c r="MKO1" s="428"/>
      <c r="MKP1" s="428"/>
      <c r="MKQ1" s="428"/>
      <c r="MKR1" s="428"/>
      <c r="MKS1" s="428"/>
      <c r="MKT1" s="428"/>
      <c r="MKU1" s="428"/>
      <c r="MKV1" s="428"/>
      <c r="MKW1" s="428"/>
      <c r="MKX1" s="428"/>
      <c r="MKY1" s="428"/>
      <c r="MKZ1" s="428"/>
      <c r="MLA1" s="428"/>
      <c r="MLB1" s="478"/>
      <c r="MLC1" s="478"/>
      <c r="MLD1" s="428" t="s">
        <v>133</v>
      </c>
      <c r="MLE1" s="428"/>
      <c r="MLF1" s="428"/>
      <c r="MLG1" s="428"/>
      <c r="MLH1" s="428"/>
      <c r="MLI1" s="428"/>
      <c r="MLJ1" s="428"/>
      <c r="MLK1" s="428"/>
      <c r="MLL1" s="428"/>
      <c r="MLM1" s="428"/>
      <c r="MLN1" s="428"/>
      <c r="MLO1" s="428"/>
      <c r="MLP1" s="428"/>
      <c r="MLQ1" s="428"/>
      <c r="MLR1" s="478"/>
      <c r="MLS1" s="478"/>
      <c r="MLT1" s="428" t="s">
        <v>133</v>
      </c>
      <c r="MLU1" s="428"/>
      <c r="MLV1" s="428"/>
      <c r="MLW1" s="428"/>
      <c r="MLX1" s="428"/>
      <c r="MLY1" s="428"/>
      <c r="MLZ1" s="428"/>
      <c r="MMA1" s="428"/>
      <c r="MMB1" s="428"/>
      <c r="MMC1" s="428"/>
      <c r="MMD1" s="428"/>
      <c r="MME1" s="428"/>
      <c r="MMF1" s="428"/>
      <c r="MMG1" s="428"/>
      <c r="MMH1" s="478"/>
      <c r="MMI1" s="478"/>
      <c r="MMJ1" s="428" t="s">
        <v>133</v>
      </c>
      <c r="MMK1" s="428"/>
      <c r="MML1" s="428"/>
      <c r="MMM1" s="428"/>
      <c r="MMN1" s="428"/>
      <c r="MMO1" s="428"/>
      <c r="MMP1" s="428"/>
      <c r="MMQ1" s="428"/>
      <c r="MMR1" s="428"/>
      <c r="MMS1" s="428"/>
      <c r="MMT1" s="428"/>
      <c r="MMU1" s="428"/>
      <c r="MMV1" s="428"/>
      <c r="MMW1" s="428"/>
      <c r="MMX1" s="478"/>
      <c r="MMY1" s="478"/>
      <c r="MMZ1" s="428" t="s">
        <v>133</v>
      </c>
      <c r="MNA1" s="428"/>
      <c r="MNB1" s="428"/>
      <c r="MNC1" s="428"/>
      <c r="MND1" s="428"/>
      <c r="MNE1" s="428"/>
      <c r="MNF1" s="428"/>
      <c r="MNG1" s="428"/>
      <c r="MNH1" s="428"/>
      <c r="MNI1" s="428"/>
      <c r="MNJ1" s="428"/>
      <c r="MNK1" s="428"/>
      <c r="MNL1" s="428"/>
      <c r="MNM1" s="428"/>
      <c r="MNN1" s="478"/>
      <c r="MNO1" s="478"/>
      <c r="MNP1" s="428" t="s">
        <v>133</v>
      </c>
      <c r="MNQ1" s="428"/>
      <c r="MNR1" s="428"/>
      <c r="MNS1" s="428"/>
      <c r="MNT1" s="428"/>
      <c r="MNU1" s="428"/>
      <c r="MNV1" s="428"/>
      <c r="MNW1" s="428"/>
      <c r="MNX1" s="428"/>
      <c r="MNY1" s="428"/>
      <c r="MNZ1" s="428"/>
      <c r="MOA1" s="428"/>
      <c r="MOB1" s="428"/>
      <c r="MOC1" s="428"/>
      <c r="MOD1" s="478"/>
      <c r="MOE1" s="478"/>
      <c r="MOF1" s="428" t="s">
        <v>133</v>
      </c>
      <c r="MOG1" s="428"/>
      <c r="MOH1" s="428"/>
      <c r="MOI1" s="428"/>
      <c r="MOJ1" s="428"/>
      <c r="MOK1" s="428"/>
      <c r="MOL1" s="428"/>
      <c r="MOM1" s="428"/>
      <c r="MON1" s="428"/>
      <c r="MOO1" s="428"/>
      <c r="MOP1" s="428"/>
      <c r="MOQ1" s="428"/>
      <c r="MOR1" s="428"/>
      <c r="MOS1" s="428"/>
      <c r="MOT1" s="478"/>
      <c r="MOU1" s="478"/>
      <c r="MOV1" s="428" t="s">
        <v>133</v>
      </c>
      <c r="MOW1" s="428"/>
      <c r="MOX1" s="428"/>
      <c r="MOY1" s="428"/>
      <c r="MOZ1" s="428"/>
      <c r="MPA1" s="428"/>
      <c r="MPB1" s="428"/>
      <c r="MPC1" s="428"/>
      <c r="MPD1" s="428"/>
      <c r="MPE1" s="428"/>
      <c r="MPF1" s="428"/>
      <c r="MPG1" s="428"/>
      <c r="MPH1" s="428"/>
      <c r="MPI1" s="428"/>
      <c r="MPJ1" s="478"/>
      <c r="MPK1" s="478"/>
      <c r="MPL1" s="428" t="s">
        <v>133</v>
      </c>
      <c r="MPM1" s="428"/>
      <c r="MPN1" s="428"/>
      <c r="MPO1" s="428"/>
      <c r="MPP1" s="428"/>
      <c r="MPQ1" s="428"/>
      <c r="MPR1" s="428"/>
      <c r="MPS1" s="428"/>
      <c r="MPT1" s="428"/>
      <c r="MPU1" s="428"/>
      <c r="MPV1" s="428"/>
      <c r="MPW1" s="428"/>
      <c r="MPX1" s="428"/>
      <c r="MPY1" s="428"/>
      <c r="MPZ1" s="478"/>
      <c r="MQA1" s="478"/>
      <c r="MQB1" s="428" t="s">
        <v>133</v>
      </c>
      <c r="MQC1" s="428"/>
      <c r="MQD1" s="428"/>
      <c r="MQE1" s="428"/>
      <c r="MQF1" s="428"/>
      <c r="MQG1" s="428"/>
      <c r="MQH1" s="428"/>
      <c r="MQI1" s="428"/>
      <c r="MQJ1" s="428"/>
      <c r="MQK1" s="428"/>
      <c r="MQL1" s="428"/>
      <c r="MQM1" s="428"/>
      <c r="MQN1" s="428"/>
      <c r="MQO1" s="428"/>
      <c r="MQP1" s="478"/>
      <c r="MQQ1" s="478"/>
      <c r="MQR1" s="428" t="s">
        <v>133</v>
      </c>
      <c r="MQS1" s="428"/>
      <c r="MQT1" s="428"/>
      <c r="MQU1" s="428"/>
      <c r="MQV1" s="428"/>
      <c r="MQW1" s="428"/>
      <c r="MQX1" s="428"/>
      <c r="MQY1" s="428"/>
      <c r="MQZ1" s="428"/>
      <c r="MRA1" s="428"/>
      <c r="MRB1" s="428"/>
      <c r="MRC1" s="428"/>
      <c r="MRD1" s="428"/>
      <c r="MRE1" s="428"/>
      <c r="MRF1" s="478"/>
      <c r="MRG1" s="478"/>
      <c r="MRH1" s="428" t="s">
        <v>133</v>
      </c>
      <c r="MRI1" s="428"/>
      <c r="MRJ1" s="428"/>
      <c r="MRK1" s="428"/>
      <c r="MRL1" s="428"/>
      <c r="MRM1" s="428"/>
      <c r="MRN1" s="428"/>
      <c r="MRO1" s="428"/>
      <c r="MRP1" s="428"/>
      <c r="MRQ1" s="428"/>
      <c r="MRR1" s="428"/>
      <c r="MRS1" s="428"/>
      <c r="MRT1" s="428"/>
      <c r="MRU1" s="428"/>
      <c r="MRV1" s="478"/>
      <c r="MRW1" s="478"/>
      <c r="MRX1" s="428" t="s">
        <v>133</v>
      </c>
      <c r="MRY1" s="428"/>
      <c r="MRZ1" s="428"/>
      <c r="MSA1" s="428"/>
      <c r="MSB1" s="428"/>
      <c r="MSC1" s="428"/>
      <c r="MSD1" s="428"/>
      <c r="MSE1" s="428"/>
      <c r="MSF1" s="428"/>
      <c r="MSG1" s="428"/>
      <c r="MSH1" s="428"/>
      <c r="MSI1" s="428"/>
      <c r="MSJ1" s="428"/>
      <c r="MSK1" s="428"/>
      <c r="MSL1" s="478"/>
      <c r="MSM1" s="478"/>
      <c r="MSN1" s="428" t="s">
        <v>133</v>
      </c>
      <c r="MSO1" s="428"/>
      <c r="MSP1" s="428"/>
      <c r="MSQ1" s="428"/>
      <c r="MSR1" s="428"/>
      <c r="MSS1" s="428"/>
      <c r="MST1" s="428"/>
      <c r="MSU1" s="428"/>
      <c r="MSV1" s="428"/>
      <c r="MSW1" s="428"/>
      <c r="MSX1" s="428"/>
      <c r="MSY1" s="428"/>
      <c r="MSZ1" s="428"/>
      <c r="MTA1" s="428"/>
      <c r="MTB1" s="478"/>
      <c r="MTC1" s="478"/>
      <c r="MTD1" s="428" t="s">
        <v>133</v>
      </c>
      <c r="MTE1" s="428"/>
      <c r="MTF1" s="428"/>
      <c r="MTG1" s="428"/>
      <c r="MTH1" s="428"/>
      <c r="MTI1" s="428"/>
      <c r="MTJ1" s="428"/>
      <c r="MTK1" s="428"/>
      <c r="MTL1" s="428"/>
      <c r="MTM1" s="428"/>
      <c r="MTN1" s="428"/>
      <c r="MTO1" s="428"/>
      <c r="MTP1" s="428"/>
      <c r="MTQ1" s="428"/>
      <c r="MTR1" s="478"/>
      <c r="MTS1" s="478"/>
      <c r="MTT1" s="428" t="s">
        <v>133</v>
      </c>
      <c r="MTU1" s="428"/>
      <c r="MTV1" s="428"/>
      <c r="MTW1" s="428"/>
      <c r="MTX1" s="428"/>
      <c r="MTY1" s="428"/>
      <c r="MTZ1" s="428"/>
      <c r="MUA1" s="428"/>
      <c r="MUB1" s="428"/>
      <c r="MUC1" s="428"/>
      <c r="MUD1" s="428"/>
      <c r="MUE1" s="428"/>
      <c r="MUF1" s="428"/>
      <c r="MUG1" s="428"/>
      <c r="MUH1" s="478"/>
      <c r="MUI1" s="478"/>
      <c r="MUJ1" s="428" t="s">
        <v>133</v>
      </c>
      <c r="MUK1" s="428"/>
      <c r="MUL1" s="428"/>
      <c r="MUM1" s="428"/>
      <c r="MUN1" s="428"/>
      <c r="MUO1" s="428"/>
      <c r="MUP1" s="428"/>
      <c r="MUQ1" s="428"/>
      <c r="MUR1" s="428"/>
      <c r="MUS1" s="428"/>
      <c r="MUT1" s="428"/>
      <c r="MUU1" s="428"/>
      <c r="MUV1" s="428"/>
      <c r="MUW1" s="428"/>
      <c r="MUX1" s="478"/>
      <c r="MUY1" s="478"/>
      <c r="MUZ1" s="428" t="s">
        <v>133</v>
      </c>
      <c r="MVA1" s="428"/>
      <c r="MVB1" s="428"/>
      <c r="MVC1" s="428"/>
      <c r="MVD1" s="428"/>
      <c r="MVE1" s="428"/>
      <c r="MVF1" s="428"/>
      <c r="MVG1" s="428"/>
      <c r="MVH1" s="428"/>
      <c r="MVI1" s="428"/>
      <c r="MVJ1" s="428"/>
      <c r="MVK1" s="428"/>
      <c r="MVL1" s="428"/>
      <c r="MVM1" s="428"/>
      <c r="MVN1" s="478"/>
      <c r="MVO1" s="478"/>
      <c r="MVP1" s="428" t="s">
        <v>133</v>
      </c>
      <c r="MVQ1" s="428"/>
      <c r="MVR1" s="428"/>
      <c r="MVS1" s="428"/>
      <c r="MVT1" s="428"/>
      <c r="MVU1" s="428"/>
      <c r="MVV1" s="428"/>
      <c r="MVW1" s="428"/>
      <c r="MVX1" s="428"/>
      <c r="MVY1" s="428"/>
      <c r="MVZ1" s="428"/>
      <c r="MWA1" s="428"/>
      <c r="MWB1" s="428"/>
      <c r="MWC1" s="428"/>
      <c r="MWD1" s="478"/>
      <c r="MWE1" s="478"/>
      <c r="MWF1" s="428" t="s">
        <v>133</v>
      </c>
      <c r="MWG1" s="428"/>
      <c r="MWH1" s="428"/>
      <c r="MWI1" s="428"/>
      <c r="MWJ1" s="428"/>
      <c r="MWK1" s="428"/>
      <c r="MWL1" s="428"/>
      <c r="MWM1" s="428"/>
      <c r="MWN1" s="428"/>
      <c r="MWO1" s="428"/>
      <c r="MWP1" s="428"/>
      <c r="MWQ1" s="428"/>
      <c r="MWR1" s="428"/>
      <c r="MWS1" s="428"/>
      <c r="MWT1" s="478"/>
      <c r="MWU1" s="478"/>
      <c r="MWV1" s="428" t="s">
        <v>133</v>
      </c>
      <c r="MWW1" s="428"/>
      <c r="MWX1" s="428"/>
      <c r="MWY1" s="428"/>
      <c r="MWZ1" s="428"/>
      <c r="MXA1" s="428"/>
      <c r="MXB1" s="428"/>
      <c r="MXC1" s="428"/>
      <c r="MXD1" s="428"/>
      <c r="MXE1" s="428"/>
      <c r="MXF1" s="428"/>
      <c r="MXG1" s="428"/>
      <c r="MXH1" s="428"/>
      <c r="MXI1" s="428"/>
      <c r="MXJ1" s="478"/>
      <c r="MXK1" s="478"/>
      <c r="MXL1" s="428" t="s">
        <v>133</v>
      </c>
      <c r="MXM1" s="428"/>
      <c r="MXN1" s="428"/>
      <c r="MXO1" s="428"/>
      <c r="MXP1" s="428"/>
      <c r="MXQ1" s="428"/>
      <c r="MXR1" s="428"/>
      <c r="MXS1" s="428"/>
      <c r="MXT1" s="428"/>
      <c r="MXU1" s="428"/>
      <c r="MXV1" s="428"/>
      <c r="MXW1" s="428"/>
      <c r="MXX1" s="428"/>
      <c r="MXY1" s="428"/>
      <c r="MXZ1" s="478"/>
      <c r="MYA1" s="478"/>
      <c r="MYB1" s="428" t="s">
        <v>133</v>
      </c>
      <c r="MYC1" s="428"/>
      <c r="MYD1" s="428"/>
      <c r="MYE1" s="428"/>
      <c r="MYF1" s="428"/>
      <c r="MYG1" s="428"/>
      <c r="MYH1" s="428"/>
      <c r="MYI1" s="428"/>
      <c r="MYJ1" s="428"/>
      <c r="MYK1" s="428"/>
      <c r="MYL1" s="428"/>
      <c r="MYM1" s="428"/>
      <c r="MYN1" s="428"/>
      <c r="MYO1" s="428"/>
      <c r="MYP1" s="478"/>
      <c r="MYQ1" s="478"/>
      <c r="MYR1" s="428" t="s">
        <v>133</v>
      </c>
      <c r="MYS1" s="428"/>
      <c r="MYT1" s="428"/>
      <c r="MYU1" s="428"/>
      <c r="MYV1" s="428"/>
      <c r="MYW1" s="428"/>
      <c r="MYX1" s="428"/>
      <c r="MYY1" s="428"/>
      <c r="MYZ1" s="428"/>
      <c r="MZA1" s="428"/>
      <c r="MZB1" s="428"/>
      <c r="MZC1" s="428"/>
      <c r="MZD1" s="428"/>
      <c r="MZE1" s="428"/>
      <c r="MZF1" s="478"/>
      <c r="MZG1" s="478"/>
      <c r="MZH1" s="428" t="s">
        <v>133</v>
      </c>
      <c r="MZI1" s="428"/>
      <c r="MZJ1" s="428"/>
      <c r="MZK1" s="428"/>
      <c r="MZL1" s="428"/>
      <c r="MZM1" s="428"/>
      <c r="MZN1" s="428"/>
      <c r="MZO1" s="428"/>
      <c r="MZP1" s="428"/>
      <c r="MZQ1" s="428"/>
      <c r="MZR1" s="428"/>
      <c r="MZS1" s="428"/>
      <c r="MZT1" s="428"/>
      <c r="MZU1" s="428"/>
      <c r="MZV1" s="478"/>
      <c r="MZW1" s="478"/>
      <c r="MZX1" s="428" t="s">
        <v>133</v>
      </c>
      <c r="MZY1" s="428"/>
      <c r="MZZ1" s="428"/>
      <c r="NAA1" s="428"/>
      <c r="NAB1" s="428"/>
      <c r="NAC1" s="428"/>
      <c r="NAD1" s="428"/>
      <c r="NAE1" s="428"/>
      <c r="NAF1" s="428"/>
      <c r="NAG1" s="428"/>
      <c r="NAH1" s="428"/>
      <c r="NAI1" s="428"/>
      <c r="NAJ1" s="428"/>
      <c r="NAK1" s="428"/>
      <c r="NAL1" s="478"/>
      <c r="NAM1" s="478"/>
      <c r="NAN1" s="428" t="s">
        <v>133</v>
      </c>
      <c r="NAO1" s="428"/>
      <c r="NAP1" s="428"/>
      <c r="NAQ1" s="428"/>
      <c r="NAR1" s="428"/>
      <c r="NAS1" s="428"/>
      <c r="NAT1" s="428"/>
      <c r="NAU1" s="428"/>
      <c r="NAV1" s="428"/>
      <c r="NAW1" s="428"/>
      <c r="NAX1" s="428"/>
      <c r="NAY1" s="428"/>
      <c r="NAZ1" s="428"/>
      <c r="NBA1" s="428"/>
      <c r="NBB1" s="478"/>
      <c r="NBC1" s="478"/>
      <c r="NBD1" s="428" t="s">
        <v>133</v>
      </c>
      <c r="NBE1" s="428"/>
      <c r="NBF1" s="428"/>
      <c r="NBG1" s="428"/>
      <c r="NBH1" s="428"/>
      <c r="NBI1" s="428"/>
      <c r="NBJ1" s="428"/>
      <c r="NBK1" s="428"/>
      <c r="NBL1" s="428"/>
      <c r="NBM1" s="428"/>
      <c r="NBN1" s="428"/>
      <c r="NBO1" s="428"/>
      <c r="NBP1" s="428"/>
      <c r="NBQ1" s="428"/>
      <c r="NBR1" s="478"/>
      <c r="NBS1" s="478"/>
      <c r="NBT1" s="428" t="s">
        <v>133</v>
      </c>
      <c r="NBU1" s="428"/>
      <c r="NBV1" s="428"/>
      <c r="NBW1" s="428"/>
      <c r="NBX1" s="428"/>
      <c r="NBY1" s="428"/>
      <c r="NBZ1" s="428"/>
      <c r="NCA1" s="428"/>
      <c r="NCB1" s="428"/>
      <c r="NCC1" s="428"/>
      <c r="NCD1" s="428"/>
      <c r="NCE1" s="428"/>
      <c r="NCF1" s="428"/>
      <c r="NCG1" s="428"/>
      <c r="NCH1" s="478"/>
      <c r="NCI1" s="478"/>
      <c r="NCJ1" s="428" t="s">
        <v>133</v>
      </c>
      <c r="NCK1" s="428"/>
      <c r="NCL1" s="428"/>
      <c r="NCM1" s="428"/>
      <c r="NCN1" s="428"/>
      <c r="NCO1" s="428"/>
      <c r="NCP1" s="428"/>
      <c r="NCQ1" s="428"/>
      <c r="NCR1" s="428"/>
      <c r="NCS1" s="428"/>
      <c r="NCT1" s="428"/>
      <c r="NCU1" s="428"/>
      <c r="NCV1" s="428"/>
      <c r="NCW1" s="428"/>
      <c r="NCX1" s="478"/>
      <c r="NCY1" s="478"/>
      <c r="NCZ1" s="428" t="s">
        <v>133</v>
      </c>
      <c r="NDA1" s="428"/>
      <c r="NDB1" s="428"/>
      <c r="NDC1" s="428"/>
      <c r="NDD1" s="428"/>
      <c r="NDE1" s="428"/>
      <c r="NDF1" s="428"/>
      <c r="NDG1" s="428"/>
      <c r="NDH1" s="428"/>
      <c r="NDI1" s="428"/>
      <c r="NDJ1" s="428"/>
      <c r="NDK1" s="428"/>
      <c r="NDL1" s="428"/>
      <c r="NDM1" s="428"/>
      <c r="NDN1" s="478"/>
      <c r="NDO1" s="478"/>
      <c r="NDP1" s="428" t="s">
        <v>133</v>
      </c>
      <c r="NDQ1" s="428"/>
      <c r="NDR1" s="428"/>
      <c r="NDS1" s="428"/>
      <c r="NDT1" s="428"/>
      <c r="NDU1" s="428"/>
      <c r="NDV1" s="428"/>
      <c r="NDW1" s="428"/>
      <c r="NDX1" s="428"/>
      <c r="NDY1" s="428"/>
      <c r="NDZ1" s="428"/>
      <c r="NEA1" s="428"/>
      <c r="NEB1" s="428"/>
      <c r="NEC1" s="428"/>
      <c r="NED1" s="478"/>
      <c r="NEE1" s="478"/>
      <c r="NEF1" s="428" t="s">
        <v>133</v>
      </c>
      <c r="NEG1" s="428"/>
      <c r="NEH1" s="428"/>
      <c r="NEI1" s="428"/>
      <c r="NEJ1" s="428"/>
      <c r="NEK1" s="428"/>
      <c r="NEL1" s="428"/>
      <c r="NEM1" s="428"/>
      <c r="NEN1" s="428"/>
      <c r="NEO1" s="428"/>
      <c r="NEP1" s="428"/>
      <c r="NEQ1" s="428"/>
      <c r="NER1" s="428"/>
      <c r="NES1" s="428"/>
      <c r="NET1" s="478"/>
      <c r="NEU1" s="478"/>
      <c r="NEV1" s="428" t="s">
        <v>133</v>
      </c>
      <c r="NEW1" s="428"/>
      <c r="NEX1" s="428"/>
      <c r="NEY1" s="428"/>
      <c r="NEZ1" s="428"/>
      <c r="NFA1" s="428"/>
      <c r="NFB1" s="428"/>
      <c r="NFC1" s="428"/>
      <c r="NFD1" s="428"/>
      <c r="NFE1" s="428"/>
      <c r="NFF1" s="428"/>
      <c r="NFG1" s="428"/>
      <c r="NFH1" s="428"/>
      <c r="NFI1" s="428"/>
      <c r="NFJ1" s="478"/>
      <c r="NFK1" s="478"/>
      <c r="NFL1" s="428" t="s">
        <v>133</v>
      </c>
      <c r="NFM1" s="428"/>
      <c r="NFN1" s="428"/>
      <c r="NFO1" s="428"/>
      <c r="NFP1" s="428"/>
      <c r="NFQ1" s="428"/>
      <c r="NFR1" s="428"/>
      <c r="NFS1" s="428"/>
      <c r="NFT1" s="428"/>
      <c r="NFU1" s="428"/>
      <c r="NFV1" s="428"/>
      <c r="NFW1" s="428"/>
      <c r="NFX1" s="428"/>
      <c r="NFY1" s="428"/>
      <c r="NFZ1" s="478"/>
      <c r="NGA1" s="478"/>
      <c r="NGB1" s="428" t="s">
        <v>133</v>
      </c>
      <c r="NGC1" s="428"/>
      <c r="NGD1" s="428"/>
      <c r="NGE1" s="428"/>
      <c r="NGF1" s="428"/>
      <c r="NGG1" s="428"/>
      <c r="NGH1" s="428"/>
      <c r="NGI1" s="428"/>
      <c r="NGJ1" s="428"/>
      <c r="NGK1" s="428"/>
      <c r="NGL1" s="428"/>
      <c r="NGM1" s="428"/>
      <c r="NGN1" s="428"/>
      <c r="NGO1" s="428"/>
      <c r="NGP1" s="478"/>
      <c r="NGQ1" s="478"/>
      <c r="NGR1" s="428" t="s">
        <v>133</v>
      </c>
      <c r="NGS1" s="428"/>
      <c r="NGT1" s="428"/>
      <c r="NGU1" s="428"/>
      <c r="NGV1" s="428"/>
      <c r="NGW1" s="428"/>
      <c r="NGX1" s="428"/>
      <c r="NGY1" s="428"/>
      <c r="NGZ1" s="428"/>
      <c r="NHA1" s="428"/>
      <c r="NHB1" s="428"/>
      <c r="NHC1" s="428"/>
      <c r="NHD1" s="428"/>
      <c r="NHE1" s="428"/>
      <c r="NHF1" s="478"/>
      <c r="NHG1" s="478"/>
      <c r="NHH1" s="428" t="s">
        <v>133</v>
      </c>
      <c r="NHI1" s="428"/>
      <c r="NHJ1" s="428"/>
      <c r="NHK1" s="428"/>
      <c r="NHL1" s="428"/>
      <c r="NHM1" s="428"/>
      <c r="NHN1" s="428"/>
      <c r="NHO1" s="428"/>
      <c r="NHP1" s="428"/>
      <c r="NHQ1" s="428"/>
      <c r="NHR1" s="428"/>
      <c r="NHS1" s="428"/>
      <c r="NHT1" s="428"/>
      <c r="NHU1" s="428"/>
      <c r="NHV1" s="478"/>
      <c r="NHW1" s="478"/>
      <c r="NHX1" s="428" t="s">
        <v>133</v>
      </c>
      <c r="NHY1" s="428"/>
      <c r="NHZ1" s="428"/>
      <c r="NIA1" s="428"/>
      <c r="NIB1" s="428"/>
      <c r="NIC1" s="428"/>
      <c r="NID1" s="428"/>
      <c r="NIE1" s="428"/>
      <c r="NIF1" s="428"/>
      <c r="NIG1" s="428"/>
      <c r="NIH1" s="428"/>
      <c r="NII1" s="428"/>
      <c r="NIJ1" s="428"/>
      <c r="NIK1" s="428"/>
      <c r="NIL1" s="478"/>
      <c r="NIM1" s="478"/>
      <c r="NIN1" s="428" t="s">
        <v>133</v>
      </c>
      <c r="NIO1" s="428"/>
      <c r="NIP1" s="428"/>
      <c r="NIQ1" s="428"/>
      <c r="NIR1" s="428"/>
      <c r="NIS1" s="428"/>
      <c r="NIT1" s="428"/>
      <c r="NIU1" s="428"/>
      <c r="NIV1" s="428"/>
      <c r="NIW1" s="428"/>
      <c r="NIX1" s="428"/>
      <c r="NIY1" s="428"/>
      <c r="NIZ1" s="428"/>
      <c r="NJA1" s="428"/>
      <c r="NJB1" s="478"/>
      <c r="NJC1" s="478"/>
      <c r="NJD1" s="428" t="s">
        <v>133</v>
      </c>
      <c r="NJE1" s="428"/>
      <c r="NJF1" s="428"/>
      <c r="NJG1" s="428"/>
      <c r="NJH1" s="428"/>
      <c r="NJI1" s="428"/>
      <c r="NJJ1" s="428"/>
      <c r="NJK1" s="428"/>
      <c r="NJL1" s="428"/>
      <c r="NJM1" s="428"/>
      <c r="NJN1" s="428"/>
      <c r="NJO1" s="428"/>
      <c r="NJP1" s="428"/>
      <c r="NJQ1" s="428"/>
      <c r="NJR1" s="478"/>
      <c r="NJS1" s="478"/>
      <c r="NJT1" s="428" t="s">
        <v>133</v>
      </c>
      <c r="NJU1" s="428"/>
      <c r="NJV1" s="428"/>
      <c r="NJW1" s="428"/>
      <c r="NJX1" s="428"/>
      <c r="NJY1" s="428"/>
      <c r="NJZ1" s="428"/>
      <c r="NKA1" s="428"/>
      <c r="NKB1" s="428"/>
      <c r="NKC1" s="428"/>
      <c r="NKD1" s="428"/>
      <c r="NKE1" s="428"/>
      <c r="NKF1" s="428"/>
      <c r="NKG1" s="428"/>
      <c r="NKH1" s="478"/>
      <c r="NKI1" s="478"/>
      <c r="NKJ1" s="428" t="s">
        <v>133</v>
      </c>
      <c r="NKK1" s="428"/>
      <c r="NKL1" s="428"/>
      <c r="NKM1" s="428"/>
      <c r="NKN1" s="428"/>
      <c r="NKO1" s="428"/>
      <c r="NKP1" s="428"/>
      <c r="NKQ1" s="428"/>
      <c r="NKR1" s="428"/>
      <c r="NKS1" s="428"/>
      <c r="NKT1" s="428"/>
      <c r="NKU1" s="428"/>
      <c r="NKV1" s="428"/>
      <c r="NKW1" s="428"/>
      <c r="NKX1" s="478"/>
      <c r="NKY1" s="478"/>
      <c r="NKZ1" s="428" t="s">
        <v>133</v>
      </c>
      <c r="NLA1" s="428"/>
      <c r="NLB1" s="428"/>
      <c r="NLC1" s="428"/>
      <c r="NLD1" s="428"/>
      <c r="NLE1" s="428"/>
      <c r="NLF1" s="428"/>
      <c r="NLG1" s="428"/>
      <c r="NLH1" s="428"/>
      <c r="NLI1" s="428"/>
      <c r="NLJ1" s="428"/>
      <c r="NLK1" s="428"/>
      <c r="NLL1" s="428"/>
      <c r="NLM1" s="428"/>
      <c r="NLN1" s="478"/>
      <c r="NLO1" s="478"/>
      <c r="NLP1" s="428" t="s">
        <v>133</v>
      </c>
      <c r="NLQ1" s="428"/>
      <c r="NLR1" s="428"/>
      <c r="NLS1" s="428"/>
      <c r="NLT1" s="428"/>
      <c r="NLU1" s="428"/>
      <c r="NLV1" s="428"/>
      <c r="NLW1" s="428"/>
      <c r="NLX1" s="428"/>
      <c r="NLY1" s="428"/>
      <c r="NLZ1" s="428"/>
      <c r="NMA1" s="428"/>
      <c r="NMB1" s="428"/>
      <c r="NMC1" s="428"/>
      <c r="NMD1" s="478"/>
      <c r="NME1" s="478"/>
      <c r="NMF1" s="428" t="s">
        <v>133</v>
      </c>
      <c r="NMG1" s="428"/>
      <c r="NMH1" s="428"/>
      <c r="NMI1" s="428"/>
      <c r="NMJ1" s="428"/>
      <c r="NMK1" s="428"/>
      <c r="NML1" s="428"/>
      <c r="NMM1" s="428"/>
      <c r="NMN1" s="428"/>
      <c r="NMO1" s="428"/>
      <c r="NMP1" s="428"/>
      <c r="NMQ1" s="428"/>
      <c r="NMR1" s="428"/>
      <c r="NMS1" s="428"/>
      <c r="NMT1" s="478"/>
      <c r="NMU1" s="478"/>
      <c r="NMV1" s="428" t="s">
        <v>133</v>
      </c>
      <c r="NMW1" s="428"/>
      <c r="NMX1" s="428"/>
      <c r="NMY1" s="428"/>
      <c r="NMZ1" s="428"/>
      <c r="NNA1" s="428"/>
      <c r="NNB1" s="428"/>
      <c r="NNC1" s="428"/>
      <c r="NND1" s="428"/>
      <c r="NNE1" s="428"/>
      <c r="NNF1" s="428"/>
      <c r="NNG1" s="428"/>
      <c r="NNH1" s="428"/>
      <c r="NNI1" s="428"/>
      <c r="NNJ1" s="478"/>
      <c r="NNK1" s="478"/>
      <c r="NNL1" s="428" t="s">
        <v>133</v>
      </c>
      <c r="NNM1" s="428"/>
      <c r="NNN1" s="428"/>
      <c r="NNO1" s="428"/>
      <c r="NNP1" s="428"/>
      <c r="NNQ1" s="428"/>
      <c r="NNR1" s="428"/>
      <c r="NNS1" s="428"/>
      <c r="NNT1" s="428"/>
      <c r="NNU1" s="428"/>
      <c r="NNV1" s="428"/>
      <c r="NNW1" s="428"/>
      <c r="NNX1" s="428"/>
      <c r="NNY1" s="428"/>
      <c r="NNZ1" s="478"/>
      <c r="NOA1" s="478"/>
      <c r="NOB1" s="428" t="s">
        <v>133</v>
      </c>
      <c r="NOC1" s="428"/>
      <c r="NOD1" s="428"/>
      <c r="NOE1" s="428"/>
      <c r="NOF1" s="428"/>
      <c r="NOG1" s="428"/>
      <c r="NOH1" s="428"/>
      <c r="NOI1" s="428"/>
      <c r="NOJ1" s="428"/>
      <c r="NOK1" s="428"/>
      <c r="NOL1" s="428"/>
      <c r="NOM1" s="428"/>
      <c r="NON1" s="428"/>
      <c r="NOO1" s="428"/>
      <c r="NOP1" s="478"/>
      <c r="NOQ1" s="478"/>
      <c r="NOR1" s="428" t="s">
        <v>133</v>
      </c>
      <c r="NOS1" s="428"/>
      <c r="NOT1" s="428"/>
      <c r="NOU1" s="428"/>
      <c r="NOV1" s="428"/>
      <c r="NOW1" s="428"/>
      <c r="NOX1" s="428"/>
      <c r="NOY1" s="428"/>
      <c r="NOZ1" s="428"/>
      <c r="NPA1" s="428"/>
      <c r="NPB1" s="428"/>
      <c r="NPC1" s="428"/>
      <c r="NPD1" s="428"/>
      <c r="NPE1" s="428"/>
      <c r="NPF1" s="478"/>
      <c r="NPG1" s="478"/>
      <c r="NPH1" s="428" t="s">
        <v>133</v>
      </c>
      <c r="NPI1" s="428"/>
      <c r="NPJ1" s="428"/>
      <c r="NPK1" s="428"/>
      <c r="NPL1" s="428"/>
      <c r="NPM1" s="428"/>
      <c r="NPN1" s="428"/>
      <c r="NPO1" s="428"/>
      <c r="NPP1" s="428"/>
      <c r="NPQ1" s="428"/>
      <c r="NPR1" s="428"/>
      <c r="NPS1" s="428"/>
      <c r="NPT1" s="428"/>
      <c r="NPU1" s="428"/>
      <c r="NPV1" s="478"/>
      <c r="NPW1" s="478"/>
      <c r="NPX1" s="428" t="s">
        <v>133</v>
      </c>
      <c r="NPY1" s="428"/>
      <c r="NPZ1" s="428"/>
      <c r="NQA1" s="428"/>
      <c r="NQB1" s="428"/>
      <c r="NQC1" s="428"/>
      <c r="NQD1" s="428"/>
      <c r="NQE1" s="428"/>
      <c r="NQF1" s="428"/>
      <c r="NQG1" s="428"/>
      <c r="NQH1" s="428"/>
      <c r="NQI1" s="428"/>
      <c r="NQJ1" s="428"/>
      <c r="NQK1" s="428"/>
      <c r="NQL1" s="478"/>
      <c r="NQM1" s="478"/>
      <c r="NQN1" s="428" t="s">
        <v>133</v>
      </c>
      <c r="NQO1" s="428"/>
      <c r="NQP1" s="428"/>
      <c r="NQQ1" s="428"/>
      <c r="NQR1" s="428"/>
      <c r="NQS1" s="428"/>
      <c r="NQT1" s="428"/>
      <c r="NQU1" s="428"/>
      <c r="NQV1" s="428"/>
      <c r="NQW1" s="428"/>
      <c r="NQX1" s="428"/>
      <c r="NQY1" s="428"/>
      <c r="NQZ1" s="428"/>
      <c r="NRA1" s="428"/>
      <c r="NRB1" s="478"/>
      <c r="NRC1" s="478"/>
      <c r="NRD1" s="428" t="s">
        <v>133</v>
      </c>
      <c r="NRE1" s="428"/>
      <c r="NRF1" s="428"/>
      <c r="NRG1" s="428"/>
      <c r="NRH1" s="428"/>
      <c r="NRI1" s="428"/>
      <c r="NRJ1" s="428"/>
      <c r="NRK1" s="428"/>
      <c r="NRL1" s="428"/>
      <c r="NRM1" s="428"/>
      <c r="NRN1" s="428"/>
      <c r="NRO1" s="428"/>
      <c r="NRP1" s="428"/>
      <c r="NRQ1" s="428"/>
      <c r="NRR1" s="478"/>
      <c r="NRS1" s="478"/>
      <c r="NRT1" s="428" t="s">
        <v>133</v>
      </c>
      <c r="NRU1" s="428"/>
      <c r="NRV1" s="428"/>
      <c r="NRW1" s="428"/>
      <c r="NRX1" s="428"/>
      <c r="NRY1" s="428"/>
      <c r="NRZ1" s="428"/>
      <c r="NSA1" s="428"/>
      <c r="NSB1" s="428"/>
      <c r="NSC1" s="428"/>
      <c r="NSD1" s="428"/>
      <c r="NSE1" s="428"/>
      <c r="NSF1" s="428"/>
      <c r="NSG1" s="428"/>
      <c r="NSH1" s="478"/>
      <c r="NSI1" s="478"/>
      <c r="NSJ1" s="428" t="s">
        <v>133</v>
      </c>
      <c r="NSK1" s="428"/>
      <c r="NSL1" s="428"/>
      <c r="NSM1" s="428"/>
      <c r="NSN1" s="428"/>
      <c r="NSO1" s="428"/>
      <c r="NSP1" s="428"/>
      <c r="NSQ1" s="428"/>
      <c r="NSR1" s="428"/>
      <c r="NSS1" s="428"/>
      <c r="NST1" s="428"/>
      <c r="NSU1" s="428"/>
      <c r="NSV1" s="428"/>
      <c r="NSW1" s="428"/>
      <c r="NSX1" s="478"/>
      <c r="NSY1" s="478"/>
      <c r="NSZ1" s="428" t="s">
        <v>133</v>
      </c>
      <c r="NTA1" s="428"/>
      <c r="NTB1" s="428"/>
      <c r="NTC1" s="428"/>
      <c r="NTD1" s="428"/>
      <c r="NTE1" s="428"/>
      <c r="NTF1" s="428"/>
      <c r="NTG1" s="428"/>
      <c r="NTH1" s="428"/>
      <c r="NTI1" s="428"/>
      <c r="NTJ1" s="428"/>
      <c r="NTK1" s="428"/>
      <c r="NTL1" s="428"/>
      <c r="NTM1" s="428"/>
      <c r="NTN1" s="478"/>
      <c r="NTO1" s="478"/>
      <c r="NTP1" s="428" t="s">
        <v>133</v>
      </c>
      <c r="NTQ1" s="428"/>
      <c r="NTR1" s="428"/>
      <c r="NTS1" s="428"/>
      <c r="NTT1" s="428"/>
      <c r="NTU1" s="428"/>
      <c r="NTV1" s="428"/>
      <c r="NTW1" s="428"/>
      <c r="NTX1" s="428"/>
      <c r="NTY1" s="428"/>
      <c r="NTZ1" s="428"/>
      <c r="NUA1" s="428"/>
      <c r="NUB1" s="428"/>
      <c r="NUC1" s="428"/>
      <c r="NUD1" s="478"/>
      <c r="NUE1" s="478"/>
      <c r="NUF1" s="428" t="s">
        <v>133</v>
      </c>
      <c r="NUG1" s="428"/>
      <c r="NUH1" s="428"/>
      <c r="NUI1" s="428"/>
      <c r="NUJ1" s="428"/>
      <c r="NUK1" s="428"/>
      <c r="NUL1" s="428"/>
      <c r="NUM1" s="428"/>
      <c r="NUN1" s="428"/>
      <c r="NUO1" s="428"/>
      <c r="NUP1" s="428"/>
      <c r="NUQ1" s="428"/>
      <c r="NUR1" s="428"/>
      <c r="NUS1" s="428"/>
      <c r="NUT1" s="478"/>
      <c r="NUU1" s="478"/>
      <c r="NUV1" s="428" t="s">
        <v>133</v>
      </c>
      <c r="NUW1" s="428"/>
      <c r="NUX1" s="428"/>
      <c r="NUY1" s="428"/>
      <c r="NUZ1" s="428"/>
      <c r="NVA1" s="428"/>
      <c r="NVB1" s="428"/>
      <c r="NVC1" s="428"/>
      <c r="NVD1" s="428"/>
      <c r="NVE1" s="428"/>
      <c r="NVF1" s="428"/>
      <c r="NVG1" s="428"/>
      <c r="NVH1" s="428"/>
      <c r="NVI1" s="428"/>
      <c r="NVJ1" s="478"/>
      <c r="NVK1" s="478"/>
      <c r="NVL1" s="428" t="s">
        <v>133</v>
      </c>
      <c r="NVM1" s="428"/>
      <c r="NVN1" s="428"/>
      <c r="NVO1" s="428"/>
      <c r="NVP1" s="428"/>
      <c r="NVQ1" s="428"/>
      <c r="NVR1" s="428"/>
      <c r="NVS1" s="428"/>
      <c r="NVT1" s="428"/>
      <c r="NVU1" s="428"/>
      <c r="NVV1" s="428"/>
      <c r="NVW1" s="428"/>
      <c r="NVX1" s="428"/>
      <c r="NVY1" s="428"/>
      <c r="NVZ1" s="478"/>
      <c r="NWA1" s="478"/>
      <c r="NWB1" s="428" t="s">
        <v>133</v>
      </c>
      <c r="NWC1" s="428"/>
      <c r="NWD1" s="428"/>
      <c r="NWE1" s="428"/>
      <c r="NWF1" s="428"/>
      <c r="NWG1" s="428"/>
      <c r="NWH1" s="428"/>
      <c r="NWI1" s="428"/>
      <c r="NWJ1" s="428"/>
      <c r="NWK1" s="428"/>
      <c r="NWL1" s="428"/>
      <c r="NWM1" s="428"/>
      <c r="NWN1" s="428"/>
      <c r="NWO1" s="428"/>
      <c r="NWP1" s="478"/>
      <c r="NWQ1" s="478"/>
      <c r="NWR1" s="428" t="s">
        <v>133</v>
      </c>
      <c r="NWS1" s="428"/>
      <c r="NWT1" s="428"/>
      <c r="NWU1" s="428"/>
      <c r="NWV1" s="428"/>
      <c r="NWW1" s="428"/>
      <c r="NWX1" s="428"/>
      <c r="NWY1" s="428"/>
      <c r="NWZ1" s="428"/>
      <c r="NXA1" s="428"/>
      <c r="NXB1" s="428"/>
      <c r="NXC1" s="428"/>
      <c r="NXD1" s="428"/>
      <c r="NXE1" s="428"/>
      <c r="NXF1" s="478"/>
      <c r="NXG1" s="478"/>
      <c r="NXH1" s="428" t="s">
        <v>133</v>
      </c>
      <c r="NXI1" s="428"/>
      <c r="NXJ1" s="428"/>
      <c r="NXK1" s="428"/>
      <c r="NXL1" s="428"/>
      <c r="NXM1" s="428"/>
      <c r="NXN1" s="428"/>
      <c r="NXO1" s="428"/>
      <c r="NXP1" s="428"/>
      <c r="NXQ1" s="428"/>
      <c r="NXR1" s="428"/>
      <c r="NXS1" s="428"/>
      <c r="NXT1" s="428"/>
      <c r="NXU1" s="428"/>
      <c r="NXV1" s="478"/>
      <c r="NXW1" s="478"/>
      <c r="NXX1" s="428" t="s">
        <v>133</v>
      </c>
      <c r="NXY1" s="428"/>
      <c r="NXZ1" s="428"/>
      <c r="NYA1" s="428"/>
      <c r="NYB1" s="428"/>
      <c r="NYC1" s="428"/>
      <c r="NYD1" s="428"/>
      <c r="NYE1" s="428"/>
      <c r="NYF1" s="428"/>
      <c r="NYG1" s="428"/>
      <c r="NYH1" s="428"/>
      <c r="NYI1" s="428"/>
      <c r="NYJ1" s="428"/>
      <c r="NYK1" s="428"/>
      <c r="NYL1" s="478"/>
      <c r="NYM1" s="478"/>
      <c r="NYN1" s="428" t="s">
        <v>133</v>
      </c>
      <c r="NYO1" s="428"/>
      <c r="NYP1" s="428"/>
      <c r="NYQ1" s="428"/>
      <c r="NYR1" s="428"/>
      <c r="NYS1" s="428"/>
      <c r="NYT1" s="428"/>
      <c r="NYU1" s="428"/>
      <c r="NYV1" s="428"/>
      <c r="NYW1" s="428"/>
      <c r="NYX1" s="428"/>
      <c r="NYY1" s="428"/>
      <c r="NYZ1" s="428"/>
      <c r="NZA1" s="428"/>
      <c r="NZB1" s="478"/>
      <c r="NZC1" s="478"/>
      <c r="NZD1" s="428" t="s">
        <v>133</v>
      </c>
      <c r="NZE1" s="428"/>
      <c r="NZF1" s="428"/>
      <c r="NZG1" s="428"/>
      <c r="NZH1" s="428"/>
      <c r="NZI1" s="428"/>
      <c r="NZJ1" s="428"/>
      <c r="NZK1" s="428"/>
      <c r="NZL1" s="428"/>
      <c r="NZM1" s="428"/>
      <c r="NZN1" s="428"/>
      <c r="NZO1" s="428"/>
      <c r="NZP1" s="428"/>
      <c r="NZQ1" s="428"/>
      <c r="NZR1" s="478"/>
      <c r="NZS1" s="478"/>
      <c r="NZT1" s="428" t="s">
        <v>133</v>
      </c>
      <c r="NZU1" s="428"/>
      <c r="NZV1" s="428"/>
      <c r="NZW1" s="428"/>
      <c r="NZX1" s="428"/>
      <c r="NZY1" s="428"/>
      <c r="NZZ1" s="428"/>
      <c r="OAA1" s="428"/>
      <c r="OAB1" s="428"/>
      <c r="OAC1" s="428"/>
      <c r="OAD1" s="428"/>
      <c r="OAE1" s="428"/>
      <c r="OAF1" s="428"/>
      <c r="OAG1" s="428"/>
      <c r="OAH1" s="478"/>
      <c r="OAI1" s="478"/>
      <c r="OAJ1" s="428" t="s">
        <v>133</v>
      </c>
      <c r="OAK1" s="428"/>
      <c r="OAL1" s="428"/>
      <c r="OAM1" s="428"/>
      <c r="OAN1" s="428"/>
      <c r="OAO1" s="428"/>
      <c r="OAP1" s="428"/>
      <c r="OAQ1" s="428"/>
      <c r="OAR1" s="428"/>
      <c r="OAS1" s="428"/>
      <c r="OAT1" s="428"/>
      <c r="OAU1" s="428"/>
      <c r="OAV1" s="428"/>
      <c r="OAW1" s="428"/>
      <c r="OAX1" s="478"/>
      <c r="OAY1" s="478"/>
      <c r="OAZ1" s="428" t="s">
        <v>133</v>
      </c>
      <c r="OBA1" s="428"/>
      <c r="OBB1" s="428"/>
      <c r="OBC1" s="428"/>
      <c r="OBD1" s="428"/>
      <c r="OBE1" s="428"/>
      <c r="OBF1" s="428"/>
      <c r="OBG1" s="428"/>
      <c r="OBH1" s="428"/>
      <c r="OBI1" s="428"/>
      <c r="OBJ1" s="428"/>
      <c r="OBK1" s="428"/>
      <c r="OBL1" s="428"/>
      <c r="OBM1" s="428"/>
      <c r="OBN1" s="478"/>
      <c r="OBO1" s="478"/>
      <c r="OBP1" s="428" t="s">
        <v>133</v>
      </c>
      <c r="OBQ1" s="428"/>
      <c r="OBR1" s="428"/>
      <c r="OBS1" s="428"/>
      <c r="OBT1" s="428"/>
      <c r="OBU1" s="428"/>
      <c r="OBV1" s="428"/>
      <c r="OBW1" s="428"/>
      <c r="OBX1" s="428"/>
      <c r="OBY1" s="428"/>
      <c r="OBZ1" s="428"/>
      <c r="OCA1" s="428"/>
      <c r="OCB1" s="428"/>
      <c r="OCC1" s="428"/>
      <c r="OCD1" s="478"/>
      <c r="OCE1" s="478"/>
      <c r="OCF1" s="428" t="s">
        <v>133</v>
      </c>
      <c r="OCG1" s="428"/>
      <c r="OCH1" s="428"/>
      <c r="OCI1" s="428"/>
      <c r="OCJ1" s="428"/>
      <c r="OCK1" s="428"/>
      <c r="OCL1" s="428"/>
      <c r="OCM1" s="428"/>
      <c r="OCN1" s="428"/>
      <c r="OCO1" s="428"/>
      <c r="OCP1" s="428"/>
      <c r="OCQ1" s="428"/>
      <c r="OCR1" s="428"/>
      <c r="OCS1" s="428"/>
      <c r="OCT1" s="478"/>
      <c r="OCU1" s="478"/>
      <c r="OCV1" s="428" t="s">
        <v>133</v>
      </c>
      <c r="OCW1" s="428"/>
      <c r="OCX1" s="428"/>
      <c r="OCY1" s="428"/>
      <c r="OCZ1" s="428"/>
      <c r="ODA1" s="428"/>
      <c r="ODB1" s="428"/>
      <c r="ODC1" s="428"/>
      <c r="ODD1" s="428"/>
      <c r="ODE1" s="428"/>
      <c r="ODF1" s="428"/>
      <c r="ODG1" s="428"/>
      <c r="ODH1" s="428"/>
      <c r="ODI1" s="428"/>
      <c r="ODJ1" s="478"/>
      <c r="ODK1" s="478"/>
      <c r="ODL1" s="428" t="s">
        <v>133</v>
      </c>
      <c r="ODM1" s="428"/>
      <c r="ODN1" s="428"/>
      <c r="ODO1" s="428"/>
      <c r="ODP1" s="428"/>
      <c r="ODQ1" s="428"/>
      <c r="ODR1" s="428"/>
      <c r="ODS1" s="428"/>
      <c r="ODT1" s="428"/>
      <c r="ODU1" s="428"/>
      <c r="ODV1" s="428"/>
      <c r="ODW1" s="428"/>
      <c r="ODX1" s="428"/>
      <c r="ODY1" s="428"/>
      <c r="ODZ1" s="478"/>
      <c r="OEA1" s="478"/>
      <c r="OEB1" s="428" t="s">
        <v>133</v>
      </c>
      <c r="OEC1" s="428"/>
      <c r="OED1" s="428"/>
      <c r="OEE1" s="428"/>
      <c r="OEF1" s="428"/>
      <c r="OEG1" s="428"/>
      <c r="OEH1" s="428"/>
      <c r="OEI1" s="428"/>
      <c r="OEJ1" s="428"/>
      <c r="OEK1" s="428"/>
      <c r="OEL1" s="428"/>
      <c r="OEM1" s="428"/>
      <c r="OEN1" s="428"/>
      <c r="OEO1" s="428"/>
      <c r="OEP1" s="478"/>
      <c r="OEQ1" s="478"/>
      <c r="OER1" s="428" t="s">
        <v>133</v>
      </c>
      <c r="OES1" s="428"/>
      <c r="OET1" s="428"/>
      <c r="OEU1" s="428"/>
      <c r="OEV1" s="428"/>
      <c r="OEW1" s="428"/>
      <c r="OEX1" s="428"/>
      <c r="OEY1" s="428"/>
      <c r="OEZ1" s="428"/>
      <c r="OFA1" s="428"/>
      <c r="OFB1" s="428"/>
      <c r="OFC1" s="428"/>
      <c r="OFD1" s="428"/>
      <c r="OFE1" s="428"/>
      <c r="OFF1" s="478"/>
      <c r="OFG1" s="478"/>
      <c r="OFH1" s="428" t="s">
        <v>133</v>
      </c>
      <c r="OFI1" s="428"/>
      <c r="OFJ1" s="428"/>
      <c r="OFK1" s="428"/>
      <c r="OFL1" s="428"/>
      <c r="OFM1" s="428"/>
      <c r="OFN1" s="428"/>
      <c r="OFO1" s="428"/>
      <c r="OFP1" s="428"/>
      <c r="OFQ1" s="428"/>
      <c r="OFR1" s="428"/>
      <c r="OFS1" s="428"/>
      <c r="OFT1" s="428"/>
      <c r="OFU1" s="428"/>
      <c r="OFV1" s="478"/>
      <c r="OFW1" s="478"/>
      <c r="OFX1" s="428" t="s">
        <v>133</v>
      </c>
      <c r="OFY1" s="428"/>
      <c r="OFZ1" s="428"/>
      <c r="OGA1" s="428"/>
      <c r="OGB1" s="428"/>
      <c r="OGC1" s="428"/>
      <c r="OGD1" s="428"/>
      <c r="OGE1" s="428"/>
      <c r="OGF1" s="428"/>
      <c r="OGG1" s="428"/>
      <c r="OGH1" s="428"/>
      <c r="OGI1" s="428"/>
      <c r="OGJ1" s="428"/>
      <c r="OGK1" s="428"/>
      <c r="OGL1" s="478"/>
      <c r="OGM1" s="478"/>
      <c r="OGN1" s="428" t="s">
        <v>133</v>
      </c>
      <c r="OGO1" s="428"/>
      <c r="OGP1" s="428"/>
      <c r="OGQ1" s="428"/>
      <c r="OGR1" s="428"/>
      <c r="OGS1" s="428"/>
      <c r="OGT1" s="428"/>
      <c r="OGU1" s="428"/>
      <c r="OGV1" s="428"/>
      <c r="OGW1" s="428"/>
      <c r="OGX1" s="428"/>
      <c r="OGY1" s="428"/>
      <c r="OGZ1" s="428"/>
      <c r="OHA1" s="428"/>
      <c r="OHB1" s="478"/>
      <c r="OHC1" s="478"/>
      <c r="OHD1" s="428" t="s">
        <v>133</v>
      </c>
      <c r="OHE1" s="428"/>
      <c r="OHF1" s="428"/>
      <c r="OHG1" s="428"/>
      <c r="OHH1" s="428"/>
      <c r="OHI1" s="428"/>
      <c r="OHJ1" s="428"/>
      <c r="OHK1" s="428"/>
      <c r="OHL1" s="428"/>
      <c r="OHM1" s="428"/>
      <c r="OHN1" s="428"/>
      <c r="OHO1" s="428"/>
      <c r="OHP1" s="428"/>
      <c r="OHQ1" s="428"/>
      <c r="OHR1" s="478"/>
      <c r="OHS1" s="478"/>
      <c r="OHT1" s="428" t="s">
        <v>133</v>
      </c>
      <c r="OHU1" s="428"/>
      <c r="OHV1" s="428"/>
      <c r="OHW1" s="428"/>
      <c r="OHX1" s="428"/>
      <c r="OHY1" s="428"/>
      <c r="OHZ1" s="428"/>
      <c r="OIA1" s="428"/>
      <c r="OIB1" s="428"/>
      <c r="OIC1" s="428"/>
      <c r="OID1" s="428"/>
      <c r="OIE1" s="428"/>
      <c r="OIF1" s="428"/>
      <c r="OIG1" s="428"/>
      <c r="OIH1" s="478"/>
      <c r="OII1" s="478"/>
      <c r="OIJ1" s="428" t="s">
        <v>133</v>
      </c>
      <c r="OIK1" s="428"/>
      <c r="OIL1" s="428"/>
      <c r="OIM1" s="428"/>
      <c r="OIN1" s="428"/>
      <c r="OIO1" s="428"/>
      <c r="OIP1" s="428"/>
      <c r="OIQ1" s="428"/>
      <c r="OIR1" s="428"/>
      <c r="OIS1" s="428"/>
      <c r="OIT1" s="428"/>
      <c r="OIU1" s="428"/>
      <c r="OIV1" s="428"/>
      <c r="OIW1" s="428"/>
      <c r="OIX1" s="478"/>
      <c r="OIY1" s="478"/>
      <c r="OIZ1" s="428" t="s">
        <v>133</v>
      </c>
      <c r="OJA1" s="428"/>
      <c r="OJB1" s="428"/>
      <c r="OJC1" s="428"/>
      <c r="OJD1" s="428"/>
      <c r="OJE1" s="428"/>
      <c r="OJF1" s="428"/>
      <c r="OJG1" s="428"/>
      <c r="OJH1" s="428"/>
      <c r="OJI1" s="428"/>
      <c r="OJJ1" s="428"/>
      <c r="OJK1" s="428"/>
      <c r="OJL1" s="428"/>
      <c r="OJM1" s="428"/>
      <c r="OJN1" s="478"/>
      <c r="OJO1" s="478"/>
      <c r="OJP1" s="428" t="s">
        <v>133</v>
      </c>
      <c r="OJQ1" s="428"/>
      <c r="OJR1" s="428"/>
      <c r="OJS1" s="428"/>
      <c r="OJT1" s="428"/>
      <c r="OJU1" s="428"/>
      <c r="OJV1" s="428"/>
      <c r="OJW1" s="428"/>
      <c r="OJX1" s="428"/>
      <c r="OJY1" s="428"/>
      <c r="OJZ1" s="428"/>
      <c r="OKA1" s="428"/>
      <c r="OKB1" s="428"/>
      <c r="OKC1" s="428"/>
      <c r="OKD1" s="478"/>
      <c r="OKE1" s="478"/>
      <c r="OKF1" s="428" t="s">
        <v>133</v>
      </c>
      <c r="OKG1" s="428"/>
      <c r="OKH1" s="428"/>
      <c r="OKI1" s="428"/>
      <c r="OKJ1" s="428"/>
      <c r="OKK1" s="428"/>
      <c r="OKL1" s="428"/>
      <c r="OKM1" s="428"/>
      <c r="OKN1" s="428"/>
      <c r="OKO1" s="428"/>
      <c r="OKP1" s="428"/>
      <c r="OKQ1" s="428"/>
      <c r="OKR1" s="428"/>
      <c r="OKS1" s="428"/>
      <c r="OKT1" s="478"/>
      <c r="OKU1" s="478"/>
      <c r="OKV1" s="428" t="s">
        <v>133</v>
      </c>
      <c r="OKW1" s="428"/>
      <c r="OKX1" s="428"/>
      <c r="OKY1" s="428"/>
      <c r="OKZ1" s="428"/>
      <c r="OLA1" s="428"/>
      <c r="OLB1" s="428"/>
      <c r="OLC1" s="428"/>
      <c r="OLD1" s="428"/>
      <c r="OLE1" s="428"/>
      <c r="OLF1" s="428"/>
      <c r="OLG1" s="428"/>
      <c r="OLH1" s="428"/>
      <c r="OLI1" s="428"/>
      <c r="OLJ1" s="478"/>
      <c r="OLK1" s="478"/>
      <c r="OLL1" s="428" t="s">
        <v>133</v>
      </c>
      <c r="OLM1" s="428"/>
      <c r="OLN1" s="428"/>
      <c r="OLO1" s="428"/>
      <c r="OLP1" s="428"/>
      <c r="OLQ1" s="428"/>
      <c r="OLR1" s="428"/>
      <c r="OLS1" s="428"/>
      <c r="OLT1" s="428"/>
      <c r="OLU1" s="428"/>
      <c r="OLV1" s="428"/>
      <c r="OLW1" s="428"/>
      <c r="OLX1" s="428"/>
      <c r="OLY1" s="428"/>
      <c r="OLZ1" s="478"/>
      <c r="OMA1" s="478"/>
      <c r="OMB1" s="428" t="s">
        <v>133</v>
      </c>
      <c r="OMC1" s="428"/>
      <c r="OMD1" s="428"/>
      <c r="OME1" s="428"/>
      <c r="OMF1" s="428"/>
      <c r="OMG1" s="428"/>
      <c r="OMH1" s="428"/>
      <c r="OMI1" s="428"/>
      <c r="OMJ1" s="428"/>
      <c r="OMK1" s="428"/>
      <c r="OML1" s="428"/>
      <c r="OMM1" s="428"/>
      <c r="OMN1" s="428"/>
      <c r="OMO1" s="428"/>
      <c r="OMP1" s="478"/>
      <c r="OMQ1" s="478"/>
      <c r="OMR1" s="428" t="s">
        <v>133</v>
      </c>
      <c r="OMS1" s="428"/>
      <c r="OMT1" s="428"/>
      <c r="OMU1" s="428"/>
      <c r="OMV1" s="428"/>
      <c r="OMW1" s="428"/>
      <c r="OMX1" s="428"/>
      <c r="OMY1" s="428"/>
      <c r="OMZ1" s="428"/>
      <c r="ONA1" s="428"/>
      <c r="ONB1" s="428"/>
      <c r="ONC1" s="428"/>
      <c r="OND1" s="428"/>
      <c r="ONE1" s="428"/>
      <c r="ONF1" s="478"/>
      <c r="ONG1" s="478"/>
      <c r="ONH1" s="428" t="s">
        <v>133</v>
      </c>
      <c r="ONI1" s="428"/>
      <c r="ONJ1" s="428"/>
      <c r="ONK1" s="428"/>
      <c r="ONL1" s="428"/>
      <c r="ONM1" s="428"/>
      <c r="ONN1" s="428"/>
      <c r="ONO1" s="428"/>
      <c r="ONP1" s="428"/>
      <c r="ONQ1" s="428"/>
      <c r="ONR1" s="428"/>
      <c r="ONS1" s="428"/>
      <c r="ONT1" s="428"/>
      <c r="ONU1" s="428"/>
      <c r="ONV1" s="478"/>
      <c r="ONW1" s="478"/>
      <c r="ONX1" s="428" t="s">
        <v>133</v>
      </c>
      <c r="ONY1" s="428"/>
      <c r="ONZ1" s="428"/>
      <c r="OOA1" s="428"/>
      <c r="OOB1" s="428"/>
      <c r="OOC1" s="428"/>
      <c r="OOD1" s="428"/>
      <c r="OOE1" s="428"/>
      <c r="OOF1" s="428"/>
      <c r="OOG1" s="428"/>
      <c r="OOH1" s="428"/>
      <c r="OOI1" s="428"/>
      <c r="OOJ1" s="428"/>
      <c r="OOK1" s="428"/>
      <c r="OOL1" s="478"/>
      <c r="OOM1" s="478"/>
      <c r="OON1" s="428" t="s">
        <v>133</v>
      </c>
      <c r="OOO1" s="428"/>
      <c r="OOP1" s="428"/>
      <c r="OOQ1" s="428"/>
      <c r="OOR1" s="428"/>
      <c r="OOS1" s="428"/>
      <c r="OOT1" s="428"/>
      <c r="OOU1" s="428"/>
      <c r="OOV1" s="428"/>
      <c r="OOW1" s="428"/>
      <c r="OOX1" s="428"/>
      <c r="OOY1" s="428"/>
      <c r="OOZ1" s="428"/>
      <c r="OPA1" s="428"/>
      <c r="OPB1" s="478"/>
      <c r="OPC1" s="478"/>
      <c r="OPD1" s="428" t="s">
        <v>133</v>
      </c>
      <c r="OPE1" s="428"/>
      <c r="OPF1" s="428"/>
      <c r="OPG1" s="428"/>
      <c r="OPH1" s="428"/>
      <c r="OPI1" s="428"/>
      <c r="OPJ1" s="428"/>
      <c r="OPK1" s="428"/>
      <c r="OPL1" s="428"/>
      <c r="OPM1" s="428"/>
      <c r="OPN1" s="428"/>
      <c r="OPO1" s="428"/>
      <c r="OPP1" s="428"/>
      <c r="OPQ1" s="428"/>
      <c r="OPR1" s="478"/>
      <c r="OPS1" s="478"/>
      <c r="OPT1" s="428" t="s">
        <v>133</v>
      </c>
      <c r="OPU1" s="428"/>
      <c r="OPV1" s="428"/>
      <c r="OPW1" s="428"/>
      <c r="OPX1" s="428"/>
      <c r="OPY1" s="428"/>
      <c r="OPZ1" s="428"/>
      <c r="OQA1" s="428"/>
      <c r="OQB1" s="428"/>
      <c r="OQC1" s="428"/>
      <c r="OQD1" s="428"/>
      <c r="OQE1" s="428"/>
      <c r="OQF1" s="428"/>
      <c r="OQG1" s="428"/>
      <c r="OQH1" s="478"/>
      <c r="OQI1" s="478"/>
      <c r="OQJ1" s="428" t="s">
        <v>133</v>
      </c>
      <c r="OQK1" s="428"/>
      <c r="OQL1" s="428"/>
      <c r="OQM1" s="428"/>
      <c r="OQN1" s="428"/>
      <c r="OQO1" s="428"/>
      <c r="OQP1" s="428"/>
      <c r="OQQ1" s="428"/>
      <c r="OQR1" s="428"/>
      <c r="OQS1" s="428"/>
      <c r="OQT1" s="428"/>
      <c r="OQU1" s="428"/>
      <c r="OQV1" s="428"/>
      <c r="OQW1" s="428"/>
      <c r="OQX1" s="478"/>
      <c r="OQY1" s="478"/>
      <c r="OQZ1" s="428" t="s">
        <v>133</v>
      </c>
      <c r="ORA1" s="428"/>
      <c r="ORB1" s="428"/>
      <c r="ORC1" s="428"/>
      <c r="ORD1" s="428"/>
      <c r="ORE1" s="428"/>
      <c r="ORF1" s="428"/>
      <c r="ORG1" s="428"/>
      <c r="ORH1" s="428"/>
      <c r="ORI1" s="428"/>
      <c r="ORJ1" s="428"/>
      <c r="ORK1" s="428"/>
      <c r="ORL1" s="428"/>
      <c r="ORM1" s="428"/>
      <c r="ORN1" s="478"/>
      <c r="ORO1" s="478"/>
      <c r="ORP1" s="428" t="s">
        <v>133</v>
      </c>
      <c r="ORQ1" s="428"/>
      <c r="ORR1" s="428"/>
      <c r="ORS1" s="428"/>
      <c r="ORT1" s="428"/>
      <c r="ORU1" s="428"/>
      <c r="ORV1" s="428"/>
      <c r="ORW1" s="428"/>
      <c r="ORX1" s="428"/>
      <c r="ORY1" s="428"/>
      <c r="ORZ1" s="428"/>
      <c r="OSA1" s="428"/>
      <c r="OSB1" s="428"/>
      <c r="OSC1" s="428"/>
      <c r="OSD1" s="478"/>
      <c r="OSE1" s="478"/>
      <c r="OSF1" s="428" t="s">
        <v>133</v>
      </c>
      <c r="OSG1" s="428"/>
      <c r="OSH1" s="428"/>
      <c r="OSI1" s="428"/>
      <c r="OSJ1" s="428"/>
      <c r="OSK1" s="428"/>
      <c r="OSL1" s="428"/>
      <c r="OSM1" s="428"/>
      <c r="OSN1" s="428"/>
      <c r="OSO1" s="428"/>
      <c r="OSP1" s="428"/>
      <c r="OSQ1" s="428"/>
      <c r="OSR1" s="428"/>
      <c r="OSS1" s="428"/>
      <c r="OST1" s="478"/>
      <c r="OSU1" s="478"/>
      <c r="OSV1" s="428" t="s">
        <v>133</v>
      </c>
      <c r="OSW1" s="428"/>
      <c r="OSX1" s="428"/>
      <c r="OSY1" s="428"/>
      <c r="OSZ1" s="428"/>
      <c r="OTA1" s="428"/>
      <c r="OTB1" s="428"/>
      <c r="OTC1" s="428"/>
      <c r="OTD1" s="428"/>
      <c r="OTE1" s="428"/>
      <c r="OTF1" s="428"/>
      <c r="OTG1" s="428"/>
      <c r="OTH1" s="428"/>
      <c r="OTI1" s="428"/>
      <c r="OTJ1" s="478"/>
      <c r="OTK1" s="478"/>
      <c r="OTL1" s="428" t="s">
        <v>133</v>
      </c>
      <c r="OTM1" s="428"/>
      <c r="OTN1" s="428"/>
      <c r="OTO1" s="428"/>
      <c r="OTP1" s="428"/>
      <c r="OTQ1" s="428"/>
      <c r="OTR1" s="428"/>
      <c r="OTS1" s="428"/>
      <c r="OTT1" s="428"/>
      <c r="OTU1" s="428"/>
      <c r="OTV1" s="428"/>
      <c r="OTW1" s="428"/>
      <c r="OTX1" s="428"/>
      <c r="OTY1" s="428"/>
      <c r="OTZ1" s="478"/>
      <c r="OUA1" s="478"/>
      <c r="OUB1" s="428" t="s">
        <v>133</v>
      </c>
      <c r="OUC1" s="428"/>
      <c r="OUD1" s="428"/>
      <c r="OUE1" s="428"/>
      <c r="OUF1" s="428"/>
      <c r="OUG1" s="428"/>
      <c r="OUH1" s="428"/>
      <c r="OUI1" s="428"/>
      <c r="OUJ1" s="428"/>
      <c r="OUK1" s="428"/>
      <c r="OUL1" s="428"/>
      <c r="OUM1" s="428"/>
      <c r="OUN1" s="428"/>
      <c r="OUO1" s="428"/>
      <c r="OUP1" s="478"/>
      <c r="OUQ1" s="478"/>
      <c r="OUR1" s="428" t="s">
        <v>133</v>
      </c>
      <c r="OUS1" s="428"/>
      <c r="OUT1" s="428"/>
      <c r="OUU1" s="428"/>
      <c r="OUV1" s="428"/>
      <c r="OUW1" s="428"/>
      <c r="OUX1" s="428"/>
      <c r="OUY1" s="428"/>
      <c r="OUZ1" s="428"/>
      <c r="OVA1" s="428"/>
      <c r="OVB1" s="428"/>
      <c r="OVC1" s="428"/>
      <c r="OVD1" s="428"/>
      <c r="OVE1" s="428"/>
      <c r="OVF1" s="478"/>
      <c r="OVG1" s="478"/>
      <c r="OVH1" s="428" t="s">
        <v>133</v>
      </c>
      <c r="OVI1" s="428"/>
      <c r="OVJ1" s="428"/>
      <c r="OVK1" s="428"/>
      <c r="OVL1" s="428"/>
      <c r="OVM1" s="428"/>
      <c r="OVN1" s="428"/>
      <c r="OVO1" s="428"/>
      <c r="OVP1" s="428"/>
      <c r="OVQ1" s="428"/>
      <c r="OVR1" s="428"/>
      <c r="OVS1" s="428"/>
      <c r="OVT1" s="428"/>
      <c r="OVU1" s="428"/>
      <c r="OVV1" s="478"/>
      <c r="OVW1" s="478"/>
      <c r="OVX1" s="428" t="s">
        <v>133</v>
      </c>
      <c r="OVY1" s="428"/>
      <c r="OVZ1" s="428"/>
      <c r="OWA1" s="428"/>
      <c r="OWB1" s="428"/>
      <c r="OWC1" s="428"/>
      <c r="OWD1" s="428"/>
      <c r="OWE1" s="428"/>
      <c r="OWF1" s="428"/>
      <c r="OWG1" s="428"/>
      <c r="OWH1" s="428"/>
      <c r="OWI1" s="428"/>
      <c r="OWJ1" s="428"/>
      <c r="OWK1" s="428"/>
      <c r="OWL1" s="478"/>
      <c r="OWM1" s="478"/>
      <c r="OWN1" s="428" t="s">
        <v>133</v>
      </c>
      <c r="OWO1" s="428"/>
      <c r="OWP1" s="428"/>
      <c r="OWQ1" s="428"/>
      <c r="OWR1" s="428"/>
      <c r="OWS1" s="428"/>
      <c r="OWT1" s="428"/>
      <c r="OWU1" s="428"/>
      <c r="OWV1" s="428"/>
      <c r="OWW1" s="428"/>
      <c r="OWX1" s="428"/>
      <c r="OWY1" s="428"/>
      <c r="OWZ1" s="428"/>
      <c r="OXA1" s="428"/>
      <c r="OXB1" s="478"/>
      <c r="OXC1" s="478"/>
      <c r="OXD1" s="428" t="s">
        <v>133</v>
      </c>
      <c r="OXE1" s="428"/>
      <c r="OXF1" s="428"/>
      <c r="OXG1" s="428"/>
      <c r="OXH1" s="428"/>
      <c r="OXI1" s="428"/>
      <c r="OXJ1" s="428"/>
      <c r="OXK1" s="428"/>
      <c r="OXL1" s="428"/>
      <c r="OXM1" s="428"/>
      <c r="OXN1" s="428"/>
      <c r="OXO1" s="428"/>
      <c r="OXP1" s="428"/>
      <c r="OXQ1" s="428"/>
      <c r="OXR1" s="478"/>
      <c r="OXS1" s="478"/>
      <c r="OXT1" s="428" t="s">
        <v>133</v>
      </c>
      <c r="OXU1" s="428"/>
      <c r="OXV1" s="428"/>
      <c r="OXW1" s="428"/>
      <c r="OXX1" s="428"/>
      <c r="OXY1" s="428"/>
      <c r="OXZ1" s="428"/>
      <c r="OYA1" s="428"/>
      <c r="OYB1" s="428"/>
      <c r="OYC1" s="428"/>
      <c r="OYD1" s="428"/>
      <c r="OYE1" s="428"/>
      <c r="OYF1" s="428"/>
      <c r="OYG1" s="428"/>
      <c r="OYH1" s="478"/>
      <c r="OYI1" s="478"/>
      <c r="OYJ1" s="428" t="s">
        <v>133</v>
      </c>
      <c r="OYK1" s="428"/>
      <c r="OYL1" s="428"/>
      <c r="OYM1" s="428"/>
      <c r="OYN1" s="428"/>
      <c r="OYO1" s="428"/>
      <c r="OYP1" s="428"/>
      <c r="OYQ1" s="428"/>
      <c r="OYR1" s="428"/>
      <c r="OYS1" s="428"/>
      <c r="OYT1" s="428"/>
      <c r="OYU1" s="428"/>
      <c r="OYV1" s="428"/>
      <c r="OYW1" s="428"/>
      <c r="OYX1" s="478"/>
      <c r="OYY1" s="478"/>
      <c r="OYZ1" s="428" t="s">
        <v>133</v>
      </c>
      <c r="OZA1" s="428"/>
      <c r="OZB1" s="428"/>
      <c r="OZC1" s="428"/>
      <c r="OZD1" s="428"/>
      <c r="OZE1" s="428"/>
      <c r="OZF1" s="428"/>
      <c r="OZG1" s="428"/>
      <c r="OZH1" s="428"/>
      <c r="OZI1" s="428"/>
      <c r="OZJ1" s="428"/>
      <c r="OZK1" s="428"/>
      <c r="OZL1" s="428"/>
      <c r="OZM1" s="428"/>
      <c r="OZN1" s="478"/>
      <c r="OZO1" s="478"/>
      <c r="OZP1" s="428" t="s">
        <v>133</v>
      </c>
      <c r="OZQ1" s="428"/>
      <c r="OZR1" s="428"/>
      <c r="OZS1" s="428"/>
      <c r="OZT1" s="428"/>
      <c r="OZU1" s="428"/>
      <c r="OZV1" s="428"/>
      <c r="OZW1" s="428"/>
      <c r="OZX1" s="428"/>
      <c r="OZY1" s="428"/>
      <c r="OZZ1" s="428"/>
      <c r="PAA1" s="428"/>
      <c r="PAB1" s="428"/>
      <c r="PAC1" s="428"/>
      <c r="PAD1" s="478"/>
      <c r="PAE1" s="478"/>
      <c r="PAF1" s="428" t="s">
        <v>133</v>
      </c>
      <c r="PAG1" s="428"/>
      <c r="PAH1" s="428"/>
      <c r="PAI1" s="428"/>
      <c r="PAJ1" s="428"/>
      <c r="PAK1" s="428"/>
      <c r="PAL1" s="428"/>
      <c r="PAM1" s="428"/>
      <c r="PAN1" s="428"/>
      <c r="PAO1" s="428"/>
      <c r="PAP1" s="428"/>
      <c r="PAQ1" s="428"/>
      <c r="PAR1" s="428"/>
      <c r="PAS1" s="428"/>
      <c r="PAT1" s="478"/>
      <c r="PAU1" s="478"/>
      <c r="PAV1" s="428" t="s">
        <v>133</v>
      </c>
      <c r="PAW1" s="428"/>
      <c r="PAX1" s="428"/>
      <c r="PAY1" s="428"/>
      <c r="PAZ1" s="428"/>
      <c r="PBA1" s="428"/>
      <c r="PBB1" s="428"/>
      <c r="PBC1" s="428"/>
      <c r="PBD1" s="428"/>
      <c r="PBE1" s="428"/>
      <c r="PBF1" s="428"/>
      <c r="PBG1" s="428"/>
      <c r="PBH1" s="428"/>
      <c r="PBI1" s="428"/>
      <c r="PBJ1" s="478"/>
      <c r="PBK1" s="478"/>
      <c r="PBL1" s="428" t="s">
        <v>133</v>
      </c>
      <c r="PBM1" s="428"/>
      <c r="PBN1" s="428"/>
      <c r="PBO1" s="428"/>
      <c r="PBP1" s="428"/>
      <c r="PBQ1" s="428"/>
      <c r="PBR1" s="428"/>
      <c r="PBS1" s="428"/>
      <c r="PBT1" s="428"/>
      <c r="PBU1" s="428"/>
      <c r="PBV1" s="428"/>
      <c r="PBW1" s="428"/>
      <c r="PBX1" s="428"/>
      <c r="PBY1" s="428"/>
      <c r="PBZ1" s="478"/>
      <c r="PCA1" s="478"/>
      <c r="PCB1" s="428" t="s">
        <v>133</v>
      </c>
      <c r="PCC1" s="428"/>
      <c r="PCD1" s="428"/>
      <c r="PCE1" s="428"/>
      <c r="PCF1" s="428"/>
      <c r="PCG1" s="428"/>
      <c r="PCH1" s="428"/>
      <c r="PCI1" s="428"/>
      <c r="PCJ1" s="428"/>
      <c r="PCK1" s="428"/>
      <c r="PCL1" s="428"/>
      <c r="PCM1" s="428"/>
      <c r="PCN1" s="428"/>
      <c r="PCO1" s="428"/>
      <c r="PCP1" s="478"/>
      <c r="PCQ1" s="478"/>
      <c r="PCR1" s="428" t="s">
        <v>133</v>
      </c>
      <c r="PCS1" s="428"/>
      <c r="PCT1" s="428"/>
      <c r="PCU1" s="428"/>
      <c r="PCV1" s="428"/>
      <c r="PCW1" s="428"/>
      <c r="PCX1" s="428"/>
      <c r="PCY1" s="428"/>
      <c r="PCZ1" s="428"/>
      <c r="PDA1" s="428"/>
      <c r="PDB1" s="428"/>
      <c r="PDC1" s="428"/>
      <c r="PDD1" s="428"/>
      <c r="PDE1" s="428"/>
      <c r="PDF1" s="478"/>
      <c r="PDG1" s="478"/>
      <c r="PDH1" s="428" t="s">
        <v>133</v>
      </c>
      <c r="PDI1" s="428"/>
      <c r="PDJ1" s="428"/>
      <c r="PDK1" s="428"/>
      <c r="PDL1" s="428"/>
      <c r="PDM1" s="428"/>
      <c r="PDN1" s="428"/>
      <c r="PDO1" s="428"/>
      <c r="PDP1" s="428"/>
      <c r="PDQ1" s="428"/>
      <c r="PDR1" s="428"/>
      <c r="PDS1" s="428"/>
      <c r="PDT1" s="428"/>
      <c r="PDU1" s="428"/>
      <c r="PDV1" s="478"/>
      <c r="PDW1" s="478"/>
      <c r="PDX1" s="428" t="s">
        <v>133</v>
      </c>
      <c r="PDY1" s="428"/>
      <c r="PDZ1" s="428"/>
      <c r="PEA1" s="428"/>
      <c r="PEB1" s="428"/>
      <c r="PEC1" s="428"/>
      <c r="PED1" s="428"/>
      <c r="PEE1" s="428"/>
      <c r="PEF1" s="428"/>
      <c r="PEG1" s="428"/>
      <c r="PEH1" s="428"/>
      <c r="PEI1" s="428"/>
      <c r="PEJ1" s="428"/>
      <c r="PEK1" s="428"/>
      <c r="PEL1" s="478"/>
      <c r="PEM1" s="478"/>
      <c r="PEN1" s="428" t="s">
        <v>133</v>
      </c>
      <c r="PEO1" s="428"/>
      <c r="PEP1" s="428"/>
      <c r="PEQ1" s="428"/>
      <c r="PER1" s="428"/>
      <c r="PES1" s="428"/>
      <c r="PET1" s="428"/>
      <c r="PEU1" s="428"/>
      <c r="PEV1" s="428"/>
      <c r="PEW1" s="428"/>
      <c r="PEX1" s="428"/>
      <c r="PEY1" s="428"/>
      <c r="PEZ1" s="428"/>
      <c r="PFA1" s="428"/>
      <c r="PFB1" s="478"/>
      <c r="PFC1" s="478"/>
      <c r="PFD1" s="428" t="s">
        <v>133</v>
      </c>
      <c r="PFE1" s="428"/>
      <c r="PFF1" s="428"/>
      <c r="PFG1" s="428"/>
      <c r="PFH1" s="428"/>
      <c r="PFI1" s="428"/>
      <c r="PFJ1" s="428"/>
      <c r="PFK1" s="428"/>
      <c r="PFL1" s="428"/>
      <c r="PFM1" s="428"/>
      <c r="PFN1" s="428"/>
      <c r="PFO1" s="428"/>
      <c r="PFP1" s="428"/>
      <c r="PFQ1" s="428"/>
      <c r="PFR1" s="478"/>
      <c r="PFS1" s="478"/>
      <c r="PFT1" s="428" t="s">
        <v>133</v>
      </c>
      <c r="PFU1" s="428"/>
      <c r="PFV1" s="428"/>
      <c r="PFW1" s="428"/>
      <c r="PFX1" s="428"/>
      <c r="PFY1" s="428"/>
      <c r="PFZ1" s="428"/>
      <c r="PGA1" s="428"/>
      <c r="PGB1" s="428"/>
      <c r="PGC1" s="428"/>
      <c r="PGD1" s="428"/>
      <c r="PGE1" s="428"/>
      <c r="PGF1" s="428"/>
      <c r="PGG1" s="428"/>
      <c r="PGH1" s="478"/>
      <c r="PGI1" s="478"/>
      <c r="PGJ1" s="428" t="s">
        <v>133</v>
      </c>
      <c r="PGK1" s="428"/>
      <c r="PGL1" s="428"/>
      <c r="PGM1" s="428"/>
      <c r="PGN1" s="428"/>
      <c r="PGO1" s="428"/>
      <c r="PGP1" s="428"/>
      <c r="PGQ1" s="428"/>
      <c r="PGR1" s="428"/>
      <c r="PGS1" s="428"/>
      <c r="PGT1" s="428"/>
      <c r="PGU1" s="428"/>
      <c r="PGV1" s="428"/>
      <c r="PGW1" s="428"/>
      <c r="PGX1" s="478"/>
      <c r="PGY1" s="478"/>
      <c r="PGZ1" s="428" t="s">
        <v>133</v>
      </c>
      <c r="PHA1" s="428"/>
      <c r="PHB1" s="428"/>
      <c r="PHC1" s="428"/>
      <c r="PHD1" s="428"/>
      <c r="PHE1" s="428"/>
      <c r="PHF1" s="428"/>
      <c r="PHG1" s="428"/>
      <c r="PHH1" s="428"/>
      <c r="PHI1" s="428"/>
      <c r="PHJ1" s="428"/>
      <c r="PHK1" s="428"/>
      <c r="PHL1" s="428"/>
      <c r="PHM1" s="428"/>
      <c r="PHN1" s="478"/>
      <c r="PHO1" s="478"/>
      <c r="PHP1" s="428" t="s">
        <v>133</v>
      </c>
      <c r="PHQ1" s="428"/>
      <c r="PHR1" s="428"/>
      <c r="PHS1" s="428"/>
      <c r="PHT1" s="428"/>
      <c r="PHU1" s="428"/>
      <c r="PHV1" s="428"/>
      <c r="PHW1" s="428"/>
      <c r="PHX1" s="428"/>
      <c r="PHY1" s="428"/>
      <c r="PHZ1" s="428"/>
      <c r="PIA1" s="428"/>
      <c r="PIB1" s="428"/>
      <c r="PIC1" s="428"/>
      <c r="PID1" s="478"/>
      <c r="PIE1" s="478"/>
      <c r="PIF1" s="428" t="s">
        <v>133</v>
      </c>
      <c r="PIG1" s="428"/>
      <c r="PIH1" s="428"/>
      <c r="PII1" s="428"/>
      <c r="PIJ1" s="428"/>
      <c r="PIK1" s="428"/>
      <c r="PIL1" s="428"/>
      <c r="PIM1" s="428"/>
      <c r="PIN1" s="428"/>
      <c r="PIO1" s="428"/>
      <c r="PIP1" s="428"/>
      <c r="PIQ1" s="428"/>
      <c r="PIR1" s="428"/>
      <c r="PIS1" s="428"/>
      <c r="PIT1" s="478"/>
      <c r="PIU1" s="478"/>
      <c r="PIV1" s="428" t="s">
        <v>133</v>
      </c>
      <c r="PIW1" s="428"/>
      <c r="PIX1" s="428"/>
      <c r="PIY1" s="428"/>
      <c r="PIZ1" s="428"/>
      <c r="PJA1" s="428"/>
      <c r="PJB1" s="428"/>
      <c r="PJC1" s="428"/>
      <c r="PJD1" s="428"/>
      <c r="PJE1" s="428"/>
      <c r="PJF1" s="428"/>
      <c r="PJG1" s="428"/>
      <c r="PJH1" s="428"/>
      <c r="PJI1" s="428"/>
      <c r="PJJ1" s="478"/>
      <c r="PJK1" s="478"/>
      <c r="PJL1" s="428" t="s">
        <v>133</v>
      </c>
      <c r="PJM1" s="428"/>
      <c r="PJN1" s="428"/>
      <c r="PJO1" s="428"/>
      <c r="PJP1" s="428"/>
      <c r="PJQ1" s="428"/>
      <c r="PJR1" s="428"/>
      <c r="PJS1" s="428"/>
      <c r="PJT1" s="428"/>
      <c r="PJU1" s="428"/>
      <c r="PJV1" s="428"/>
      <c r="PJW1" s="428"/>
      <c r="PJX1" s="428"/>
      <c r="PJY1" s="428"/>
      <c r="PJZ1" s="478"/>
      <c r="PKA1" s="478"/>
      <c r="PKB1" s="428" t="s">
        <v>133</v>
      </c>
      <c r="PKC1" s="428"/>
      <c r="PKD1" s="428"/>
      <c r="PKE1" s="428"/>
      <c r="PKF1" s="428"/>
      <c r="PKG1" s="428"/>
      <c r="PKH1" s="428"/>
      <c r="PKI1" s="428"/>
      <c r="PKJ1" s="428"/>
      <c r="PKK1" s="428"/>
      <c r="PKL1" s="428"/>
      <c r="PKM1" s="428"/>
      <c r="PKN1" s="428"/>
      <c r="PKO1" s="428"/>
      <c r="PKP1" s="478"/>
      <c r="PKQ1" s="478"/>
      <c r="PKR1" s="428" t="s">
        <v>133</v>
      </c>
      <c r="PKS1" s="428"/>
      <c r="PKT1" s="428"/>
      <c r="PKU1" s="428"/>
      <c r="PKV1" s="428"/>
      <c r="PKW1" s="428"/>
      <c r="PKX1" s="428"/>
      <c r="PKY1" s="428"/>
      <c r="PKZ1" s="428"/>
      <c r="PLA1" s="428"/>
      <c r="PLB1" s="428"/>
      <c r="PLC1" s="428"/>
      <c r="PLD1" s="428"/>
      <c r="PLE1" s="428"/>
      <c r="PLF1" s="478"/>
      <c r="PLG1" s="478"/>
      <c r="PLH1" s="428" t="s">
        <v>133</v>
      </c>
      <c r="PLI1" s="428"/>
      <c r="PLJ1" s="428"/>
      <c r="PLK1" s="428"/>
      <c r="PLL1" s="428"/>
      <c r="PLM1" s="428"/>
      <c r="PLN1" s="428"/>
      <c r="PLO1" s="428"/>
      <c r="PLP1" s="428"/>
      <c r="PLQ1" s="428"/>
      <c r="PLR1" s="428"/>
      <c r="PLS1" s="428"/>
      <c r="PLT1" s="428"/>
      <c r="PLU1" s="428"/>
      <c r="PLV1" s="478"/>
      <c r="PLW1" s="478"/>
      <c r="PLX1" s="428" t="s">
        <v>133</v>
      </c>
      <c r="PLY1" s="428"/>
      <c r="PLZ1" s="428"/>
      <c r="PMA1" s="428"/>
      <c r="PMB1" s="428"/>
      <c r="PMC1" s="428"/>
      <c r="PMD1" s="428"/>
      <c r="PME1" s="428"/>
      <c r="PMF1" s="428"/>
      <c r="PMG1" s="428"/>
      <c r="PMH1" s="428"/>
      <c r="PMI1" s="428"/>
      <c r="PMJ1" s="428"/>
      <c r="PMK1" s="428"/>
      <c r="PML1" s="478"/>
      <c r="PMM1" s="478"/>
      <c r="PMN1" s="428" t="s">
        <v>133</v>
      </c>
      <c r="PMO1" s="428"/>
      <c r="PMP1" s="428"/>
      <c r="PMQ1" s="428"/>
      <c r="PMR1" s="428"/>
      <c r="PMS1" s="428"/>
      <c r="PMT1" s="428"/>
      <c r="PMU1" s="428"/>
      <c r="PMV1" s="428"/>
      <c r="PMW1" s="428"/>
      <c r="PMX1" s="428"/>
      <c r="PMY1" s="428"/>
      <c r="PMZ1" s="428"/>
      <c r="PNA1" s="428"/>
      <c r="PNB1" s="478"/>
      <c r="PNC1" s="478"/>
      <c r="PND1" s="428" t="s">
        <v>133</v>
      </c>
      <c r="PNE1" s="428"/>
      <c r="PNF1" s="428"/>
      <c r="PNG1" s="428"/>
      <c r="PNH1" s="428"/>
      <c r="PNI1" s="428"/>
      <c r="PNJ1" s="428"/>
      <c r="PNK1" s="428"/>
      <c r="PNL1" s="428"/>
      <c r="PNM1" s="428"/>
      <c r="PNN1" s="428"/>
      <c r="PNO1" s="428"/>
      <c r="PNP1" s="428"/>
      <c r="PNQ1" s="428"/>
      <c r="PNR1" s="478"/>
      <c r="PNS1" s="478"/>
      <c r="PNT1" s="428" t="s">
        <v>133</v>
      </c>
      <c r="PNU1" s="428"/>
      <c r="PNV1" s="428"/>
      <c r="PNW1" s="428"/>
      <c r="PNX1" s="428"/>
      <c r="PNY1" s="428"/>
      <c r="PNZ1" s="428"/>
      <c r="POA1" s="428"/>
      <c r="POB1" s="428"/>
      <c r="POC1" s="428"/>
      <c r="POD1" s="428"/>
      <c r="POE1" s="428"/>
      <c r="POF1" s="428"/>
      <c r="POG1" s="428"/>
      <c r="POH1" s="478"/>
      <c r="POI1" s="478"/>
      <c r="POJ1" s="428" t="s">
        <v>133</v>
      </c>
      <c r="POK1" s="428"/>
      <c r="POL1" s="428"/>
      <c r="POM1" s="428"/>
      <c r="PON1" s="428"/>
      <c r="POO1" s="428"/>
      <c r="POP1" s="428"/>
      <c r="POQ1" s="428"/>
      <c r="POR1" s="428"/>
      <c r="POS1" s="428"/>
      <c r="POT1" s="428"/>
      <c r="POU1" s="428"/>
      <c r="POV1" s="428"/>
      <c r="POW1" s="428"/>
      <c r="POX1" s="478"/>
      <c r="POY1" s="478"/>
      <c r="POZ1" s="428" t="s">
        <v>133</v>
      </c>
      <c r="PPA1" s="428"/>
      <c r="PPB1" s="428"/>
      <c r="PPC1" s="428"/>
      <c r="PPD1" s="428"/>
      <c r="PPE1" s="428"/>
      <c r="PPF1" s="428"/>
      <c r="PPG1" s="428"/>
      <c r="PPH1" s="428"/>
      <c r="PPI1" s="428"/>
      <c r="PPJ1" s="428"/>
      <c r="PPK1" s="428"/>
      <c r="PPL1" s="428"/>
      <c r="PPM1" s="428"/>
      <c r="PPN1" s="478"/>
      <c r="PPO1" s="478"/>
      <c r="PPP1" s="428" t="s">
        <v>133</v>
      </c>
      <c r="PPQ1" s="428"/>
      <c r="PPR1" s="428"/>
      <c r="PPS1" s="428"/>
      <c r="PPT1" s="428"/>
      <c r="PPU1" s="428"/>
      <c r="PPV1" s="428"/>
      <c r="PPW1" s="428"/>
      <c r="PPX1" s="428"/>
      <c r="PPY1" s="428"/>
      <c r="PPZ1" s="428"/>
      <c r="PQA1" s="428"/>
      <c r="PQB1" s="428"/>
      <c r="PQC1" s="428"/>
      <c r="PQD1" s="478"/>
      <c r="PQE1" s="478"/>
      <c r="PQF1" s="428" t="s">
        <v>133</v>
      </c>
      <c r="PQG1" s="428"/>
      <c r="PQH1" s="428"/>
      <c r="PQI1" s="428"/>
      <c r="PQJ1" s="428"/>
      <c r="PQK1" s="428"/>
      <c r="PQL1" s="428"/>
      <c r="PQM1" s="428"/>
      <c r="PQN1" s="428"/>
      <c r="PQO1" s="428"/>
      <c r="PQP1" s="428"/>
      <c r="PQQ1" s="428"/>
      <c r="PQR1" s="428"/>
      <c r="PQS1" s="428"/>
      <c r="PQT1" s="478"/>
      <c r="PQU1" s="478"/>
      <c r="PQV1" s="428" t="s">
        <v>133</v>
      </c>
      <c r="PQW1" s="428"/>
      <c r="PQX1" s="428"/>
      <c r="PQY1" s="428"/>
      <c r="PQZ1" s="428"/>
      <c r="PRA1" s="428"/>
      <c r="PRB1" s="428"/>
      <c r="PRC1" s="428"/>
      <c r="PRD1" s="428"/>
      <c r="PRE1" s="428"/>
      <c r="PRF1" s="428"/>
      <c r="PRG1" s="428"/>
      <c r="PRH1" s="428"/>
      <c r="PRI1" s="428"/>
      <c r="PRJ1" s="478"/>
      <c r="PRK1" s="478"/>
      <c r="PRL1" s="428" t="s">
        <v>133</v>
      </c>
      <c r="PRM1" s="428"/>
      <c r="PRN1" s="428"/>
      <c r="PRO1" s="428"/>
      <c r="PRP1" s="428"/>
      <c r="PRQ1" s="428"/>
      <c r="PRR1" s="428"/>
      <c r="PRS1" s="428"/>
      <c r="PRT1" s="428"/>
      <c r="PRU1" s="428"/>
      <c r="PRV1" s="428"/>
      <c r="PRW1" s="428"/>
      <c r="PRX1" s="428"/>
      <c r="PRY1" s="428"/>
      <c r="PRZ1" s="478"/>
      <c r="PSA1" s="478"/>
      <c r="PSB1" s="428" t="s">
        <v>133</v>
      </c>
      <c r="PSC1" s="428"/>
      <c r="PSD1" s="428"/>
      <c r="PSE1" s="428"/>
      <c r="PSF1" s="428"/>
      <c r="PSG1" s="428"/>
      <c r="PSH1" s="428"/>
      <c r="PSI1" s="428"/>
      <c r="PSJ1" s="428"/>
      <c r="PSK1" s="428"/>
      <c r="PSL1" s="428"/>
      <c r="PSM1" s="428"/>
      <c r="PSN1" s="428"/>
      <c r="PSO1" s="428"/>
      <c r="PSP1" s="478"/>
      <c r="PSQ1" s="478"/>
      <c r="PSR1" s="428" t="s">
        <v>133</v>
      </c>
      <c r="PSS1" s="428"/>
      <c r="PST1" s="428"/>
      <c r="PSU1" s="428"/>
      <c r="PSV1" s="428"/>
      <c r="PSW1" s="428"/>
      <c r="PSX1" s="428"/>
      <c r="PSY1" s="428"/>
      <c r="PSZ1" s="428"/>
      <c r="PTA1" s="428"/>
      <c r="PTB1" s="428"/>
      <c r="PTC1" s="428"/>
      <c r="PTD1" s="428"/>
      <c r="PTE1" s="428"/>
      <c r="PTF1" s="478"/>
      <c r="PTG1" s="478"/>
      <c r="PTH1" s="428" t="s">
        <v>133</v>
      </c>
      <c r="PTI1" s="428"/>
      <c r="PTJ1" s="428"/>
      <c r="PTK1" s="428"/>
      <c r="PTL1" s="428"/>
      <c r="PTM1" s="428"/>
      <c r="PTN1" s="428"/>
      <c r="PTO1" s="428"/>
      <c r="PTP1" s="428"/>
      <c r="PTQ1" s="428"/>
      <c r="PTR1" s="428"/>
      <c r="PTS1" s="428"/>
      <c r="PTT1" s="428"/>
      <c r="PTU1" s="428"/>
      <c r="PTV1" s="478"/>
      <c r="PTW1" s="478"/>
      <c r="PTX1" s="428" t="s">
        <v>133</v>
      </c>
      <c r="PTY1" s="428"/>
      <c r="PTZ1" s="428"/>
      <c r="PUA1" s="428"/>
      <c r="PUB1" s="428"/>
      <c r="PUC1" s="428"/>
      <c r="PUD1" s="428"/>
      <c r="PUE1" s="428"/>
      <c r="PUF1" s="428"/>
      <c r="PUG1" s="428"/>
      <c r="PUH1" s="428"/>
      <c r="PUI1" s="428"/>
      <c r="PUJ1" s="428"/>
      <c r="PUK1" s="428"/>
      <c r="PUL1" s="478"/>
      <c r="PUM1" s="478"/>
      <c r="PUN1" s="428" t="s">
        <v>133</v>
      </c>
      <c r="PUO1" s="428"/>
      <c r="PUP1" s="428"/>
      <c r="PUQ1" s="428"/>
      <c r="PUR1" s="428"/>
      <c r="PUS1" s="428"/>
      <c r="PUT1" s="428"/>
      <c r="PUU1" s="428"/>
      <c r="PUV1" s="428"/>
      <c r="PUW1" s="428"/>
      <c r="PUX1" s="428"/>
      <c r="PUY1" s="428"/>
      <c r="PUZ1" s="428"/>
      <c r="PVA1" s="428"/>
      <c r="PVB1" s="478"/>
      <c r="PVC1" s="478"/>
      <c r="PVD1" s="428" t="s">
        <v>133</v>
      </c>
      <c r="PVE1" s="428"/>
      <c r="PVF1" s="428"/>
      <c r="PVG1" s="428"/>
      <c r="PVH1" s="428"/>
      <c r="PVI1" s="428"/>
      <c r="PVJ1" s="428"/>
      <c r="PVK1" s="428"/>
      <c r="PVL1" s="428"/>
      <c r="PVM1" s="428"/>
      <c r="PVN1" s="428"/>
      <c r="PVO1" s="428"/>
      <c r="PVP1" s="428"/>
      <c r="PVQ1" s="428"/>
      <c r="PVR1" s="478"/>
      <c r="PVS1" s="478"/>
      <c r="PVT1" s="428" t="s">
        <v>133</v>
      </c>
      <c r="PVU1" s="428"/>
      <c r="PVV1" s="428"/>
      <c r="PVW1" s="428"/>
      <c r="PVX1" s="428"/>
      <c r="PVY1" s="428"/>
      <c r="PVZ1" s="428"/>
      <c r="PWA1" s="428"/>
      <c r="PWB1" s="428"/>
      <c r="PWC1" s="428"/>
      <c r="PWD1" s="428"/>
      <c r="PWE1" s="428"/>
      <c r="PWF1" s="428"/>
      <c r="PWG1" s="428"/>
      <c r="PWH1" s="478"/>
      <c r="PWI1" s="478"/>
      <c r="PWJ1" s="428" t="s">
        <v>133</v>
      </c>
      <c r="PWK1" s="428"/>
      <c r="PWL1" s="428"/>
      <c r="PWM1" s="428"/>
      <c r="PWN1" s="428"/>
      <c r="PWO1" s="428"/>
      <c r="PWP1" s="428"/>
      <c r="PWQ1" s="428"/>
      <c r="PWR1" s="428"/>
      <c r="PWS1" s="428"/>
      <c r="PWT1" s="428"/>
      <c r="PWU1" s="428"/>
      <c r="PWV1" s="428"/>
      <c r="PWW1" s="428"/>
      <c r="PWX1" s="478"/>
      <c r="PWY1" s="478"/>
      <c r="PWZ1" s="428" t="s">
        <v>133</v>
      </c>
      <c r="PXA1" s="428"/>
      <c r="PXB1" s="428"/>
      <c r="PXC1" s="428"/>
      <c r="PXD1" s="428"/>
      <c r="PXE1" s="428"/>
      <c r="PXF1" s="428"/>
      <c r="PXG1" s="428"/>
      <c r="PXH1" s="428"/>
      <c r="PXI1" s="428"/>
      <c r="PXJ1" s="428"/>
      <c r="PXK1" s="428"/>
      <c r="PXL1" s="428"/>
      <c r="PXM1" s="428"/>
      <c r="PXN1" s="478"/>
      <c r="PXO1" s="478"/>
      <c r="PXP1" s="428" t="s">
        <v>133</v>
      </c>
      <c r="PXQ1" s="428"/>
      <c r="PXR1" s="428"/>
      <c r="PXS1" s="428"/>
      <c r="PXT1" s="428"/>
      <c r="PXU1" s="428"/>
      <c r="PXV1" s="428"/>
      <c r="PXW1" s="428"/>
      <c r="PXX1" s="428"/>
      <c r="PXY1" s="428"/>
      <c r="PXZ1" s="428"/>
      <c r="PYA1" s="428"/>
      <c r="PYB1" s="428"/>
      <c r="PYC1" s="428"/>
      <c r="PYD1" s="478"/>
      <c r="PYE1" s="478"/>
      <c r="PYF1" s="428" t="s">
        <v>133</v>
      </c>
      <c r="PYG1" s="428"/>
      <c r="PYH1" s="428"/>
      <c r="PYI1" s="428"/>
      <c r="PYJ1" s="428"/>
      <c r="PYK1" s="428"/>
      <c r="PYL1" s="428"/>
      <c r="PYM1" s="428"/>
      <c r="PYN1" s="428"/>
      <c r="PYO1" s="428"/>
      <c r="PYP1" s="428"/>
      <c r="PYQ1" s="428"/>
      <c r="PYR1" s="428"/>
      <c r="PYS1" s="428"/>
      <c r="PYT1" s="478"/>
      <c r="PYU1" s="478"/>
      <c r="PYV1" s="428" t="s">
        <v>133</v>
      </c>
      <c r="PYW1" s="428"/>
      <c r="PYX1" s="428"/>
      <c r="PYY1" s="428"/>
      <c r="PYZ1" s="428"/>
      <c r="PZA1" s="428"/>
      <c r="PZB1" s="428"/>
      <c r="PZC1" s="428"/>
      <c r="PZD1" s="428"/>
      <c r="PZE1" s="428"/>
      <c r="PZF1" s="428"/>
      <c r="PZG1" s="428"/>
      <c r="PZH1" s="428"/>
      <c r="PZI1" s="428"/>
      <c r="PZJ1" s="478"/>
      <c r="PZK1" s="478"/>
      <c r="PZL1" s="428" t="s">
        <v>133</v>
      </c>
      <c r="PZM1" s="428"/>
      <c r="PZN1" s="428"/>
      <c r="PZO1" s="428"/>
      <c r="PZP1" s="428"/>
      <c r="PZQ1" s="428"/>
      <c r="PZR1" s="428"/>
      <c r="PZS1" s="428"/>
      <c r="PZT1" s="428"/>
      <c r="PZU1" s="428"/>
      <c r="PZV1" s="428"/>
      <c r="PZW1" s="428"/>
      <c r="PZX1" s="428"/>
      <c r="PZY1" s="428"/>
      <c r="PZZ1" s="478"/>
      <c r="QAA1" s="478"/>
      <c r="QAB1" s="428" t="s">
        <v>133</v>
      </c>
      <c r="QAC1" s="428"/>
      <c r="QAD1" s="428"/>
      <c r="QAE1" s="428"/>
      <c r="QAF1" s="428"/>
      <c r="QAG1" s="428"/>
      <c r="QAH1" s="428"/>
      <c r="QAI1" s="428"/>
      <c r="QAJ1" s="428"/>
      <c r="QAK1" s="428"/>
      <c r="QAL1" s="428"/>
      <c r="QAM1" s="428"/>
      <c r="QAN1" s="428"/>
      <c r="QAO1" s="428"/>
      <c r="QAP1" s="478"/>
      <c r="QAQ1" s="478"/>
      <c r="QAR1" s="428" t="s">
        <v>133</v>
      </c>
      <c r="QAS1" s="428"/>
      <c r="QAT1" s="428"/>
      <c r="QAU1" s="428"/>
      <c r="QAV1" s="428"/>
      <c r="QAW1" s="428"/>
      <c r="QAX1" s="428"/>
      <c r="QAY1" s="428"/>
      <c r="QAZ1" s="428"/>
      <c r="QBA1" s="428"/>
      <c r="QBB1" s="428"/>
      <c r="QBC1" s="428"/>
      <c r="QBD1" s="428"/>
      <c r="QBE1" s="428"/>
      <c r="QBF1" s="478"/>
      <c r="QBG1" s="478"/>
      <c r="QBH1" s="428" t="s">
        <v>133</v>
      </c>
      <c r="QBI1" s="428"/>
      <c r="QBJ1" s="428"/>
      <c r="QBK1" s="428"/>
      <c r="QBL1" s="428"/>
      <c r="QBM1" s="428"/>
      <c r="QBN1" s="428"/>
      <c r="QBO1" s="428"/>
      <c r="QBP1" s="428"/>
      <c r="QBQ1" s="428"/>
      <c r="QBR1" s="428"/>
      <c r="QBS1" s="428"/>
      <c r="QBT1" s="428"/>
      <c r="QBU1" s="428"/>
      <c r="QBV1" s="478"/>
      <c r="QBW1" s="478"/>
      <c r="QBX1" s="428" t="s">
        <v>133</v>
      </c>
      <c r="QBY1" s="428"/>
      <c r="QBZ1" s="428"/>
      <c r="QCA1" s="428"/>
      <c r="QCB1" s="428"/>
      <c r="QCC1" s="428"/>
      <c r="QCD1" s="428"/>
      <c r="QCE1" s="428"/>
      <c r="QCF1" s="428"/>
      <c r="QCG1" s="428"/>
      <c r="QCH1" s="428"/>
      <c r="QCI1" s="428"/>
      <c r="QCJ1" s="428"/>
      <c r="QCK1" s="428"/>
      <c r="QCL1" s="478"/>
      <c r="QCM1" s="478"/>
      <c r="QCN1" s="428" t="s">
        <v>133</v>
      </c>
      <c r="QCO1" s="428"/>
      <c r="QCP1" s="428"/>
      <c r="QCQ1" s="428"/>
      <c r="QCR1" s="428"/>
      <c r="QCS1" s="428"/>
      <c r="QCT1" s="428"/>
      <c r="QCU1" s="428"/>
      <c r="QCV1" s="428"/>
      <c r="QCW1" s="428"/>
      <c r="QCX1" s="428"/>
      <c r="QCY1" s="428"/>
      <c r="QCZ1" s="428"/>
      <c r="QDA1" s="428"/>
      <c r="QDB1" s="478"/>
      <c r="QDC1" s="478"/>
      <c r="QDD1" s="428" t="s">
        <v>133</v>
      </c>
      <c r="QDE1" s="428"/>
      <c r="QDF1" s="428"/>
      <c r="QDG1" s="428"/>
      <c r="QDH1" s="428"/>
      <c r="QDI1" s="428"/>
      <c r="QDJ1" s="428"/>
      <c r="QDK1" s="428"/>
      <c r="QDL1" s="428"/>
      <c r="QDM1" s="428"/>
      <c r="QDN1" s="428"/>
      <c r="QDO1" s="428"/>
      <c r="QDP1" s="428"/>
      <c r="QDQ1" s="428"/>
      <c r="QDR1" s="478"/>
      <c r="QDS1" s="478"/>
      <c r="QDT1" s="428" t="s">
        <v>133</v>
      </c>
      <c r="QDU1" s="428"/>
      <c r="QDV1" s="428"/>
      <c r="QDW1" s="428"/>
      <c r="QDX1" s="428"/>
      <c r="QDY1" s="428"/>
      <c r="QDZ1" s="428"/>
      <c r="QEA1" s="428"/>
      <c r="QEB1" s="428"/>
      <c r="QEC1" s="428"/>
      <c r="QED1" s="428"/>
      <c r="QEE1" s="428"/>
      <c r="QEF1" s="428"/>
      <c r="QEG1" s="428"/>
      <c r="QEH1" s="478"/>
      <c r="QEI1" s="478"/>
      <c r="QEJ1" s="428" t="s">
        <v>133</v>
      </c>
      <c r="QEK1" s="428"/>
      <c r="QEL1" s="428"/>
      <c r="QEM1" s="428"/>
      <c r="QEN1" s="428"/>
      <c r="QEO1" s="428"/>
      <c r="QEP1" s="428"/>
      <c r="QEQ1" s="428"/>
      <c r="QER1" s="428"/>
      <c r="QES1" s="428"/>
      <c r="QET1" s="428"/>
      <c r="QEU1" s="428"/>
      <c r="QEV1" s="428"/>
      <c r="QEW1" s="428"/>
      <c r="QEX1" s="478"/>
      <c r="QEY1" s="478"/>
      <c r="QEZ1" s="428" t="s">
        <v>133</v>
      </c>
      <c r="QFA1" s="428"/>
      <c r="QFB1" s="428"/>
      <c r="QFC1" s="428"/>
      <c r="QFD1" s="428"/>
      <c r="QFE1" s="428"/>
      <c r="QFF1" s="428"/>
      <c r="QFG1" s="428"/>
      <c r="QFH1" s="428"/>
      <c r="QFI1" s="428"/>
      <c r="QFJ1" s="428"/>
      <c r="QFK1" s="428"/>
      <c r="QFL1" s="428"/>
      <c r="QFM1" s="428"/>
      <c r="QFN1" s="478"/>
      <c r="QFO1" s="478"/>
      <c r="QFP1" s="428" t="s">
        <v>133</v>
      </c>
      <c r="QFQ1" s="428"/>
      <c r="QFR1" s="428"/>
      <c r="QFS1" s="428"/>
      <c r="QFT1" s="428"/>
      <c r="QFU1" s="428"/>
      <c r="QFV1" s="428"/>
      <c r="QFW1" s="428"/>
      <c r="QFX1" s="428"/>
      <c r="QFY1" s="428"/>
      <c r="QFZ1" s="428"/>
      <c r="QGA1" s="428"/>
      <c r="QGB1" s="428"/>
      <c r="QGC1" s="428"/>
      <c r="QGD1" s="478"/>
      <c r="QGE1" s="478"/>
      <c r="QGF1" s="428" t="s">
        <v>133</v>
      </c>
      <c r="QGG1" s="428"/>
      <c r="QGH1" s="428"/>
      <c r="QGI1" s="428"/>
      <c r="QGJ1" s="428"/>
      <c r="QGK1" s="428"/>
      <c r="QGL1" s="428"/>
      <c r="QGM1" s="428"/>
      <c r="QGN1" s="428"/>
      <c r="QGO1" s="428"/>
      <c r="QGP1" s="428"/>
      <c r="QGQ1" s="428"/>
      <c r="QGR1" s="428"/>
      <c r="QGS1" s="428"/>
      <c r="QGT1" s="478"/>
      <c r="QGU1" s="478"/>
      <c r="QGV1" s="428" t="s">
        <v>133</v>
      </c>
      <c r="QGW1" s="428"/>
      <c r="QGX1" s="428"/>
      <c r="QGY1" s="428"/>
      <c r="QGZ1" s="428"/>
      <c r="QHA1" s="428"/>
      <c r="QHB1" s="428"/>
      <c r="QHC1" s="428"/>
      <c r="QHD1" s="428"/>
      <c r="QHE1" s="428"/>
      <c r="QHF1" s="428"/>
      <c r="QHG1" s="428"/>
      <c r="QHH1" s="428"/>
      <c r="QHI1" s="428"/>
      <c r="QHJ1" s="478"/>
      <c r="QHK1" s="478"/>
      <c r="QHL1" s="428" t="s">
        <v>133</v>
      </c>
      <c r="QHM1" s="428"/>
      <c r="QHN1" s="428"/>
      <c r="QHO1" s="428"/>
      <c r="QHP1" s="428"/>
      <c r="QHQ1" s="428"/>
      <c r="QHR1" s="428"/>
      <c r="QHS1" s="428"/>
      <c r="QHT1" s="428"/>
      <c r="QHU1" s="428"/>
      <c r="QHV1" s="428"/>
      <c r="QHW1" s="428"/>
      <c r="QHX1" s="428"/>
      <c r="QHY1" s="428"/>
      <c r="QHZ1" s="478"/>
      <c r="QIA1" s="478"/>
      <c r="QIB1" s="428" t="s">
        <v>133</v>
      </c>
      <c r="QIC1" s="428"/>
      <c r="QID1" s="428"/>
      <c r="QIE1" s="428"/>
      <c r="QIF1" s="428"/>
      <c r="QIG1" s="428"/>
      <c r="QIH1" s="428"/>
      <c r="QII1" s="428"/>
      <c r="QIJ1" s="428"/>
      <c r="QIK1" s="428"/>
      <c r="QIL1" s="428"/>
      <c r="QIM1" s="428"/>
      <c r="QIN1" s="428"/>
      <c r="QIO1" s="428"/>
      <c r="QIP1" s="478"/>
      <c r="QIQ1" s="478"/>
      <c r="QIR1" s="428" t="s">
        <v>133</v>
      </c>
      <c r="QIS1" s="428"/>
      <c r="QIT1" s="428"/>
      <c r="QIU1" s="428"/>
      <c r="QIV1" s="428"/>
      <c r="QIW1" s="428"/>
      <c r="QIX1" s="428"/>
      <c r="QIY1" s="428"/>
      <c r="QIZ1" s="428"/>
      <c r="QJA1" s="428"/>
      <c r="QJB1" s="428"/>
      <c r="QJC1" s="428"/>
      <c r="QJD1" s="428"/>
      <c r="QJE1" s="428"/>
      <c r="QJF1" s="478"/>
      <c r="QJG1" s="478"/>
      <c r="QJH1" s="428" t="s">
        <v>133</v>
      </c>
      <c r="QJI1" s="428"/>
      <c r="QJJ1" s="428"/>
      <c r="QJK1" s="428"/>
      <c r="QJL1" s="428"/>
      <c r="QJM1" s="428"/>
      <c r="QJN1" s="428"/>
      <c r="QJO1" s="428"/>
      <c r="QJP1" s="428"/>
      <c r="QJQ1" s="428"/>
      <c r="QJR1" s="428"/>
      <c r="QJS1" s="428"/>
      <c r="QJT1" s="428"/>
      <c r="QJU1" s="428"/>
      <c r="QJV1" s="478"/>
      <c r="QJW1" s="478"/>
      <c r="QJX1" s="428" t="s">
        <v>133</v>
      </c>
      <c r="QJY1" s="428"/>
      <c r="QJZ1" s="428"/>
      <c r="QKA1" s="428"/>
      <c r="QKB1" s="428"/>
      <c r="QKC1" s="428"/>
      <c r="QKD1" s="428"/>
      <c r="QKE1" s="428"/>
      <c r="QKF1" s="428"/>
      <c r="QKG1" s="428"/>
      <c r="QKH1" s="428"/>
      <c r="QKI1" s="428"/>
      <c r="QKJ1" s="428"/>
      <c r="QKK1" s="428"/>
      <c r="QKL1" s="478"/>
      <c r="QKM1" s="478"/>
      <c r="QKN1" s="428" t="s">
        <v>133</v>
      </c>
      <c r="QKO1" s="428"/>
      <c r="QKP1" s="428"/>
      <c r="QKQ1" s="428"/>
      <c r="QKR1" s="428"/>
      <c r="QKS1" s="428"/>
      <c r="QKT1" s="428"/>
      <c r="QKU1" s="428"/>
      <c r="QKV1" s="428"/>
      <c r="QKW1" s="428"/>
      <c r="QKX1" s="428"/>
      <c r="QKY1" s="428"/>
      <c r="QKZ1" s="428"/>
      <c r="QLA1" s="428"/>
      <c r="QLB1" s="478"/>
      <c r="QLC1" s="478"/>
      <c r="QLD1" s="428" t="s">
        <v>133</v>
      </c>
      <c r="QLE1" s="428"/>
      <c r="QLF1" s="428"/>
      <c r="QLG1" s="428"/>
      <c r="QLH1" s="428"/>
      <c r="QLI1" s="428"/>
      <c r="QLJ1" s="428"/>
      <c r="QLK1" s="428"/>
      <c r="QLL1" s="428"/>
      <c r="QLM1" s="428"/>
      <c r="QLN1" s="428"/>
      <c r="QLO1" s="428"/>
      <c r="QLP1" s="428"/>
      <c r="QLQ1" s="428"/>
      <c r="QLR1" s="478"/>
      <c r="QLS1" s="478"/>
      <c r="QLT1" s="428" t="s">
        <v>133</v>
      </c>
      <c r="QLU1" s="428"/>
      <c r="QLV1" s="428"/>
      <c r="QLW1" s="428"/>
      <c r="QLX1" s="428"/>
      <c r="QLY1" s="428"/>
      <c r="QLZ1" s="428"/>
      <c r="QMA1" s="428"/>
      <c r="QMB1" s="428"/>
      <c r="QMC1" s="428"/>
      <c r="QMD1" s="428"/>
      <c r="QME1" s="428"/>
      <c r="QMF1" s="428"/>
      <c r="QMG1" s="428"/>
      <c r="QMH1" s="478"/>
      <c r="QMI1" s="478"/>
      <c r="QMJ1" s="428" t="s">
        <v>133</v>
      </c>
      <c r="QMK1" s="428"/>
      <c r="QML1" s="428"/>
      <c r="QMM1" s="428"/>
      <c r="QMN1" s="428"/>
      <c r="QMO1" s="428"/>
      <c r="QMP1" s="428"/>
      <c r="QMQ1" s="428"/>
      <c r="QMR1" s="428"/>
      <c r="QMS1" s="428"/>
      <c r="QMT1" s="428"/>
      <c r="QMU1" s="428"/>
      <c r="QMV1" s="428"/>
      <c r="QMW1" s="428"/>
      <c r="QMX1" s="478"/>
      <c r="QMY1" s="478"/>
      <c r="QMZ1" s="428" t="s">
        <v>133</v>
      </c>
      <c r="QNA1" s="428"/>
      <c r="QNB1" s="428"/>
      <c r="QNC1" s="428"/>
      <c r="QND1" s="428"/>
      <c r="QNE1" s="428"/>
      <c r="QNF1" s="428"/>
      <c r="QNG1" s="428"/>
      <c r="QNH1" s="428"/>
      <c r="QNI1" s="428"/>
      <c r="QNJ1" s="428"/>
      <c r="QNK1" s="428"/>
      <c r="QNL1" s="428"/>
      <c r="QNM1" s="428"/>
      <c r="QNN1" s="478"/>
      <c r="QNO1" s="478"/>
      <c r="QNP1" s="428" t="s">
        <v>133</v>
      </c>
      <c r="QNQ1" s="428"/>
      <c r="QNR1" s="428"/>
      <c r="QNS1" s="428"/>
      <c r="QNT1" s="428"/>
      <c r="QNU1" s="428"/>
      <c r="QNV1" s="428"/>
      <c r="QNW1" s="428"/>
      <c r="QNX1" s="428"/>
      <c r="QNY1" s="428"/>
      <c r="QNZ1" s="428"/>
      <c r="QOA1" s="428"/>
      <c r="QOB1" s="428"/>
      <c r="QOC1" s="428"/>
      <c r="QOD1" s="478"/>
      <c r="QOE1" s="478"/>
      <c r="QOF1" s="428" t="s">
        <v>133</v>
      </c>
      <c r="QOG1" s="428"/>
      <c r="QOH1" s="428"/>
      <c r="QOI1" s="428"/>
      <c r="QOJ1" s="428"/>
      <c r="QOK1" s="428"/>
      <c r="QOL1" s="428"/>
      <c r="QOM1" s="428"/>
      <c r="QON1" s="428"/>
      <c r="QOO1" s="428"/>
      <c r="QOP1" s="428"/>
      <c r="QOQ1" s="428"/>
      <c r="QOR1" s="428"/>
      <c r="QOS1" s="428"/>
      <c r="QOT1" s="478"/>
      <c r="QOU1" s="478"/>
      <c r="QOV1" s="428" t="s">
        <v>133</v>
      </c>
      <c r="QOW1" s="428"/>
      <c r="QOX1" s="428"/>
      <c r="QOY1" s="428"/>
      <c r="QOZ1" s="428"/>
      <c r="QPA1" s="428"/>
      <c r="QPB1" s="428"/>
      <c r="QPC1" s="428"/>
      <c r="QPD1" s="428"/>
      <c r="QPE1" s="428"/>
      <c r="QPF1" s="428"/>
      <c r="QPG1" s="428"/>
      <c r="QPH1" s="428"/>
      <c r="QPI1" s="428"/>
      <c r="QPJ1" s="478"/>
      <c r="QPK1" s="478"/>
      <c r="QPL1" s="428" t="s">
        <v>133</v>
      </c>
      <c r="QPM1" s="428"/>
      <c r="QPN1" s="428"/>
      <c r="QPO1" s="428"/>
      <c r="QPP1" s="428"/>
      <c r="QPQ1" s="428"/>
      <c r="QPR1" s="428"/>
      <c r="QPS1" s="428"/>
      <c r="QPT1" s="428"/>
      <c r="QPU1" s="428"/>
      <c r="QPV1" s="428"/>
      <c r="QPW1" s="428"/>
      <c r="QPX1" s="428"/>
      <c r="QPY1" s="428"/>
      <c r="QPZ1" s="478"/>
      <c r="QQA1" s="478"/>
      <c r="QQB1" s="428" t="s">
        <v>133</v>
      </c>
      <c r="QQC1" s="428"/>
      <c r="QQD1" s="428"/>
      <c r="QQE1" s="428"/>
      <c r="QQF1" s="428"/>
      <c r="QQG1" s="428"/>
      <c r="QQH1" s="428"/>
      <c r="QQI1" s="428"/>
      <c r="QQJ1" s="428"/>
      <c r="QQK1" s="428"/>
      <c r="QQL1" s="428"/>
      <c r="QQM1" s="428"/>
      <c r="QQN1" s="428"/>
      <c r="QQO1" s="428"/>
      <c r="QQP1" s="478"/>
      <c r="QQQ1" s="478"/>
      <c r="QQR1" s="428" t="s">
        <v>133</v>
      </c>
      <c r="QQS1" s="428"/>
      <c r="QQT1" s="428"/>
      <c r="QQU1" s="428"/>
      <c r="QQV1" s="428"/>
      <c r="QQW1" s="428"/>
      <c r="QQX1" s="428"/>
      <c r="QQY1" s="428"/>
      <c r="QQZ1" s="428"/>
      <c r="QRA1" s="428"/>
      <c r="QRB1" s="428"/>
      <c r="QRC1" s="428"/>
      <c r="QRD1" s="428"/>
      <c r="QRE1" s="428"/>
      <c r="QRF1" s="478"/>
      <c r="QRG1" s="478"/>
      <c r="QRH1" s="428" t="s">
        <v>133</v>
      </c>
      <c r="QRI1" s="428"/>
      <c r="QRJ1" s="428"/>
      <c r="QRK1" s="428"/>
      <c r="QRL1" s="428"/>
      <c r="QRM1" s="428"/>
      <c r="QRN1" s="428"/>
      <c r="QRO1" s="428"/>
      <c r="QRP1" s="428"/>
      <c r="QRQ1" s="428"/>
      <c r="QRR1" s="428"/>
      <c r="QRS1" s="428"/>
      <c r="QRT1" s="428"/>
      <c r="QRU1" s="428"/>
      <c r="QRV1" s="478"/>
      <c r="QRW1" s="478"/>
      <c r="QRX1" s="428" t="s">
        <v>133</v>
      </c>
      <c r="QRY1" s="428"/>
      <c r="QRZ1" s="428"/>
      <c r="QSA1" s="428"/>
      <c r="QSB1" s="428"/>
      <c r="QSC1" s="428"/>
      <c r="QSD1" s="428"/>
      <c r="QSE1" s="428"/>
      <c r="QSF1" s="428"/>
      <c r="QSG1" s="428"/>
      <c r="QSH1" s="428"/>
      <c r="QSI1" s="428"/>
      <c r="QSJ1" s="428"/>
      <c r="QSK1" s="428"/>
      <c r="QSL1" s="478"/>
      <c r="QSM1" s="478"/>
      <c r="QSN1" s="428" t="s">
        <v>133</v>
      </c>
      <c r="QSO1" s="428"/>
      <c r="QSP1" s="428"/>
      <c r="QSQ1" s="428"/>
      <c r="QSR1" s="428"/>
      <c r="QSS1" s="428"/>
      <c r="QST1" s="428"/>
      <c r="QSU1" s="428"/>
      <c r="QSV1" s="428"/>
      <c r="QSW1" s="428"/>
      <c r="QSX1" s="428"/>
      <c r="QSY1" s="428"/>
      <c r="QSZ1" s="428"/>
      <c r="QTA1" s="428"/>
      <c r="QTB1" s="478"/>
      <c r="QTC1" s="478"/>
      <c r="QTD1" s="428" t="s">
        <v>133</v>
      </c>
      <c r="QTE1" s="428"/>
      <c r="QTF1" s="428"/>
      <c r="QTG1" s="428"/>
      <c r="QTH1" s="428"/>
      <c r="QTI1" s="428"/>
      <c r="QTJ1" s="428"/>
      <c r="QTK1" s="428"/>
      <c r="QTL1" s="428"/>
      <c r="QTM1" s="428"/>
      <c r="QTN1" s="428"/>
      <c r="QTO1" s="428"/>
      <c r="QTP1" s="428"/>
      <c r="QTQ1" s="428"/>
      <c r="QTR1" s="478"/>
      <c r="QTS1" s="478"/>
      <c r="QTT1" s="428" t="s">
        <v>133</v>
      </c>
      <c r="QTU1" s="428"/>
      <c r="QTV1" s="428"/>
      <c r="QTW1" s="428"/>
      <c r="QTX1" s="428"/>
      <c r="QTY1" s="428"/>
      <c r="QTZ1" s="428"/>
      <c r="QUA1" s="428"/>
      <c r="QUB1" s="428"/>
      <c r="QUC1" s="428"/>
      <c r="QUD1" s="428"/>
      <c r="QUE1" s="428"/>
      <c r="QUF1" s="428"/>
      <c r="QUG1" s="428"/>
      <c r="QUH1" s="478"/>
      <c r="QUI1" s="478"/>
      <c r="QUJ1" s="428" t="s">
        <v>133</v>
      </c>
      <c r="QUK1" s="428"/>
      <c r="QUL1" s="428"/>
      <c r="QUM1" s="428"/>
      <c r="QUN1" s="428"/>
      <c r="QUO1" s="428"/>
      <c r="QUP1" s="428"/>
      <c r="QUQ1" s="428"/>
      <c r="QUR1" s="428"/>
      <c r="QUS1" s="428"/>
      <c r="QUT1" s="428"/>
      <c r="QUU1" s="428"/>
      <c r="QUV1" s="428"/>
      <c r="QUW1" s="428"/>
      <c r="QUX1" s="478"/>
      <c r="QUY1" s="478"/>
      <c r="QUZ1" s="428" t="s">
        <v>133</v>
      </c>
      <c r="QVA1" s="428"/>
      <c r="QVB1" s="428"/>
      <c r="QVC1" s="428"/>
      <c r="QVD1" s="428"/>
      <c r="QVE1" s="428"/>
      <c r="QVF1" s="428"/>
      <c r="QVG1" s="428"/>
      <c r="QVH1" s="428"/>
      <c r="QVI1" s="428"/>
      <c r="QVJ1" s="428"/>
      <c r="QVK1" s="428"/>
      <c r="QVL1" s="428"/>
      <c r="QVM1" s="428"/>
      <c r="QVN1" s="478"/>
      <c r="QVO1" s="478"/>
      <c r="QVP1" s="428" t="s">
        <v>133</v>
      </c>
      <c r="QVQ1" s="428"/>
      <c r="QVR1" s="428"/>
      <c r="QVS1" s="428"/>
      <c r="QVT1" s="428"/>
      <c r="QVU1" s="428"/>
      <c r="QVV1" s="428"/>
      <c r="QVW1" s="428"/>
      <c r="QVX1" s="428"/>
      <c r="QVY1" s="428"/>
      <c r="QVZ1" s="428"/>
      <c r="QWA1" s="428"/>
      <c r="QWB1" s="428"/>
      <c r="QWC1" s="428"/>
      <c r="QWD1" s="478"/>
      <c r="QWE1" s="478"/>
      <c r="QWF1" s="428" t="s">
        <v>133</v>
      </c>
      <c r="QWG1" s="428"/>
      <c r="QWH1" s="428"/>
      <c r="QWI1" s="428"/>
      <c r="QWJ1" s="428"/>
      <c r="QWK1" s="428"/>
      <c r="QWL1" s="428"/>
      <c r="QWM1" s="428"/>
      <c r="QWN1" s="428"/>
      <c r="QWO1" s="428"/>
      <c r="QWP1" s="428"/>
      <c r="QWQ1" s="428"/>
      <c r="QWR1" s="428"/>
      <c r="QWS1" s="428"/>
      <c r="QWT1" s="478"/>
      <c r="QWU1" s="478"/>
      <c r="QWV1" s="428" t="s">
        <v>133</v>
      </c>
      <c r="QWW1" s="428"/>
      <c r="QWX1" s="428"/>
      <c r="QWY1" s="428"/>
      <c r="QWZ1" s="428"/>
      <c r="QXA1" s="428"/>
      <c r="QXB1" s="428"/>
      <c r="QXC1" s="428"/>
      <c r="QXD1" s="428"/>
      <c r="QXE1" s="428"/>
      <c r="QXF1" s="428"/>
      <c r="QXG1" s="428"/>
      <c r="QXH1" s="428"/>
      <c r="QXI1" s="428"/>
      <c r="QXJ1" s="478"/>
      <c r="QXK1" s="478"/>
      <c r="QXL1" s="428" t="s">
        <v>133</v>
      </c>
      <c r="QXM1" s="428"/>
      <c r="QXN1" s="428"/>
      <c r="QXO1" s="428"/>
      <c r="QXP1" s="428"/>
      <c r="QXQ1" s="428"/>
      <c r="QXR1" s="428"/>
      <c r="QXS1" s="428"/>
      <c r="QXT1" s="428"/>
      <c r="QXU1" s="428"/>
      <c r="QXV1" s="428"/>
      <c r="QXW1" s="428"/>
      <c r="QXX1" s="428"/>
      <c r="QXY1" s="428"/>
      <c r="QXZ1" s="478"/>
      <c r="QYA1" s="478"/>
      <c r="QYB1" s="428" t="s">
        <v>133</v>
      </c>
      <c r="QYC1" s="428"/>
      <c r="QYD1" s="428"/>
      <c r="QYE1" s="428"/>
      <c r="QYF1" s="428"/>
      <c r="QYG1" s="428"/>
      <c r="QYH1" s="428"/>
      <c r="QYI1" s="428"/>
      <c r="QYJ1" s="428"/>
      <c r="QYK1" s="428"/>
      <c r="QYL1" s="428"/>
      <c r="QYM1" s="428"/>
      <c r="QYN1" s="428"/>
      <c r="QYO1" s="428"/>
      <c r="QYP1" s="478"/>
      <c r="QYQ1" s="478"/>
      <c r="QYR1" s="428" t="s">
        <v>133</v>
      </c>
      <c r="QYS1" s="428"/>
      <c r="QYT1" s="428"/>
      <c r="QYU1" s="428"/>
      <c r="QYV1" s="428"/>
      <c r="QYW1" s="428"/>
      <c r="QYX1" s="428"/>
      <c r="QYY1" s="428"/>
      <c r="QYZ1" s="428"/>
      <c r="QZA1" s="428"/>
      <c r="QZB1" s="428"/>
      <c r="QZC1" s="428"/>
      <c r="QZD1" s="428"/>
      <c r="QZE1" s="428"/>
      <c r="QZF1" s="478"/>
      <c r="QZG1" s="478"/>
      <c r="QZH1" s="428" t="s">
        <v>133</v>
      </c>
      <c r="QZI1" s="428"/>
      <c r="QZJ1" s="428"/>
      <c r="QZK1" s="428"/>
      <c r="QZL1" s="428"/>
      <c r="QZM1" s="428"/>
      <c r="QZN1" s="428"/>
      <c r="QZO1" s="428"/>
      <c r="QZP1" s="428"/>
      <c r="QZQ1" s="428"/>
      <c r="QZR1" s="428"/>
      <c r="QZS1" s="428"/>
      <c r="QZT1" s="428"/>
      <c r="QZU1" s="428"/>
      <c r="QZV1" s="478"/>
      <c r="QZW1" s="478"/>
      <c r="QZX1" s="428" t="s">
        <v>133</v>
      </c>
      <c r="QZY1" s="428"/>
      <c r="QZZ1" s="428"/>
      <c r="RAA1" s="428"/>
      <c r="RAB1" s="428"/>
      <c r="RAC1" s="428"/>
      <c r="RAD1" s="428"/>
      <c r="RAE1" s="428"/>
      <c r="RAF1" s="428"/>
      <c r="RAG1" s="428"/>
      <c r="RAH1" s="428"/>
      <c r="RAI1" s="428"/>
      <c r="RAJ1" s="428"/>
      <c r="RAK1" s="428"/>
      <c r="RAL1" s="478"/>
      <c r="RAM1" s="478"/>
      <c r="RAN1" s="428" t="s">
        <v>133</v>
      </c>
      <c r="RAO1" s="428"/>
      <c r="RAP1" s="428"/>
      <c r="RAQ1" s="428"/>
      <c r="RAR1" s="428"/>
      <c r="RAS1" s="428"/>
      <c r="RAT1" s="428"/>
      <c r="RAU1" s="428"/>
      <c r="RAV1" s="428"/>
      <c r="RAW1" s="428"/>
      <c r="RAX1" s="428"/>
      <c r="RAY1" s="428"/>
      <c r="RAZ1" s="428"/>
      <c r="RBA1" s="428"/>
      <c r="RBB1" s="478"/>
      <c r="RBC1" s="478"/>
      <c r="RBD1" s="428" t="s">
        <v>133</v>
      </c>
      <c r="RBE1" s="428"/>
      <c r="RBF1" s="428"/>
      <c r="RBG1" s="428"/>
      <c r="RBH1" s="428"/>
      <c r="RBI1" s="428"/>
      <c r="RBJ1" s="428"/>
      <c r="RBK1" s="428"/>
      <c r="RBL1" s="428"/>
      <c r="RBM1" s="428"/>
      <c r="RBN1" s="428"/>
      <c r="RBO1" s="428"/>
      <c r="RBP1" s="428"/>
      <c r="RBQ1" s="428"/>
      <c r="RBR1" s="478"/>
      <c r="RBS1" s="478"/>
      <c r="RBT1" s="428" t="s">
        <v>133</v>
      </c>
      <c r="RBU1" s="428"/>
      <c r="RBV1" s="428"/>
      <c r="RBW1" s="428"/>
      <c r="RBX1" s="428"/>
      <c r="RBY1" s="428"/>
      <c r="RBZ1" s="428"/>
      <c r="RCA1" s="428"/>
      <c r="RCB1" s="428"/>
      <c r="RCC1" s="428"/>
      <c r="RCD1" s="428"/>
      <c r="RCE1" s="428"/>
      <c r="RCF1" s="428"/>
      <c r="RCG1" s="428"/>
      <c r="RCH1" s="478"/>
      <c r="RCI1" s="478"/>
      <c r="RCJ1" s="428" t="s">
        <v>133</v>
      </c>
      <c r="RCK1" s="428"/>
      <c r="RCL1" s="428"/>
      <c r="RCM1" s="428"/>
      <c r="RCN1" s="428"/>
      <c r="RCO1" s="428"/>
      <c r="RCP1" s="428"/>
      <c r="RCQ1" s="428"/>
      <c r="RCR1" s="428"/>
      <c r="RCS1" s="428"/>
      <c r="RCT1" s="428"/>
      <c r="RCU1" s="428"/>
      <c r="RCV1" s="428"/>
      <c r="RCW1" s="428"/>
      <c r="RCX1" s="478"/>
      <c r="RCY1" s="478"/>
      <c r="RCZ1" s="428" t="s">
        <v>133</v>
      </c>
      <c r="RDA1" s="428"/>
      <c r="RDB1" s="428"/>
      <c r="RDC1" s="428"/>
      <c r="RDD1" s="428"/>
      <c r="RDE1" s="428"/>
      <c r="RDF1" s="428"/>
      <c r="RDG1" s="428"/>
      <c r="RDH1" s="428"/>
      <c r="RDI1" s="428"/>
      <c r="RDJ1" s="428"/>
      <c r="RDK1" s="428"/>
      <c r="RDL1" s="428"/>
      <c r="RDM1" s="428"/>
      <c r="RDN1" s="478"/>
      <c r="RDO1" s="478"/>
      <c r="RDP1" s="428" t="s">
        <v>133</v>
      </c>
      <c r="RDQ1" s="428"/>
      <c r="RDR1" s="428"/>
      <c r="RDS1" s="428"/>
      <c r="RDT1" s="428"/>
      <c r="RDU1" s="428"/>
      <c r="RDV1" s="428"/>
      <c r="RDW1" s="428"/>
      <c r="RDX1" s="428"/>
      <c r="RDY1" s="428"/>
      <c r="RDZ1" s="428"/>
      <c r="REA1" s="428"/>
      <c r="REB1" s="428"/>
      <c r="REC1" s="428"/>
      <c r="RED1" s="478"/>
      <c r="REE1" s="478"/>
      <c r="REF1" s="428" t="s">
        <v>133</v>
      </c>
      <c r="REG1" s="428"/>
      <c r="REH1" s="428"/>
      <c r="REI1" s="428"/>
      <c r="REJ1" s="428"/>
      <c r="REK1" s="428"/>
      <c r="REL1" s="428"/>
      <c r="REM1" s="428"/>
      <c r="REN1" s="428"/>
      <c r="REO1" s="428"/>
      <c r="REP1" s="428"/>
      <c r="REQ1" s="428"/>
      <c r="RER1" s="428"/>
      <c r="RES1" s="428"/>
      <c r="RET1" s="478"/>
      <c r="REU1" s="478"/>
      <c r="REV1" s="428" t="s">
        <v>133</v>
      </c>
      <c r="REW1" s="428"/>
      <c r="REX1" s="428"/>
      <c r="REY1" s="428"/>
      <c r="REZ1" s="428"/>
      <c r="RFA1" s="428"/>
      <c r="RFB1" s="428"/>
      <c r="RFC1" s="428"/>
      <c r="RFD1" s="428"/>
      <c r="RFE1" s="428"/>
      <c r="RFF1" s="428"/>
      <c r="RFG1" s="428"/>
      <c r="RFH1" s="428"/>
      <c r="RFI1" s="428"/>
      <c r="RFJ1" s="478"/>
      <c r="RFK1" s="478"/>
      <c r="RFL1" s="428" t="s">
        <v>133</v>
      </c>
      <c r="RFM1" s="428"/>
      <c r="RFN1" s="428"/>
      <c r="RFO1" s="428"/>
      <c r="RFP1" s="428"/>
      <c r="RFQ1" s="428"/>
      <c r="RFR1" s="428"/>
      <c r="RFS1" s="428"/>
      <c r="RFT1" s="428"/>
      <c r="RFU1" s="428"/>
      <c r="RFV1" s="428"/>
      <c r="RFW1" s="428"/>
      <c r="RFX1" s="428"/>
      <c r="RFY1" s="428"/>
      <c r="RFZ1" s="478"/>
      <c r="RGA1" s="478"/>
      <c r="RGB1" s="428" t="s">
        <v>133</v>
      </c>
      <c r="RGC1" s="428"/>
      <c r="RGD1" s="428"/>
      <c r="RGE1" s="428"/>
      <c r="RGF1" s="428"/>
      <c r="RGG1" s="428"/>
      <c r="RGH1" s="428"/>
      <c r="RGI1" s="428"/>
      <c r="RGJ1" s="428"/>
      <c r="RGK1" s="428"/>
      <c r="RGL1" s="428"/>
      <c r="RGM1" s="428"/>
      <c r="RGN1" s="428"/>
      <c r="RGO1" s="428"/>
      <c r="RGP1" s="478"/>
      <c r="RGQ1" s="478"/>
      <c r="RGR1" s="428" t="s">
        <v>133</v>
      </c>
      <c r="RGS1" s="428"/>
      <c r="RGT1" s="428"/>
      <c r="RGU1" s="428"/>
      <c r="RGV1" s="428"/>
      <c r="RGW1" s="428"/>
      <c r="RGX1" s="428"/>
      <c r="RGY1" s="428"/>
      <c r="RGZ1" s="428"/>
      <c r="RHA1" s="428"/>
      <c r="RHB1" s="428"/>
      <c r="RHC1" s="428"/>
      <c r="RHD1" s="428"/>
      <c r="RHE1" s="428"/>
      <c r="RHF1" s="478"/>
      <c r="RHG1" s="478"/>
      <c r="RHH1" s="428" t="s">
        <v>133</v>
      </c>
      <c r="RHI1" s="428"/>
      <c r="RHJ1" s="428"/>
      <c r="RHK1" s="428"/>
      <c r="RHL1" s="428"/>
      <c r="RHM1" s="428"/>
      <c r="RHN1" s="428"/>
      <c r="RHO1" s="428"/>
      <c r="RHP1" s="428"/>
      <c r="RHQ1" s="428"/>
      <c r="RHR1" s="428"/>
      <c r="RHS1" s="428"/>
      <c r="RHT1" s="428"/>
      <c r="RHU1" s="428"/>
      <c r="RHV1" s="478"/>
      <c r="RHW1" s="478"/>
      <c r="RHX1" s="428" t="s">
        <v>133</v>
      </c>
      <c r="RHY1" s="428"/>
      <c r="RHZ1" s="428"/>
      <c r="RIA1" s="428"/>
      <c r="RIB1" s="428"/>
      <c r="RIC1" s="428"/>
      <c r="RID1" s="428"/>
      <c r="RIE1" s="428"/>
      <c r="RIF1" s="428"/>
      <c r="RIG1" s="428"/>
      <c r="RIH1" s="428"/>
      <c r="RII1" s="428"/>
      <c r="RIJ1" s="428"/>
      <c r="RIK1" s="428"/>
      <c r="RIL1" s="478"/>
      <c r="RIM1" s="478"/>
      <c r="RIN1" s="428" t="s">
        <v>133</v>
      </c>
      <c r="RIO1" s="428"/>
      <c r="RIP1" s="428"/>
      <c r="RIQ1" s="428"/>
      <c r="RIR1" s="428"/>
      <c r="RIS1" s="428"/>
      <c r="RIT1" s="428"/>
      <c r="RIU1" s="428"/>
      <c r="RIV1" s="428"/>
      <c r="RIW1" s="428"/>
      <c r="RIX1" s="428"/>
      <c r="RIY1" s="428"/>
      <c r="RIZ1" s="428"/>
      <c r="RJA1" s="428"/>
      <c r="RJB1" s="478"/>
      <c r="RJC1" s="478"/>
      <c r="RJD1" s="428" t="s">
        <v>133</v>
      </c>
      <c r="RJE1" s="428"/>
      <c r="RJF1" s="428"/>
      <c r="RJG1" s="428"/>
      <c r="RJH1" s="428"/>
      <c r="RJI1" s="428"/>
      <c r="RJJ1" s="428"/>
      <c r="RJK1" s="428"/>
      <c r="RJL1" s="428"/>
      <c r="RJM1" s="428"/>
      <c r="RJN1" s="428"/>
      <c r="RJO1" s="428"/>
      <c r="RJP1" s="428"/>
      <c r="RJQ1" s="428"/>
      <c r="RJR1" s="478"/>
      <c r="RJS1" s="478"/>
      <c r="RJT1" s="428" t="s">
        <v>133</v>
      </c>
      <c r="RJU1" s="428"/>
      <c r="RJV1" s="428"/>
      <c r="RJW1" s="428"/>
      <c r="RJX1" s="428"/>
      <c r="RJY1" s="428"/>
      <c r="RJZ1" s="428"/>
      <c r="RKA1" s="428"/>
      <c r="RKB1" s="428"/>
      <c r="RKC1" s="428"/>
      <c r="RKD1" s="428"/>
      <c r="RKE1" s="428"/>
      <c r="RKF1" s="428"/>
      <c r="RKG1" s="428"/>
      <c r="RKH1" s="478"/>
      <c r="RKI1" s="478"/>
      <c r="RKJ1" s="428" t="s">
        <v>133</v>
      </c>
      <c r="RKK1" s="428"/>
      <c r="RKL1" s="428"/>
      <c r="RKM1" s="428"/>
      <c r="RKN1" s="428"/>
      <c r="RKO1" s="428"/>
      <c r="RKP1" s="428"/>
      <c r="RKQ1" s="428"/>
      <c r="RKR1" s="428"/>
      <c r="RKS1" s="428"/>
      <c r="RKT1" s="428"/>
      <c r="RKU1" s="428"/>
      <c r="RKV1" s="428"/>
      <c r="RKW1" s="428"/>
      <c r="RKX1" s="478"/>
      <c r="RKY1" s="478"/>
      <c r="RKZ1" s="428" t="s">
        <v>133</v>
      </c>
      <c r="RLA1" s="428"/>
      <c r="RLB1" s="428"/>
      <c r="RLC1" s="428"/>
      <c r="RLD1" s="428"/>
      <c r="RLE1" s="428"/>
      <c r="RLF1" s="428"/>
      <c r="RLG1" s="428"/>
      <c r="RLH1" s="428"/>
      <c r="RLI1" s="428"/>
      <c r="RLJ1" s="428"/>
      <c r="RLK1" s="428"/>
      <c r="RLL1" s="428"/>
      <c r="RLM1" s="428"/>
      <c r="RLN1" s="478"/>
      <c r="RLO1" s="478"/>
      <c r="RLP1" s="428" t="s">
        <v>133</v>
      </c>
      <c r="RLQ1" s="428"/>
      <c r="RLR1" s="428"/>
      <c r="RLS1" s="428"/>
      <c r="RLT1" s="428"/>
      <c r="RLU1" s="428"/>
      <c r="RLV1" s="428"/>
      <c r="RLW1" s="428"/>
      <c r="RLX1" s="428"/>
      <c r="RLY1" s="428"/>
      <c r="RLZ1" s="428"/>
      <c r="RMA1" s="428"/>
      <c r="RMB1" s="428"/>
      <c r="RMC1" s="428"/>
      <c r="RMD1" s="478"/>
      <c r="RME1" s="478"/>
      <c r="RMF1" s="428" t="s">
        <v>133</v>
      </c>
      <c r="RMG1" s="428"/>
      <c r="RMH1" s="428"/>
      <c r="RMI1" s="428"/>
      <c r="RMJ1" s="428"/>
      <c r="RMK1" s="428"/>
      <c r="RML1" s="428"/>
      <c r="RMM1" s="428"/>
      <c r="RMN1" s="428"/>
      <c r="RMO1" s="428"/>
      <c r="RMP1" s="428"/>
      <c r="RMQ1" s="428"/>
      <c r="RMR1" s="428"/>
      <c r="RMS1" s="428"/>
      <c r="RMT1" s="478"/>
      <c r="RMU1" s="478"/>
      <c r="RMV1" s="428" t="s">
        <v>133</v>
      </c>
      <c r="RMW1" s="428"/>
      <c r="RMX1" s="428"/>
      <c r="RMY1" s="428"/>
      <c r="RMZ1" s="428"/>
      <c r="RNA1" s="428"/>
      <c r="RNB1" s="428"/>
      <c r="RNC1" s="428"/>
      <c r="RND1" s="428"/>
      <c r="RNE1" s="428"/>
      <c r="RNF1" s="428"/>
      <c r="RNG1" s="428"/>
      <c r="RNH1" s="428"/>
      <c r="RNI1" s="428"/>
      <c r="RNJ1" s="478"/>
      <c r="RNK1" s="478"/>
      <c r="RNL1" s="428" t="s">
        <v>133</v>
      </c>
      <c r="RNM1" s="428"/>
      <c r="RNN1" s="428"/>
      <c r="RNO1" s="428"/>
      <c r="RNP1" s="428"/>
      <c r="RNQ1" s="428"/>
      <c r="RNR1" s="428"/>
      <c r="RNS1" s="428"/>
      <c r="RNT1" s="428"/>
      <c r="RNU1" s="428"/>
      <c r="RNV1" s="428"/>
      <c r="RNW1" s="428"/>
      <c r="RNX1" s="428"/>
      <c r="RNY1" s="428"/>
      <c r="RNZ1" s="478"/>
      <c r="ROA1" s="478"/>
      <c r="ROB1" s="428" t="s">
        <v>133</v>
      </c>
      <c r="ROC1" s="428"/>
      <c r="ROD1" s="428"/>
      <c r="ROE1" s="428"/>
      <c r="ROF1" s="428"/>
      <c r="ROG1" s="428"/>
      <c r="ROH1" s="428"/>
      <c r="ROI1" s="428"/>
      <c r="ROJ1" s="428"/>
      <c r="ROK1" s="428"/>
      <c r="ROL1" s="428"/>
      <c r="ROM1" s="428"/>
      <c r="RON1" s="428"/>
      <c r="ROO1" s="428"/>
      <c r="ROP1" s="478"/>
      <c r="ROQ1" s="478"/>
      <c r="ROR1" s="428" t="s">
        <v>133</v>
      </c>
      <c r="ROS1" s="428"/>
      <c r="ROT1" s="428"/>
      <c r="ROU1" s="428"/>
      <c r="ROV1" s="428"/>
      <c r="ROW1" s="428"/>
      <c r="ROX1" s="428"/>
      <c r="ROY1" s="428"/>
      <c r="ROZ1" s="428"/>
      <c r="RPA1" s="428"/>
      <c r="RPB1" s="428"/>
      <c r="RPC1" s="428"/>
      <c r="RPD1" s="428"/>
      <c r="RPE1" s="428"/>
      <c r="RPF1" s="478"/>
      <c r="RPG1" s="478"/>
      <c r="RPH1" s="428" t="s">
        <v>133</v>
      </c>
      <c r="RPI1" s="428"/>
      <c r="RPJ1" s="428"/>
      <c r="RPK1" s="428"/>
      <c r="RPL1" s="428"/>
      <c r="RPM1" s="428"/>
      <c r="RPN1" s="428"/>
      <c r="RPO1" s="428"/>
      <c r="RPP1" s="428"/>
      <c r="RPQ1" s="428"/>
      <c r="RPR1" s="428"/>
      <c r="RPS1" s="428"/>
      <c r="RPT1" s="428"/>
      <c r="RPU1" s="428"/>
      <c r="RPV1" s="478"/>
      <c r="RPW1" s="478"/>
      <c r="RPX1" s="428" t="s">
        <v>133</v>
      </c>
      <c r="RPY1" s="428"/>
      <c r="RPZ1" s="428"/>
      <c r="RQA1" s="428"/>
      <c r="RQB1" s="428"/>
      <c r="RQC1" s="428"/>
      <c r="RQD1" s="428"/>
      <c r="RQE1" s="428"/>
      <c r="RQF1" s="428"/>
      <c r="RQG1" s="428"/>
      <c r="RQH1" s="428"/>
      <c r="RQI1" s="428"/>
      <c r="RQJ1" s="428"/>
      <c r="RQK1" s="428"/>
      <c r="RQL1" s="478"/>
      <c r="RQM1" s="478"/>
      <c r="RQN1" s="428" t="s">
        <v>133</v>
      </c>
      <c r="RQO1" s="428"/>
      <c r="RQP1" s="428"/>
      <c r="RQQ1" s="428"/>
      <c r="RQR1" s="428"/>
      <c r="RQS1" s="428"/>
      <c r="RQT1" s="428"/>
      <c r="RQU1" s="428"/>
      <c r="RQV1" s="428"/>
      <c r="RQW1" s="428"/>
      <c r="RQX1" s="428"/>
      <c r="RQY1" s="428"/>
      <c r="RQZ1" s="428"/>
      <c r="RRA1" s="428"/>
      <c r="RRB1" s="478"/>
      <c r="RRC1" s="478"/>
      <c r="RRD1" s="428" t="s">
        <v>133</v>
      </c>
      <c r="RRE1" s="428"/>
      <c r="RRF1" s="428"/>
      <c r="RRG1" s="428"/>
      <c r="RRH1" s="428"/>
      <c r="RRI1" s="428"/>
      <c r="RRJ1" s="428"/>
      <c r="RRK1" s="428"/>
      <c r="RRL1" s="428"/>
      <c r="RRM1" s="428"/>
      <c r="RRN1" s="428"/>
      <c r="RRO1" s="428"/>
      <c r="RRP1" s="428"/>
      <c r="RRQ1" s="428"/>
      <c r="RRR1" s="478"/>
      <c r="RRS1" s="478"/>
      <c r="RRT1" s="428" t="s">
        <v>133</v>
      </c>
      <c r="RRU1" s="428"/>
      <c r="RRV1" s="428"/>
      <c r="RRW1" s="428"/>
      <c r="RRX1" s="428"/>
      <c r="RRY1" s="428"/>
      <c r="RRZ1" s="428"/>
      <c r="RSA1" s="428"/>
      <c r="RSB1" s="428"/>
      <c r="RSC1" s="428"/>
      <c r="RSD1" s="428"/>
      <c r="RSE1" s="428"/>
      <c r="RSF1" s="428"/>
      <c r="RSG1" s="428"/>
      <c r="RSH1" s="478"/>
      <c r="RSI1" s="478"/>
      <c r="RSJ1" s="428" t="s">
        <v>133</v>
      </c>
      <c r="RSK1" s="428"/>
      <c r="RSL1" s="428"/>
      <c r="RSM1" s="428"/>
      <c r="RSN1" s="428"/>
      <c r="RSO1" s="428"/>
      <c r="RSP1" s="428"/>
      <c r="RSQ1" s="428"/>
      <c r="RSR1" s="428"/>
      <c r="RSS1" s="428"/>
      <c r="RST1" s="428"/>
      <c r="RSU1" s="428"/>
      <c r="RSV1" s="428"/>
      <c r="RSW1" s="428"/>
      <c r="RSX1" s="478"/>
      <c r="RSY1" s="478"/>
      <c r="RSZ1" s="428" t="s">
        <v>133</v>
      </c>
      <c r="RTA1" s="428"/>
      <c r="RTB1" s="428"/>
      <c r="RTC1" s="428"/>
      <c r="RTD1" s="428"/>
      <c r="RTE1" s="428"/>
      <c r="RTF1" s="428"/>
      <c r="RTG1" s="428"/>
      <c r="RTH1" s="428"/>
      <c r="RTI1" s="428"/>
      <c r="RTJ1" s="428"/>
      <c r="RTK1" s="428"/>
      <c r="RTL1" s="428"/>
      <c r="RTM1" s="428"/>
      <c r="RTN1" s="478"/>
      <c r="RTO1" s="478"/>
      <c r="RTP1" s="428" t="s">
        <v>133</v>
      </c>
      <c r="RTQ1" s="428"/>
      <c r="RTR1" s="428"/>
      <c r="RTS1" s="428"/>
      <c r="RTT1" s="428"/>
      <c r="RTU1" s="428"/>
      <c r="RTV1" s="428"/>
      <c r="RTW1" s="428"/>
      <c r="RTX1" s="428"/>
      <c r="RTY1" s="428"/>
      <c r="RTZ1" s="428"/>
      <c r="RUA1" s="428"/>
      <c r="RUB1" s="428"/>
      <c r="RUC1" s="428"/>
      <c r="RUD1" s="478"/>
      <c r="RUE1" s="478"/>
      <c r="RUF1" s="428" t="s">
        <v>133</v>
      </c>
      <c r="RUG1" s="428"/>
      <c r="RUH1" s="428"/>
      <c r="RUI1" s="428"/>
      <c r="RUJ1" s="428"/>
      <c r="RUK1" s="428"/>
      <c r="RUL1" s="428"/>
      <c r="RUM1" s="428"/>
      <c r="RUN1" s="428"/>
      <c r="RUO1" s="428"/>
      <c r="RUP1" s="428"/>
      <c r="RUQ1" s="428"/>
      <c r="RUR1" s="428"/>
      <c r="RUS1" s="428"/>
      <c r="RUT1" s="478"/>
      <c r="RUU1" s="478"/>
      <c r="RUV1" s="428" t="s">
        <v>133</v>
      </c>
      <c r="RUW1" s="428"/>
      <c r="RUX1" s="428"/>
      <c r="RUY1" s="428"/>
      <c r="RUZ1" s="428"/>
      <c r="RVA1" s="428"/>
      <c r="RVB1" s="428"/>
      <c r="RVC1" s="428"/>
      <c r="RVD1" s="428"/>
      <c r="RVE1" s="428"/>
      <c r="RVF1" s="428"/>
      <c r="RVG1" s="428"/>
      <c r="RVH1" s="428"/>
      <c r="RVI1" s="428"/>
      <c r="RVJ1" s="478"/>
      <c r="RVK1" s="478"/>
      <c r="RVL1" s="428" t="s">
        <v>133</v>
      </c>
      <c r="RVM1" s="428"/>
      <c r="RVN1" s="428"/>
      <c r="RVO1" s="428"/>
      <c r="RVP1" s="428"/>
      <c r="RVQ1" s="428"/>
      <c r="RVR1" s="428"/>
      <c r="RVS1" s="428"/>
      <c r="RVT1" s="428"/>
      <c r="RVU1" s="428"/>
      <c r="RVV1" s="428"/>
      <c r="RVW1" s="428"/>
      <c r="RVX1" s="428"/>
      <c r="RVY1" s="428"/>
      <c r="RVZ1" s="478"/>
      <c r="RWA1" s="478"/>
      <c r="RWB1" s="428" t="s">
        <v>133</v>
      </c>
      <c r="RWC1" s="428"/>
      <c r="RWD1" s="428"/>
      <c r="RWE1" s="428"/>
      <c r="RWF1" s="428"/>
      <c r="RWG1" s="428"/>
      <c r="RWH1" s="428"/>
      <c r="RWI1" s="428"/>
      <c r="RWJ1" s="428"/>
      <c r="RWK1" s="428"/>
      <c r="RWL1" s="428"/>
      <c r="RWM1" s="428"/>
      <c r="RWN1" s="428"/>
      <c r="RWO1" s="428"/>
      <c r="RWP1" s="478"/>
      <c r="RWQ1" s="478"/>
      <c r="RWR1" s="428" t="s">
        <v>133</v>
      </c>
      <c r="RWS1" s="428"/>
      <c r="RWT1" s="428"/>
      <c r="RWU1" s="428"/>
      <c r="RWV1" s="428"/>
      <c r="RWW1" s="428"/>
      <c r="RWX1" s="428"/>
      <c r="RWY1" s="428"/>
      <c r="RWZ1" s="428"/>
      <c r="RXA1" s="428"/>
      <c r="RXB1" s="428"/>
      <c r="RXC1" s="428"/>
      <c r="RXD1" s="428"/>
      <c r="RXE1" s="428"/>
      <c r="RXF1" s="478"/>
      <c r="RXG1" s="478"/>
      <c r="RXH1" s="428" t="s">
        <v>133</v>
      </c>
      <c r="RXI1" s="428"/>
      <c r="RXJ1" s="428"/>
      <c r="RXK1" s="428"/>
      <c r="RXL1" s="428"/>
      <c r="RXM1" s="428"/>
      <c r="RXN1" s="428"/>
      <c r="RXO1" s="428"/>
      <c r="RXP1" s="428"/>
      <c r="RXQ1" s="428"/>
      <c r="RXR1" s="428"/>
      <c r="RXS1" s="428"/>
      <c r="RXT1" s="428"/>
      <c r="RXU1" s="428"/>
      <c r="RXV1" s="478"/>
      <c r="RXW1" s="478"/>
      <c r="RXX1" s="428" t="s">
        <v>133</v>
      </c>
      <c r="RXY1" s="428"/>
      <c r="RXZ1" s="428"/>
      <c r="RYA1" s="428"/>
      <c r="RYB1" s="428"/>
      <c r="RYC1" s="428"/>
      <c r="RYD1" s="428"/>
      <c r="RYE1" s="428"/>
      <c r="RYF1" s="428"/>
      <c r="RYG1" s="428"/>
      <c r="RYH1" s="428"/>
      <c r="RYI1" s="428"/>
      <c r="RYJ1" s="428"/>
      <c r="RYK1" s="428"/>
      <c r="RYL1" s="478"/>
      <c r="RYM1" s="478"/>
      <c r="RYN1" s="428" t="s">
        <v>133</v>
      </c>
      <c r="RYO1" s="428"/>
      <c r="RYP1" s="428"/>
      <c r="RYQ1" s="428"/>
      <c r="RYR1" s="428"/>
      <c r="RYS1" s="428"/>
      <c r="RYT1" s="428"/>
      <c r="RYU1" s="428"/>
      <c r="RYV1" s="428"/>
      <c r="RYW1" s="428"/>
      <c r="RYX1" s="428"/>
      <c r="RYY1" s="428"/>
      <c r="RYZ1" s="428"/>
      <c r="RZA1" s="428"/>
      <c r="RZB1" s="478"/>
      <c r="RZC1" s="478"/>
      <c r="RZD1" s="428" t="s">
        <v>133</v>
      </c>
      <c r="RZE1" s="428"/>
      <c r="RZF1" s="428"/>
      <c r="RZG1" s="428"/>
      <c r="RZH1" s="428"/>
      <c r="RZI1" s="428"/>
      <c r="RZJ1" s="428"/>
      <c r="RZK1" s="428"/>
      <c r="RZL1" s="428"/>
      <c r="RZM1" s="428"/>
      <c r="RZN1" s="428"/>
      <c r="RZO1" s="428"/>
      <c r="RZP1" s="428"/>
      <c r="RZQ1" s="428"/>
      <c r="RZR1" s="478"/>
      <c r="RZS1" s="478"/>
      <c r="RZT1" s="428" t="s">
        <v>133</v>
      </c>
      <c r="RZU1" s="428"/>
      <c r="RZV1" s="428"/>
      <c r="RZW1" s="428"/>
      <c r="RZX1" s="428"/>
      <c r="RZY1" s="428"/>
      <c r="RZZ1" s="428"/>
      <c r="SAA1" s="428"/>
      <c r="SAB1" s="428"/>
      <c r="SAC1" s="428"/>
      <c r="SAD1" s="428"/>
      <c r="SAE1" s="428"/>
      <c r="SAF1" s="428"/>
      <c r="SAG1" s="428"/>
      <c r="SAH1" s="478"/>
      <c r="SAI1" s="478"/>
      <c r="SAJ1" s="428" t="s">
        <v>133</v>
      </c>
      <c r="SAK1" s="428"/>
      <c r="SAL1" s="428"/>
      <c r="SAM1" s="428"/>
      <c r="SAN1" s="428"/>
      <c r="SAO1" s="428"/>
      <c r="SAP1" s="428"/>
      <c r="SAQ1" s="428"/>
      <c r="SAR1" s="428"/>
      <c r="SAS1" s="428"/>
      <c r="SAT1" s="428"/>
      <c r="SAU1" s="428"/>
      <c r="SAV1" s="428"/>
      <c r="SAW1" s="428"/>
      <c r="SAX1" s="478"/>
      <c r="SAY1" s="478"/>
      <c r="SAZ1" s="428" t="s">
        <v>133</v>
      </c>
      <c r="SBA1" s="428"/>
      <c r="SBB1" s="428"/>
      <c r="SBC1" s="428"/>
      <c r="SBD1" s="428"/>
      <c r="SBE1" s="428"/>
      <c r="SBF1" s="428"/>
      <c r="SBG1" s="428"/>
      <c r="SBH1" s="428"/>
      <c r="SBI1" s="428"/>
      <c r="SBJ1" s="428"/>
      <c r="SBK1" s="428"/>
      <c r="SBL1" s="428"/>
      <c r="SBM1" s="428"/>
      <c r="SBN1" s="478"/>
      <c r="SBO1" s="478"/>
      <c r="SBP1" s="428" t="s">
        <v>133</v>
      </c>
      <c r="SBQ1" s="428"/>
      <c r="SBR1" s="428"/>
      <c r="SBS1" s="428"/>
      <c r="SBT1" s="428"/>
      <c r="SBU1" s="428"/>
      <c r="SBV1" s="428"/>
      <c r="SBW1" s="428"/>
      <c r="SBX1" s="428"/>
      <c r="SBY1" s="428"/>
      <c r="SBZ1" s="428"/>
      <c r="SCA1" s="428"/>
      <c r="SCB1" s="428"/>
      <c r="SCC1" s="428"/>
      <c r="SCD1" s="478"/>
      <c r="SCE1" s="478"/>
      <c r="SCF1" s="428" t="s">
        <v>133</v>
      </c>
      <c r="SCG1" s="428"/>
      <c r="SCH1" s="428"/>
      <c r="SCI1" s="428"/>
      <c r="SCJ1" s="428"/>
      <c r="SCK1" s="428"/>
      <c r="SCL1" s="428"/>
      <c r="SCM1" s="428"/>
      <c r="SCN1" s="428"/>
      <c r="SCO1" s="428"/>
      <c r="SCP1" s="428"/>
      <c r="SCQ1" s="428"/>
      <c r="SCR1" s="428"/>
      <c r="SCS1" s="428"/>
      <c r="SCT1" s="478"/>
      <c r="SCU1" s="478"/>
      <c r="SCV1" s="428" t="s">
        <v>133</v>
      </c>
      <c r="SCW1" s="428"/>
      <c r="SCX1" s="428"/>
      <c r="SCY1" s="428"/>
      <c r="SCZ1" s="428"/>
      <c r="SDA1" s="428"/>
      <c r="SDB1" s="428"/>
      <c r="SDC1" s="428"/>
      <c r="SDD1" s="428"/>
      <c r="SDE1" s="428"/>
      <c r="SDF1" s="428"/>
      <c r="SDG1" s="428"/>
      <c r="SDH1" s="428"/>
      <c r="SDI1" s="428"/>
      <c r="SDJ1" s="478"/>
      <c r="SDK1" s="478"/>
      <c r="SDL1" s="428" t="s">
        <v>133</v>
      </c>
      <c r="SDM1" s="428"/>
      <c r="SDN1" s="428"/>
      <c r="SDO1" s="428"/>
      <c r="SDP1" s="428"/>
      <c r="SDQ1" s="428"/>
      <c r="SDR1" s="428"/>
      <c r="SDS1" s="428"/>
      <c r="SDT1" s="428"/>
      <c r="SDU1" s="428"/>
      <c r="SDV1" s="428"/>
      <c r="SDW1" s="428"/>
      <c r="SDX1" s="428"/>
      <c r="SDY1" s="428"/>
      <c r="SDZ1" s="478"/>
      <c r="SEA1" s="478"/>
      <c r="SEB1" s="428" t="s">
        <v>133</v>
      </c>
      <c r="SEC1" s="428"/>
      <c r="SED1" s="428"/>
      <c r="SEE1" s="428"/>
      <c r="SEF1" s="428"/>
      <c r="SEG1" s="428"/>
      <c r="SEH1" s="428"/>
      <c r="SEI1" s="428"/>
      <c r="SEJ1" s="428"/>
      <c r="SEK1" s="428"/>
      <c r="SEL1" s="428"/>
      <c r="SEM1" s="428"/>
      <c r="SEN1" s="428"/>
      <c r="SEO1" s="428"/>
      <c r="SEP1" s="478"/>
      <c r="SEQ1" s="478"/>
      <c r="SER1" s="428" t="s">
        <v>133</v>
      </c>
      <c r="SES1" s="428"/>
      <c r="SET1" s="428"/>
      <c r="SEU1" s="428"/>
      <c r="SEV1" s="428"/>
      <c r="SEW1" s="428"/>
      <c r="SEX1" s="428"/>
      <c r="SEY1" s="428"/>
      <c r="SEZ1" s="428"/>
      <c r="SFA1" s="428"/>
      <c r="SFB1" s="428"/>
      <c r="SFC1" s="428"/>
      <c r="SFD1" s="428"/>
      <c r="SFE1" s="428"/>
      <c r="SFF1" s="478"/>
      <c r="SFG1" s="478"/>
      <c r="SFH1" s="428" t="s">
        <v>133</v>
      </c>
      <c r="SFI1" s="428"/>
      <c r="SFJ1" s="428"/>
      <c r="SFK1" s="428"/>
      <c r="SFL1" s="428"/>
      <c r="SFM1" s="428"/>
      <c r="SFN1" s="428"/>
      <c r="SFO1" s="428"/>
      <c r="SFP1" s="428"/>
      <c r="SFQ1" s="428"/>
      <c r="SFR1" s="428"/>
      <c r="SFS1" s="428"/>
      <c r="SFT1" s="428"/>
      <c r="SFU1" s="428"/>
      <c r="SFV1" s="478"/>
      <c r="SFW1" s="478"/>
      <c r="SFX1" s="428" t="s">
        <v>133</v>
      </c>
      <c r="SFY1" s="428"/>
      <c r="SFZ1" s="428"/>
      <c r="SGA1" s="428"/>
      <c r="SGB1" s="428"/>
      <c r="SGC1" s="428"/>
      <c r="SGD1" s="428"/>
      <c r="SGE1" s="428"/>
      <c r="SGF1" s="428"/>
      <c r="SGG1" s="428"/>
      <c r="SGH1" s="428"/>
      <c r="SGI1" s="428"/>
      <c r="SGJ1" s="428"/>
      <c r="SGK1" s="428"/>
      <c r="SGL1" s="478"/>
      <c r="SGM1" s="478"/>
      <c r="SGN1" s="428" t="s">
        <v>133</v>
      </c>
      <c r="SGO1" s="428"/>
      <c r="SGP1" s="428"/>
      <c r="SGQ1" s="428"/>
      <c r="SGR1" s="428"/>
      <c r="SGS1" s="428"/>
      <c r="SGT1" s="428"/>
      <c r="SGU1" s="428"/>
      <c r="SGV1" s="428"/>
      <c r="SGW1" s="428"/>
      <c r="SGX1" s="428"/>
      <c r="SGY1" s="428"/>
      <c r="SGZ1" s="428"/>
      <c r="SHA1" s="428"/>
      <c r="SHB1" s="478"/>
      <c r="SHC1" s="478"/>
      <c r="SHD1" s="428" t="s">
        <v>133</v>
      </c>
      <c r="SHE1" s="428"/>
      <c r="SHF1" s="428"/>
      <c r="SHG1" s="428"/>
      <c r="SHH1" s="428"/>
      <c r="SHI1" s="428"/>
      <c r="SHJ1" s="428"/>
      <c r="SHK1" s="428"/>
      <c r="SHL1" s="428"/>
      <c r="SHM1" s="428"/>
      <c r="SHN1" s="428"/>
      <c r="SHO1" s="428"/>
      <c r="SHP1" s="428"/>
      <c r="SHQ1" s="428"/>
      <c r="SHR1" s="478"/>
      <c r="SHS1" s="478"/>
      <c r="SHT1" s="428" t="s">
        <v>133</v>
      </c>
      <c r="SHU1" s="428"/>
      <c r="SHV1" s="428"/>
      <c r="SHW1" s="428"/>
      <c r="SHX1" s="428"/>
      <c r="SHY1" s="428"/>
      <c r="SHZ1" s="428"/>
      <c r="SIA1" s="428"/>
      <c r="SIB1" s="428"/>
      <c r="SIC1" s="428"/>
      <c r="SID1" s="428"/>
      <c r="SIE1" s="428"/>
      <c r="SIF1" s="428"/>
      <c r="SIG1" s="428"/>
      <c r="SIH1" s="478"/>
      <c r="SII1" s="478"/>
      <c r="SIJ1" s="428" t="s">
        <v>133</v>
      </c>
      <c r="SIK1" s="428"/>
      <c r="SIL1" s="428"/>
      <c r="SIM1" s="428"/>
      <c r="SIN1" s="428"/>
      <c r="SIO1" s="428"/>
      <c r="SIP1" s="428"/>
      <c r="SIQ1" s="428"/>
      <c r="SIR1" s="428"/>
      <c r="SIS1" s="428"/>
      <c r="SIT1" s="428"/>
      <c r="SIU1" s="428"/>
      <c r="SIV1" s="428"/>
      <c r="SIW1" s="428"/>
      <c r="SIX1" s="478"/>
      <c r="SIY1" s="478"/>
      <c r="SIZ1" s="428" t="s">
        <v>133</v>
      </c>
      <c r="SJA1" s="428"/>
      <c r="SJB1" s="428"/>
      <c r="SJC1" s="428"/>
      <c r="SJD1" s="428"/>
      <c r="SJE1" s="428"/>
      <c r="SJF1" s="428"/>
      <c r="SJG1" s="428"/>
      <c r="SJH1" s="428"/>
      <c r="SJI1" s="428"/>
      <c r="SJJ1" s="428"/>
      <c r="SJK1" s="428"/>
      <c r="SJL1" s="428"/>
      <c r="SJM1" s="428"/>
      <c r="SJN1" s="478"/>
      <c r="SJO1" s="478"/>
      <c r="SJP1" s="428" t="s">
        <v>133</v>
      </c>
      <c r="SJQ1" s="428"/>
      <c r="SJR1" s="428"/>
      <c r="SJS1" s="428"/>
      <c r="SJT1" s="428"/>
      <c r="SJU1" s="428"/>
      <c r="SJV1" s="428"/>
      <c r="SJW1" s="428"/>
      <c r="SJX1" s="428"/>
      <c r="SJY1" s="428"/>
      <c r="SJZ1" s="428"/>
      <c r="SKA1" s="428"/>
      <c r="SKB1" s="428"/>
      <c r="SKC1" s="428"/>
      <c r="SKD1" s="478"/>
      <c r="SKE1" s="478"/>
      <c r="SKF1" s="428" t="s">
        <v>133</v>
      </c>
      <c r="SKG1" s="428"/>
      <c r="SKH1" s="428"/>
      <c r="SKI1" s="428"/>
      <c r="SKJ1" s="428"/>
      <c r="SKK1" s="428"/>
      <c r="SKL1" s="428"/>
      <c r="SKM1" s="428"/>
      <c r="SKN1" s="428"/>
      <c r="SKO1" s="428"/>
      <c r="SKP1" s="428"/>
      <c r="SKQ1" s="428"/>
      <c r="SKR1" s="428"/>
      <c r="SKS1" s="428"/>
      <c r="SKT1" s="478"/>
      <c r="SKU1" s="478"/>
      <c r="SKV1" s="428" t="s">
        <v>133</v>
      </c>
      <c r="SKW1" s="428"/>
      <c r="SKX1" s="428"/>
      <c r="SKY1" s="428"/>
      <c r="SKZ1" s="428"/>
      <c r="SLA1" s="428"/>
      <c r="SLB1" s="428"/>
      <c r="SLC1" s="428"/>
      <c r="SLD1" s="428"/>
      <c r="SLE1" s="428"/>
      <c r="SLF1" s="428"/>
      <c r="SLG1" s="428"/>
      <c r="SLH1" s="428"/>
      <c r="SLI1" s="428"/>
      <c r="SLJ1" s="478"/>
      <c r="SLK1" s="478"/>
      <c r="SLL1" s="428" t="s">
        <v>133</v>
      </c>
      <c r="SLM1" s="428"/>
      <c r="SLN1" s="428"/>
      <c r="SLO1" s="428"/>
      <c r="SLP1" s="428"/>
      <c r="SLQ1" s="428"/>
      <c r="SLR1" s="428"/>
      <c r="SLS1" s="428"/>
      <c r="SLT1" s="428"/>
      <c r="SLU1" s="428"/>
      <c r="SLV1" s="428"/>
      <c r="SLW1" s="428"/>
      <c r="SLX1" s="428"/>
      <c r="SLY1" s="428"/>
      <c r="SLZ1" s="478"/>
      <c r="SMA1" s="478"/>
      <c r="SMB1" s="428" t="s">
        <v>133</v>
      </c>
      <c r="SMC1" s="428"/>
      <c r="SMD1" s="428"/>
      <c r="SME1" s="428"/>
      <c r="SMF1" s="428"/>
      <c r="SMG1" s="428"/>
      <c r="SMH1" s="428"/>
      <c r="SMI1" s="428"/>
      <c r="SMJ1" s="428"/>
      <c r="SMK1" s="428"/>
      <c r="SML1" s="428"/>
      <c r="SMM1" s="428"/>
      <c r="SMN1" s="428"/>
      <c r="SMO1" s="428"/>
      <c r="SMP1" s="478"/>
      <c r="SMQ1" s="478"/>
      <c r="SMR1" s="428" t="s">
        <v>133</v>
      </c>
      <c r="SMS1" s="428"/>
      <c r="SMT1" s="428"/>
      <c r="SMU1" s="428"/>
      <c r="SMV1" s="428"/>
      <c r="SMW1" s="428"/>
      <c r="SMX1" s="428"/>
      <c r="SMY1" s="428"/>
      <c r="SMZ1" s="428"/>
      <c r="SNA1" s="428"/>
      <c r="SNB1" s="428"/>
      <c r="SNC1" s="428"/>
      <c r="SND1" s="428"/>
      <c r="SNE1" s="428"/>
      <c r="SNF1" s="478"/>
      <c r="SNG1" s="478"/>
      <c r="SNH1" s="428" t="s">
        <v>133</v>
      </c>
      <c r="SNI1" s="428"/>
      <c r="SNJ1" s="428"/>
      <c r="SNK1" s="428"/>
      <c r="SNL1" s="428"/>
      <c r="SNM1" s="428"/>
      <c r="SNN1" s="428"/>
      <c r="SNO1" s="428"/>
      <c r="SNP1" s="428"/>
      <c r="SNQ1" s="428"/>
      <c r="SNR1" s="428"/>
      <c r="SNS1" s="428"/>
      <c r="SNT1" s="428"/>
      <c r="SNU1" s="428"/>
      <c r="SNV1" s="478"/>
      <c r="SNW1" s="478"/>
      <c r="SNX1" s="428" t="s">
        <v>133</v>
      </c>
      <c r="SNY1" s="428"/>
      <c r="SNZ1" s="428"/>
      <c r="SOA1" s="428"/>
      <c r="SOB1" s="428"/>
      <c r="SOC1" s="428"/>
      <c r="SOD1" s="428"/>
      <c r="SOE1" s="428"/>
      <c r="SOF1" s="428"/>
      <c r="SOG1" s="428"/>
      <c r="SOH1" s="428"/>
      <c r="SOI1" s="428"/>
      <c r="SOJ1" s="428"/>
      <c r="SOK1" s="428"/>
      <c r="SOL1" s="478"/>
      <c r="SOM1" s="478"/>
      <c r="SON1" s="428" t="s">
        <v>133</v>
      </c>
      <c r="SOO1" s="428"/>
      <c r="SOP1" s="428"/>
      <c r="SOQ1" s="428"/>
      <c r="SOR1" s="428"/>
      <c r="SOS1" s="428"/>
      <c r="SOT1" s="428"/>
      <c r="SOU1" s="428"/>
      <c r="SOV1" s="428"/>
      <c r="SOW1" s="428"/>
      <c r="SOX1" s="428"/>
      <c r="SOY1" s="428"/>
      <c r="SOZ1" s="428"/>
      <c r="SPA1" s="428"/>
      <c r="SPB1" s="478"/>
      <c r="SPC1" s="478"/>
      <c r="SPD1" s="428" t="s">
        <v>133</v>
      </c>
      <c r="SPE1" s="428"/>
      <c r="SPF1" s="428"/>
      <c r="SPG1" s="428"/>
      <c r="SPH1" s="428"/>
      <c r="SPI1" s="428"/>
      <c r="SPJ1" s="428"/>
      <c r="SPK1" s="428"/>
      <c r="SPL1" s="428"/>
      <c r="SPM1" s="428"/>
      <c r="SPN1" s="428"/>
      <c r="SPO1" s="428"/>
      <c r="SPP1" s="428"/>
      <c r="SPQ1" s="428"/>
      <c r="SPR1" s="478"/>
      <c r="SPS1" s="478"/>
      <c r="SPT1" s="428" t="s">
        <v>133</v>
      </c>
      <c r="SPU1" s="428"/>
      <c r="SPV1" s="428"/>
      <c r="SPW1" s="428"/>
      <c r="SPX1" s="428"/>
      <c r="SPY1" s="428"/>
      <c r="SPZ1" s="428"/>
      <c r="SQA1" s="428"/>
      <c r="SQB1" s="428"/>
      <c r="SQC1" s="428"/>
      <c r="SQD1" s="428"/>
      <c r="SQE1" s="428"/>
      <c r="SQF1" s="428"/>
      <c r="SQG1" s="428"/>
      <c r="SQH1" s="478"/>
      <c r="SQI1" s="478"/>
      <c r="SQJ1" s="428" t="s">
        <v>133</v>
      </c>
      <c r="SQK1" s="428"/>
      <c r="SQL1" s="428"/>
      <c r="SQM1" s="428"/>
      <c r="SQN1" s="428"/>
      <c r="SQO1" s="428"/>
      <c r="SQP1" s="428"/>
      <c r="SQQ1" s="428"/>
      <c r="SQR1" s="428"/>
      <c r="SQS1" s="428"/>
      <c r="SQT1" s="428"/>
      <c r="SQU1" s="428"/>
      <c r="SQV1" s="428"/>
      <c r="SQW1" s="428"/>
      <c r="SQX1" s="478"/>
      <c r="SQY1" s="478"/>
      <c r="SQZ1" s="428" t="s">
        <v>133</v>
      </c>
      <c r="SRA1" s="428"/>
      <c r="SRB1" s="428"/>
      <c r="SRC1" s="428"/>
      <c r="SRD1" s="428"/>
      <c r="SRE1" s="428"/>
      <c r="SRF1" s="428"/>
      <c r="SRG1" s="428"/>
      <c r="SRH1" s="428"/>
      <c r="SRI1" s="428"/>
      <c r="SRJ1" s="428"/>
      <c r="SRK1" s="428"/>
      <c r="SRL1" s="428"/>
      <c r="SRM1" s="428"/>
      <c r="SRN1" s="478"/>
      <c r="SRO1" s="478"/>
      <c r="SRP1" s="428" t="s">
        <v>133</v>
      </c>
      <c r="SRQ1" s="428"/>
      <c r="SRR1" s="428"/>
      <c r="SRS1" s="428"/>
      <c r="SRT1" s="428"/>
      <c r="SRU1" s="428"/>
      <c r="SRV1" s="428"/>
      <c r="SRW1" s="428"/>
      <c r="SRX1" s="428"/>
      <c r="SRY1" s="428"/>
      <c r="SRZ1" s="428"/>
      <c r="SSA1" s="428"/>
      <c r="SSB1" s="428"/>
      <c r="SSC1" s="428"/>
      <c r="SSD1" s="478"/>
      <c r="SSE1" s="478"/>
      <c r="SSF1" s="428" t="s">
        <v>133</v>
      </c>
      <c r="SSG1" s="428"/>
      <c r="SSH1" s="428"/>
      <c r="SSI1" s="428"/>
      <c r="SSJ1" s="428"/>
      <c r="SSK1" s="428"/>
      <c r="SSL1" s="428"/>
      <c r="SSM1" s="428"/>
      <c r="SSN1" s="428"/>
      <c r="SSO1" s="428"/>
      <c r="SSP1" s="428"/>
      <c r="SSQ1" s="428"/>
      <c r="SSR1" s="428"/>
      <c r="SSS1" s="428"/>
      <c r="SST1" s="478"/>
      <c r="SSU1" s="478"/>
      <c r="SSV1" s="428" t="s">
        <v>133</v>
      </c>
      <c r="SSW1" s="428"/>
      <c r="SSX1" s="428"/>
      <c r="SSY1" s="428"/>
      <c r="SSZ1" s="428"/>
      <c r="STA1" s="428"/>
      <c r="STB1" s="428"/>
      <c r="STC1" s="428"/>
      <c r="STD1" s="428"/>
      <c r="STE1" s="428"/>
      <c r="STF1" s="428"/>
      <c r="STG1" s="428"/>
      <c r="STH1" s="428"/>
      <c r="STI1" s="428"/>
      <c r="STJ1" s="478"/>
      <c r="STK1" s="478"/>
      <c r="STL1" s="428" t="s">
        <v>133</v>
      </c>
      <c r="STM1" s="428"/>
      <c r="STN1" s="428"/>
      <c r="STO1" s="428"/>
      <c r="STP1" s="428"/>
      <c r="STQ1" s="428"/>
      <c r="STR1" s="428"/>
      <c r="STS1" s="428"/>
      <c r="STT1" s="428"/>
      <c r="STU1" s="428"/>
      <c r="STV1" s="428"/>
      <c r="STW1" s="428"/>
      <c r="STX1" s="428"/>
      <c r="STY1" s="428"/>
      <c r="STZ1" s="478"/>
      <c r="SUA1" s="478"/>
      <c r="SUB1" s="428" t="s">
        <v>133</v>
      </c>
      <c r="SUC1" s="428"/>
      <c r="SUD1" s="428"/>
      <c r="SUE1" s="428"/>
      <c r="SUF1" s="428"/>
      <c r="SUG1" s="428"/>
      <c r="SUH1" s="428"/>
      <c r="SUI1" s="428"/>
      <c r="SUJ1" s="428"/>
      <c r="SUK1" s="428"/>
      <c r="SUL1" s="428"/>
      <c r="SUM1" s="428"/>
      <c r="SUN1" s="428"/>
      <c r="SUO1" s="428"/>
      <c r="SUP1" s="478"/>
      <c r="SUQ1" s="478"/>
      <c r="SUR1" s="428" t="s">
        <v>133</v>
      </c>
      <c r="SUS1" s="428"/>
      <c r="SUT1" s="428"/>
      <c r="SUU1" s="428"/>
      <c r="SUV1" s="428"/>
      <c r="SUW1" s="428"/>
      <c r="SUX1" s="428"/>
      <c r="SUY1" s="428"/>
      <c r="SUZ1" s="428"/>
      <c r="SVA1" s="428"/>
      <c r="SVB1" s="428"/>
      <c r="SVC1" s="428"/>
      <c r="SVD1" s="428"/>
      <c r="SVE1" s="428"/>
      <c r="SVF1" s="478"/>
      <c r="SVG1" s="478"/>
      <c r="SVH1" s="428" t="s">
        <v>133</v>
      </c>
      <c r="SVI1" s="428"/>
      <c r="SVJ1" s="428"/>
      <c r="SVK1" s="428"/>
      <c r="SVL1" s="428"/>
      <c r="SVM1" s="428"/>
      <c r="SVN1" s="428"/>
      <c r="SVO1" s="428"/>
      <c r="SVP1" s="428"/>
      <c r="SVQ1" s="428"/>
      <c r="SVR1" s="428"/>
      <c r="SVS1" s="428"/>
      <c r="SVT1" s="428"/>
      <c r="SVU1" s="428"/>
      <c r="SVV1" s="478"/>
      <c r="SVW1" s="478"/>
      <c r="SVX1" s="428" t="s">
        <v>133</v>
      </c>
      <c r="SVY1" s="428"/>
      <c r="SVZ1" s="428"/>
      <c r="SWA1" s="428"/>
      <c r="SWB1" s="428"/>
      <c r="SWC1" s="428"/>
      <c r="SWD1" s="428"/>
      <c r="SWE1" s="428"/>
      <c r="SWF1" s="428"/>
      <c r="SWG1" s="428"/>
      <c r="SWH1" s="428"/>
      <c r="SWI1" s="428"/>
      <c r="SWJ1" s="428"/>
      <c r="SWK1" s="428"/>
      <c r="SWL1" s="478"/>
      <c r="SWM1" s="478"/>
      <c r="SWN1" s="428" t="s">
        <v>133</v>
      </c>
      <c r="SWO1" s="428"/>
      <c r="SWP1" s="428"/>
      <c r="SWQ1" s="428"/>
      <c r="SWR1" s="428"/>
      <c r="SWS1" s="428"/>
      <c r="SWT1" s="428"/>
      <c r="SWU1" s="428"/>
      <c r="SWV1" s="428"/>
      <c r="SWW1" s="428"/>
      <c r="SWX1" s="428"/>
      <c r="SWY1" s="428"/>
      <c r="SWZ1" s="428"/>
      <c r="SXA1" s="428"/>
      <c r="SXB1" s="478"/>
      <c r="SXC1" s="478"/>
      <c r="SXD1" s="428" t="s">
        <v>133</v>
      </c>
      <c r="SXE1" s="428"/>
      <c r="SXF1" s="428"/>
      <c r="SXG1" s="428"/>
      <c r="SXH1" s="428"/>
      <c r="SXI1" s="428"/>
      <c r="SXJ1" s="428"/>
      <c r="SXK1" s="428"/>
      <c r="SXL1" s="428"/>
      <c r="SXM1" s="428"/>
      <c r="SXN1" s="428"/>
      <c r="SXO1" s="428"/>
      <c r="SXP1" s="428"/>
      <c r="SXQ1" s="428"/>
      <c r="SXR1" s="478"/>
      <c r="SXS1" s="478"/>
      <c r="SXT1" s="428" t="s">
        <v>133</v>
      </c>
      <c r="SXU1" s="428"/>
      <c r="SXV1" s="428"/>
      <c r="SXW1" s="428"/>
      <c r="SXX1" s="428"/>
      <c r="SXY1" s="428"/>
      <c r="SXZ1" s="428"/>
      <c r="SYA1" s="428"/>
      <c r="SYB1" s="428"/>
      <c r="SYC1" s="428"/>
      <c r="SYD1" s="428"/>
      <c r="SYE1" s="428"/>
      <c r="SYF1" s="428"/>
      <c r="SYG1" s="428"/>
      <c r="SYH1" s="478"/>
      <c r="SYI1" s="478"/>
      <c r="SYJ1" s="428" t="s">
        <v>133</v>
      </c>
      <c r="SYK1" s="428"/>
      <c r="SYL1" s="428"/>
      <c r="SYM1" s="428"/>
      <c r="SYN1" s="428"/>
      <c r="SYO1" s="428"/>
      <c r="SYP1" s="428"/>
      <c r="SYQ1" s="428"/>
      <c r="SYR1" s="428"/>
      <c r="SYS1" s="428"/>
      <c r="SYT1" s="428"/>
      <c r="SYU1" s="428"/>
      <c r="SYV1" s="428"/>
      <c r="SYW1" s="428"/>
      <c r="SYX1" s="478"/>
      <c r="SYY1" s="478"/>
      <c r="SYZ1" s="428" t="s">
        <v>133</v>
      </c>
      <c r="SZA1" s="428"/>
      <c r="SZB1" s="428"/>
      <c r="SZC1" s="428"/>
      <c r="SZD1" s="428"/>
      <c r="SZE1" s="428"/>
      <c r="SZF1" s="428"/>
      <c r="SZG1" s="428"/>
      <c r="SZH1" s="428"/>
      <c r="SZI1" s="428"/>
      <c r="SZJ1" s="428"/>
      <c r="SZK1" s="428"/>
      <c r="SZL1" s="428"/>
      <c r="SZM1" s="428"/>
      <c r="SZN1" s="478"/>
      <c r="SZO1" s="478"/>
      <c r="SZP1" s="428" t="s">
        <v>133</v>
      </c>
      <c r="SZQ1" s="428"/>
      <c r="SZR1" s="428"/>
      <c r="SZS1" s="428"/>
      <c r="SZT1" s="428"/>
      <c r="SZU1" s="428"/>
      <c r="SZV1" s="428"/>
      <c r="SZW1" s="428"/>
      <c r="SZX1" s="428"/>
      <c r="SZY1" s="428"/>
      <c r="SZZ1" s="428"/>
      <c r="TAA1" s="428"/>
      <c r="TAB1" s="428"/>
      <c r="TAC1" s="428"/>
      <c r="TAD1" s="478"/>
      <c r="TAE1" s="478"/>
      <c r="TAF1" s="428" t="s">
        <v>133</v>
      </c>
      <c r="TAG1" s="428"/>
      <c r="TAH1" s="428"/>
      <c r="TAI1" s="428"/>
      <c r="TAJ1" s="428"/>
      <c r="TAK1" s="428"/>
      <c r="TAL1" s="428"/>
      <c r="TAM1" s="428"/>
      <c r="TAN1" s="428"/>
      <c r="TAO1" s="428"/>
      <c r="TAP1" s="428"/>
      <c r="TAQ1" s="428"/>
      <c r="TAR1" s="428"/>
      <c r="TAS1" s="428"/>
      <c r="TAT1" s="478"/>
      <c r="TAU1" s="478"/>
      <c r="TAV1" s="428" t="s">
        <v>133</v>
      </c>
      <c r="TAW1" s="428"/>
      <c r="TAX1" s="428"/>
      <c r="TAY1" s="428"/>
      <c r="TAZ1" s="428"/>
      <c r="TBA1" s="428"/>
      <c r="TBB1" s="428"/>
      <c r="TBC1" s="428"/>
      <c r="TBD1" s="428"/>
      <c r="TBE1" s="428"/>
      <c r="TBF1" s="428"/>
      <c r="TBG1" s="428"/>
      <c r="TBH1" s="428"/>
      <c r="TBI1" s="428"/>
      <c r="TBJ1" s="478"/>
      <c r="TBK1" s="478"/>
      <c r="TBL1" s="428" t="s">
        <v>133</v>
      </c>
      <c r="TBM1" s="428"/>
      <c r="TBN1" s="428"/>
      <c r="TBO1" s="428"/>
      <c r="TBP1" s="428"/>
      <c r="TBQ1" s="428"/>
      <c r="TBR1" s="428"/>
      <c r="TBS1" s="428"/>
      <c r="TBT1" s="428"/>
      <c r="TBU1" s="428"/>
      <c r="TBV1" s="428"/>
      <c r="TBW1" s="428"/>
      <c r="TBX1" s="428"/>
      <c r="TBY1" s="428"/>
      <c r="TBZ1" s="478"/>
      <c r="TCA1" s="478"/>
      <c r="TCB1" s="428" t="s">
        <v>133</v>
      </c>
      <c r="TCC1" s="428"/>
      <c r="TCD1" s="428"/>
      <c r="TCE1" s="428"/>
      <c r="TCF1" s="428"/>
      <c r="TCG1" s="428"/>
      <c r="TCH1" s="428"/>
      <c r="TCI1" s="428"/>
      <c r="TCJ1" s="428"/>
      <c r="TCK1" s="428"/>
      <c r="TCL1" s="428"/>
      <c r="TCM1" s="428"/>
      <c r="TCN1" s="428"/>
      <c r="TCO1" s="428"/>
      <c r="TCP1" s="478"/>
      <c r="TCQ1" s="478"/>
      <c r="TCR1" s="428" t="s">
        <v>133</v>
      </c>
      <c r="TCS1" s="428"/>
      <c r="TCT1" s="428"/>
      <c r="TCU1" s="428"/>
      <c r="TCV1" s="428"/>
      <c r="TCW1" s="428"/>
      <c r="TCX1" s="428"/>
      <c r="TCY1" s="428"/>
      <c r="TCZ1" s="428"/>
      <c r="TDA1" s="428"/>
      <c r="TDB1" s="428"/>
      <c r="TDC1" s="428"/>
      <c r="TDD1" s="428"/>
      <c r="TDE1" s="428"/>
      <c r="TDF1" s="478"/>
      <c r="TDG1" s="478"/>
      <c r="TDH1" s="428" t="s">
        <v>133</v>
      </c>
      <c r="TDI1" s="428"/>
      <c r="TDJ1" s="428"/>
      <c r="TDK1" s="428"/>
      <c r="TDL1" s="428"/>
      <c r="TDM1" s="428"/>
      <c r="TDN1" s="428"/>
      <c r="TDO1" s="428"/>
      <c r="TDP1" s="428"/>
      <c r="TDQ1" s="428"/>
      <c r="TDR1" s="428"/>
      <c r="TDS1" s="428"/>
      <c r="TDT1" s="428"/>
      <c r="TDU1" s="428"/>
      <c r="TDV1" s="478"/>
      <c r="TDW1" s="478"/>
      <c r="TDX1" s="428" t="s">
        <v>133</v>
      </c>
      <c r="TDY1" s="428"/>
      <c r="TDZ1" s="428"/>
      <c r="TEA1" s="428"/>
      <c r="TEB1" s="428"/>
      <c r="TEC1" s="428"/>
      <c r="TED1" s="428"/>
      <c r="TEE1" s="428"/>
      <c r="TEF1" s="428"/>
      <c r="TEG1" s="428"/>
      <c r="TEH1" s="428"/>
      <c r="TEI1" s="428"/>
      <c r="TEJ1" s="428"/>
      <c r="TEK1" s="428"/>
      <c r="TEL1" s="478"/>
      <c r="TEM1" s="478"/>
      <c r="TEN1" s="428" t="s">
        <v>133</v>
      </c>
      <c r="TEO1" s="428"/>
      <c r="TEP1" s="428"/>
      <c r="TEQ1" s="428"/>
      <c r="TER1" s="428"/>
      <c r="TES1" s="428"/>
      <c r="TET1" s="428"/>
      <c r="TEU1" s="428"/>
      <c r="TEV1" s="428"/>
      <c r="TEW1" s="428"/>
      <c r="TEX1" s="428"/>
      <c r="TEY1" s="428"/>
      <c r="TEZ1" s="428"/>
      <c r="TFA1" s="428"/>
      <c r="TFB1" s="478"/>
      <c r="TFC1" s="478"/>
      <c r="TFD1" s="428" t="s">
        <v>133</v>
      </c>
      <c r="TFE1" s="428"/>
      <c r="TFF1" s="428"/>
      <c r="TFG1" s="428"/>
      <c r="TFH1" s="428"/>
      <c r="TFI1" s="428"/>
      <c r="TFJ1" s="428"/>
      <c r="TFK1" s="428"/>
      <c r="TFL1" s="428"/>
      <c r="TFM1" s="428"/>
      <c r="TFN1" s="428"/>
      <c r="TFO1" s="428"/>
      <c r="TFP1" s="428"/>
      <c r="TFQ1" s="428"/>
      <c r="TFR1" s="478"/>
      <c r="TFS1" s="478"/>
      <c r="TFT1" s="428" t="s">
        <v>133</v>
      </c>
      <c r="TFU1" s="428"/>
      <c r="TFV1" s="428"/>
      <c r="TFW1" s="428"/>
      <c r="TFX1" s="428"/>
      <c r="TFY1" s="428"/>
      <c r="TFZ1" s="428"/>
      <c r="TGA1" s="428"/>
      <c r="TGB1" s="428"/>
      <c r="TGC1" s="428"/>
      <c r="TGD1" s="428"/>
      <c r="TGE1" s="428"/>
      <c r="TGF1" s="428"/>
      <c r="TGG1" s="428"/>
      <c r="TGH1" s="478"/>
      <c r="TGI1" s="478"/>
      <c r="TGJ1" s="428" t="s">
        <v>133</v>
      </c>
      <c r="TGK1" s="428"/>
      <c r="TGL1" s="428"/>
      <c r="TGM1" s="428"/>
      <c r="TGN1" s="428"/>
      <c r="TGO1" s="428"/>
      <c r="TGP1" s="428"/>
      <c r="TGQ1" s="428"/>
      <c r="TGR1" s="428"/>
      <c r="TGS1" s="428"/>
      <c r="TGT1" s="428"/>
      <c r="TGU1" s="428"/>
      <c r="TGV1" s="428"/>
      <c r="TGW1" s="428"/>
      <c r="TGX1" s="478"/>
      <c r="TGY1" s="478"/>
      <c r="TGZ1" s="428" t="s">
        <v>133</v>
      </c>
      <c r="THA1" s="428"/>
      <c r="THB1" s="428"/>
      <c r="THC1" s="428"/>
      <c r="THD1" s="428"/>
      <c r="THE1" s="428"/>
      <c r="THF1" s="428"/>
      <c r="THG1" s="428"/>
      <c r="THH1" s="428"/>
      <c r="THI1" s="428"/>
      <c r="THJ1" s="428"/>
      <c r="THK1" s="428"/>
      <c r="THL1" s="428"/>
      <c r="THM1" s="428"/>
      <c r="THN1" s="478"/>
      <c r="THO1" s="478"/>
      <c r="THP1" s="428" t="s">
        <v>133</v>
      </c>
      <c r="THQ1" s="428"/>
      <c r="THR1" s="428"/>
      <c r="THS1" s="428"/>
      <c r="THT1" s="428"/>
      <c r="THU1" s="428"/>
      <c r="THV1" s="428"/>
      <c r="THW1" s="428"/>
      <c r="THX1" s="428"/>
      <c r="THY1" s="428"/>
      <c r="THZ1" s="428"/>
      <c r="TIA1" s="428"/>
      <c r="TIB1" s="428"/>
      <c r="TIC1" s="428"/>
      <c r="TID1" s="478"/>
      <c r="TIE1" s="478"/>
      <c r="TIF1" s="428" t="s">
        <v>133</v>
      </c>
      <c r="TIG1" s="428"/>
      <c r="TIH1" s="428"/>
      <c r="TII1" s="428"/>
      <c r="TIJ1" s="428"/>
      <c r="TIK1" s="428"/>
      <c r="TIL1" s="428"/>
      <c r="TIM1" s="428"/>
      <c r="TIN1" s="428"/>
      <c r="TIO1" s="428"/>
      <c r="TIP1" s="428"/>
      <c r="TIQ1" s="428"/>
      <c r="TIR1" s="428"/>
      <c r="TIS1" s="428"/>
      <c r="TIT1" s="478"/>
      <c r="TIU1" s="478"/>
      <c r="TIV1" s="428" t="s">
        <v>133</v>
      </c>
      <c r="TIW1" s="428"/>
      <c r="TIX1" s="428"/>
      <c r="TIY1" s="428"/>
      <c r="TIZ1" s="428"/>
      <c r="TJA1" s="428"/>
      <c r="TJB1" s="428"/>
      <c r="TJC1" s="428"/>
      <c r="TJD1" s="428"/>
      <c r="TJE1" s="428"/>
      <c r="TJF1" s="428"/>
      <c r="TJG1" s="428"/>
      <c r="TJH1" s="428"/>
      <c r="TJI1" s="428"/>
      <c r="TJJ1" s="478"/>
      <c r="TJK1" s="478"/>
      <c r="TJL1" s="428" t="s">
        <v>133</v>
      </c>
      <c r="TJM1" s="428"/>
      <c r="TJN1" s="428"/>
      <c r="TJO1" s="428"/>
      <c r="TJP1" s="428"/>
      <c r="TJQ1" s="428"/>
      <c r="TJR1" s="428"/>
      <c r="TJS1" s="428"/>
      <c r="TJT1" s="428"/>
      <c r="TJU1" s="428"/>
      <c r="TJV1" s="428"/>
      <c r="TJW1" s="428"/>
      <c r="TJX1" s="428"/>
      <c r="TJY1" s="428"/>
      <c r="TJZ1" s="478"/>
      <c r="TKA1" s="478"/>
      <c r="TKB1" s="428" t="s">
        <v>133</v>
      </c>
      <c r="TKC1" s="428"/>
      <c r="TKD1" s="428"/>
      <c r="TKE1" s="428"/>
      <c r="TKF1" s="428"/>
      <c r="TKG1" s="428"/>
      <c r="TKH1" s="428"/>
      <c r="TKI1" s="428"/>
      <c r="TKJ1" s="428"/>
      <c r="TKK1" s="428"/>
      <c r="TKL1" s="428"/>
      <c r="TKM1" s="428"/>
      <c r="TKN1" s="428"/>
      <c r="TKO1" s="428"/>
      <c r="TKP1" s="478"/>
      <c r="TKQ1" s="478"/>
      <c r="TKR1" s="428" t="s">
        <v>133</v>
      </c>
      <c r="TKS1" s="428"/>
      <c r="TKT1" s="428"/>
      <c r="TKU1" s="428"/>
      <c r="TKV1" s="428"/>
      <c r="TKW1" s="428"/>
      <c r="TKX1" s="428"/>
      <c r="TKY1" s="428"/>
      <c r="TKZ1" s="428"/>
      <c r="TLA1" s="428"/>
      <c r="TLB1" s="428"/>
      <c r="TLC1" s="428"/>
      <c r="TLD1" s="428"/>
      <c r="TLE1" s="428"/>
      <c r="TLF1" s="478"/>
      <c r="TLG1" s="478"/>
      <c r="TLH1" s="428" t="s">
        <v>133</v>
      </c>
      <c r="TLI1" s="428"/>
      <c r="TLJ1" s="428"/>
      <c r="TLK1" s="428"/>
      <c r="TLL1" s="428"/>
      <c r="TLM1" s="428"/>
      <c r="TLN1" s="428"/>
      <c r="TLO1" s="428"/>
      <c r="TLP1" s="428"/>
      <c r="TLQ1" s="428"/>
      <c r="TLR1" s="428"/>
      <c r="TLS1" s="428"/>
      <c r="TLT1" s="428"/>
      <c r="TLU1" s="428"/>
      <c r="TLV1" s="478"/>
      <c r="TLW1" s="478"/>
      <c r="TLX1" s="428" t="s">
        <v>133</v>
      </c>
      <c r="TLY1" s="428"/>
      <c r="TLZ1" s="428"/>
      <c r="TMA1" s="428"/>
      <c r="TMB1" s="428"/>
      <c r="TMC1" s="428"/>
      <c r="TMD1" s="428"/>
      <c r="TME1" s="428"/>
      <c r="TMF1" s="428"/>
      <c r="TMG1" s="428"/>
      <c r="TMH1" s="428"/>
      <c r="TMI1" s="428"/>
      <c r="TMJ1" s="428"/>
      <c r="TMK1" s="428"/>
      <c r="TML1" s="478"/>
      <c r="TMM1" s="478"/>
      <c r="TMN1" s="428" t="s">
        <v>133</v>
      </c>
      <c r="TMO1" s="428"/>
      <c r="TMP1" s="428"/>
      <c r="TMQ1" s="428"/>
      <c r="TMR1" s="428"/>
      <c r="TMS1" s="428"/>
      <c r="TMT1" s="428"/>
      <c r="TMU1" s="428"/>
      <c r="TMV1" s="428"/>
      <c r="TMW1" s="428"/>
      <c r="TMX1" s="428"/>
      <c r="TMY1" s="428"/>
      <c r="TMZ1" s="428"/>
      <c r="TNA1" s="428"/>
      <c r="TNB1" s="478"/>
      <c r="TNC1" s="478"/>
      <c r="TND1" s="428" t="s">
        <v>133</v>
      </c>
      <c r="TNE1" s="428"/>
      <c r="TNF1" s="428"/>
      <c r="TNG1" s="428"/>
      <c r="TNH1" s="428"/>
      <c r="TNI1" s="428"/>
      <c r="TNJ1" s="428"/>
      <c r="TNK1" s="428"/>
      <c r="TNL1" s="428"/>
      <c r="TNM1" s="428"/>
      <c r="TNN1" s="428"/>
      <c r="TNO1" s="428"/>
      <c r="TNP1" s="428"/>
      <c r="TNQ1" s="428"/>
      <c r="TNR1" s="478"/>
      <c r="TNS1" s="478"/>
      <c r="TNT1" s="428" t="s">
        <v>133</v>
      </c>
      <c r="TNU1" s="428"/>
      <c r="TNV1" s="428"/>
      <c r="TNW1" s="428"/>
      <c r="TNX1" s="428"/>
      <c r="TNY1" s="428"/>
      <c r="TNZ1" s="428"/>
      <c r="TOA1" s="428"/>
      <c r="TOB1" s="428"/>
      <c r="TOC1" s="428"/>
      <c r="TOD1" s="428"/>
      <c r="TOE1" s="428"/>
      <c r="TOF1" s="428"/>
      <c r="TOG1" s="428"/>
      <c r="TOH1" s="478"/>
      <c r="TOI1" s="478"/>
      <c r="TOJ1" s="428" t="s">
        <v>133</v>
      </c>
      <c r="TOK1" s="428"/>
      <c r="TOL1" s="428"/>
      <c r="TOM1" s="428"/>
      <c r="TON1" s="428"/>
      <c r="TOO1" s="428"/>
      <c r="TOP1" s="428"/>
      <c r="TOQ1" s="428"/>
      <c r="TOR1" s="428"/>
      <c r="TOS1" s="428"/>
      <c r="TOT1" s="428"/>
      <c r="TOU1" s="428"/>
      <c r="TOV1" s="428"/>
      <c r="TOW1" s="428"/>
      <c r="TOX1" s="478"/>
      <c r="TOY1" s="478"/>
      <c r="TOZ1" s="428" t="s">
        <v>133</v>
      </c>
      <c r="TPA1" s="428"/>
      <c r="TPB1" s="428"/>
      <c r="TPC1" s="428"/>
      <c r="TPD1" s="428"/>
      <c r="TPE1" s="428"/>
      <c r="TPF1" s="428"/>
      <c r="TPG1" s="428"/>
      <c r="TPH1" s="428"/>
      <c r="TPI1" s="428"/>
      <c r="TPJ1" s="428"/>
      <c r="TPK1" s="428"/>
      <c r="TPL1" s="428"/>
      <c r="TPM1" s="428"/>
      <c r="TPN1" s="478"/>
      <c r="TPO1" s="478"/>
      <c r="TPP1" s="428" t="s">
        <v>133</v>
      </c>
      <c r="TPQ1" s="428"/>
      <c r="TPR1" s="428"/>
      <c r="TPS1" s="428"/>
      <c r="TPT1" s="428"/>
      <c r="TPU1" s="428"/>
      <c r="TPV1" s="428"/>
      <c r="TPW1" s="428"/>
      <c r="TPX1" s="428"/>
      <c r="TPY1" s="428"/>
      <c r="TPZ1" s="428"/>
      <c r="TQA1" s="428"/>
      <c r="TQB1" s="428"/>
      <c r="TQC1" s="428"/>
      <c r="TQD1" s="478"/>
      <c r="TQE1" s="478"/>
      <c r="TQF1" s="428" t="s">
        <v>133</v>
      </c>
      <c r="TQG1" s="428"/>
      <c r="TQH1" s="428"/>
      <c r="TQI1" s="428"/>
      <c r="TQJ1" s="428"/>
      <c r="TQK1" s="428"/>
      <c r="TQL1" s="428"/>
      <c r="TQM1" s="428"/>
      <c r="TQN1" s="428"/>
      <c r="TQO1" s="428"/>
      <c r="TQP1" s="428"/>
      <c r="TQQ1" s="428"/>
      <c r="TQR1" s="428"/>
      <c r="TQS1" s="428"/>
      <c r="TQT1" s="478"/>
      <c r="TQU1" s="478"/>
      <c r="TQV1" s="428" t="s">
        <v>133</v>
      </c>
      <c r="TQW1" s="428"/>
      <c r="TQX1" s="428"/>
      <c r="TQY1" s="428"/>
      <c r="TQZ1" s="428"/>
      <c r="TRA1" s="428"/>
      <c r="TRB1" s="428"/>
      <c r="TRC1" s="428"/>
      <c r="TRD1" s="428"/>
      <c r="TRE1" s="428"/>
      <c r="TRF1" s="428"/>
      <c r="TRG1" s="428"/>
      <c r="TRH1" s="428"/>
      <c r="TRI1" s="428"/>
      <c r="TRJ1" s="478"/>
      <c r="TRK1" s="478"/>
      <c r="TRL1" s="428" t="s">
        <v>133</v>
      </c>
      <c r="TRM1" s="428"/>
      <c r="TRN1" s="428"/>
      <c r="TRO1" s="428"/>
      <c r="TRP1" s="428"/>
      <c r="TRQ1" s="428"/>
      <c r="TRR1" s="428"/>
      <c r="TRS1" s="428"/>
      <c r="TRT1" s="428"/>
      <c r="TRU1" s="428"/>
      <c r="TRV1" s="428"/>
      <c r="TRW1" s="428"/>
      <c r="TRX1" s="428"/>
      <c r="TRY1" s="428"/>
      <c r="TRZ1" s="478"/>
      <c r="TSA1" s="478"/>
      <c r="TSB1" s="428" t="s">
        <v>133</v>
      </c>
      <c r="TSC1" s="428"/>
      <c r="TSD1" s="428"/>
      <c r="TSE1" s="428"/>
      <c r="TSF1" s="428"/>
      <c r="TSG1" s="428"/>
      <c r="TSH1" s="428"/>
      <c r="TSI1" s="428"/>
      <c r="TSJ1" s="428"/>
      <c r="TSK1" s="428"/>
      <c r="TSL1" s="428"/>
      <c r="TSM1" s="428"/>
      <c r="TSN1" s="428"/>
      <c r="TSO1" s="428"/>
      <c r="TSP1" s="478"/>
      <c r="TSQ1" s="478"/>
      <c r="TSR1" s="428" t="s">
        <v>133</v>
      </c>
      <c r="TSS1" s="428"/>
      <c r="TST1" s="428"/>
      <c r="TSU1" s="428"/>
      <c r="TSV1" s="428"/>
      <c r="TSW1" s="428"/>
      <c r="TSX1" s="428"/>
      <c r="TSY1" s="428"/>
      <c r="TSZ1" s="428"/>
      <c r="TTA1" s="428"/>
      <c r="TTB1" s="428"/>
      <c r="TTC1" s="428"/>
      <c r="TTD1" s="428"/>
      <c r="TTE1" s="428"/>
      <c r="TTF1" s="478"/>
      <c r="TTG1" s="478"/>
      <c r="TTH1" s="428" t="s">
        <v>133</v>
      </c>
      <c r="TTI1" s="428"/>
      <c r="TTJ1" s="428"/>
      <c r="TTK1" s="428"/>
      <c r="TTL1" s="428"/>
      <c r="TTM1" s="428"/>
      <c r="TTN1" s="428"/>
      <c r="TTO1" s="428"/>
      <c r="TTP1" s="428"/>
      <c r="TTQ1" s="428"/>
      <c r="TTR1" s="428"/>
      <c r="TTS1" s="428"/>
      <c r="TTT1" s="428"/>
      <c r="TTU1" s="428"/>
      <c r="TTV1" s="478"/>
      <c r="TTW1" s="478"/>
      <c r="TTX1" s="428" t="s">
        <v>133</v>
      </c>
      <c r="TTY1" s="428"/>
      <c r="TTZ1" s="428"/>
      <c r="TUA1" s="428"/>
      <c r="TUB1" s="428"/>
      <c r="TUC1" s="428"/>
      <c r="TUD1" s="428"/>
      <c r="TUE1" s="428"/>
      <c r="TUF1" s="428"/>
      <c r="TUG1" s="428"/>
      <c r="TUH1" s="428"/>
      <c r="TUI1" s="428"/>
      <c r="TUJ1" s="428"/>
      <c r="TUK1" s="428"/>
      <c r="TUL1" s="478"/>
      <c r="TUM1" s="478"/>
      <c r="TUN1" s="428" t="s">
        <v>133</v>
      </c>
      <c r="TUO1" s="428"/>
      <c r="TUP1" s="428"/>
      <c r="TUQ1" s="428"/>
      <c r="TUR1" s="428"/>
      <c r="TUS1" s="428"/>
      <c r="TUT1" s="428"/>
      <c r="TUU1" s="428"/>
      <c r="TUV1" s="428"/>
      <c r="TUW1" s="428"/>
      <c r="TUX1" s="428"/>
      <c r="TUY1" s="428"/>
      <c r="TUZ1" s="428"/>
      <c r="TVA1" s="428"/>
      <c r="TVB1" s="478"/>
      <c r="TVC1" s="478"/>
      <c r="TVD1" s="428" t="s">
        <v>133</v>
      </c>
      <c r="TVE1" s="428"/>
      <c r="TVF1" s="428"/>
      <c r="TVG1" s="428"/>
      <c r="TVH1" s="428"/>
      <c r="TVI1" s="428"/>
      <c r="TVJ1" s="428"/>
      <c r="TVK1" s="428"/>
      <c r="TVL1" s="428"/>
      <c r="TVM1" s="428"/>
      <c r="TVN1" s="428"/>
      <c r="TVO1" s="428"/>
      <c r="TVP1" s="428"/>
      <c r="TVQ1" s="428"/>
      <c r="TVR1" s="478"/>
      <c r="TVS1" s="478"/>
      <c r="TVT1" s="428" t="s">
        <v>133</v>
      </c>
      <c r="TVU1" s="428"/>
      <c r="TVV1" s="428"/>
      <c r="TVW1" s="428"/>
      <c r="TVX1" s="428"/>
      <c r="TVY1" s="428"/>
      <c r="TVZ1" s="428"/>
      <c r="TWA1" s="428"/>
      <c r="TWB1" s="428"/>
      <c r="TWC1" s="428"/>
      <c r="TWD1" s="428"/>
      <c r="TWE1" s="428"/>
      <c r="TWF1" s="428"/>
      <c r="TWG1" s="428"/>
      <c r="TWH1" s="478"/>
      <c r="TWI1" s="478"/>
      <c r="TWJ1" s="428" t="s">
        <v>133</v>
      </c>
      <c r="TWK1" s="428"/>
      <c r="TWL1" s="428"/>
      <c r="TWM1" s="428"/>
      <c r="TWN1" s="428"/>
      <c r="TWO1" s="428"/>
      <c r="TWP1" s="428"/>
      <c r="TWQ1" s="428"/>
      <c r="TWR1" s="428"/>
      <c r="TWS1" s="428"/>
      <c r="TWT1" s="428"/>
      <c r="TWU1" s="428"/>
      <c r="TWV1" s="428"/>
      <c r="TWW1" s="428"/>
      <c r="TWX1" s="478"/>
      <c r="TWY1" s="478"/>
      <c r="TWZ1" s="428" t="s">
        <v>133</v>
      </c>
      <c r="TXA1" s="428"/>
      <c r="TXB1" s="428"/>
      <c r="TXC1" s="428"/>
      <c r="TXD1" s="428"/>
      <c r="TXE1" s="428"/>
      <c r="TXF1" s="428"/>
      <c r="TXG1" s="428"/>
      <c r="TXH1" s="428"/>
      <c r="TXI1" s="428"/>
      <c r="TXJ1" s="428"/>
      <c r="TXK1" s="428"/>
      <c r="TXL1" s="428"/>
      <c r="TXM1" s="428"/>
      <c r="TXN1" s="478"/>
      <c r="TXO1" s="478"/>
      <c r="TXP1" s="428" t="s">
        <v>133</v>
      </c>
      <c r="TXQ1" s="428"/>
      <c r="TXR1" s="428"/>
      <c r="TXS1" s="428"/>
      <c r="TXT1" s="428"/>
      <c r="TXU1" s="428"/>
      <c r="TXV1" s="428"/>
      <c r="TXW1" s="428"/>
      <c r="TXX1" s="428"/>
      <c r="TXY1" s="428"/>
      <c r="TXZ1" s="428"/>
      <c r="TYA1" s="428"/>
      <c r="TYB1" s="428"/>
      <c r="TYC1" s="428"/>
      <c r="TYD1" s="478"/>
      <c r="TYE1" s="478"/>
      <c r="TYF1" s="428" t="s">
        <v>133</v>
      </c>
      <c r="TYG1" s="428"/>
      <c r="TYH1" s="428"/>
      <c r="TYI1" s="428"/>
      <c r="TYJ1" s="428"/>
      <c r="TYK1" s="428"/>
      <c r="TYL1" s="428"/>
      <c r="TYM1" s="428"/>
      <c r="TYN1" s="428"/>
      <c r="TYO1" s="428"/>
      <c r="TYP1" s="428"/>
      <c r="TYQ1" s="428"/>
      <c r="TYR1" s="428"/>
      <c r="TYS1" s="428"/>
      <c r="TYT1" s="478"/>
      <c r="TYU1" s="478"/>
      <c r="TYV1" s="428" t="s">
        <v>133</v>
      </c>
      <c r="TYW1" s="428"/>
      <c r="TYX1" s="428"/>
      <c r="TYY1" s="428"/>
      <c r="TYZ1" s="428"/>
      <c r="TZA1" s="428"/>
      <c r="TZB1" s="428"/>
      <c r="TZC1" s="428"/>
      <c r="TZD1" s="428"/>
      <c r="TZE1" s="428"/>
      <c r="TZF1" s="428"/>
      <c r="TZG1" s="428"/>
      <c r="TZH1" s="428"/>
      <c r="TZI1" s="428"/>
      <c r="TZJ1" s="478"/>
      <c r="TZK1" s="478"/>
      <c r="TZL1" s="428" t="s">
        <v>133</v>
      </c>
      <c r="TZM1" s="428"/>
      <c r="TZN1" s="428"/>
      <c r="TZO1" s="428"/>
      <c r="TZP1" s="428"/>
      <c r="TZQ1" s="428"/>
      <c r="TZR1" s="428"/>
      <c r="TZS1" s="428"/>
      <c r="TZT1" s="428"/>
      <c r="TZU1" s="428"/>
      <c r="TZV1" s="428"/>
      <c r="TZW1" s="428"/>
      <c r="TZX1" s="428"/>
      <c r="TZY1" s="428"/>
      <c r="TZZ1" s="478"/>
      <c r="UAA1" s="478"/>
      <c r="UAB1" s="428" t="s">
        <v>133</v>
      </c>
      <c r="UAC1" s="428"/>
      <c r="UAD1" s="428"/>
      <c r="UAE1" s="428"/>
      <c r="UAF1" s="428"/>
      <c r="UAG1" s="428"/>
      <c r="UAH1" s="428"/>
      <c r="UAI1" s="428"/>
      <c r="UAJ1" s="428"/>
      <c r="UAK1" s="428"/>
      <c r="UAL1" s="428"/>
      <c r="UAM1" s="428"/>
      <c r="UAN1" s="428"/>
      <c r="UAO1" s="428"/>
      <c r="UAP1" s="478"/>
      <c r="UAQ1" s="478"/>
      <c r="UAR1" s="428" t="s">
        <v>133</v>
      </c>
      <c r="UAS1" s="428"/>
      <c r="UAT1" s="428"/>
      <c r="UAU1" s="428"/>
      <c r="UAV1" s="428"/>
      <c r="UAW1" s="428"/>
      <c r="UAX1" s="428"/>
      <c r="UAY1" s="428"/>
      <c r="UAZ1" s="428"/>
      <c r="UBA1" s="428"/>
      <c r="UBB1" s="428"/>
      <c r="UBC1" s="428"/>
      <c r="UBD1" s="428"/>
      <c r="UBE1" s="428"/>
      <c r="UBF1" s="478"/>
      <c r="UBG1" s="478"/>
      <c r="UBH1" s="428" t="s">
        <v>133</v>
      </c>
      <c r="UBI1" s="428"/>
      <c r="UBJ1" s="428"/>
      <c r="UBK1" s="428"/>
      <c r="UBL1" s="428"/>
      <c r="UBM1" s="428"/>
      <c r="UBN1" s="428"/>
      <c r="UBO1" s="428"/>
      <c r="UBP1" s="428"/>
      <c r="UBQ1" s="428"/>
      <c r="UBR1" s="428"/>
      <c r="UBS1" s="428"/>
      <c r="UBT1" s="428"/>
      <c r="UBU1" s="428"/>
      <c r="UBV1" s="478"/>
      <c r="UBW1" s="478"/>
      <c r="UBX1" s="428" t="s">
        <v>133</v>
      </c>
      <c r="UBY1" s="428"/>
      <c r="UBZ1" s="428"/>
      <c r="UCA1" s="428"/>
      <c r="UCB1" s="428"/>
      <c r="UCC1" s="428"/>
      <c r="UCD1" s="428"/>
      <c r="UCE1" s="428"/>
      <c r="UCF1" s="428"/>
      <c r="UCG1" s="428"/>
      <c r="UCH1" s="428"/>
      <c r="UCI1" s="428"/>
      <c r="UCJ1" s="428"/>
      <c r="UCK1" s="428"/>
      <c r="UCL1" s="478"/>
      <c r="UCM1" s="478"/>
      <c r="UCN1" s="428" t="s">
        <v>133</v>
      </c>
      <c r="UCO1" s="428"/>
      <c r="UCP1" s="428"/>
      <c r="UCQ1" s="428"/>
      <c r="UCR1" s="428"/>
      <c r="UCS1" s="428"/>
      <c r="UCT1" s="428"/>
      <c r="UCU1" s="428"/>
      <c r="UCV1" s="428"/>
      <c r="UCW1" s="428"/>
      <c r="UCX1" s="428"/>
      <c r="UCY1" s="428"/>
      <c r="UCZ1" s="428"/>
      <c r="UDA1" s="428"/>
      <c r="UDB1" s="478"/>
      <c r="UDC1" s="478"/>
      <c r="UDD1" s="428" t="s">
        <v>133</v>
      </c>
      <c r="UDE1" s="428"/>
      <c r="UDF1" s="428"/>
      <c r="UDG1" s="428"/>
      <c r="UDH1" s="428"/>
      <c r="UDI1" s="428"/>
      <c r="UDJ1" s="428"/>
      <c r="UDK1" s="428"/>
      <c r="UDL1" s="428"/>
      <c r="UDM1" s="428"/>
      <c r="UDN1" s="428"/>
      <c r="UDO1" s="428"/>
      <c r="UDP1" s="428"/>
      <c r="UDQ1" s="428"/>
      <c r="UDR1" s="478"/>
      <c r="UDS1" s="478"/>
      <c r="UDT1" s="428" t="s">
        <v>133</v>
      </c>
      <c r="UDU1" s="428"/>
      <c r="UDV1" s="428"/>
      <c r="UDW1" s="428"/>
      <c r="UDX1" s="428"/>
      <c r="UDY1" s="428"/>
      <c r="UDZ1" s="428"/>
      <c r="UEA1" s="428"/>
      <c r="UEB1" s="428"/>
      <c r="UEC1" s="428"/>
      <c r="UED1" s="428"/>
      <c r="UEE1" s="428"/>
      <c r="UEF1" s="428"/>
      <c r="UEG1" s="428"/>
      <c r="UEH1" s="478"/>
      <c r="UEI1" s="478"/>
      <c r="UEJ1" s="428" t="s">
        <v>133</v>
      </c>
      <c r="UEK1" s="428"/>
      <c r="UEL1" s="428"/>
      <c r="UEM1" s="428"/>
      <c r="UEN1" s="428"/>
      <c r="UEO1" s="428"/>
      <c r="UEP1" s="428"/>
      <c r="UEQ1" s="428"/>
      <c r="UER1" s="428"/>
      <c r="UES1" s="428"/>
      <c r="UET1" s="428"/>
      <c r="UEU1" s="428"/>
      <c r="UEV1" s="428"/>
      <c r="UEW1" s="428"/>
      <c r="UEX1" s="478"/>
      <c r="UEY1" s="478"/>
      <c r="UEZ1" s="428" t="s">
        <v>133</v>
      </c>
      <c r="UFA1" s="428"/>
      <c r="UFB1" s="428"/>
      <c r="UFC1" s="428"/>
      <c r="UFD1" s="428"/>
      <c r="UFE1" s="428"/>
      <c r="UFF1" s="428"/>
      <c r="UFG1" s="428"/>
      <c r="UFH1" s="428"/>
      <c r="UFI1" s="428"/>
      <c r="UFJ1" s="428"/>
      <c r="UFK1" s="428"/>
      <c r="UFL1" s="428"/>
      <c r="UFM1" s="428"/>
      <c r="UFN1" s="478"/>
      <c r="UFO1" s="478"/>
      <c r="UFP1" s="428" t="s">
        <v>133</v>
      </c>
      <c r="UFQ1" s="428"/>
      <c r="UFR1" s="428"/>
      <c r="UFS1" s="428"/>
      <c r="UFT1" s="428"/>
      <c r="UFU1" s="428"/>
      <c r="UFV1" s="428"/>
      <c r="UFW1" s="428"/>
      <c r="UFX1" s="428"/>
      <c r="UFY1" s="428"/>
      <c r="UFZ1" s="428"/>
      <c r="UGA1" s="428"/>
      <c r="UGB1" s="428"/>
      <c r="UGC1" s="428"/>
      <c r="UGD1" s="478"/>
      <c r="UGE1" s="478"/>
      <c r="UGF1" s="428" t="s">
        <v>133</v>
      </c>
      <c r="UGG1" s="428"/>
      <c r="UGH1" s="428"/>
      <c r="UGI1" s="428"/>
      <c r="UGJ1" s="428"/>
      <c r="UGK1" s="428"/>
      <c r="UGL1" s="428"/>
      <c r="UGM1" s="428"/>
      <c r="UGN1" s="428"/>
      <c r="UGO1" s="428"/>
      <c r="UGP1" s="428"/>
      <c r="UGQ1" s="428"/>
      <c r="UGR1" s="428"/>
      <c r="UGS1" s="428"/>
      <c r="UGT1" s="478"/>
      <c r="UGU1" s="478"/>
      <c r="UGV1" s="428" t="s">
        <v>133</v>
      </c>
      <c r="UGW1" s="428"/>
      <c r="UGX1" s="428"/>
      <c r="UGY1" s="428"/>
      <c r="UGZ1" s="428"/>
      <c r="UHA1" s="428"/>
      <c r="UHB1" s="428"/>
      <c r="UHC1" s="428"/>
      <c r="UHD1" s="428"/>
      <c r="UHE1" s="428"/>
      <c r="UHF1" s="428"/>
      <c r="UHG1" s="428"/>
      <c r="UHH1" s="428"/>
      <c r="UHI1" s="428"/>
      <c r="UHJ1" s="478"/>
      <c r="UHK1" s="478"/>
      <c r="UHL1" s="428" t="s">
        <v>133</v>
      </c>
      <c r="UHM1" s="428"/>
      <c r="UHN1" s="428"/>
      <c r="UHO1" s="428"/>
      <c r="UHP1" s="428"/>
      <c r="UHQ1" s="428"/>
      <c r="UHR1" s="428"/>
      <c r="UHS1" s="428"/>
      <c r="UHT1" s="428"/>
      <c r="UHU1" s="428"/>
      <c r="UHV1" s="428"/>
      <c r="UHW1" s="428"/>
      <c r="UHX1" s="428"/>
      <c r="UHY1" s="428"/>
      <c r="UHZ1" s="478"/>
      <c r="UIA1" s="478"/>
      <c r="UIB1" s="428" t="s">
        <v>133</v>
      </c>
      <c r="UIC1" s="428"/>
      <c r="UID1" s="428"/>
      <c r="UIE1" s="428"/>
      <c r="UIF1" s="428"/>
      <c r="UIG1" s="428"/>
      <c r="UIH1" s="428"/>
      <c r="UII1" s="428"/>
      <c r="UIJ1" s="428"/>
      <c r="UIK1" s="428"/>
      <c r="UIL1" s="428"/>
      <c r="UIM1" s="428"/>
      <c r="UIN1" s="428"/>
      <c r="UIO1" s="428"/>
      <c r="UIP1" s="478"/>
      <c r="UIQ1" s="478"/>
      <c r="UIR1" s="428" t="s">
        <v>133</v>
      </c>
      <c r="UIS1" s="428"/>
      <c r="UIT1" s="428"/>
      <c r="UIU1" s="428"/>
      <c r="UIV1" s="428"/>
      <c r="UIW1" s="428"/>
      <c r="UIX1" s="428"/>
      <c r="UIY1" s="428"/>
      <c r="UIZ1" s="428"/>
      <c r="UJA1" s="428"/>
      <c r="UJB1" s="428"/>
      <c r="UJC1" s="428"/>
      <c r="UJD1" s="428"/>
      <c r="UJE1" s="428"/>
      <c r="UJF1" s="478"/>
      <c r="UJG1" s="478"/>
      <c r="UJH1" s="428" t="s">
        <v>133</v>
      </c>
      <c r="UJI1" s="428"/>
      <c r="UJJ1" s="428"/>
      <c r="UJK1" s="428"/>
      <c r="UJL1" s="428"/>
      <c r="UJM1" s="428"/>
      <c r="UJN1" s="428"/>
      <c r="UJO1" s="428"/>
      <c r="UJP1" s="428"/>
      <c r="UJQ1" s="428"/>
      <c r="UJR1" s="428"/>
      <c r="UJS1" s="428"/>
      <c r="UJT1" s="428"/>
      <c r="UJU1" s="428"/>
      <c r="UJV1" s="478"/>
      <c r="UJW1" s="478"/>
      <c r="UJX1" s="428" t="s">
        <v>133</v>
      </c>
      <c r="UJY1" s="428"/>
      <c r="UJZ1" s="428"/>
      <c r="UKA1" s="428"/>
      <c r="UKB1" s="428"/>
      <c r="UKC1" s="428"/>
      <c r="UKD1" s="428"/>
      <c r="UKE1" s="428"/>
      <c r="UKF1" s="428"/>
      <c r="UKG1" s="428"/>
      <c r="UKH1" s="428"/>
      <c r="UKI1" s="428"/>
      <c r="UKJ1" s="428"/>
      <c r="UKK1" s="428"/>
      <c r="UKL1" s="478"/>
      <c r="UKM1" s="478"/>
      <c r="UKN1" s="428" t="s">
        <v>133</v>
      </c>
      <c r="UKO1" s="428"/>
      <c r="UKP1" s="428"/>
      <c r="UKQ1" s="428"/>
      <c r="UKR1" s="428"/>
      <c r="UKS1" s="428"/>
      <c r="UKT1" s="428"/>
      <c r="UKU1" s="428"/>
      <c r="UKV1" s="428"/>
      <c r="UKW1" s="428"/>
      <c r="UKX1" s="428"/>
      <c r="UKY1" s="428"/>
      <c r="UKZ1" s="428"/>
      <c r="ULA1" s="428"/>
      <c r="ULB1" s="478"/>
      <c r="ULC1" s="478"/>
      <c r="ULD1" s="428" t="s">
        <v>133</v>
      </c>
      <c r="ULE1" s="428"/>
      <c r="ULF1" s="428"/>
      <c r="ULG1" s="428"/>
      <c r="ULH1" s="428"/>
      <c r="ULI1" s="428"/>
      <c r="ULJ1" s="428"/>
      <c r="ULK1" s="428"/>
      <c r="ULL1" s="428"/>
      <c r="ULM1" s="428"/>
      <c r="ULN1" s="428"/>
      <c r="ULO1" s="428"/>
      <c r="ULP1" s="428"/>
      <c r="ULQ1" s="428"/>
      <c r="ULR1" s="478"/>
      <c r="ULS1" s="478"/>
      <c r="ULT1" s="428" t="s">
        <v>133</v>
      </c>
      <c r="ULU1" s="428"/>
      <c r="ULV1" s="428"/>
      <c r="ULW1" s="428"/>
      <c r="ULX1" s="428"/>
      <c r="ULY1" s="428"/>
      <c r="ULZ1" s="428"/>
      <c r="UMA1" s="428"/>
      <c r="UMB1" s="428"/>
      <c r="UMC1" s="428"/>
      <c r="UMD1" s="428"/>
      <c r="UME1" s="428"/>
      <c r="UMF1" s="428"/>
      <c r="UMG1" s="428"/>
      <c r="UMH1" s="478"/>
      <c r="UMI1" s="478"/>
      <c r="UMJ1" s="428" t="s">
        <v>133</v>
      </c>
      <c r="UMK1" s="428"/>
      <c r="UML1" s="428"/>
      <c r="UMM1" s="428"/>
      <c r="UMN1" s="428"/>
      <c r="UMO1" s="428"/>
      <c r="UMP1" s="428"/>
      <c r="UMQ1" s="428"/>
      <c r="UMR1" s="428"/>
      <c r="UMS1" s="428"/>
      <c r="UMT1" s="428"/>
      <c r="UMU1" s="428"/>
      <c r="UMV1" s="428"/>
      <c r="UMW1" s="428"/>
      <c r="UMX1" s="478"/>
      <c r="UMY1" s="478"/>
      <c r="UMZ1" s="428" t="s">
        <v>133</v>
      </c>
      <c r="UNA1" s="428"/>
      <c r="UNB1" s="428"/>
      <c r="UNC1" s="428"/>
      <c r="UND1" s="428"/>
      <c r="UNE1" s="428"/>
      <c r="UNF1" s="428"/>
      <c r="UNG1" s="428"/>
      <c r="UNH1" s="428"/>
      <c r="UNI1" s="428"/>
      <c r="UNJ1" s="428"/>
      <c r="UNK1" s="428"/>
      <c r="UNL1" s="428"/>
      <c r="UNM1" s="428"/>
      <c r="UNN1" s="478"/>
      <c r="UNO1" s="478"/>
      <c r="UNP1" s="428" t="s">
        <v>133</v>
      </c>
      <c r="UNQ1" s="428"/>
      <c r="UNR1" s="428"/>
      <c r="UNS1" s="428"/>
      <c r="UNT1" s="428"/>
      <c r="UNU1" s="428"/>
      <c r="UNV1" s="428"/>
      <c r="UNW1" s="428"/>
      <c r="UNX1" s="428"/>
      <c r="UNY1" s="428"/>
      <c r="UNZ1" s="428"/>
      <c r="UOA1" s="428"/>
      <c r="UOB1" s="428"/>
      <c r="UOC1" s="428"/>
      <c r="UOD1" s="478"/>
      <c r="UOE1" s="478"/>
      <c r="UOF1" s="428" t="s">
        <v>133</v>
      </c>
      <c r="UOG1" s="428"/>
      <c r="UOH1" s="428"/>
      <c r="UOI1" s="428"/>
      <c r="UOJ1" s="428"/>
      <c r="UOK1" s="428"/>
      <c r="UOL1" s="428"/>
      <c r="UOM1" s="428"/>
      <c r="UON1" s="428"/>
      <c r="UOO1" s="428"/>
      <c r="UOP1" s="428"/>
      <c r="UOQ1" s="428"/>
      <c r="UOR1" s="428"/>
      <c r="UOS1" s="428"/>
      <c r="UOT1" s="478"/>
      <c r="UOU1" s="478"/>
      <c r="UOV1" s="428" t="s">
        <v>133</v>
      </c>
      <c r="UOW1" s="428"/>
      <c r="UOX1" s="428"/>
      <c r="UOY1" s="428"/>
      <c r="UOZ1" s="428"/>
      <c r="UPA1" s="428"/>
      <c r="UPB1" s="428"/>
      <c r="UPC1" s="428"/>
      <c r="UPD1" s="428"/>
      <c r="UPE1" s="428"/>
      <c r="UPF1" s="428"/>
      <c r="UPG1" s="428"/>
      <c r="UPH1" s="428"/>
      <c r="UPI1" s="428"/>
      <c r="UPJ1" s="478"/>
      <c r="UPK1" s="478"/>
      <c r="UPL1" s="428" t="s">
        <v>133</v>
      </c>
      <c r="UPM1" s="428"/>
      <c r="UPN1" s="428"/>
      <c r="UPO1" s="428"/>
      <c r="UPP1" s="428"/>
      <c r="UPQ1" s="428"/>
      <c r="UPR1" s="428"/>
      <c r="UPS1" s="428"/>
      <c r="UPT1" s="428"/>
      <c r="UPU1" s="428"/>
      <c r="UPV1" s="428"/>
      <c r="UPW1" s="428"/>
      <c r="UPX1" s="428"/>
      <c r="UPY1" s="428"/>
      <c r="UPZ1" s="478"/>
      <c r="UQA1" s="478"/>
      <c r="UQB1" s="428" t="s">
        <v>133</v>
      </c>
      <c r="UQC1" s="428"/>
      <c r="UQD1" s="428"/>
      <c r="UQE1" s="428"/>
      <c r="UQF1" s="428"/>
      <c r="UQG1" s="428"/>
      <c r="UQH1" s="428"/>
      <c r="UQI1" s="428"/>
      <c r="UQJ1" s="428"/>
      <c r="UQK1" s="428"/>
      <c r="UQL1" s="428"/>
      <c r="UQM1" s="428"/>
      <c r="UQN1" s="428"/>
      <c r="UQO1" s="428"/>
      <c r="UQP1" s="478"/>
      <c r="UQQ1" s="478"/>
      <c r="UQR1" s="428" t="s">
        <v>133</v>
      </c>
      <c r="UQS1" s="428"/>
      <c r="UQT1" s="428"/>
      <c r="UQU1" s="428"/>
      <c r="UQV1" s="428"/>
      <c r="UQW1" s="428"/>
      <c r="UQX1" s="428"/>
      <c r="UQY1" s="428"/>
      <c r="UQZ1" s="428"/>
      <c r="URA1" s="428"/>
      <c r="URB1" s="428"/>
      <c r="URC1" s="428"/>
      <c r="URD1" s="428"/>
      <c r="URE1" s="428"/>
      <c r="URF1" s="478"/>
      <c r="URG1" s="478"/>
      <c r="URH1" s="428" t="s">
        <v>133</v>
      </c>
      <c r="URI1" s="428"/>
      <c r="URJ1" s="428"/>
      <c r="URK1" s="428"/>
      <c r="URL1" s="428"/>
      <c r="URM1" s="428"/>
      <c r="URN1" s="428"/>
      <c r="URO1" s="428"/>
      <c r="URP1" s="428"/>
      <c r="URQ1" s="428"/>
      <c r="URR1" s="428"/>
      <c r="URS1" s="428"/>
      <c r="URT1" s="428"/>
      <c r="URU1" s="428"/>
      <c r="URV1" s="478"/>
      <c r="URW1" s="478"/>
      <c r="URX1" s="428" t="s">
        <v>133</v>
      </c>
      <c r="URY1" s="428"/>
      <c r="URZ1" s="428"/>
      <c r="USA1" s="428"/>
      <c r="USB1" s="428"/>
      <c r="USC1" s="428"/>
      <c r="USD1" s="428"/>
      <c r="USE1" s="428"/>
      <c r="USF1" s="428"/>
      <c r="USG1" s="428"/>
      <c r="USH1" s="428"/>
      <c r="USI1" s="428"/>
      <c r="USJ1" s="428"/>
      <c r="USK1" s="428"/>
      <c r="USL1" s="478"/>
      <c r="USM1" s="478"/>
      <c r="USN1" s="428" t="s">
        <v>133</v>
      </c>
      <c r="USO1" s="428"/>
      <c r="USP1" s="428"/>
      <c r="USQ1" s="428"/>
      <c r="USR1" s="428"/>
      <c r="USS1" s="428"/>
      <c r="UST1" s="428"/>
      <c r="USU1" s="428"/>
      <c r="USV1" s="428"/>
      <c r="USW1" s="428"/>
      <c r="USX1" s="428"/>
      <c r="USY1" s="428"/>
      <c r="USZ1" s="428"/>
      <c r="UTA1" s="428"/>
      <c r="UTB1" s="478"/>
      <c r="UTC1" s="478"/>
      <c r="UTD1" s="428" t="s">
        <v>133</v>
      </c>
      <c r="UTE1" s="428"/>
      <c r="UTF1" s="428"/>
      <c r="UTG1" s="428"/>
      <c r="UTH1" s="428"/>
      <c r="UTI1" s="428"/>
      <c r="UTJ1" s="428"/>
      <c r="UTK1" s="428"/>
      <c r="UTL1" s="428"/>
      <c r="UTM1" s="428"/>
      <c r="UTN1" s="428"/>
      <c r="UTO1" s="428"/>
      <c r="UTP1" s="428"/>
      <c r="UTQ1" s="428"/>
      <c r="UTR1" s="478"/>
      <c r="UTS1" s="478"/>
      <c r="UTT1" s="428" t="s">
        <v>133</v>
      </c>
      <c r="UTU1" s="428"/>
      <c r="UTV1" s="428"/>
      <c r="UTW1" s="428"/>
      <c r="UTX1" s="428"/>
      <c r="UTY1" s="428"/>
      <c r="UTZ1" s="428"/>
      <c r="UUA1" s="428"/>
      <c r="UUB1" s="428"/>
      <c r="UUC1" s="428"/>
      <c r="UUD1" s="428"/>
      <c r="UUE1" s="428"/>
      <c r="UUF1" s="428"/>
      <c r="UUG1" s="428"/>
      <c r="UUH1" s="478"/>
      <c r="UUI1" s="478"/>
      <c r="UUJ1" s="428" t="s">
        <v>133</v>
      </c>
      <c r="UUK1" s="428"/>
      <c r="UUL1" s="428"/>
      <c r="UUM1" s="428"/>
      <c r="UUN1" s="428"/>
      <c r="UUO1" s="428"/>
      <c r="UUP1" s="428"/>
      <c r="UUQ1" s="428"/>
      <c r="UUR1" s="428"/>
      <c r="UUS1" s="428"/>
      <c r="UUT1" s="428"/>
      <c r="UUU1" s="428"/>
      <c r="UUV1" s="428"/>
      <c r="UUW1" s="428"/>
      <c r="UUX1" s="478"/>
      <c r="UUY1" s="478"/>
      <c r="UUZ1" s="428" t="s">
        <v>133</v>
      </c>
      <c r="UVA1" s="428"/>
      <c r="UVB1" s="428"/>
      <c r="UVC1" s="428"/>
      <c r="UVD1" s="428"/>
      <c r="UVE1" s="428"/>
      <c r="UVF1" s="428"/>
      <c r="UVG1" s="428"/>
      <c r="UVH1" s="428"/>
      <c r="UVI1" s="428"/>
      <c r="UVJ1" s="428"/>
      <c r="UVK1" s="428"/>
      <c r="UVL1" s="428"/>
      <c r="UVM1" s="428"/>
      <c r="UVN1" s="478"/>
      <c r="UVO1" s="478"/>
      <c r="UVP1" s="428" t="s">
        <v>133</v>
      </c>
      <c r="UVQ1" s="428"/>
      <c r="UVR1" s="428"/>
      <c r="UVS1" s="428"/>
      <c r="UVT1" s="428"/>
      <c r="UVU1" s="428"/>
      <c r="UVV1" s="428"/>
      <c r="UVW1" s="428"/>
      <c r="UVX1" s="428"/>
      <c r="UVY1" s="428"/>
      <c r="UVZ1" s="428"/>
      <c r="UWA1" s="428"/>
      <c r="UWB1" s="428"/>
      <c r="UWC1" s="428"/>
      <c r="UWD1" s="478"/>
      <c r="UWE1" s="478"/>
      <c r="UWF1" s="428" t="s">
        <v>133</v>
      </c>
      <c r="UWG1" s="428"/>
      <c r="UWH1" s="428"/>
      <c r="UWI1" s="428"/>
      <c r="UWJ1" s="428"/>
      <c r="UWK1" s="428"/>
      <c r="UWL1" s="428"/>
      <c r="UWM1" s="428"/>
      <c r="UWN1" s="428"/>
      <c r="UWO1" s="428"/>
      <c r="UWP1" s="428"/>
      <c r="UWQ1" s="428"/>
      <c r="UWR1" s="428"/>
      <c r="UWS1" s="428"/>
      <c r="UWT1" s="478"/>
      <c r="UWU1" s="478"/>
      <c r="UWV1" s="428" t="s">
        <v>133</v>
      </c>
      <c r="UWW1" s="428"/>
      <c r="UWX1" s="428"/>
      <c r="UWY1" s="428"/>
      <c r="UWZ1" s="428"/>
      <c r="UXA1" s="428"/>
      <c r="UXB1" s="428"/>
      <c r="UXC1" s="428"/>
      <c r="UXD1" s="428"/>
      <c r="UXE1" s="428"/>
      <c r="UXF1" s="428"/>
      <c r="UXG1" s="428"/>
      <c r="UXH1" s="428"/>
      <c r="UXI1" s="428"/>
      <c r="UXJ1" s="478"/>
      <c r="UXK1" s="478"/>
      <c r="UXL1" s="428" t="s">
        <v>133</v>
      </c>
      <c r="UXM1" s="428"/>
      <c r="UXN1" s="428"/>
      <c r="UXO1" s="428"/>
      <c r="UXP1" s="428"/>
      <c r="UXQ1" s="428"/>
      <c r="UXR1" s="428"/>
      <c r="UXS1" s="428"/>
      <c r="UXT1" s="428"/>
      <c r="UXU1" s="428"/>
      <c r="UXV1" s="428"/>
      <c r="UXW1" s="428"/>
      <c r="UXX1" s="428"/>
      <c r="UXY1" s="428"/>
      <c r="UXZ1" s="478"/>
      <c r="UYA1" s="478"/>
      <c r="UYB1" s="428" t="s">
        <v>133</v>
      </c>
      <c r="UYC1" s="428"/>
      <c r="UYD1" s="428"/>
      <c r="UYE1" s="428"/>
      <c r="UYF1" s="428"/>
      <c r="UYG1" s="428"/>
      <c r="UYH1" s="428"/>
      <c r="UYI1" s="428"/>
      <c r="UYJ1" s="428"/>
      <c r="UYK1" s="428"/>
      <c r="UYL1" s="428"/>
      <c r="UYM1" s="428"/>
      <c r="UYN1" s="428"/>
      <c r="UYO1" s="428"/>
      <c r="UYP1" s="478"/>
      <c r="UYQ1" s="478"/>
      <c r="UYR1" s="428" t="s">
        <v>133</v>
      </c>
      <c r="UYS1" s="428"/>
      <c r="UYT1" s="428"/>
      <c r="UYU1" s="428"/>
      <c r="UYV1" s="428"/>
      <c r="UYW1" s="428"/>
      <c r="UYX1" s="428"/>
      <c r="UYY1" s="428"/>
      <c r="UYZ1" s="428"/>
      <c r="UZA1" s="428"/>
      <c r="UZB1" s="428"/>
      <c r="UZC1" s="428"/>
      <c r="UZD1" s="428"/>
      <c r="UZE1" s="428"/>
      <c r="UZF1" s="478"/>
      <c r="UZG1" s="478"/>
      <c r="UZH1" s="428" t="s">
        <v>133</v>
      </c>
      <c r="UZI1" s="428"/>
      <c r="UZJ1" s="428"/>
      <c r="UZK1" s="428"/>
      <c r="UZL1" s="428"/>
      <c r="UZM1" s="428"/>
      <c r="UZN1" s="428"/>
      <c r="UZO1" s="428"/>
      <c r="UZP1" s="428"/>
      <c r="UZQ1" s="428"/>
      <c r="UZR1" s="428"/>
      <c r="UZS1" s="428"/>
      <c r="UZT1" s="428"/>
      <c r="UZU1" s="428"/>
      <c r="UZV1" s="478"/>
      <c r="UZW1" s="478"/>
      <c r="UZX1" s="428" t="s">
        <v>133</v>
      </c>
      <c r="UZY1" s="428"/>
      <c r="UZZ1" s="428"/>
      <c r="VAA1" s="428"/>
      <c r="VAB1" s="428"/>
      <c r="VAC1" s="428"/>
      <c r="VAD1" s="428"/>
      <c r="VAE1" s="428"/>
      <c r="VAF1" s="428"/>
      <c r="VAG1" s="428"/>
      <c r="VAH1" s="428"/>
      <c r="VAI1" s="428"/>
      <c r="VAJ1" s="428"/>
      <c r="VAK1" s="428"/>
      <c r="VAL1" s="478"/>
      <c r="VAM1" s="478"/>
      <c r="VAN1" s="428" t="s">
        <v>133</v>
      </c>
      <c r="VAO1" s="428"/>
      <c r="VAP1" s="428"/>
      <c r="VAQ1" s="428"/>
      <c r="VAR1" s="428"/>
      <c r="VAS1" s="428"/>
      <c r="VAT1" s="428"/>
      <c r="VAU1" s="428"/>
      <c r="VAV1" s="428"/>
      <c r="VAW1" s="428"/>
      <c r="VAX1" s="428"/>
      <c r="VAY1" s="428"/>
      <c r="VAZ1" s="428"/>
      <c r="VBA1" s="428"/>
      <c r="VBB1" s="478"/>
      <c r="VBC1" s="478"/>
      <c r="VBD1" s="428" t="s">
        <v>133</v>
      </c>
      <c r="VBE1" s="428"/>
      <c r="VBF1" s="428"/>
      <c r="VBG1" s="428"/>
      <c r="VBH1" s="428"/>
      <c r="VBI1" s="428"/>
      <c r="VBJ1" s="428"/>
      <c r="VBK1" s="428"/>
      <c r="VBL1" s="428"/>
      <c r="VBM1" s="428"/>
      <c r="VBN1" s="428"/>
      <c r="VBO1" s="428"/>
      <c r="VBP1" s="428"/>
      <c r="VBQ1" s="428"/>
      <c r="VBR1" s="478"/>
      <c r="VBS1" s="478"/>
      <c r="VBT1" s="428" t="s">
        <v>133</v>
      </c>
      <c r="VBU1" s="428"/>
      <c r="VBV1" s="428"/>
      <c r="VBW1" s="428"/>
      <c r="VBX1" s="428"/>
      <c r="VBY1" s="428"/>
      <c r="VBZ1" s="428"/>
      <c r="VCA1" s="428"/>
      <c r="VCB1" s="428"/>
      <c r="VCC1" s="428"/>
      <c r="VCD1" s="428"/>
      <c r="VCE1" s="428"/>
      <c r="VCF1" s="428"/>
      <c r="VCG1" s="428"/>
      <c r="VCH1" s="478"/>
      <c r="VCI1" s="478"/>
      <c r="VCJ1" s="428" t="s">
        <v>133</v>
      </c>
      <c r="VCK1" s="428"/>
      <c r="VCL1" s="428"/>
      <c r="VCM1" s="428"/>
      <c r="VCN1" s="428"/>
      <c r="VCO1" s="428"/>
      <c r="VCP1" s="428"/>
      <c r="VCQ1" s="428"/>
      <c r="VCR1" s="428"/>
      <c r="VCS1" s="428"/>
      <c r="VCT1" s="428"/>
      <c r="VCU1" s="428"/>
      <c r="VCV1" s="428"/>
      <c r="VCW1" s="428"/>
      <c r="VCX1" s="478"/>
      <c r="VCY1" s="478"/>
      <c r="VCZ1" s="428" t="s">
        <v>133</v>
      </c>
      <c r="VDA1" s="428"/>
      <c r="VDB1" s="428"/>
      <c r="VDC1" s="428"/>
      <c r="VDD1" s="428"/>
      <c r="VDE1" s="428"/>
      <c r="VDF1" s="428"/>
      <c r="VDG1" s="428"/>
      <c r="VDH1" s="428"/>
      <c r="VDI1" s="428"/>
      <c r="VDJ1" s="428"/>
      <c r="VDK1" s="428"/>
      <c r="VDL1" s="428"/>
      <c r="VDM1" s="428"/>
      <c r="VDN1" s="478"/>
      <c r="VDO1" s="478"/>
      <c r="VDP1" s="428" t="s">
        <v>133</v>
      </c>
      <c r="VDQ1" s="428"/>
      <c r="VDR1" s="428"/>
      <c r="VDS1" s="428"/>
      <c r="VDT1" s="428"/>
      <c r="VDU1" s="428"/>
      <c r="VDV1" s="428"/>
      <c r="VDW1" s="428"/>
      <c r="VDX1" s="428"/>
      <c r="VDY1" s="428"/>
      <c r="VDZ1" s="428"/>
      <c r="VEA1" s="428"/>
      <c r="VEB1" s="428"/>
      <c r="VEC1" s="428"/>
      <c r="VED1" s="478"/>
      <c r="VEE1" s="478"/>
      <c r="VEF1" s="428" t="s">
        <v>133</v>
      </c>
      <c r="VEG1" s="428"/>
      <c r="VEH1" s="428"/>
      <c r="VEI1" s="428"/>
      <c r="VEJ1" s="428"/>
      <c r="VEK1" s="428"/>
      <c r="VEL1" s="428"/>
      <c r="VEM1" s="428"/>
      <c r="VEN1" s="428"/>
      <c r="VEO1" s="428"/>
      <c r="VEP1" s="428"/>
      <c r="VEQ1" s="428"/>
      <c r="VER1" s="428"/>
      <c r="VES1" s="428"/>
      <c r="VET1" s="478"/>
      <c r="VEU1" s="478"/>
      <c r="VEV1" s="428" t="s">
        <v>133</v>
      </c>
      <c r="VEW1" s="428"/>
      <c r="VEX1" s="428"/>
      <c r="VEY1" s="428"/>
      <c r="VEZ1" s="428"/>
      <c r="VFA1" s="428"/>
      <c r="VFB1" s="428"/>
      <c r="VFC1" s="428"/>
      <c r="VFD1" s="428"/>
      <c r="VFE1" s="428"/>
      <c r="VFF1" s="428"/>
      <c r="VFG1" s="428"/>
      <c r="VFH1" s="428"/>
      <c r="VFI1" s="428"/>
      <c r="VFJ1" s="478"/>
      <c r="VFK1" s="478"/>
      <c r="VFL1" s="428" t="s">
        <v>133</v>
      </c>
      <c r="VFM1" s="428"/>
      <c r="VFN1" s="428"/>
      <c r="VFO1" s="428"/>
      <c r="VFP1" s="428"/>
      <c r="VFQ1" s="428"/>
      <c r="VFR1" s="428"/>
      <c r="VFS1" s="428"/>
      <c r="VFT1" s="428"/>
      <c r="VFU1" s="428"/>
      <c r="VFV1" s="428"/>
      <c r="VFW1" s="428"/>
      <c r="VFX1" s="428"/>
      <c r="VFY1" s="428"/>
      <c r="VFZ1" s="478"/>
      <c r="VGA1" s="478"/>
      <c r="VGB1" s="428" t="s">
        <v>133</v>
      </c>
      <c r="VGC1" s="428"/>
      <c r="VGD1" s="428"/>
      <c r="VGE1" s="428"/>
      <c r="VGF1" s="428"/>
      <c r="VGG1" s="428"/>
      <c r="VGH1" s="428"/>
      <c r="VGI1" s="428"/>
      <c r="VGJ1" s="428"/>
      <c r="VGK1" s="428"/>
      <c r="VGL1" s="428"/>
      <c r="VGM1" s="428"/>
      <c r="VGN1" s="428"/>
      <c r="VGO1" s="428"/>
      <c r="VGP1" s="478"/>
      <c r="VGQ1" s="478"/>
      <c r="VGR1" s="428" t="s">
        <v>133</v>
      </c>
      <c r="VGS1" s="428"/>
      <c r="VGT1" s="428"/>
      <c r="VGU1" s="428"/>
      <c r="VGV1" s="428"/>
      <c r="VGW1" s="428"/>
      <c r="VGX1" s="428"/>
      <c r="VGY1" s="428"/>
      <c r="VGZ1" s="428"/>
      <c r="VHA1" s="428"/>
      <c r="VHB1" s="428"/>
      <c r="VHC1" s="428"/>
      <c r="VHD1" s="428"/>
      <c r="VHE1" s="428"/>
      <c r="VHF1" s="478"/>
      <c r="VHG1" s="478"/>
      <c r="VHH1" s="428" t="s">
        <v>133</v>
      </c>
      <c r="VHI1" s="428"/>
      <c r="VHJ1" s="428"/>
      <c r="VHK1" s="428"/>
      <c r="VHL1" s="428"/>
      <c r="VHM1" s="428"/>
      <c r="VHN1" s="428"/>
      <c r="VHO1" s="428"/>
      <c r="VHP1" s="428"/>
      <c r="VHQ1" s="428"/>
      <c r="VHR1" s="428"/>
      <c r="VHS1" s="428"/>
      <c r="VHT1" s="428"/>
      <c r="VHU1" s="428"/>
      <c r="VHV1" s="478"/>
      <c r="VHW1" s="478"/>
      <c r="VHX1" s="428" t="s">
        <v>133</v>
      </c>
      <c r="VHY1" s="428"/>
      <c r="VHZ1" s="428"/>
      <c r="VIA1" s="428"/>
      <c r="VIB1" s="428"/>
      <c r="VIC1" s="428"/>
      <c r="VID1" s="428"/>
      <c r="VIE1" s="428"/>
      <c r="VIF1" s="428"/>
      <c r="VIG1" s="428"/>
      <c r="VIH1" s="428"/>
      <c r="VII1" s="428"/>
      <c r="VIJ1" s="428"/>
      <c r="VIK1" s="428"/>
      <c r="VIL1" s="478"/>
      <c r="VIM1" s="478"/>
      <c r="VIN1" s="428" t="s">
        <v>133</v>
      </c>
      <c r="VIO1" s="428"/>
      <c r="VIP1" s="428"/>
      <c r="VIQ1" s="428"/>
      <c r="VIR1" s="428"/>
      <c r="VIS1" s="428"/>
      <c r="VIT1" s="428"/>
      <c r="VIU1" s="428"/>
      <c r="VIV1" s="428"/>
      <c r="VIW1" s="428"/>
      <c r="VIX1" s="428"/>
      <c r="VIY1" s="428"/>
      <c r="VIZ1" s="428"/>
      <c r="VJA1" s="428"/>
      <c r="VJB1" s="478"/>
      <c r="VJC1" s="478"/>
      <c r="VJD1" s="428" t="s">
        <v>133</v>
      </c>
      <c r="VJE1" s="428"/>
      <c r="VJF1" s="428"/>
      <c r="VJG1" s="428"/>
      <c r="VJH1" s="428"/>
      <c r="VJI1" s="428"/>
      <c r="VJJ1" s="428"/>
      <c r="VJK1" s="428"/>
      <c r="VJL1" s="428"/>
      <c r="VJM1" s="428"/>
      <c r="VJN1" s="428"/>
      <c r="VJO1" s="428"/>
      <c r="VJP1" s="428"/>
      <c r="VJQ1" s="428"/>
      <c r="VJR1" s="478"/>
      <c r="VJS1" s="478"/>
      <c r="VJT1" s="428" t="s">
        <v>133</v>
      </c>
      <c r="VJU1" s="428"/>
      <c r="VJV1" s="428"/>
      <c r="VJW1" s="428"/>
      <c r="VJX1" s="428"/>
      <c r="VJY1" s="428"/>
      <c r="VJZ1" s="428"/>
      <c r="VKA1" s="428"/>
      <c r="VKB1" s="428"/>
      <c r="VKC1" s="428"/>
      <c r="VKD1" s="428"/>
      <c r="VKE1" s="428"/>
      <c r="VKF1" s="428"/>
      <c r="VKG1" s="428"/>
      <c r="VKH1" s="478"/>
      <c r="VKI1" s="478"/>
      <c r="VKJ1" s="428" t="s">
        <v>133</v>
      </c>
      <c r="VKK1" s="428"/>
      <c r="VKL1" s="428"/>
      <c r="VKM1" s="428"/>
      <c r="VKN1" s="428"/>
      <c r="VKO1" s="428"/>
      <c r="VKP1" s="428"/>
      <c r="VKQ1" s="428"/>
      <c r="VKR1" s="428"/>
      <c r="VKS1" s="428"/>
      <c r="VKT1" s="428"/>
      <c r="VKU1" s="428"/>
      <c r="VKV1" s="428"/>
      <c r="VKW1" s="428"/>
      <c r="VKX1" s="478"/>
      <c r="VKY1" s="478"/>
      <c r="VKZ1" s="428" t="s">
        <v>133</v>
      </c>
      <c r="VLA1" s="428"/>
      <c r="VLB1" s="428"/>
      <c r="VLC1" s="428"/>
      <c r="VLD1" s="428"/>
      <c r="VLE1" s="428"/>
      <c r="VLF1" s="428"/>
      <c r="VLG1" s="428"/>
      <c r="VLH1" s="428"/>
      <c r="VLI1" s="428"/>
      <c r="VLJ1" s="428"/>
      <c r="VLK1" s="428"/>
      <c r="VLL1" s="428"/>
      <c r="VLM1" s="428"/>
      <c r="VLN1" s="478"/>
      <c r="VLO1" s="478"/>
      <c r="VLP1" s="428" t="s">
        <v>133</v>
      </c>
      <c r="VLQ1" s="428"/>
      <c r="VLR1" s="428"/>
      <c r="VLS1" s="428"/>
      <c r="VLT1" s="428"/>
      <c r="VLU1" s="428"/>
      <c r="VLV1" s="428"/>
      <c r="VLW1" s="428"/>
      <c r="VLX1" s="428"/>
      <c r="VLY1" s="428"/>
      <c r="VLZ1" s="428"/>
      <c r="VMA1" s="428"/>
      <c r="VMB1" s="428"/>
      <c r="VMC1" s="428"/>
      <c r="VMD1" s="478"/>
      <c r="VME1" s="478"/>
      <c r="VMF1" s="428" t="s">
        <v>133</v>
      </c>
      <c r="VMG1" s="428"/>
      <c r="VMH1" s="428"/>
      <c r="VMI1" s="428"/>
      <c r="VMJ1" s="428"/>
      <c r="VMK1" s="428"/>
      <c r="VML1" s="428"/>
      <c r="VMM1" s="428"/>
      <c r="VMN1" s="428"/>
      <c r="VMO1" s="428"/>
      <c r="VMP1" s="428"/>
      <c r="VMQ1" s="428"/>
      <c r="VMR1" s="428"/>
      <c r="VMS1" s="428"/>
      <c r="VMT1" s="478"/>
      <c r="VMU1" s="478"/>
      <c r="VMV1" s="428" t="s">
        <v>133</v>
      </c>
      <c r="VMW1" s="428"/>
      <c r="VMX1" s="428"/>
      <c r="VMY1" s="428"/>
      <c r="VMZ1" s="428"/>
      <c r="VNA1" s="428"/>
      <c r="VNB1" s="428"/>
      <c r="VNC1" s="428"/>
      <c r="VND1" s="428"/>
      <c r="VNE1" s="428"/>
      <c r="VNF1" s="428"/>
      <c r="VNG1" s="428"/>
      <c r="VNH1" s="428"/>
      <c r="VNI1" s="428"/>
      <c r="VNJ1" s="478"/>
      <c r="VNK1" s="478"/>
      <c r="VNL1" s="428" t="s">
        <v>133</v>
      </c>
      <c r="VNM1" s="428"/>
      <c r="VNN1" s="428"/>
      <c r="VNO1" s="428"/>
      <c r="VNP1" s="428"/>
      <c r="VNQ1" s="428"/>
      <c r="VNR1" s="428"/>
      <c r="VNS1" s="428"/>
      <c r="VNT1" s="428"/>
      <c r="VNU1" s="428"/>
      <c r="VNV1" s="428"/>
      <c r="VNW1" s="428"/>
      <c r="VNX1" s="428"/>
      <c r="VNY1" s="428"/>
      <c r="VNZ1" s="478"/>
      <c r="VOA1" s="478"/>
      <c r="VOB1" s="428" t="s">
        <v>133</v>
      </c>
      <c r="VOC1" s="428"/>
      <c r="VOD1" s="428"/>
      <c r="VOE1" s="428"/>
      <c r="VOF1" s="428"/>
      <c r="VOG1" s="428"/>
      <c r="VOH1" s="428"/>
      <c r="VOI1" s="428"/>
      <c r="VOJ1" s="428"/>
      <c r="VOK1" s="428"/>
      <c r="VOL1" s="428"/>
      <c r="VOM1" s="428"/>
      <c r="VON1" s="428"/>
      <c r="VOO1" s="428"/>
      <c r="VOP1" s="478"/>
      <c r="VOQ1" s="478"/>
      <c r="VOR1" s="428" t="s">
        <v>133</v>
      </c>
      <c r="VOS1" s="428"/>
      <c r="VOT1" s="428"/>
      <c r="VOU1" s="428"/>
      <c r="VOV1" s="428"/>
      <c r="VOW1" s="428"/>
      <c r="VOX1" s="428"/>
      <c r="VOY1" s="428"/>
      <c r="VOZ1" s="428"/>
      <c r="VPA1" s="428"/>
      <c r="VPB1" s="428"/>
      <c r="VPC1" s="428"/>
      <c r="VPD1" s="428"/>
      <c r="VPE1" s="428"/>
      <c r="VPF1" s="478"/>
      <c r="VPG1" s="478"/>
      <c r="VPH1" s="428" t="s">
        <v>133</v>
      </c>
      <c r="VPI1" s="428"/>
      <c r="VPJ1" s="428"/>
      <c r="VPK1" s="428"/>
      <c r="VPL1" s="428"/>
      <c r="VPM1" s="428"/>
      <c r="VPN1" s="428"/>
      <c r="VPO1" s="428"/>
      <c r="VPP1" s="428"/>
      <c r="VPQ1" s="428"/>
      <c r="VPR1" s="428"/>
      <c r="VPS1" s="428"/>
      <c r="VPT1" s="428"/>
      <c r="VPU1" s="428"/>
      <c r="VPV1" s="478"/>
      <c r="VPW1" s="478"/>
      <c r="VPX1" s="428" t="s">
        <v>133</v>
      </c>
      <c r="VPY1" s="428"/>
      <c r="VPZ1" s="428"/>
      <c r="VQA1" s="428"/>
      <c r="VQB1" s="428"/>
      <c r="VQC1" s="428"/>
      <c r="VQD1" s="428"/>
      <c r="VQE1" s="428"/>
      <c r="VQF1" s="428"/>
      <c r="VQG1" s="428"/>
      <c r="VQH1" s="428"/>
      <c r="VQI1" s="428"/>
      <c r="VQJ1" s="428"/>
      <c r="VQK1" s="428"/>
      <c r="VQL1" s="478"/>
      <c r="VQM1" s="478"/>
      <c r="VQN1" s="428" t="s">
        <v>133</v>
      </c>
      <c r="VQO1" s="428"/>
      <c r="VQP1" s="428"/>
      <c r="VQQ1" s="428"/>
      <c r="VQR1" s="428"/>
      <c r="VQS1" s="428"/>
      <c r="VQT1" s="428"/>
      <c r="VQU1" s="428"/>
      <c r="VQV1" s="428"/>
      <c r="VQW1" s="428"/>
      <c r="VQX1" s="428"/>
      <c r="VQY1" s="428"/>
      <c r="VQZ1" s="428"/>
      <c r="VRA1" s="428"/>
      <c r="VRB1" s="478"/>
      <c r="VRC1" s="478"/>
      <c r="VRD1" s="428" t="s">
        <v>133</v>
      </c>
      <c r="VRE1" s="428"/>
      <c r="VRF1" s="428"/>
      <c r="VRG1" s="428"/>
      <c r="VRH1" s="428"/>
      <c r="VRI1" s="428"/>
      <c r="VRJ1" s="428"/>
      <c r="VRK1" s="428"/>
      <c r="VRL1" s="428"/>
      <c r="VRM1" s="428"/>
      <c r="VRN1" s="428"/>
      <c r="VRO1" s="428"/>
      <c r="VRP1" s="428"/>
      <c r="VRQ1" s="428"/>
      <c r="VRR1" s="478"/>
      <c r="VRS1" s="478"/>
      <c r="VRT1" s="428" t="s">
        <v>133</v>
      </c>
      <c r="VRU1" s="428"/>
      <c r="VRV1" s="428"/>
      <c r="VRW1" s="428"/>
      <c r="VRX1" s="428"/>
      <c r="VRY1" s="428"/>
      <c r="VRZ1" s="428"/>
      <c r="VSA1" s="428"/>
      <c r="VSB1" s="428"/>
      <c r="VSC1" s="428"/>
      <c r="VSD1" s="428"/>
      <c r="VSE1" s="428"/>
      <c r="VSF1" s="428"/>
      <c r="VSG1" s="428"/>
      <c r="VSH1" s="478"/>
      <c r="VSI1" s="478"/>
      <c r="VSJ1" s="428" t="s">
        <v>133</v>
      </c>
      <c r="VSK1" s="428"/>
      <c r="VSL1" s="428"/>
      <c r="VSM1" s="428"/>
      <c r="VSN1" s="428"/>
      <c r="VSO1" s="428"/>
      <c r="VSP1" s="428"/>
      <c r="VSQ1" s="428"/>
      <c r="VSR1" s="428"/>
      <c r="VSS1" s="428"/>
      <c r="VST1" s="428"/>
      <c r="VSU1" s="428"/>
      <c r="VSV1" s="428"/>
      <c r="VSW1" s="428"/>
      <c r="VSX1" s="478"/>
      <c r="VSY1" s="478"/>
      <c r="VSZ1" s="428" t="s">
        <v>133</v>
      </c>
      <c r="VTA1" s="428"/>
      <c r="VTB1" s="428"/>
      <c r="VTC1" s="428"/>
      <c r="VTD1" s="428"/>
      <c r="VTE1" s="428"/>
      <c r="VTF1" s="428"/>
      <c r="VTG1" s="428"/>
      <c r="VTH1" s="428"/>
      <c r="VTI1" s="428"/>
      <c r="VTJ1" s="428"/>
      <c r="VTK1" s="428"/>
      <c r="VTL1" s="428"/>
      <c r="VTM1" s="428"/>
      <c r="VTN1" s="478"/>
      <c r="VTO1" s="478"/>
      <c r="VTP1" s="428" t="s">
        <v>133</v>
      </c>
      <c r="VTQ1" s="428"/>
      <c r="VTR1" s="428"/>
      <c r="VTS1" s="428"/>
      <c r="VTT1" s="428"/>
      <c r="VTU1" s="428"/>
      <c r="VTV1" s="428"/>
      <c r="VTW1" s="428"/>
      <c r="VTX1" s="428"/>
      <c r="VTY1" s="428"/>
      <c r="VTZ1" s="428"/>
      <c r="VUA1" s="428"/>
      <c r="VUB1" s="428"/>
      <c r="VUC1" s="428"/>
      <c r="VUD1" s="478"/>
      <c r="VUE1" s="478"/>
      <c r="VUF1" s="428" t="s">
        <v>133</v>
      </c>
      <c r="VUG1" s="428"/>
      <c r="VUH1" s="428"/>
      <c r="VUI1" s="428"/>
      <c r="VUJ1" s="428"/>
      <c r="VUK1" s="428"/>
      <c r="VUL1" s="428"/>
      <c r="VUM1" s="428"/>
      <c r="VUN1" s="428"/>
      <c r="VUO1" s="428"/>
      <c r="VUP1" s="428"/>
      <c r="VUQ1" s="428"/>
      <c r="VUR1" s="428"/>
      <c r="VUS1" s="428"/>
      <c r="VUT1" s="478"/>
      <c r="VUU1" s="478"/>
      <c r="VUV1" s="428" t="s">
        <v>133</v>
      </c>
      <c r="VUW1" s="428"/>
      <c r="VUX1" s="428"/>
      <c r="VUY1" s="428"/>
      <c r="VUZ1" s="428"/>
      <c r="VVA1" s="428"/>
      <c r="VVB1" s="428"/>
      <c r="VVC1" s="428"/>
      <c r="VVD1" s="428"/>
      <c r="VVE1" s="428"/>
      <c r="VVF1" s="428"/>
      <c r="VVG1" s="428"/>
      <c r="VVH1" s="428"/>
      <c r="VVI1" s="428"/>
      <c r="VVJ1" s="478"/>
      <c r="VVK1" s="478"/>
      <c r="VVL1" s="428" t="s">
        <v>133</v>
      </c>
      <c r="VVM1" s="428"/>
      <c r="VVN1" s="428"/>
      <c r="VVO1" s="428"/>
      <c r="VVP1" s="428"/>
      <c r="VVQ1" s="428"/>
      <c r="VVR1" s="428"/>
      <c r="VVS1" s="428"/>
      <c r="VVT1" s="428"/>
      <c r="VVU1" s="428"/>
      <c r="VVV1" s="428"/>
      <c r="VVW1" s="428"/>
      <c r="VVX1" s="428"/>
      <c r="VVY1" s="428"/>
      <c r="VVZ1" s="478"/>
      <c r="VWA1" s="478"/>
      <c r="VWB1" s="428" t="s">
        <v>133</v>
      </c>
      <c r="VWC1" s="428"/>
      <c r="VWD1" s="428"/>
      <c r="VWE1" s="428"/>
      <c r="VWF1" s="428"/>
      <c r="VWG1" s="428"/>
      <c r="VWH1" s="428"/>
      <c r="VWI1" s="428"/>
      <c r="VWJ1" s="428"/>
      <c r="VWK1" s="428"/>
      <c r="VWL1" s="428"/>
      <c r="VWM1" s="428"/>
      <c r="VWN1" s="428"/>
      <c r="VWO1" s="428"/>
      <c r="VWP1" s="478"/>
      <c r="VWQ1" s="478"/>
      <c r="VWR1" s="428" t="s">
        <v>133</v>
      </c>
      <c r="VWS1" s="428"/>
      <c r="VWT1" s="428"/>
      <c r="VWU1" s="428"/>
      <c r="VWV1" s="428"/>
      <c r="VWW1" s="428"/>
      <c r="VWX1" s="428"/>
      <c r="VWY1" s="428"/>
      <c r="VWZ1" s="428"/>
      <c r="VXA1" s="428"/>
      <c r="VXB1" s="428"/>
      <c r="VXC1" s="428"/>
      <c r="VXD1" s="428"/>
      <c r="VXE1" s="428"/>
      <c r="VXF1" s="478"/>
      <c r="VXG1" s="478"/>
      <c r="VXH1" s="428" t="s">
        <v>133</v>
      </c>
      <c r="VXI1" s="428"/>
      <c r="VXJ1" s="428"/>
      <c r="VXK1" s="428"/>
      <c r="VXL1" s="428"/>
      <c r="VXM1" s="428"/>
      <c r="VXN1" s="428"/>
      <c r="VXO1" s="428"/>
      <c r="VXP1" s="428"/>
      <c r="VXQ1" s="428"/>
      <c r="VXR1" s="428"/>
      <c r="VXS1" s="428"/>
      <c r="VXT1" s="428"/>
      <c r="VXU1" s="428"/>
      <c r="VXV1" s="478"/>
      <c r="VXW1" s="478"/>
      <c r="VXX1" s="428" t="s">
        <v>133</v>
      </c>
      <c r="VXY1" s="428"/>
      <c r="VXZ1" s="428"/>
      <c r="VYA1" s="428"/>
      <c r="VYB1" s="428"/>
      <c r="VYC1" s="428"/>
      <c r="VYD1" s="428"/>
      <c r="VYE1" s="428"/>
      <c r="VYF1" s="428"/>
      <c r="VYG1" s="428"/>
      <c r="VYH1" s="428"/>
      <c r="VYI1" s="428"/>
      <c r="VYJ1" s="428"/>
      <c r="VYK1" s="428"/>
      <c r="VYL1" s="478"/>
      <c r="VYM1" s="478"/>
      <c r="VYN1" s="428" t="s">
        <v>133</v>
      </c>
      <c r="VYO1" s="428"/>
      <c r="VYP1" s="428"/>
      <c r="VYQ1" s="428"/>
      <c r="VYR1" s="428"/>
      <c r="VYS1" s="428"/>
      <c r="VYT1" s="428"/>
      <c r="VYU1" s="428"/>
      <c r="VYV1" s="428"/>
      <c r="VYW1" s="428"/>
      <c r="VYX1" s="428"/>
      <c r="VYY1" s="428"/>
      <c r="VYZ1" s="428"/>
      <c r="VZA1" s="428"/>
      <c r="VZB1" s="478"/>
      <c r="VZC1" s="478"/>
      <c r="VZD1" s="428" t="s">
        <v>133</v>
      </c>
      <c r="VZE1" s="428"/>
      <c r="VZF1" s="428"/>
      <c r="VZG1" s="428"/>
      <c r="VZH1" s="428"/>
      <c r="VZI1" s="428"/>
      <c r="VZJ1" s="428"/>
      <c r="VZK1" s="428"/>
      <c r="VZL1" s="428"/>
      <c r="VZM1" s="428"/>
      <c r="VZN1" s="428"/>
      <c r="VZO1" s="428"/>
      <c r="VZP1" s="428"/>
      <c r="VZQ1" s="428"/>
      <c r="VZR1" s="478"/>
      <c r="VZS1" s="478"/>
      <c r="VZT1" s="428" t="s">
        <v>133</v>
      </c>
      <c r="VZU1" s="428"/>
      <c r="VZV1" s="428"/>
      <c r="VZW1" s="428"/>
      <c r="VZX1" s="428"/>
      <c r="VZY1" s="428"/>
      <c r="VZZ1" s="428"/>
      <c r="WAA1" s="428"/>
      <c r="WAB1" s="428"/>
      <c r="WAC1" s="428"/>
      <c r="WAD1" s="428"/>
      <c r="WAE1" s="428"/>
      <c r="WAF1" s="428"/>
      <c r="WAG1" s="428"/>
      <c r="WAH1" s="478"/>
      <c r="WAI1" s="478"/>
      <c r="WAJ1" s="428" t="s">
        <v>133</v>
      </c>
      <c r="WAK1" s="428"/>
      <c r="WAL1" s="428"/>
      <c r="WAM1" s="428"/>
      <c r="WAN1" s="428"/>
      <c r="WAO1" s="428"/>
      <c r="WAP1" s="428"/>
      <c r="WAQ1" s="428"/>
      <c r="WAR1" s="428"/>
      <c r="WAS1" s="428"/>
      <c r="WAT1" s="428"/>
      <c r="WAU1" s="428"/>
      <c r="WAV1" s="428"/>
      <c r="WAW1" s="428"/>
      <c r="WAX1" s="478"/>
      <c r="WAY1" s="478"/>
      <c r="WAZ1" s="428" t="s">
        <v>133</v>
      </c>
      <c r="WBA1" s="428"/>
      <c r="WBB1" s="428"/>
      <c r="WBC1" s="428"/>
      <c r="WBD1" s="428"/>
      <c r="WBE1" s="428"/>
      <c r="WBF1" s="428"/>
      <c r="WBG1" s="428"/>
      <c r="WBH1" s="428"/>
      <c r="WBI1" s="428"/>
      <c r="WBJ1" s="428"/>
      <c r="WBK1" s="428"/>
      <c r="WBL1" s="428"/>
      <c r="WBM1" s="428"/>
      <c r="WBN1" s="478"/>
      <c r="WBO1" s="478"/>
      <c r="WBP1" s="428" t="s">
        <v>133</v>
      </c>
      <c r="WBQ1" s="428"/>
      <c r="WBR1" s="428"/>
      <c r="WBS1" s="428"/>
      <c r="WBT1" s="428"/>
      <c r="WBU1" s="428"/>
      <c r="WBV1" s="428"/>
      <c r="WBW1" s="428"/>
      <c r="WBX1" s="428"/>
      <c r="WBY1" s="428"/>
      <c r="WBZ1" s="428"/>
      <c r="WCA1" s="428"/>
      <c r="WCB1" s="428"/>
      <c r="WCC1" s="428"/>
      <c r="WCD1" s="478"/>
      <c r="WCE1" s="478"/>
      <c r="WCF1" s="428" t="s">
        <v>133</v>
      </c>
      <c r="WCG1" s="428"/>
      <c r="WCH1" s="428"/>
      <c r="WCI1" s="428"/>
      <c r="WCJ1" s="428"/>
      <c r="WCK1" s="428"/>
      <c r="WCL1" s="428"/>
      <c r="WCM1" s="428"/>
      <c r="WCN1" s="428"/>
      <c r="WCO1" s="428"/>
      <c r="WCP1" s="428"/>
      <c r="WCQ1" s="428"/>
      <c r="WCR1" s="428"/>
      <c r="WCS1" s="428"/>
      <c r="WCT1" s="478"/>
      <c r="WCU1" s="478"/>
      <c r="WCV1" s="428" t="s">
        <v>133</v>
      </c>
      <c r="WCW1" s="428"/>
      <c r="WCX1" s="428"/>
      <c r="WCY1" s="428"/>
      <c r="WCZ1" s="428"/>
      <c r="WDA1" s="428"/>
      <c r="WDB1" s="428"/>
      <c r="WDC1" s="428"/>
      <c r="WDD1" s="428"/>
      <c r="WDE1" s="428"/>
      <c r="WDF1" s="428"/>
      <c r="WDG1" s="428"/>
      <c r="WDH1" s="428"/>
      <c r="WDI1" s="428"/>
      <c r="WDJ1" s="478"/>
      <c r="WDK1" s="478"/>
      <c r="WDL1" s="428" t="s">
        <v>133</v>
      </c>
      <c r="WDM1" s="428"/>
      <c r="WDN1" s="428"/>
      <c r="WDO1" s="428"/>
      <c r="WDP1" s="428"/>
      <c r="WDQ1" s="428"/>
      <c r="WDR1" s="428"/>
      <c r="WDS1" s="428"/>
      <c r="WDT1" s="428"/>
      <c r="WDU1" s="428"/>
      <c r="WDV1" s="428"/>
      <c r="WDW1" s="428"/>
      <c r="WDX1" s="428"/>
      <c r="WDY1" s="428"/>
      <c r="WDZ1" s="478"/>
      <c r="WEA1" s="478"/>
      <c r="WEB1" s="428" t="s">
        <v>133</v>
      </c>
      <c r="WEC1" s="428"/>
      <c r="WED1" s="428"/>
      <c r="WEE1" s="428"/>
      <c r="WEF1" s="428"/>
      <c r="WEG1" s="428"/>
      <c r="WEH1" s="428"/>
      <c r="WEI1" s="428"/>
      <c r="WEJ1" s="428"/>
      <c r="WEK1" s="428"/>
      <c r="WEL1" s="428"/>
      <c r="WEM1" s="428"/>
      <c r="WEN1" s="428"/>
      <c r="WEO1" s="428"/>
      <c r="WEP1" s="478"/>
      <c r="WEQ1" s="478"/>
      <c r="WER1" s="428" t="s">
        <v>133</v>
      </c>
      <c r="WES1" s="428"/>
      <c r="WET1" s="428"/>
      <c r="WEU1" s="428"/>
      <c r="WEV1" s="428"/>
      <c r="WEW1" s="428"/>
      <c r="WEX1" s="428"/>
      <c r="WEY1" s="428"/>
      <c r="WEZ1" s="428"/>
      <c r="WFA1" s="428"/>
      <c r="WFB1" s="428"/>
      <c r="WFC1" s="428"/>
      <c r="WFD1" s="428"/>
      <c r="WFE1" s="428"/>
      <c r="WFF1" s="478"/>
      <c r="WFG1" s="478"/>
      <c r="WFH1" s="428" t="s">
        <v>133</v>
      </c>
      <c r="WFI1" s="428"/>
      <c r="WFJ1" s="428"/>
      <c r="WFK1" s="428"/>
      <c r="WFL1" s="428"/>
      <c r="WFM1" s="428"/>
      <c r="WFN1" s="428"/>
      <c r="WFO1" s="428"/>
      <c r="WFP1" s="428"/>
      <c r="WFQ1" s="428"/>
      <c r="WFR1" s="428"/>
      <c r="WFS1" s="428"/>
      <c r="WFT1" s="428"/>
      <c r="WFU1" s="428"/>
      <c r="WFV1" s="478"/>
      <c r="WFW1" s="478"/>
      <c r="WFX1" s="428" t="s">
        <v>133</v>
      </c>
      <c r="WFY1" s="428"/>
      <c r="WFZ1" s="428"/>
      <c r="WGA1" s="428"/>
      <c r="WGB1" s="428"/>
      <c r="WGC1" s="428"/>
      <c r="WGD1" s="428"/>
      <c r="WGE1" s="428"/>
      <c r="WGF1" s="428"/>
      <c r="WGG1" s="428"/>
      <c r="WGH1" s="428"/>
      <c r="WGI1" s="428"/>
      <c r="WGJ1" s="428"/>
      <c r="WGK1" s="428"/>
      <c r="WGL1" s="478"/>
      <c r="WGM1" s="478"/>
      <c r="WGN1" s="428" t="s">
        <v>133</v>
      </c>
      <c r="WGO1" s="428"/>
      <c r="WGP1" s="428"/>
      <c r="WGQ1" s="428"/>
      <c r="WGR1" s="428"/>
      <c r="WGS1" s="428"/>
      <c r="WGT1" s="428"/>
      <c r="WGU1" s="428"/>
      <c r="WGV1" s="428"/>
      <c r="WGW1" s="428"/>
      <c r="WGX1" s="428"/>
      <c r="WGY1" s="428"/>
      <c r="WGZ1" s="428"/>
      <c r="WHA1" s="428"/>
      <c r="WHB1" s="478"/>
      <c r="WHC1" s="478"/>
      <c r="WHD1" s="428" t="s">
        <v>133</v>
      </c>
      <c r="WHE1" s="428"/>
      <c r="WHF1" s="428"/>
      <c r="WHG1" s="428"/>
      <c r="WHH1" s="428"/>
      <c r="WHI1" s="428"/>
      <c r="WHJ1" s="428"/>
      <c r="WHK1" s="428"/>
      <c r="WHL1" s="428"/>
      <c r="WHM1" s="428"/>
      <c r="WHN1" s="428"/>
      <c r="WHO1" s="428"/>
      <c r="WHP1" s="428"/>
      <c r="WHQ1" s="428"/>
      <c r="WHR1" s="478"/>
      <c r="WHS1" s="478"/>
      <c r="WHT1" s="428" t="s">
        <v>133</v>
      </c>
      <c r="WHU1" s="428"/>
      <c r="WHV1" s="428"/>
      <c r="WHW1" s="428"/>
      <c r="WHX1" s="428"/>
      <c r="WHY1" s="428"/>
      <c r="WHZ1" s="428"/>
      <c r="WIA1" s="428"/>
      <c r="WIB1" s="428"/>
      <c r="WIC1" s="428"/>
      <c r="WID1" s="428"/>
      <c r="WIE1" s="428"/>
      <c r="WIF1" s="428"/>
      <c r="WIG1" s="428"/>
      <c r="WIH1" s="478"/>
      <c r="WII1" s="478"/>
      <c r="WIJ1" s="428" t="s">
        <v>133</v>
      </c>
      <c r="WIK1" s="428"/>
      <c r="WIL1" s="428"/>
      <c r="WIM1" s="428"/>
      <c r="WIN1" s="428"/>
      <c r="WIO1" s="428"/>
      <c r="WIP1" s="428"/>
      <c r="WIQ1" s="428"/>
      <c r="WIR1" s="428"/>
      <c r="WIS1" s="428"/>
      <c r="WIT1" s="428"/>
      <c r="WIU1" s="428"/>
      <c r="WIV1" s="428"/>
      <c r="WIW1" s="428"/>
      <c r="WIX1" s="478"/>
      <c r="WIY1" s="478"/>
      <c r="WIZ1" s="428" t="s">
        <v>133</v>
      </c>
      <c r="WJA1" s="428"/>
      <c r="WJB1" s="428"/>
      <c r="WJC1" s="428"/>
      <c r="WJD1" s="428"/>
      <c r="WJE1" s="428"/>
      <c r="WJF1" s="428"/>
      <c r="WJG1" s="428"/>
      <c r="WJH1" s="428"/>
      <c r="WJI1" s="428"/>
      <c r="WJJ1" s="428"/>
      <c r="WJK1" s="428"/>
      <c r="WJL1" s="428"/>
      <c r="WJM1" s="428"/>
      <c r="WJN1" s="478"/>
      <c r="WJO1" s="478"/>
      <c r="WJP1" s="428" t="s">
        <v>133</v>
      </c>
      <c r="WJQ1" s="428"/>
      <c r="WJR1" s="428"/>
      <c r="WJS1" s="428"/>
      <c r="WJT1" s="428"/>
      <c r="WJU1" s="428"/>
      <c r="WJV1" s="428"/>
      <c r="WJW1" s="428"/>
      <c r="WJX1" s="428"/>
      <c r="WJY1" s="428"/>
      <c r="WJZ1" s="428"/>
      <c r="WKA1" s="428"/>
      <c r="WKB1" s="428"/>
      <c r="WKC1" s="428"/>
      <c r="WKD1" s="478"/>
      <c r="WKE1" s="478"/>
      <c r="WKF1" s="428" t="s">
        <v>133</v>
      </c>
      <c r="WKG1" s="428"/>
      <c r="WKH1" s="428"/>
      <c r="WKI1" s="428"/>
      <c r="WKJ1" s="428"/>
      <c r="WKK1" s="428"/>
      <c r="WKL1" s="428"/>
      <c r="WKM1" s="428"/>
      <c r="WKN1" s="428"/>
      <c r="WKO1" s="428"/>
      <c r="WKP1" s="428"/>
      <c r="WKQ1" s="428"/>
      <c r="WKR1" s="428"/>
      <c r="WKS1" s="428"/>
      <c r="WKT1" s="478"/>
      <c r="WKU1" s="478"/>
      <c r="WKV1" s="428" t="s">
        <v>133</v>
      </c>
      <c r="WKW1" s="428"/>
      <c r="WKX1" s="428"/>
      <c r="WKY1" s="428"/>
      <c r="WKZ1" s="428"/>
      <c r="WLA1" s="428"/>
      <c r="WLB1" s="428"/>
      <c r="WLC1" s="428"/>
      <c r="WLD1" s="428"/>
      <c r="WLE1" s="428"/>
      <c r="WLF1" s="428"/>
      <c r="WLG1" s="428"/>
      <c r="WLH1" s="428"/>
      <c r="WLI1" s="428"/>
      <c r="WLJ1" s="478"/>
      <c r="WLK1" s="478"/>
      <c r="WLL1" s="428" t="s">
        <v>133</v>
      </c>
      <c r="WLM1" s="428"/>
      <c r="WLN1" s="428"/>
      <c r="WLO1" s="428"/>
      <c r="WLP1" s="428"/>
      <c r="WLQ1" s="428"/>
      <c r="WLR1" s="428"/>
      <c r="WLS1" s="428"/>
      <c r="WLT1" s="428"/>
      <c r="WLU1" s="428"/>
      <c r="WLV1" s="428"/>
      <c r="WLW1" s="428"/>
      <c r="WLX1" s="428"/>
      <c r="WLY1" s="428"/>
      <c r="WLZ1" s="478"/>
      <c r="WMA1" s="478"/>
      <c r="WMB1" s="428" t="s">
        <v>133</v>
      </c>
      <c r="WMC1" s="428"/>
      <c r="WMD1" s="428"/>
      <c r="WME1" s="428"/>
      <c r="WMF1" s="428"/>
      <c r="WMG1" s="428"/>
      <c r="WMH1" s="428"/>
      <c r="WMI1" s="428"/>
      <c r="WMJ1" s="428"/>
      <c r="WMK1" s="428"/>
      <c r="WML1" s="428"/>
      <c r="WMM1" s="428"/>
      <c r="WMN1" s="428"/>
      <c r="WMO1" s="428"/>
      <c r="WMP1" s="478"/>
      <c r="WMQ1" s="478"/>
      <c r="WMR1" s="428" t="s">
        <v>133</v>
      </c>
      <c r="WMS1" s="428"/>
      <c r="WMT1" s="428"/>
      <c r="WMU1" s="428"/>
      <c r="WMV1" s="428"/>
      <c r="WMW1" s="428"/>
      <c r="WMX1" s="428"/>
      <c r="WMY1" s="428"/>
      <c r="WMZ1" s="428"/>
      <c r="WNA1" s="428"/>
      <c r="WNB1" s="428"/>
      <c r="WNC1" s="428"/>
      <c r="WND1" s="428"/>
      <c r="WNE1" s="428"/>
      <c r="WNF1" s="478"/>
      <c r="WNG1" s="478"/>
      <c r="WNH1" s="428" t="s">
        <v>133</v>
      </c>
      <c r="WNI1" s="428"/>
      <c r="WNJ1" s="428"/>
      <c r="WNK1" s="428"/>
      <c r="WNL1" s="428"/>
      <c r="WNM1" s="428"/>
      <c r="WNN1" s="428"/>
      <c r="WNO1" s="428"/>
      <c r="WNP1" s="428"/>
      <c r="WNQ1" s="428"/>
      <c r="WNR1" s="428"/>
      <c r="WNS1" s="428"/>
      <c r="WNT1" s="428"/>
      <c r="WNU1" s="428"/>
      <c r="WNV1" s="478"/>
      <c r="WNW1" s="478"/>
      <c r="WNX1" s="428" t="s">
        <v>133</v>
      </c>
      <c r="WNY1" s="428"/>
      <c r="WNZ1" s="428"/>
      <c r="WOA1" s="428"/>
      <c r="WOB1" s="428"/>
      <c r="WOC1" s="428"/>
      <c r="WOD1" s="428"/>
      <c r="WOE1" s="428"/>
      <c r="WOF1" s="428"/>
      <c r="WOG1" s="428"/>
      <c r="WOH1" s="428"/>
      <c r="WOI1" s="428"/>
      <c r="WOJ1" s="428"/>
      <c r="WOK1" s="428"/>
      <c r="WOL1" s="478"/>
      <c r="WOM1" s="478"/>
      <c r="WON1" s="428" t="s">
        <v>133</v>
      </c>
      <c r="WOO1" s="428"/>
      <c r="WOP1" s="428"/>
      <c r="WOQ1" s="428"/>
      <c r="WOR1" s="428"/>
      <c r="WOS1" s="428"/>
      <c r="WOT1" s="428"/>
      <c r="WOU1" s="428"/>
      <c r="WOV1" s="428"/>
      <c r="WOW1" s="428"/>
      <c r="WOX1" s="428"/>
      <c r="WOY1" s="428"/>
      <c r="WOZ1" s="428"/>
      <c r="WPA1" s="428"/>
      <c r="WPB1" s="478"/>
      <c r="WPC1" s="478"/>
      <c r="WPD1" s="428" t="s">
        <v>133</v>
      </c>
      <c r="WPE1" s="428"/>
      <c r="WPF1" s="428"/>
      <c r="WPG1" s="428"/>
      <c r="WPH1" s="428"/>
      <c r="WPI1" s="428"/>
      <c r="WPJ1" s="428"/>
      <c r="WPK1" s="428"/>
      <c r="WPL1" s="428"/>
      <c r="WPM1" s="428"/>
      <c r="WPN1" s="428"/>
      <c r="WPO1" s="428"/>
      <c r="WPP1" s="428"/>
      <c r="WPQ1" s="428"/>
      <c r="WPR1" s="478"/>
      <c r="WPS1" s="478"/>
      <c r="WPT1" s="428" t="s">
        <v>133</v>
      </c>
      <c r="WPU1" s="428"/>
      <c r="WPV1" s="428"/>
      <c r="WPW1" s="428"/>
      <c r="WPX1" s="428"/>
      <c r="WPY1" s="428"/>
      <c r="WPZ1" s="428"/>
      <c r="WQA1" s="428"/>
      <c r="WQB1" s="428"/>
      <c r="WQC1" s="428"/>
      <c r="WQD1" s="428"/>
      <c r="WQE1" s="428"/>
      <c r="WQF1" s="428"/>
      <c r="WQG1" s="428"/>
      <c r="WQH1" s="478"/>
      <c r="WQI1" s="478"/>
      <c r="WQJ1" s="428" t="s">
        <v>133</v>
      </c>
      <c r="WQK1" s="428"/>
      <c r="WQL1" s="428"/>
      <c r="WQM1" s="428"/>
      <c r="WQN1" s="428"/>
      <c r="WQO1" s="428"/>
      <c r="WQP1" s="428"/>
      <c r="WQQ1" s="428"/>
      <c r="WQR1" s="428"/>
      <c r="WQS1" s="428"/>
      <c r="WQT1" s="428"/>
      <c r="WQU1" s="428"/>
      <c r="WQV1" s="428"/>
      <c r="WQW1" s="428"/>
      <c r="WQX1" s="478"/>
      <c r="WQY1" s="478"/>
      <c r="WQZ1" s="428" t="s">
        <v>133</v>
      </c>
      <c r="WRA1" s="428"/>
      <c r="WRB1" s="428"/>
      <c r="WRC1" s="428"/>
      <c r="WRD1" s="428"/>
      <c r="WRE1" s="428"/>
      <c r="WRF1" s="428"/>
      <c r="WRG1" s="428"/>
      <c r="WRH1" s="428"/>
      <c r="WRI1" s="428"/>
      <c r="WRJ1" s="428"/>
      <c r="WRK1" s="428"/>
      <c r="WRL1" s="428"/>
      <c r="WRM1" s="428"/>
      <c r="WRN1" s="478"/>
      <c r="WRO1" s="478"/>
      <c r="WRP1" s="428" t="s">
        <v>133</v>
      </c>
      <c r="WRQ1" s="428"/>
      <c r="WRR1" s="428"/>
      <c r="WRS1" s="428"/>
      <c r="WRT1" s="428"/>
      <c r="WRU1" s="428"/>
      <c r="WRV1" s="428"/>
      <c r="WRW1" s="428"/>
      <c r="WRX1" s="428"/>
      <c r="WRY1" s="428"/>
      <c r="WRZ1" s="428"/>
      <c r="WSA1" s="428"/>
      <c r="WSB1" s="428"/>
      <c r="WSC1" s="428"/>
      <c r="WSD1" s="478"/>
      <c r="WSE1" s="478"/>
      <c r="WSF1" s="428" t="s">
        <v>133</v>
      </c>
      <c r="WSG1" s="428"/>
      <c r="WSH1" s="428"/>
      <c r="WSI1" s="428"/>
      <c r="WSJ1" s="428"/>
      <c r="WSK1" s="428"/>
      <c r="WSL1" s="428"/>
      <c r="WSM1" s="428"/>
      <c r="WSN1" s="428"/>
      <c r="WSO1" s="428"/>
      <c r="WSP1" s="428"/>
      <c r="WSQ1" s="428"/>
      <c r="WSR1" s="428"/>
      <c r="WSS1" s="428"/>
      <c r="WST1" s="478"/>
      <c r="WSU1" s="478"/>
      <c r="WSV1" s="428" t="s">
        <v>133</v>
      </c>
      <c r="WSW1" s="428"/>
      <c r="WSX1" s="428"/>
      <c r="WSY1" s="428"/>
      <c r="WSZ1" s="428"/>
      <c r="WTA1" s="428"/>
      <c r="WTB1" s="428"/>
      <c r="WTC1" s="428"/>
      <c r="WTD1" s="428"/>
      <c r="WTE1" s="428"/>
      <c r="WTF1" s="428"/>
      <c r="WTG1" s="428"/>
      <c r="WTH1" s="428"/>
      <c r="WTI1" s="428"/>
      <c r="WTJ1" s="478"/>
      <c r="WTK1" s="478"/>
      <c r="WTL1" s="428" t="s">
        <v>133</v>
      </c>
      <c r="WTM1" s="428"/>
      <c r="WTN1" s="428"/>
      <c r="WTO1" s="428"/>
      <c r="WTP1" s="428"/>
      <c r="WTQ1" s="428"/>
      <c r="WTR1" s="428"/>
      <c r="WTS1" s="428"/>
      <c r="WTT1" s="428"/>
      <c r="WTU1" s="428"/>
      <c r="WTV1" s="428"/>
      <c r="WTW1" s="428"/>
      <c r="WTX1" s="428"/>
      <c r="WTY1" s="428"/>
      <c r="WTZ1" s="478"/>
      <c r="WUA1" s="478"/>
      <c r="WUB1" s="428" t="s">
        <v>133</v>
      </c>
      <c r="WUC1" s="428"/>
      <c r="WUD1" s="428"/>
      <c r="WUE1" s="428"/>
      <c r="WUF1" s="428"/>
      <c r="WUG1" s="428"/>
      <c r="WUH1" s="428"/>
      <c r="WUI1" s="428"/>
      <c r="WUJ1" s="428"/>
      <c r="WUK1" s="428"/>
      <c r="WUL1" s="428"/>
      <c r="WUM1" s="428"/>
      <c r="WUN1" s="428"/>
      <c r="WUO1" s="428"/>
      <c r="WUP1" s="478"/>
      <c r="WUQ1" s="478"/>
      <c r="WUR1" s="428" t="s">
        <v>133</v>
      </c>
      <c r="WUS1" s="428"/>
      <c r="WUT1" s="428"/>
      <c r="WUU1" s="428"/>
      <c r="WUV1" s="428"/>
      <c r="WUW1" s="428"/>
      <c r="WUX1" s="428"/>
      <c r="WUY1" s="428"/>
      <c r="WUZ1" s="428"/>
      <c r="WVA1" s="428"/>
      <c r="WVB1" s="428"/>
      <c r="WVC1" s="428"/>
      <c r="WVD1" s="428"/>
      <c r="WVE1" s="428"/>
      <c r="WVF1" s="478"/>
      <c r="WVG1" s="478"/>
      <c r="WVH1" s="428" t="s">
        <v>133</v>
      </c>
      <c r="WVI1" s="428"/>
      <c r="WVJ1" s="428"/>
      <c r="WVK1" s="428"/>
      <c r="WVL1" s="428"/>
      <c r="WVM1" s="428"/>
      <c r="WVN1" s="428"/>
      <c r="WVO1" s="428"/>
      <c r="WVP1" s="428"/>
      <c r="WVQ1" s="428"/>
      <c r="WVR1" s="428"/>
      <c r="WVS1" s="428"/>
      <c r="WVT1" s="428"/>
      <c r="WVU1" s="428"/>
      <c r="WVV1" s="478"/>
      <c r="WVW1" s="478"/>
      <c r="WVX1" s="428" t="s">
        <v>133</v>
      </c>
      <c r="WVY1" s="428"/>
      <c r="WVZ1" s="428"/>
      <c r="WWA1" s="428"/>
      <c r="WWB1" s="428"/>
      <c r="WWC1" s="428"/>
      <c r="WWD1" s="428"/>
      <c r="WWE1" s="428"/>
      <c r="WWF1" s="428"/>
      <c r="WWG1" s="428"/>
      <c r="WWH1" s="428"/>
      <c r="WWI1" s="428"/>
      <c r="WWJ1" s="428"/>
      <c r="WWK1" s="428"/>
      <c r="WWL1" s="478"/>
      <c r="WWM1" s="478"/>
      <c r="WWN1" s="428" t="s">
        <v>133</v>
      </c>
      <c r="WWO1" s="428"/>
      <c r="WWP1" s="428"/>
      <c r="WWQ1" s="428"/>
      <c r="WWR1" s="428"/>
      <c r="WWS1" s="428"/>
      <c r="WWT1" s="428"/>
      <c r="WWU1" s="428"/>
      <c r="WWV1" s="428"/>
      <c r="WWW1" s="428"/>
      <c r="WWX1" s="428"/>
      <c r="WWY1" s="428"/>
      <c r="WWZ1" s="428"/>
      <c r="WXA1" s="428"/>
      <c r="WXB1" s="478"/>
      <c r="WXC1" s="478"/>
      <c r="WXD1" s="428" t="s">
        <v>133</v>
      </c>
      <c r="WXE1" s="428"/>
      <c r="WXF1" s="428"/>
      <c r="WXG1" s="428"/>
      <c r="WXH1" s="428"/>
      <c r="WXI1" s="428"/>
      <c r="WXJ1" s="428"/>
      <c r="WXK1" s="428"/>
      <c r="WXL1" s="428"/>
      <c r="WXM1" s="428"/>
      <c r="WXN1" s="428"/>
      <c r="WXO1" s="428"/>
      <c r="WXP1" s="428"/>
      <c r="WXQ1" s="428"/>
      <c r="WXR1" s="478"/>
      <c r="WXS1" s="478"/>
      <c r="WXT1" s="428" t="s">
        <v>133</v>
      </c>
      <c r="WXU1" s="428"/>
      <c r="WXV1" s="428"/>
      <c r="WXW1" s="428"/>
      <c r="WXX1" s="428"/>
      <c r="WXY1" s="428"/>
      <c r="WXZ1" s="428"/>
      <c r="WYA1" s="428"/>
      <c r="WYB1" s="428"/>
      <c r="WYC1" s="428"/>
      <c r="WYD1" s="428"/>
      <c r="WYE1" s="428"/>
      <c r="WYF1" s="428"/>
      <c r="WYG1" s="428"/>
      <c r="WYH1" s="478"/>
      <c r="WYI1" s="478"/>
      <c r="WYJ1" s="428" t="s">
        <v>133</v>
      </c>
      <c r="WYK1" s="428"/>
      <c r="WYL1" s="428"/>
      <c r="WYM1" s="428"/>
      <c r="WYN1" s="428"/>
      <c r="WYO1" s="428"/>
      <c r="WYP1" s="428"/>
      <c r="WYQ1" s="428"/>
      <c r="WYR1" s="428"/>
      <c r="WYS1" s="428"/>
      <c r="WYT1" s="428"/>
      <c r="WYU1" s="428"/>
      <c r="WYV1" s="428"/>
      <c r="WYW1" s="428"/>
      <c r="WYX1" s="478"/>
      <c r="WYY1" s="478"/>
      <c r="WYZ1" s="428" t="s">
        <v>133</v>
      </c>
      <c r="WZA1" s="428"/>
      <c r="WZB1" s="428"/>
      <c r="WZC1" s="428"/>
      <c r="WZD1" s="428"/>
      <c r="WZE1" s="428"/>
      <c r="WZF1" s="428"/>
      <c r="WZG1" s="428"/>
      <c r="WZH1" s="428"/>
      <c r="WZI1" s="428"/>
      <c r="WZJ1" s="428"/>
      <c r="WZK1" s="428"/>
      <c r="WZL1" s="428"/>
      <c r="WZM1" s="428"/>
      <c r="WZN1" s="478"/>
      <c r="WZO1" s="478"/>
      <c r="WZP1" s="428" t="s">
        <v>133</v>
      </c>
      <c r="WZQ1" s="428"/>
      <c r="WZR1" s="428"/>
      <c r="WZS1" s="428"/>
      <c r="WZT1" s="428"/>
      <c r="WZU1" s="428"/>
      <c r="WZV1" s="428"/>
      <c r="WZW1" s="428"/>
      <c r="WZX1" s="428"/>
      <c r="WZY1" s="428"/>
      <c r="WZZ1" s="428"/>
      <c r="XAA1" s="428"/>
      <c r="XAB1" s="428"/>
      <c r="XAC1" s="428"/>
      <c r="XAD1" s="478"/>
      <c r="XAE1" s="478"/>
      <c r="XAF1" s="428" t="s">
        <v>133</v>
      </c>
      <c r="XAG1" s="428"/>
      <c r="XAH1" s="428"/>
      <c r="XAI1" s="428"/>
      <c r="XAJ1" s="428"/>
      <c r="XAK1" s="428"/>
      <c r="XAL1" s="428"/>
      <c r="XAM1" s="428"/>
      <c r="XAN1" s="428"/>
      <c r="XAO1" s="428"/>
      <c r="XAP1" s="428"/>
      <c r="XAQ1" s="428"/>
      <c r="XAR1" s="428"/>
      <c r="XAS1" s="428"/>
      <c r="XAT1" s="478"/>
      <c r="XAU1" s="478"/>
      <c r="XAV1" s="428" t="s">
        <v>133</v>
      </c>
      <c r="XAW1" s="428"/>
      <c r="XAX1" s="428"/>
      <c r="XAY1" s="428"/>
      <c r="XAZ1" s="428"/>
      <c r="XBA1" s="428"/>
      <c r="XBB1" s="428"/>
      <c r="XBC1" s="428"/>
      <c r="XBD1" s="428"/>
      <c r="XBE1" s="428"/>
      <c r="XBF1" s="428"/>
      <c r="XBG1" s="428"/>
      <c r="XBH1" s="428"/>
      <c r="XBI1" s="428"/>
      <c r="XBJ1" s="478"/>
      <c r="XBK1" s="478"/>
      <c r="XBL1" s="428" t="s">
        <v>133</v>
      </c>
      <c r="XBM1" s="428"/>
      <c r="XBN1" s="428"/>
      <c r="XBO1" s="428"/>
      <c r="XBP1" s="428"/>
      <c r="XBQ1" s="428"/>
      <c r="XBR1" s="428"/>
      <c r="XBS1" s="428"/>
      <c r="XBT1" s="428"/>
      <c r="XBU1" s="428"/>
      <c r="XBV1" s="428"/>
      <c r="XBW1" s="428"/>
      <c r="XBX1" s="428"/>
      <c r="XBY1" s="428"/>
      <c r="XBZ1" s="478"/>
      <c r="XCA1" s="478"/>
      <c r="XCB1" s="428" t="s">
        <v>133</v>
      </c>
      <c r="XCC1" s="428"/>
      <c r="XCD1" s="428"/>
      <c r="XCE1" s="428"/>
      <c r="XCF1" s="428"/>
      <c r="XCG1" s="428"/>
      <c r="XCH1" s="428"/>
      <c r="XCI1" s="428"/>
      <c r="XCJ1" s="428"/>
      <c r="XCK1" s="428"/>
      <c r="XCL1" s="428"/>
      <c r="XCM1" s="428"/>
      <c r="XCN1" s="428"/>
      <c r="XCO1" s="428"/>
      <c r="XCP1" s="478"/>
      <c r="XCQ1" s="478"/>
      <c r="XCR1" s="428" t="s">
        <v>133</v>
      </c>
      <c r="XCS1" s="428"/>
      <c r="XCT1" s="428"/>
      <c r="XCU1" s="428"/>
      <c r="XCV1" s="428"/>
      <c r="XCW1" s="428"/>
      <c r="XCX1" s="428"/>
      <c r="XCY1" s="428"/>
      <c r="XCZ1" s="428"/>
      <c r="XDA1" s="428"/>
      <c r="XDB1" s="428"/>
      <c r="XDC1" s="428"/>
      <c r="XDD1" s="428"/>
      <c r="XDE1" s="428"/>
      <c r="XDF1" s="478"/>
      <c r="XDG1" s="478"/>
      <c r="XDH1" s="428" t="s">
        <v>133</v>
      </c>
      <c r="XDI1" s="428"/>
      <c r="XDJ1" s="428"/>
      <c r="XDK1" s="428"/>
      <c r="XDL1" s="428"/>
      <c r="XDM1" s="428"/>
      <c r="XDN1" s="428"/>
      <c r="XDO1" s="428"/>
      <c r="XDP1" s="428"/>
      <c r="XDQ1" s="428"/>
      <c r="XDR1" s="428"/>
      <c r="XDS1" s="428"/>
      <c r="XDT1" s="428"/>
      <c r="XDU1" s="428"/>
      <c r="XDV1" s="478"/>
      <c r="XDW1" s="478"/>
      <c r="XDX1" s="428" t="s">
        <v>133</v>
      </c>
      <c r="XDY1" s="428"/>
      <c r="XDZ1" s="428"/>
      <c r="XEA1" s="428"/>
      <c r="XEB1" s="428"/>
      <c r="XEC1" s="428"/>
      <c r="XED1" s="428"/>
      <c r="XEE1" s="428"/>
      <c r="XEF1" s="428"/>
      <c r="XEG1" s="428"/>
      <c r="XEH1" s="428"/>
      <c r="XEI1" s="428"/>
      <c r="XEJ1" s="428"/>
      <c r="XEK1" s="428"/>
      <c r="XEL1" s="478"/>
      <c r="XEM1" s="478"/>
      <c r="XEN1" s="428" t="s">
        <v>133</v>
      </c>
      <c r="XEO1" s="428"/>
      <c r="XEP1" s="428"/>
      <c r="XEQ1" s="428"/>
      <c r="XER1" s="428"/>
      <c r="XES1" s="428"/>
      <c r="XET1" s="428"/>
      <c r="XEU1" s="428"/>
      <c r="XEV1" s="428"/>
      <c r="XEW1" s="428"/>
      <c r="XEX1" s="428"/>
      <c r="XEY1" s="428"/>
      <c r="XEZ1" s="428"/>
      <c r="XFA1" s="428"/>
      <c r="XFB1" s="478"/>
      <c r="XFC1" s="478"/>
    </row>
    <row r="2" spans="1:16383" ht="26.25">
      <c r="A2" s="429" t="s">
        <v>135</v>
      </c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95"/>
      <c r="Q2" s="495"/>
      <c r="R2" s="495"/>
      <c r="S2" s="495"/>
      <c r="T2" s="495"/>
      <c r="U2" s="495"/>
      <c r="V2" s="495"/>
      <c r="W2" s="495"/>
      <c r="X2" s="495"/>
      <c r="Y2" s="495"/>
      <c r="Z2" s="495"/>
      <c r="AA2" s="495"/>
      <c r="AB2" s="495"/>
      <c r="AC2" s="495"/>
      <c r="AD2" s="495"/>
      <c r="AE2" s="495"/>
      <c r="AF2" s="495"/>
      <c r="AG2" s="495"/>
      <c r="AH2" s="495"/>
      <c r="AI2" s="495"/>
      <c r="AJ2" s="495"/>
      <c r="AK2" s="495"/>
      <c r="AL2" s="495"/>
      <c r="AM2" s="495"/>
      <c r="AN2" s="495"/>
      <c r="AO2" s="495"/>
      <c r="AP2" s="495"/>
      <c r="AQ2" s="495"/>
      <c r="AR2" s="495"/>
      <c r="AS2" s="495"/>
      <c r="AT2" s="495"/>
      <c r="AU2" s="495"/>
      <c r="AV2" s="429" t="s">
        <v>135</v>
      </c>
      <c r="AW2" s="429"/>
      <c r="AX2" s="429"/>
      <c r="AY2" s="429"/>
      <c r="AZ2" s="429"/>
      <c r="BA2" s="429"/>
      <c r="BB2" s="429"/>
      <c r="BC2" s="429"/>
      <c r="BD2" s="429"/>
      <c r="BE2" s="429"/>
      <c r="BF2" s="429"/>
      <c r="BG2" s="429"/>
      <c r="BH2" s="429"/>
      <c r="BI2" s="429"/>
      <c r="BJ2" s="429"/>
      <c r="BK2" s="429"/>
      <c r="BL2" s="429" t="s">
        <v>135</v>
      </c>
      <c r="BM2" s="429"/>
      <c r="BN2" s="429"/>
      <c r="BO2" s="429"/>
      <c r="BP2" s="429"/>
      <c r="BQ2" s="429"/>
      <c r="BR2" s="429"/>
      <c r="BS2" s="429"/>
      <c r="BT2" s="429"/>
      <c r="BU2" s="429"/>
      <c r="BV2" s="429"/>
      <c r="BW2" s="429"/>
      <c r="BX2" s="429"/>
      <c r="BY2" s="429"/>
      <c r="BZ2" s="429"/>
      <c r="CA2" s="429"/>
      <c r="CB2" s="429" t="s">
        <v>135</v>
      </c>
      <c r="CC2" s="429"/>
      <c r="CD2" s="429"/>
      <c r="CE2" s="429"/>
      <c r="CF2" s="429"/>
      <c r="CG2" s="429"/>
      <c r="CH2" s="429"/>
      <c r="CI2" s="429"/>
      <c r="CJ2" s="429"/>
      <c r="CK2" s="429"/>
      <c r="CL2" s="429"/>
      <c r="CM2" s="429"/>
      <c r="CN2" s="429"/>
      <c r="CO2" s="429"/>
      <c r="CP2" s="429"/>
      <c r="CQ2" s="429"/>
      <c r="CR2" s="429" t="s">
        <v>135</v>
      </c>
      <c r="CS2" s="429"/>
      <c r="CT2" s="429"/>
      <c r="CU2" s="429"/>
      <c r="CV2" s="429"/>
      <c r="CW2" s="429"/>
      <c r="CX2" s="429"/>
      <c r="CY2" s="429"/>
      <c r="CZ2" s="429"/>
      <c r="DA2" s="429"/>
      <c r="DB2" s="429"/>
      <c r="DC2" s="429"/>
      <c r="DD2" s="429"/>
      <c r="DE2" s="429"/>
      <c r="DF2" s="429"/>
      <c r="DG2" s="429"/>
      <c r="DH2" s="429" t="s">
        <v>135</v>
      </c>
      <c r="DI2" s="429"/>
      <c r="DJ2" s="429"/>
      <c r="DK2" s="429"/>
      <c r="DL2" s="429"/>
      <c r="DM2" s="429"/>
      <c r="DN2" s="429"/>
      <c r="DO2" s="429"/>
      <c r="DP2" s="429"/>
      <c r="DQ2" s="429"/>
      <c r="DR2" s="429"/>
      <c r="DS2" s="429"/>
      <c r="DT2" s="429"/>
      <c r="DU2" s="429"/>
      <c r="DV2" s="429"/>
      <c r="DW2" s="429"/>
      <c r="DX2" s="429" t="s">
        <v>135</v>
      </c>
      <c r="DY2" s="429"/>
      <c r="DZ2" s="429"/>
      <c r="EA2" s="429"/>
      <c r="EB2" s="429"/>
      <c r="EC2" s="429"/>
      <c r="ED2" s="429"/>
      <c r="EE2" s="429"/>
      <c r="EF2" s="429"/>
      <c r="EG2" s="429"/>
      <c r="EH2" s="429"/>
      <c r="EI2" s="429"/>
      <c r="EJ2" s="429"/>
      <c r="EK2" s="429"/>
      <c r="EL2" s="429"/>
      <c r="EM2" s="429"/>
      <c r="EN2" s="429" t="s">
        <v>135</v>
      </c>
      <c r="EO2" s="429"/>
      <c r="EP2" s="429"/>
      <c r="EQ2" s="429"/>
      <c r="ER2" s="429"/>
      <c r="ES2" s="429"/>
      <c r="ET2" s="429"/>
      <c r="EU2" s="429"/>
      <c r="EV2" s="429"/>
      <c r="EW2" s="429"/>
      <c r="EX2" s="429"/>
      <c r="EY2" s="429"/>
      <c r="EZ2" s="429"/>
      <c r="FA2" s="429"/>
      <c r="FB2" s="429"/>
      <c r="FC2" s="429"/>
      <c r="FD2" s="429" t="s">
        <v>135</v>
      </c>
      <c r="FE2" s="429"/>
      <c r="FF2" s="429"/>
      <c r="FG2" s="429"/>
      <c r="FH2" s="429"/>
      <c r="FI2" s="429"/>
      <c r="FJ2" s="429"/>
      <c r="FK2" s="429"/>
      <c r="FL2" s="429"/>
      <c r="FM2" s="429"/>
      <c r="FN2" s="429"/>
      <c r="FO2" s="429"/>
      <c r="FP2" s="429"/>
      <c r="FQ2" s="429"/>
      <c r="FR2" s="429"/>
      <c r="FS2" s="429"/>
      <c r="FT2" s="429" t="s">
        <v>135</v>
      </c>
      <c r="FU2" s="429"/>
      <c r="FV2" s="429"/>
      <c r="FW2" s="429"/>
      <c r="FX2" s="429"/>
      <c r="FY2" s="429"/>
      <c r="FZ2" s="429"/>
      <c r="GA2" s="429"/>
      <c r="GB2" s="429"/>
      <c r="GC2" s="429"/>
      <c r="GD2" s="429"/>
      <c r="GE2" s="429"/>
      <c r="GF2" s="429"/>
      <c r="GG2" s="429"/>
      <c r="GH2" s="429"/>
      <c r="GI2" s="429"/>
      <c r="GJ2" s="429" t="s">
        <v>135</v>
      </c>
      <c r="GK2" s="429"/>
      <c r="GL2" s="429"/>
      <c r="GM2" s="429"/>
      <c r="GN2" s="429"/>
      <c r="GO2" s="429"/>
      <c r="GP2" s="429"/>
      <c r="GQ2" s="429"/>
      <c r="GR2" s="429"/>
      <c r="GS2" s="429"/>
      <c r="GT2" s="429"/>
      <c r="GU2" s="429"/>
      <c r="GV2" s="429"/>
      <c r="GW2" s="429"/>
      <c r="GX2" s="429"/>
      <c r="GY2" s="429"/>
      <c r="GZ2" s="429" t="s">
        <v>135</v>
      </c>
      <c r="HA2" s="429"/>
      <c r="HB2" s="429"/>
      <c r="HC2" s="429"/>
      <c r="HD2" s="429"/>
      <c r="HE2" s="429"/>
      <c r="HF2" s="429"/>
      <c r="HG2" s="429"/>
      <c r="HH2" s="429"/>
      <c r="HI2" s="429"/>
      <c r="HJ2" s="429"/>
      <c r="HK2" s="429"/>
      <c r="HL2" s="429"/>
      <c r="HM2" s="429"/>
      <c r="HN2" s="429"/>
      <c r="HO2" s="429"/>
      <c r="HP2" s="429" t="s">
        <v>135</v>
      </c>
      <c r="HQ2" s="429"/>
      <c r="HR2" s="429"/>
      <c r="HS2" s="429"/>
      <c r="HT2" s="429"/>
      <c r="HU2" s="429"/>
      <c r="HV2" s="429"/>
      <c r="HW2" s="429"/>
      <c r="HX2" s="429"/>
      <c r="HY2" s="429"/>
      <c r="HZ2" s="429"/>
      <c r="IA2" s="429"/>
      <c r="IB2" s="429"/>
      <c r="IC2" s="429"/>
      <c r="ID2" s="429"/>
      <c r="IE2" s="429"/>
      <c r="IF2" s="429" t="s">
        <v>135</v>
      </c>
      <c r="IG2" s="429"/>
      <c r="IH2" s="429"/>
      <c r="II2" s="429"/>
      <c r="IJ2" s="429"/>
      <c r="IK2" s="429"/>
      <c r="IL2" s="429"/>
      <c r="IM2" s="429"/>
      <c r="IN2" s="429"/>
      <c r="IO2" s="429"/>
      <c r="IP2" s="429"/>
      <c r="IQ2" s="429"/>
      <c r="IR2" s="429"/>
      <c r="IS2" s="429"/>
      <c r="IT2" s="429"/>
      <c r="IU2" s="429"/>
      <c r="IV2" s="429" t="s">
        <v>135</v>
      </c>
      <c r="IW2" s="429"/>
      <c r="IX2" s="429"/>
      <c r="IY2" s="429"/>
      <c r="IZ2" s="429"/>
      <c r="JA2" s="429"/>
      <c r="JB2" s="429"/>
      <c r="JC2" s="429"/>
      <c r="JD2" s="429"/>
      <c r="JE2" s="429"/>
      <c r="JF2" s="429"/>
      <c r="JG2" s="429"/>
      <c r="JH2" s="429"/>
      <c r="JI2" s="429"/>
      <c r="JJ2" s="429"/>
      <c r="JK2" s="429"/>
      <c r="JL2" s="429" t="s">
        <v>135</v>
      </c>
      <c r="JM2" s="429"/>
      <c r="JN2" s="429"/>
      <c r="JO2" s="429"/>
      <c r="JP2" s="429"/>
      <c r="JQ2" s="429"/>
      <c r="JR2" s="429"/>
      <c r="JS2" s="429"/>
      <c r="JT2" s="429"/>
      <c r="JU2" s="429"/>
      <c r="JV2" s="429"/>
      <c r="JW2" s="429"/>
      <c r="JX2" s="429"/>
      <c r="JY2" s="429"/>
      <c r="JZ2" s="429"/>
      <c r="KA2" s="429"/>
      <c r="KB2" s="429" t="s">
        <v>135</v>
      </c>
      <c r="KC2" s="429"/>
      <c r="KD2" s="429"/>
      <c r="KE2" s="429"/>
      <c r="KF2" s="429"/>
      <c r="KG2" s="429"/>
      <c r="KH2" s="429"/>
      <c r="KI2" s="429"/>
      <c r="KJ2" s="429"/>
      <c r="KK2" s="429"/>
      <c r="KL2" s="429"/>
      <c r="KM2" s="429"/>
      <c r="KN2" s="429"/>
      <c r="KO2" s="429"/>
      <c r="KP2" s="429"/>
      <c r="KQ2" s="429"/>
      <c r="KR2" s="429" t="s">
        <v>135</v>
      </c>
      <c r="KS2" s="429"/>
      <c r="KT2" s="429"/>
      <c r="KU2" s="429"/>
      <c r="KV2" s="429"/>
      <c r="KW2" s="429"/>
      <c r="KX2" s="429"/>
      <c r="KY2" s="429"/>
      <c r="KZ2" s="429"/>
      <c r="LA2" s="429"/>
      <c r="LB2" s="429"/>
      <c r="LC2" s="429"/>
      <c r="LD2" s="429"/>
      <c r="LE2" s="429"/>
      <c r="LF2" s="429"/>
      <c r="LG2" s="429"/>
      <c r="LH2" s="429" t="s">
        <v>135</v>
      </c>
      <c r="LI2" s="429"/>
      <c r="LJ2" s="429"/>
      <c r="LK2" s="429"/>
      <c r="LL2" s="429"/>
      <c r="LM2" s="429"/>
      <c r="LN2" s="429"/>
      <c r="LO2" s="429"/>
      <c r="LP2" s="429"/>
      <c r="LQ2" s="429"/>
      <c r="LR2" s="429"/>
      <c r="LS2" s="429"/>
      <c r="LT2" s="429"/>
      <c r="LU2" s="429"/>
      <c r="LV2" s="429"/>
      <c r="LW2" s="429"/>
      <c r="LX2" s="429" t="s">
        <v>135</v>
      </c>
      <c r="LY2" s="429"/>
      <c r="LZ2" s="429"/>
      <c r="MA2" s="429"/>
      <c r="MB2" s="429"/>
      <c r="MC2" s="429"/>
      <c r="MD2" s="429"/>
      <c r="ME2" s="429"/>
      <c r="MF2" s="429"/>
      <c r="MG2" s="429"/>
      <c r="MH2" s="429"/>
      <c r="MI2" s="429"/>
      <c r="MJ2" s="429"/>
      <c r="MK2" s="429"/>
      <c r="ML2" s="429"/>
      <c r="MM2" s="429"/>
      <c r="MN2" s="429" t="s">
        <v>135</v>
      </c>
      <c r="MO2" s="429"/>
      <c r="MP2" s="429"/>
      <c r="MQ2" s="429"/>
      <c r="MR2" s="429"/>
      <c r="MS2" s="429"/>
      <c r="MT2" s="429"/>
      <c r="MU2" s="429"/>
      <c r="MV2" s="429"/>
      <c r="MW2" s="429"/>
      <c r="MX2" s="429"/>
      <c r="MY2" s="429"/>
      <c r="MZ2" s="429"/>
      <c r="NA2" s="429"/>
      <c r="NB2" s="429"/>
      <c r="NC2" s="429"/>
      <c r="ND2" s="429" t="s">
        <v>135</v>
      </c>
      <c r="NE2" s="429"/>
      <c r="NF2" s="429"/>
      <c r="NG2" s="429"/>
      <c r="NH2" s="429"/>
      <c r="NI2" s="429"/>
      <c r="NJ2" s="429"/>
      <c r="NK2" s="429"/>
      <c r="NL2" s="429"/>
      <c r="NM2" s="429"/>
      <c r="NN2" s="429"/>
      <c r="NO2" s="429"/>
      <c r="NP2" s="429"/>
      <c r="NQ2" s="429"/>
      <c r="NR2" s="429"/>
      <c r="NS2" s="429"/>
      <c r="NT2" s="429" t="s">
        <v>135</v>
      </c>
      <c r="NU2" s="429"/>
      <c r="NV2" s="429"/>
      <c r="NW2" s="429"/>
      <c r="NX2" s="429"/>
      <c r="NY2" s="429"/>
      <c r="NZ2" s="429"/>
      <c r="OA2" s="429"/>
      <c r="OB2" s="429"/>
      <c r="OC2" s="429"/>
      <c r="OD2" s="429"/>
      <c r="OE2" s="429"/>
      <c r="OF2" s="429"/>
      <c r="OG2" s="429"/>
      <c r="OH2" s="429"/>
      <c r="OI2" s="429"/>
      <c r="OJ2" s="429" t="s">
        <v>135</v>
      </c>
      <c r="OK2" s="429"/>
      <c r="OL2" s="429"/>
      <c r="OM2" s="429"/>
      <c r="ON2" s="429"/>
      <c r="OO2" s="429"/>
      <c r="OP2" s="429"/>
      <c r="OQ2" s="429"/>
      <c r="OR2" s="429"/>
      <c r="OS2" s="429"/>
      <c r="OT2" s="429"/>
      <c r="OU2" s="429"/>
      <c r="OV2" s="429"/>
      <c r="OW2" s="429"/>
      <c r="OX2" s="429"/>
      <c r="OY2" s="429"/>
      <c r="OZ2" s="429" t="s">
        <v>135</v>
      </c>
      <c r="PA2" s="429"/>
      <c r="PB2" s="429"/>
      <c r="PC2" s="429"/>
      <c r="PD2" s="429"/>
      <c r="PE2" s="429"/>
      <c r="PF2" s="429"/>
      <c r="PG2" s="429"/>
      <c r="PH2" s="429"/>
      <c r="PI2" s="429"/>
      <c r="PJ2" s="429"/>
      <c r="PK2" s="429"/>
      <c r="PL2" s="429"/>
      <c r="PM2" s="429"/>
      <c r="PN2" s="429"/>
      <c r="PO2" s="429"/>
      <c r="PP2" s="429" t="s">
        <v>135</v>
      </c>
      <c r="PQ2" s="429"/>
      <c r="PR2" s="429"/>
      <c r="PS2" s="429"/>
      <c r="PT2" s="429"/>
      <c r="PU2" s="429"/>
      <c r="PV2" s="429"/>
      <c r="PW2" s="429"/>
      <c r="PX2" s="429"/>
      <c r="PY2" s="429"/>
      <c r="PZ2" s="429"/>
      <c r="QA2" s="429"/>
      <c r="QB2" s="429"/>
      <c r="QC2" s="429"/>
      <c r="QD2" s="429"/>
      <c r="QE2" s="429"/>
      <c r="QF2" s="429" t="s">
        <v>135</v>
      </c>
      <c r="QG2" s="429"/>
      <c r="QH2" s="429"/>
      <c r="QI2" s="429"/>
      <c r="QJ2" s="429"/>
      <c r="QK2" s="429"/>
      <c r="QL2" s="429"/>
      <c r="QM2" s="429"/>
      <c r="QN2" s="429"/>
      <c r="QO2" s="429"/>
      <c r="QP2" s="429"/>
      <c r="QQ2" s="429"/>
      <c r="QR2" s="429"/>
      <c r="QS2" s="429"/>
      <c r="QT2" s="429"/>
      <c r="QU2" s="429"/>
      <c r="QV2" s="429" t="s">
        <v>135</v>
      </c>
      <c r="QW2" s="429"/>
      <c r="QX2" s="429"/>
      <c r="QY2" s="429"/>
      <c r="QZ2" s="429"/>
      <c r="RA2" s="429"/>
      <c r="RB2" s="429"/>
      <c r="RC2" s="429"/>
      <c r="RD2" s="429"/>
      <c r="RE2" s="429"/>
      <c r="RF2" s="429"/>
      <c r="RG2" s="429"/>
      <c r="RH2" s="429"/>
      <c r="RI2" s="429"/>
      <c r="RJ2" s="429"/>
      <c r="RK2" s="429"/>
      <c r="RL2" s="429" t="s">
        <v>135</v>
      </c>
      <c r="RM2" s="429"/>
      <c r="RN2" s="429"/>
      <c r="RO2" s="429"/>
      <c r="RP2" s="429"/>
      <c r="RQ2" s="429"/>
      <c r="RR2" s="429"/>
      <c r="RS2" s="429"/>
      <c r="RT2" s="429"/>
      <c r="RU2" s="429"/>
      <c r="RV2" s="429"/>
      <c r="RW2" s="429"/>
      <c r="RX2" s="429"/>
      <c r="RY2" s="429"/>
      <c r="RZ2" s="429"/>
      <c r="SA2" s="429"/>
      <c r="SB2" s="429" t="s">
        <v>135</v>
      </c>
      <c r="SC2" s="429"/>
      <c r="SD2" s="429"/>
      <c r="SE2" s="429"/>
      <c r="SF2" s="429"/>
      <c r="SG2" s="429"/>
      <c r="SH2" s="429"/>
      <c r="SI2" s="429"/>
      <c r="SJ2" s="429"/>
      <c r="SK2" s="429"/>
      <c r="SL2" s="429"/>
      <c r="SM2" s="429"/>
      <c r="SN2" s="429"/>
      <c r="SO2" s="429"/>
      <c r="SP2" s="429"/>
      <c r="SQ2" s="429"/>
      <c r="SR2" s="429" t="s">
        <v>135</v>
      </c>
      <c r="SS2" s="429"/>
      <c r="ST2" s="429"/>
      <c r="SU2" s="429"/>
      <c r="SV2" s="429"/>
      <c r="SW2" s="429"/>
      <c r="SX2" s="429"/>
      <c r="SY2" s="429"/>
      <c r="SZ2" s="429"/>
      <c r="TA2" s="429"/>
      <c r="TB2" s="429"/>
      <c r="TC2" s="429"/>
      <c r="TD2" s="429"/>
      <c r="TE2" s="429"/>
      <c r="TF2" s="429"/>
      <c r="TG2" s="429"/>
      <c r="TH2" s="429" t="s">
        <v>135</v>
      </c>
      <c r="TI2" s="429"/>
      <c r="TJ2" s="429"/>
      <c r="TK2" s="429"/>
      <c r="TL2" s="429"/>
      <c r="TM2" s="429"/>
      <c r="TN2" s="429"/>
      <c r="TO2" s="429"/>
      <c r="TP2" s="429"/>
      <c r="TQ2" s="429"/>
      <c r="TR2" s="429"/>
      <c r="TS2" s="429"/>
      <c r="TT2" s="429"/>
      <c r="TU2" s="429"/>
      <c r="TV2" s="429"/>
      <c r="TW2" s="429"/>
      <c r="TX2" s="429" t="s">
        <v>135</v>
      </c>
      <c r="TY2" s="429"/>
      <c r="TZ2" s="429"/>
      <c r="UA2" s="429"/>
      <c r="UB2" s="429"/>
      <c r="UC2" s="429"/>
      <c r="UD2" s="429"/>
      <c r="UE2" s="429"/>
      <c r="UF2" s="429"/>
      <c r="UG2" s="429"/>
      <c r="UH2" s="429"/>
      <c r="UI2" s="429"/>
      <c r="UJ2" s="429"/>
      <c r="UK2" s="429"/>
      <c r="UL2" s="429"/>
      <c r="UM2" s="429"/>
      <c r="UN2" s="429" t="s">
        <v>135</v>
      </c>
      <c r="UO2" s="429"/>
      <c r="UP2" s="429"/>
      <c r="UQ2" s="429"/>
      <c r="UR2" s="429"/>
      <c r="US2" s="429"/>
      <c r="UT2" s="429"/>
      <c r="UU2" s="429"/>
      <c r="UV2" s="429"/>
      <c r="UW2" s="429"/>
      <c r="UX2" s="429"/>
      <c r="UY2" s="429"/>
      <c r="UZ2" s="429"/>
      <c r="VA2" s="429"/>
      <c r="VB2" s="429"/>
      <c r="VC2" s="429"/>
      <c r="VD2" s="429" t="s">
        <v>135</v>
      </c>
      <c r="VE2" s="429"/>
      <c r="VF2" s="429"/>
      <c r="VG2" s="429"/>
      <c r="VH2" s="429"/>
      <c r="VI2" s="429"/>
      <c r="VJ2" s="429"/>
      <c r="VK2" s="429"/>
      <c r="VL2" s="429"/>
      <c r="VM2" s="429"/>
      <c r="VN2" s="429"/>
      <c r="VO2" s="429"/>
      <c r="VP2" s="429"/>
      <c r="VQ2" s="429"/>
      <c r="VR2" s="429"/>
      <c r="VS2" s="429"/>
      <c r="VT2" s="429" t="s">
        <v>135</v>
      </c>
      <c r="VU2" s="429"/>
      <c r="VV2" s="429"/>
      <c r="VW2" s="429"/>
      <c r="VX2" s="429"/>
      <c r="VY2" s="429"/>
      <c r="VZ2" s="429"/>
      <c r="WA2" s="429"/>
      <c r="WB2" s="429"/>
      <c r="WC2" s="429"/>
      <c r="WD2" s="429"/>
      <c r="WE2" s="429"/>
      <c r="WF2" s="429"/>
      <c r="WG2" s="429"/>
      <c r="WH2" s="429"/>
      <c r="WI2" s="429"/>
      <c r="WJ2" s="429" t="s">
        <v>135</v>
      </c>
      <c r="WK2" s="429"/>
      <c r="WL2" s="429"/>
      <c r="WM2" s="429"/>
      <c r="WN2" s="429"/>
      <c r="WO2" s="429"/>
      <c r="WP2" s="429"/>
      <c r="WQ2" s="429"/>
      <c r="WR2" s="429"/>
      <c r="WS2" s="429"/>
      <c r="WT2" s="429"/>
      <c r="WU2" s="429"/>
      <c r="WV2" s="429"/>
      <c r="WW2" s="429"/>
      <c r="WX2" s="429"/>
      <c r="WY2" s="429"/>
      <c r="WZ2" s="429" t="s">
        <v>135</v>
      </c>
      <c r="XA2" s="429"/>
      <c r="XB2" s="429"/>
      <c r="XC2" s="429"/>
      <c r="XD2" s="429"/>
      <c r="XE2" s="429"/>
      <c r="XF2" s="429"/>
      <c r="XG2" s="429"/>
      <c r="XH2" s="429"/>
      <c r="XI2" s="429"/>
      <c r="XJ2" s="429"/>
      <c r="XK2" s="429"/>
      <c r="XL2" s="429"/>
      <c r="XM2" s="429"/>
      <c r="XN2" s="429"/>
      <c r="XO2" s="429"/>
      <c r="XP2" s="429" t="s">
        <v>135</v>
      </c>
      <c r="XQ2" s="429"/>
      <c r="XR2" s="429"/>
      <c r="XS2" s="429"/>
      <c r="XT2" s="429"/>
      <c r="XU2" s="429"/>
      <c r="XV2" s="429"/>
      <c r="XW2" s="429"/>
      <c r="XX2" s="429"/>
      <c r="XY2" s="429"/>
      <c r="XZ2" s="429"/>
      <c r="YA2" s="429"/>
      <c r="YB2" s="429"/>
      <c r="YC2" s="429"/>
      <c r="YD2" s="429"/>
      <c r="YE2" s="429"/>
      <c r="YF2" s="429" t="s">
        <v>135</v>
      </c>
      <c r="YG2" s="429"/>
      <c r="YH2" s="429"/>
      <c r="YI2" s="429"/>
      <c r="YJ2" s="429"/>
      <c r="YK2" s="429"/>
      <c r="YL2" s="429"/>
      <c r="YM2" s="429"/>
      <c r="YN2" s="429"/>
      <c r="YO2" s="429"/>
      <c r="YP2" s="429"/>
      <c r="YQ2" s="429"/>
      <c r="YR2" s="429"/>
      <c r="YS2" s="429"/>
      <c r="YT2" s="429"/>
      <c r="YU2" s="429"/>
      <c r="YV2" s="429" t="s">
        <v>135</v>
      </c>
      <c r="YW2" s="429"/>
      <c r="YX2" s="429"/>
      <c r="YY2" s="429"/>
      <c r="YZ2" s="429"/>
      <c r="ZA2" s="429"/>
      <c r="ZB2" s="429"/>
      <c r="ZC2" s="429"/>
      <c r="ZD2" s="429"/>
      <c r="ZE2" s="429"/>
      <c r="ZF2" s="429"/>
      <c r="ZG2" s="429"/>
      <c r="ZH2" s="429"/>
      <c r="ZI2" s="429"/>
      <c r="ZJ2" s="429"/>
      <c r="ZK2" s="429"/>
      <c r="ZL2" s="429" t="s">
        <v>135</v>
      </c>
      <c r="ZM2" s="429"/>
      <c r="ZN2" s="429"/>
      <c r="ZO2" s="429"/>
      <c r="ZP2" s="429"/>
      <c r="ZQ2" s="429"/>
      <c r="ZR2" s="429"/>
      <c r="ZS2" s="429"/>
      <c r="ZT2" s="429"/>
      <c r="ZU2" s="429"/>
      <c r="ZV2" s="429"/>
      <c r="ZW2" s="429"/>
      <c r="ZX2" s="429"/>
      <c r="ZY2" s="429"/>
      <c r="ZZ2" s="429"/>
      <c r="AAA2" s="429"/>
      <c r="AAB2" s="429" t="s">
        <v>135</v>
      </c>
      <c r="AAC2" s="429"/>
      <c r="AAD2" s="429"/>
      <c r="AAE2" s="429"/>
      <c r="AAF2" s="429"/>
      <c r="AAG2" s="429"/>
      <c r="AAH2" s="429"/>
      <c r="AAI2" s="429"/>
      <c r="AAJ2" s="429"/>
      <c r="AAK2" s="429"/>
      <c r="AAL2" s="429"/>
      <c r="AAM2" s="429"/>
      <c r="AAN2" s="429"/>
      <c r="AAO2" s="429"/>
      <c r="AAP2" s="429"/>
      <c r="AAQ2" s="429"/>
      <c r="AAR2" s="429" t="s">
        <v>135</v>
      </c>
      <c r="AAS2" s="429"/>
      <c r="AAT2" s="429"/>
      <c r="AAU2" s="429"/>
      <c r="AAV2" s="429"/>
      <c r="AAW2" s="429"/>
      <c r="AAX2" s="429"/>
      <c r="AAY2" s="429"/>
      <c r="AAZ2" s="429"/>
      <c r="ABA2" s="429"/>
      <c r="ABB2" s="429"/>
      <c r="ABC2" s="429"/>
      <c r="ABD2" s="429"/>
      <c r="ABE2" s="429"/>
      <c r="ABF2" s="429"/>
      <c r="ABG2" s="429"/>
      <c r="ABH2" s="429" t="s">
        <v>135</v>
      </c>
      <c r="ABI2" s="429"/>
      <c r="ABJ2" s="429"/>
      <c r="ABK2" s="429"/>
      <c r="ABL2" s="429"/>
      <c r="ABM2" s="429"/>
      <c r="ABN2" s="429"/>
      <c r="ABO2" s="429"/>
      <c r="ABP2" s="429"/>
      <c r="ABQ2" s="429"/>
      <c r="ABR2" s="429"/>
      <c r="ABS2" s="429"/>
      <c r="ABT2" s="429"/>
      <c r="ABU2" s="429"/>
      <c r="ABV2" s="429"/>
      <c r="ABW2" s="429"/>
      <c r="ABX2" s="429" t="s">
        <v>135</v>
      </c>
      <c r="ABY2" s="429"/>
      <c r="ABZ2" s="429"/>
      <c r="ACA2" s="429"/>
      <c r="ACB2" s="429"/>
      <c r="ACC2" s="429"/>
      <c r="ACD2" s="429"/>
      <c r="ACE2" s="429"/>
      <c r="ACF2" s="429"/>
      <c r="ACG2" s="429"/>
      <c r="ACH2" s="429"/>
      <c r="ACI2" s="429"/>
      <c r="ACJ2" s="429"/>
      <c r="ACK2" s="429"/>
      <c r="ACL2" s="429"/>
      <c r="ACM2" s="429"/>
      <c r="ACN2" s="429" t="s">
        <v>135</v>
      </c>
      <c r="ACO2" s="429"/>
      <c r="ACP2" s="429"/>
      <c r="ACQ2" s="429"/>
      <c r="ACR2" s="429"/>
      <c r="ACS2" s="429"/>
      <c r="ACT2" s="429"/>
      <c r="ACU2" s="429"/>
      <c r="ACV2" s="429"/>
      <c r="ACW2" s="429"/>
      <c r="ACX2" s="429"/>
      <c r="ACY2" s="429"/>
      <c r="ACZ2" s="429"/>
      <c r="ADA2" s="429"/>
      <c r="ADB2" s="429"/>
      <c r="ADC2" s="429"/>
      <c r="ADD2" s="429" t="s">
        <v>135</v>
      </c>
      <c r="ADE2" s="429"/>
      <c r="ADF2" s="429"/>
      <c r="ADG2" s="429"/>
      <c r="ADH2" s="429"/>
      <c r="ADI2" s="429"/>
      <c r="ADJ2" s="429"/>
      <c r="ADK2" s="429"/>
      <c r="ADL2" s="429"/>
      <c r="ADM2" s="429"/>
      <c r="ADN2" s="429"/>
      <c r="ADO2" s="429"/>
      <c r="ADP2" s="429"/>
      <c r="ADQ2" s="429"/>
      <c r="ADR2" s="429"/>
      <c r="ADS2" s="429"/>
      <c r="ADT2" s="429" t="s">
        <v>135</v>
      </c>
      <c r="ADU2" s="429"/>
      <c r="ADV2" s="429"/>
      <c r="ADW2" s="429"/>
      <c r="ADX2" s="429"/>
      <c r="ADY2" s="429"/>
      <c r="ADZ2" s="429"/>
      <c r="AEA2" s="429"/>
      <c r="AEB2" s="429"/>
      <c r="AEC2" s="429"/>
      <c r="AED2" s="429"/>
      <c r="AEE2" s="429"/>
      <c r="AEF2" s="429"/>
      <c r="AEG2" s="429"/>
      <c r="AEH2" s="429"/>
      <c r="AEI2" s="429"/>
      <c r="AEJ2" s="429" t="s">
        <v>135</v>
      </c>
      <c r="AEK2" s="429"/>
      <c r="AEL2" s="429"/>
      <c r="AEM2" s="429"/>
      <c r="AEN2" s="429"/>
      <c r="AEO2" s="429"/>
      <c r="AEP2" s="429"/>
      <c r="AEQ2" s="429"/>
      <c r="AER2" s="429"/>
      <c r="AES2" s="429"/>
      <c r="AET2" s="429"/>
      <c r="AEU2" s="429"/>
      <c r="AEV2" s="429"/>
      <c r="AEW2" s="429"/>
      <c r="AEX2" s="429"/>
      <c r="AEY2" s="429"/>
      <c r="AEZ2" s="429" t="s">
        <v>135</v>
      </c>
      <c r="AFA2" s="429"/>
      <c r="AFB2" s="429"/>
      <c r="AFC2" s="429"/>
      <c r="AFD2" s="429"/>
      <c r="AFE2" s="429"/>
      <c r="AFF2" s="429"/>
      <c r="AFG2" s="429"/>
      <c r="AFH2" s="429"/>
      <c r="AFI2" s="429"/>
      <c r="AFJ2" s="429"/>
      <c r="AFK2" s="429"/>
      <c r="AFL2" s="429"/>
      <c r="AFM2" s="429"/>
      <c r="AFN2" s="429"/>
      <c r="AFO2" s="429"/>
      <c r="AFP2" s="429" t="s">
        <v>135</v>
      </c>
      <c r="AFQ2" s="429"/>
      <c r="AFR2" s="429"/>
      <c r="AFS2" s="429"/>
      <c r="AFT2" s="429"/>
      <c r="AFU2" s="429"/>
      <c r="AFV2" s="429"/>
      <c r="AFW2" s="429"/>
      <c r="AFX2" s="429"/>
      <c r="AFY2" s="429"/>
      <c r="AFZ2" s="429"/>
      <c r="AGA2" s="429"/>
      <c r="AGB2" s="429"/>
      <c r="AGC2" s="429"/>
      <c r="AGD2" s="429"/>
      <c r="AGE2" s="429"/>
      <c r="AGF2" s="429" t="s">
        <v>135</v>
      </c>
      <c r="AGG2" s="429"/>
      <c r="AGH2" s="429"/>
      <c r="AGI2" s="429"/>
      <c r="AGJ2" s="429"/>
      <c r="AGK2" s="429"/>
      <c r="AGL2" s="429"/>
      <c r="AGM2" s="429"/>
      <c r="AGN2" s="429"/>
      <c r="AGO2" s="429"/>
      <c r="AGP2" s="429"/>
      <c r="AGQ2" s="429"/>
      <c r="AGR2" s="429"/>
      <c r="AGS2" s="429"/>
      <c r="AGT2" s="429"/>
      <c r="AGU2" s="429"/>
      <c r="AGV2" s="429" t="s">
        <v>135</v>
      </c>
      <c r="AGW2" s="429"/>
      <c r="AGX2" s="429"/>
      <c r="AGY2" s="429"/>
      <c r="AGZ2" s="429"/>
      <c r="AHA2" s="429"/>
      <c r="AHB2" s="429"/>
      <c r="AHC2" s="429"/>
      <c r="AHD2" s="429"/>
      <c r="AHE2" s="429"/>
      <c r="AHF2" s="429"/>
      <c r="AHG2" s="429"/>
      <c r="AHH2" s="429"/>
      <c r="AHI2" s="429"/>
      <c r="AHJ2" s="429"/>
      <c r="AHK2" s="429"/>
      <c r="AHL2" s="429" t="s">
        <v>135</v>
      </c>
      <c r="AHM2" s="429"/>
      <c r="AHN2" s="429"/>
      <c r="AHO2" s="429"/>
      <c r="AHP2" s="429"/>
      <c r="AHQ2" s="429"/>
      <c r="AHR2" s="429"/>
      <c r="AHS2" s="429"/>
      <c r="AHT2" s="429"/>
      <c r="AHU2" s="429"/>
      <c r="AHV2" s="429"/>
      <c r="AHW2" s="429"/>
      <c r="AHX2" s="429"/>
      <c r="AHY2" s="429"/>
      <c r="AHZ2" s="429"/>
      <c r="AIA2" s="429"/>
      <c r="AIB2" s="429" t="s">
        <v>135</v>
      </c>
      <c r="AIC2" s="429"/>
      <c r="AID2" s="429"/>
      <c r="AIE2" s="429"/>
      <c r="AIF2" s="429"/>
      <c r="AIG2" s="429"/>
      <c r="AIH2" s="429"/>
      <c r="AII2" s="429"/>
      <c r="AIJ2" s="429"/>
      <c r="AIK2" s="429"/>
      <c r="AIL2" s="429"/>
      <c r="AIM2" s="429"/>
      <c r="AIN2" s="429"/>
      <c r="AIO2" s="429"/>
      <c r="AIP2" s="429"/>
      <c r="AIQ2" s="429"/>
      <c r="AIR2" s="429" t="s">
        <v>135</v>
      </c>
      <c r="AIS2" s="429"/>
      <c r="AIT2" s="429"/>
      <c r="AIU2" s="429"/>
      <c r="AIV2" s="429"/>
      <c r="AIW2" s="429"/>
      <c r="AIX2" s="429"/>
      <c r="AIY2" s="429"/>
      <c r="AIZ2" s="429"/>
      <c r="AJA2" s="429"/>
      <c r="AJB2" s="429"/>
      <c r="AJC2" s="429"/>
      <c r="AJD2" s="429"/>
      <c r="AJE2" s="429"/>
      <c r="AJF2" s="429"/>
      <c r="AJG2" s="429"/>
      <c r="AJH2" s="429" t="s">
        <v>135</v>
      </c>
      <c r="AJI2" s="429"/>
      <c r="AJJ2" s="429"/>
      <c r="AJK2" s="429"/>
      <c r="AJL2" s="429"/>
      <c r="AJM2" s="429"/>
      <c r="AJN2" s="429"/>
      <c r="AJO2" s="429"/>
      <c r="AJP2" s="429"/>
      <c r="AJQ2" s="429"/>
      <c r="AJR2" s="429"/>
      <c r="AJS2" s="429"/>
      <c r="AJT2" s="429"/>
      <c r="AJU2" s="429"/>
      <c r="AJV2" s="429"/>
      <c r="AJW2" s="429"/>
      <c r="AJX2" s="429" t="s">
        <v>135</v>
      </c>
      <c r="AJY2" s="429"/>
      <c r="AJZ2" s="429"/>
      <c r="AKA2" s="429"/>
      <c r="AKB2" s="429"/>
      <c r="AKC2" s="429"/>
      <c r="AKD2" s="429"/>
      <c r="AKE2" s="429"/>
      <c r="AKF2" s="429"/>
      <c r="AKG2" s="429"/>
      <c r="AKH2" s="429"/>
      <c r="AKI2" s="429"/>
      <c r="AKJ2" s="429"/>
      <c r="AKK2" s="429"/>
      <c r="AKL2" s="429"/>
      <c r="AKM2" s="429"/>
      <c r="AKN2" s="429" t="s">
        <v>135</v>
      </c>
      <c r="AKO2" s="429"/>
      <c r="AKP2" s="429"/>
      <c r="AKQ2" s="429"/>
      <c r="AKR2" s="429"/>
      <c r="AKS2" s="429"/>
      <c r="AKT2" s="429"/>
      <c r="AKU2" s="429"/>
      <c r="AKV2" s="429"/>
      <c r="AKW2" s="429"/>
      <c r="AKX2" s="429"/>
      <c r="AKY2" s="429"/>
      <c r="AKZ2" s="429"/>
      <c r="ALA2" s="429"/>
      <c r="ALB2" s="429"/>
      <c r="ALC2" s="429"/>
      <c r="ALD2" s="429" t="s">
        <v>135</v>
      </c>
      <c r="ALE2" s="429"/>
      <c r="ALF2" s="429"/>
      <c r="ALG2" s="429"/>
      <c r="ALH2" s="429"/>
      <c r="ALI2" s="429"/>
      <c r="ALJ2" s="429"/>
      <c r="ALK2" s="429"/>
      <c r="ALL2" s="429"/>
      <c r="ALM2" s="429"/>
      <c r="ALN2" s="429"/>
      <c r="ALO2" s="429"/>
      <c r="ALP2" s="429"/>
      <c r="ALQ2" s="429"/>
      <c r="ALR2" s="429"/>
      <c r="ALS2" s="429"/>
      <c r="ALT2" s="429" t="s">
        <v>135</v>
      </c>
      <c r="ALU2" s="429"/>
      <c r="ALV2" s="429"/>
      <c r="ALW2" s="429"/>
      <c r="ALX2" s="429"/>
      <c r="ALY2" s="429"/>
      <c r="ALZ2" s="429"/>
      <c r="AMA2" s="429"/>
      <c r="AMB2" s="429"/>
      <c r="AMC2" s="429"/>
      <c r="AMD2" s="429"/>
      <c r="AME2" s="429"/>
      <c r="AMF2" s="429"/>
      <c r="AMG2" s="429"/>
      <c r="AMH2" s="429"/>
      <c r="AMI2" s="429"/>
      <c r="AMJ2" s="429" t="s">
        <v>135</v>
      </c>
      <c r="AMK2" s="429"/>
      <c r="AML2" s="429"/>
      <c r="AMM2" s="429"/>
      <c r="AMN2" s="429"/>
      <c r="AMO2" s="429"/>
      <c r="AMP2" s="429"/>
      <c r="AMQ2" s="429"/>
      <c r="AMR2" s="429"/>
      <c r="AMS2" s="429"/>
      <c r="AMT2" s="429"/>
      <c r="AMU2" s="429"/>
      <c r="AMV2" s="429"/>
      <c r="AMW2" s="429"/>
      <c r="AMX2" s="429"/>
      <c r="AMY2" s="429"/>
      <c r="AMZ2" s="429" t="s">
        <v>135</v>
      </c>
      <c r="ANA2" s="429"/>
      <c r="ANB2" s="429"/>
      <c r="ANC2" s="429"/>
      <c r="AND2" s="429"/>
      <c r="ANE2" s="429"/>
      <c r="ANF2" s="429"/>
      <c r="ANG2" s="429"/>
      <c r="ANH2" s="429"/>
      <c r="ANI2" s="429"/>
      <c r="ANJ2" s="429"/>
      <c r="ANK2" s="429"/>
      <c r="ANL2" s="429"/>
      <c r="ANM2" s="429"/>
      <c r="ANN2" s="429"/>
      <c r="ANO2" s="429"/>
      <c r="ANP2" s="429" t="s">
        <v>135</v>
      </c>
      <c r="ANQ2" s="429"/>
      <c r="ANR2" s="429"/>
      <c r="ANS2" s="429"/>
      <c r="ANT2" s="429"/>
      <c r="ANU2" s="429"/>
      <c r="ANV2" s="429"/>
      <c r="ANW2" s="429"/>
      <c r="ANX2" s="429"/>
      <c r="ANY2" s="429"/>
      <c r="ANZ2" s="429"/>
      <c r="AOA2" s="429"/>
      <c r="AOB2" s="429"/>
      <c r="AOC2" s="429"/>
      <c r="AOD2" s="429"/>
      <c r="AOE2" s="429"/>
      <c r="AOF2" s="429" t="s">
        <v>135</v>
      </c>
      <c r="AOG2" s="429"/>
      <c r="AOH2" s="429"/>
      <c r="AOI2" s="429"/>
      <c r="AOJ2" s="429"/>
      <c r="AOK2" s="429"/>
      <c r="AOL2" s="429"/>
      <c r="AOM2" s="429"/>
      <c r="AON2" s="429"/>
      <c r="AOO2" s="429"/>
      <c r="AOP2" s="429"/>
      <c r="AOQ2" s="429"/>
      <c r="AOR2" s="429"/>
      <c r="AOS2" s="429"/>
      <c r="AOT2" s="429"/>
      <c r="AOU2" s="429"/>
      <c r="AOV2" s="429" t="s">
        <v>135</v>
      </c>
      <c r="AOW2" s="429"/>
      <c r="AOX2" s="429"/>
      <c r="AOY2" s="429"/>
      <c r="AOZ2" s="429"/>
      <c r="APA2" s="429"/>
      <c r="APB2" s="429"/>
      <c r="APC2" s="429"/>
      <c r="APD2" s="429"/>
      <c r="APE2" s="429"/>
      <c r="APF2" s="429"/>
      <c r="APG2" s="429"/>
      <c r="APH2" s="429"/>
      <c r="API2" s="429"/>
      <c r="APJ2" s="429"/>
      <c r="APK2" s="429"/>
      <c r="APL2" s="429" t="s">
        <v>135</v>
      </c>
      <c r="APM2" s="429"/>
      <c r="APN2" s="429"/>
      <c r="APO2" s="429"/>
      <c r="APP2" s="429"/>
      <c r="APQ2" s="429"/>
      <c r="APR2" s="429"/>
      <c r="APS2" s="429"/>
      <c r="APT2" s="429"/>
      <c r="APU2" s="429"/>
      <c r="APV2" s="429"/>
      <c r="APW2" s="429"/>
      <c r="APX2" s="429"/>
      <c r="APY2" s="429"/>
      <c r="APZ2" s="429"/>
      <c r="AQA2" s="429"/>
      <c r="AQB2" s="429" t="s">
        <v>135</v>
      </c>
      <c r="AQC2" s="429"/>
      <c r="AQD2" s="429"/>
      <c r="AQE2" s="429"/>
      <c r="AQF2" s="429"/>
      <c r="AQG2" s="429"/>
      <c r="AQH2" s="429"/>
      <c r="AQI2" s="429"/>
      <c r="AQJ2" s="429"/>
      <c r="AQK2" s="429"/>
      <c r="AQL2" s="429"/>
      <c r="AQM2" s="429"/>
      <c r="AQN2" s="429"/>
      <c r="AQO2" s="429"/>
      <c r="AQP2" s="429"/>
      <c r="AQQ2" s="429"/>
      <c r="AQR2" s="429" t="s">
        <v>135</v>
      </c>
      <c r="AQS2" s="429"/>
      <c r="AQT2" s="429"/>
      <c r="AQU2" s="429"/>
      <c r="AQV2" s="429"/>
      <c r="AQW2" s="429"/>
      <c r="AQX2" s="429"/>
      <c r="AQY2" s="429"/>
      <c r="AQZ2" s="429"/>
      <c r="ARA2" s="429"/>
      <c r="ARB2" s="429"/>
      <c r="ARC2" s="429"/>
      <c r="ARD2" s="429"/>
      <c r="ARE2" s="429"/>
      <c r="ARF2" s="429"/>
      <c r="ARG2" s="429"/>
      <c r="ARH2" s="429" t="s">
        <v>135</v>
      </c>
      <c r="ARI2" s="429"/>
      <c r="ARJ2" s="429"/>
      <c r="ARK2" s="429"/>
      <c r="ARL2" s="429"/>
      <c r="ARM2" s="429"/>
      <c r="ARN2" s="429"/>
      <c r="ARO2" s="429"/>
      <c r="ARP2" s="429"/>
      <c r="ARQ2" s="429"/>
      <c r="ARR2" s="429"/>
      <c r="ARS2" s="429"/>
      <c r="ART2" s="429"/>
      <c r="ARU2" s="429"/>
      <c r="ARV2" s="429"/>
      <c r="ARW2" s="429"/>
      <c r="ARX2" s="429" t="s">
        <v>135</v>
      </c>
      <c r="ARY2" s="429"/>
      <c r="ARZ2" s="429"/>
      <c r="ASA2" s="429"/>
      <c r="ASB2" s="429"/>
      <c r="ASC2" s="429"/>
      <c r="ASD2" s="429"/>
      <c r="ASE2" s="429"/>
      <c r="ASF2" s="429"/>
      <c r="ASG2" s="429"/>
      <c r="ASH2" s="429"/>
      <c r="ASI2" s="429"/>
      <c r="ASJ2" s="429"/>
      <c r="ASK2" s="429"/>
      <c r="ASL2" s="429"/>
      <c r="ASM2" s="429"/>
      <c r="ASN2" s="429" t="s">
        <v>135</v>
      </c>
      <c r="ASO2" s="429"/>
      <c r="ASP2" s="429"/>
      <c r="ASQ2" s="429"/>
      <c r="ASR2" s="429"/>
      <c r="ASS2" s="429"/>
      <c r="AST2" s="429"/>
      <c r="ASU2" s="429"/>
      <c r="ASV2" s="429"/>
      <c r="ASW2" s="429"/>
      <c r="ASX2" s="429"/>
      <c r="ASY2" s="429"/>
      <c r="ASZ2" s="429"/>
      <c r="ATA2" s="429"/>
      <c r="ATB2" s="429"/>
      <c r="ATC2" s="429"/>
      <c r="ATD2" s="429" t="s">
        <v>135</v>
      </c>
      <c r="ATE2" s="429"/>
      <c r="ATF2" s="429"/>
      <c r="ATG2" s="429"/>
      <c r="ATH2" s="429"/>
      <c r="ATI2" s="429"/>
      <c r="ATJ2" s="429"/>
      <c r="ATK2" s="429"/>
      <c r="ATL2" s="429"/>
      <c r="ATM2" s="429"/>
      <c r="ATN2" s="429"/>
      <c r="ATO2" s="429"/>
      <c r="ATP2" s="429"/>
      <c r="ATQ2" s="429"/>
      <c r="ATR2" s="429"/>
      <c r="ATS2" s="429"/>
      <c r="ATT2" s="429" t="s">
        <v>135</v>
      </c>
      <c r="ATU2" s="429"/>
      <c r="ATV2" s="429"/>
      <c r="ATW2" s="429"/>
      <c r="ATX2" s="429"/>
      <c r="ATY2" s="429"/>
      <c r="ATZ2" s="429"/>
      <c r="AUA2" s="429"/>
      <c r="AUB2" s="429"/>
      <c r="AUC2" s="429"/>
      <c r="AUD2" s="429"/>
      <c r="AUE2" s="429"/>
      <c r="AUF2" s="429"/>
      <c r="AUG2" s="429"/>
      <c r="AUH2" s="429"/>
      <c r="AUI2" s="429"/>
      <c r="AUJ2" s="429" t="s">
        <v>135</v>
      </c>
      <c r="AUK2" s="429"/>
      <c r="AUL2" s="429"/>
      <c r="AUM2" s="429"/>
      <c r="AUN2" s="429"/>
      <c r="AUO2" s="429"/>
      <c r="AUP2" s="429"/>
      <c r="AUQ2" s="429"/>
      <c r="AUR2" s="429"/>
      <c r="AUS2" s="429"/>
      <c r="AUT2" s="429"/>
      <c r="AUU2" s="429"/>
      <c r="AUV2" s="429"/>
      <c r="AUW2" s="429"/>
      <c r="AUX2" s="429"/>
      <c r="AUY2" s="429"/>
      <c r="AUZ2" s="429" t="s">
        <v>135</v>
      </c>
      <c r="AVA2" s="429"/>
      <c r="AVB2" s="429"/>
      <c r="AVC2" s="429"/>
      <c r="AVD2" s="429"/>
      <c r="AVE2" s="429"/>
      <c r="AVF2" s="429"/>
      <c r="AVG2" s="429"/>
      <c r="AVH2" s="429"/>
      <c r="AVI2" s="429"/>
      <c r="AVJ2" s="429"/>
      <c r="AVK2" s="429"/>
      <c r="AVL2" s="429"/>
      <c r="AVM2" s="429"/>
      <c r="AVN2" s="429"/>
      <c r="AVO2" s="429"/>
      <c r="AVP2" s="429" t="s">
        <v>135</v>
      </c>
      <c r="AVQ2" s="429"/>
      <c r="AVR2" s="429"/>
      <c r="AVS2" s="429"/>
      <c r="AVT2" s="429"/>
      <c r="AVU2" s="429"/>
      <c r="AVV2" s="429"/>
      <c r="AVW2" s="429"/>
      <c r="AVX2" s="429"/>
      <c r="AVY2" s="429"/>
      <c r="AVZ2" s="429"/>
      <c r="AWA2" s="429"/>
      <c r="AWB2" s="429"/>
      <c r="AWC2" s="429"/>
      <c r="AWD2" s="429"/>
      <c r="AWE2" s="429"/>
      <c r="AWF2" s="429" t="s">
        <v>135</v>
      </c>
      <c r="AWG2" s="429"/>
      <c r="AWH2" s="429"/>
      <c r="AWI2" s="429"/>
      <c r="AWJ2" s="429"/>
      <c r="AWK2" s="429"/>
      <c r="AWL2" s="429"/>
      <c r="AWM2" s="429"/>
      <c r="AWN2" s="429"/>
      <c r="AWO2" s="429"/>
      <c r="AWP2" s="429"/>
      <c r="AWQ2" s="429"/>
      <c r="AWR2" s="429"/>
      <c r="AWS2" s="429"/>
      <c r="AWT2" s="429"/>
      <c r="AWU2" s="429"/>
      <c r="AWV2" s="429" t="s">
        <v>135</v>
      </c>
      <c r="AWW2" s="429"/>
      <c r="AWX2" s="429"/>
      <c r="AWY2" s="429"/>
      <c r="AWZ2" s="429"/>
      <c r="AXA2" s="429"/>
      <c r="AXB2" s="429"/>
      <c r="AXC2" s="429"/>
      <c r="AXD2" s="429"/>
      <c r="AXE2" s="429"/>
      <c r="AXF2" s="429"/>
      <c r="AXG2" s="429"/>
      <c r="AXH2" s="429"/>
      <c r="AXI2" s="429"/>
      <c r="AXJ2" s="429"/>
      <c r="AXK2" s="429"/>
      <c r="AXL2" s="429" t="s">
        <v>135</v>
      </c>
      <c r="AXM2" s="429"/>
      <c r="AXN2" s="429"/>
      <c r="AXO2" s="429"/>
      <c r="AXP2" s="429"/>
      <c r="AXQ2" s="429"/>
      <c r="AXR2" s="429"/>
      <c r="AXS2" s="429"/>
      <c r="AXT2" s="429"/>
      <c r="AXU2" s="429"/>
      <c r="AXV2" s="429"/>
      <c r="AXW2" s="429"/>
      <c r="AXX2" s="429"/>
      <c r="AXY2" s="429"/>
      <c r="AXZ2" s="429"/>
      <c r="AYA2" s="429"/>
      <c r="AYB2" s="429" t="s">
        <v>135</v>
      </c>
      <c r="AYC2" s="429"/>
      <c r="AYD2" s="429"/>
      <c r="AYE2" s="429"/>
      <c r="AYF2" s="429"/>
      <c r="AYG2" s="429"/>
      <c r="AYH2" s="429"/>
      <c r="AYI2" s="429"/>
      <c r="AYJ2" s="429"/>
      <c r="AYK2" s="429"/>
      <c r="AYL2" s="429"/>
      <c r="AYM2" s="429"/>
      <c r="AYN2" s="429"/>
      <c r="AYO2" s="429"/>
      <c r="AYP2" s="429"/>
      <c r="AYQ2" s="429"/>
      <c r="AYR2" s="429" t="s">
        <v>135</v>
      </c>
      <c r="AYS2" s="429"/>
      <c r="AYT2" s="429"/>
      <c r="AYU2" s="429"/>
      <c r="AYV2" s="429"/>
      <c r="AYW2" s="429"/>
      <c r="AYX2" s="429"/>
      <c r="AYY2" s="429"/>
      <c r="AYZ2" s="429"/>
      <c r="AZA2" s="429"/>
      <c r="AZB2" s="429"/>
      <c r="AZC2" s="429"/>
      <c r="AZD2" s="429"/>
      <c r="AZE2" s="429"/>
      <c r="AZF2" s="429"/>
      <c r="AZG2" s="429"/>
      <c r="AZH2" s="429" t="s">
        <v>135</v>
      </c>
      <c r="AZI2" s="429"/>
      <c r="AZJ2" s="429"/>
      <c r="AZK2" s="429"/>
      <c r="AZL2" s="429"/>
      <c r="AZM2" s="429"/>
      <c r="AZN2" s="429"/>
      <c r="AZO2" s="429"/>
      <c r="AZP2" s="429"/>
      <c r="AZQ2" s="429"/>
      <c r="AZR2" s="429"/>
      <c r="AZS2" s="429"/>
      <c r="AZT2" s="429"/>
      <c r="AZU2" s="429"/>
      <c r="AZV2" s="429"/>
      <c r="AZW2" s="429"/>
      <c r="AZX2" s="429" t="s">
        <v>135</v>
      </c>
      <c r="AZY2" s="429"/>
      <c r="AZZ2" s="429"/>
      <c r="BAA2" s="429"/>
      <c r="BAB2" s="429"/>
      <c r="BAC2" s="429"/>
      <c r="BAD2" s="429"/>
      <c r="BAE2" s="429"/>
      <c r="BAF2" s="429"/>
      <c r="BAG2" s="429"/>
      <c r="BAH2" s="429"/>
      <c r="BAI2" s="429"/>
      <c r="BAJ2" s="429"/>
      <c r="BAK2" s="429"/>
      <c r="BAL2" s="429"/>
      <c r="BAM2" s="429"/>
      <c r="BAN2" s="429" t="s">
        <v>135</v>
      </c>
      <c r="BAO2" s="429"/>
      <c r="BAP2" s="429"/>
      <c r="BAQ2" s="429"/>
      <c r="BAR2" s="429"/>
      <c r="BAS2" s="429"/>
      <c r="BAT2" s="429"/>
      <c r="BAU2" s="429"/>
      <c r="BAV2" s="429"/>
      <c r="BAW2" s="429"/>
      <c r="BAX2" s="429"/>
      <c r="BAY2" s="429"/>
      <c r="BAZ2" s="429"/>
      <c r="BBA2" s="429"/>
      <c r="BBB2" s="429"/>
      <c r="BBC2" s="429"/>
      <c r="BBD2" s="429" t="s">
        <v>135</v>
      </c>
      <c r="BBE2" s="429"/>
      <c r="BBF2" s="429"/>
      <c r="BBG2" s="429"/>
      <c r="BBH2" s="429"/>
      <c r="BBI2" s="429"/>
      <c r="BBJ2" s="429"/>
      <c r="BBK2" s="429"/>
      <c r="BBL2" s="429"/>
      <c r="BBM2" s="429"/>
      <c r="BBN2" s="429"/>
      <c r="BBO2" s="429"/>
      <c r="BBP2" s="429"/>
      <c r="BBQ2" s="429"/>
      <c r="BBR2" s="429"/>
      <c r="BBS2" s="429"/>
      <c r="BBT2" s="429" t="s">
        <v>135</v>
      </c>
      <c r="BBU2" s="429"/>
      <c r="BBV2" s="429"/>
      <c r="BBW2" s="429"/>
      <c r="BBX2" s="429"/>
      <c r="BBY2" s="429"/>
      <c r="BBZ2" s="429"/>
      <c r="BCA2" s="429"/>
      <c r="BCB2" s="429"/>
      <c r="BCC2" s="429"/>
      <c r="BCD2" s="429"/>
      <c r="BCE2" s="429"/>
      <c r="BCF2" s="429"/>
      <c r="BCG2" s="429"/>
      <c r="BCH2" s="429"/>
      <c r="BCI2" s="429"/>
      <c r="BCJ2" s="429" t="s">
        <v>135</v>
      </c>
      <c r="BCK2" s="429"/>
      <c r="BCL2" s="429"/>
      <c r="BCM2" s="429"/>
      <c r="BCN2" s="429"/>
      <c r="BCO2" s="429"/>
      <c r="BCP2" s="429"/>
      <c r="BCQ2" s="429"/>
      <c r="BCR2" s="429"/>
      <c r="BCS2" s="429"/>
      <c r="BCT2" s="429"/>
      <c r="BCU2" s="429"/>
      <c r="BCV2" s="429"/>
      <c r="BCW2" s="429"/>
      <c r="BCX2" s="429"/>
      <c r="BCY2" s="429"/>
      <c r="BCZ2" s="429" t="s">
        <v>135</v>
      </c>
      <c r="BDA2" s="429"/>
      <c r="BDB2" s="429"/>
      <c r="BDC2" s="429"/>
      <c r="BDD2" s="429"/>
      <c r="BDE2" s="429"/>
      <c r="BDF2" s="429"/>
      <c r="BDG2" s="429"/>
      <c r="BDH2" s="429"/>
      <c r="BDI2" s="429"/>
      <c r="BDJ2" s="429"/>
      <c r="BDK2" s="429"/>
      <c r="BDL2" s="429"/>
      <c r="BDM2" s="429"/>
      <c r="BDN2" s="429"/>
      <c r="BDO2" s="429"/>
      <c r="BDP2" s="429" t="s">
        <v>135</v>
      </c>
      <c r="BDQ2" s="429"/>
      <c r="BDR2" s="429"/>
      <c r="BDS2" s="429"/>
      <c r="BDT2" s="429"/>
      <c r="BDU2" s="429"/>
      <c r="BDV2" s="429"/>
      <c r="BDW2" s="429"/>
      <c r="BDX2" s="429"/>
      <c r="BDY2" s="429"/>
      <c r="BDZ2" s="429"/>
      <c r="BEA2" s="429"/>
      <c r="BEB2" s="429"/>
      <c r="BEC2" s="429"/>
      <c r="BED2" s="429"/>
      <c r="BEE2" s="429"/>
      <c r="BEF2" s="429" t="s">
        <v>135</v>
      </c>
      <c r="BEG2" s="429"/>
      <c r="BEH2" s="429"/>
      <c r="BEI2" s="429"/>
      <c r="BEJ2" s="429"/>
      <c r="BEK2" s="429"/>
      <c r="BEL2" s="429"/>
      <c r="BEM2" s="429"/>
      <c r="BEN2" s="429"/>
      <c r="BEO2" s="429"/>
      <c r="BEP2" s="429"/>
      <c r="BEQ2" s="429"/>
      <c r="BER2" s="429"/>
      <c r="BES2" s="429"/>
      <c r="BET2" s="429"/>
      <c r="BEU2" s="429"/>
      <c r="BEV2" s="429" t="s">
        <v>135</v>
      </c>
      <c r="BEW2" s="429"/>
      <c r="BEX2" s="429"/>
      <c r="BEY2" s="429"/>
      <c r="BEZ2" s="429"/>
      <c r="BFA2" s="429"/>
      <c r="BFB2" s="429"/>
      <c r="BFC2" s="429"/>
      <c r="BFD2" s="429"/>
      <c r="BFE2" s="429"/>
      <c r="BFF2" s="429"/>
      <c r="BFG2" s="429"/>
      <c r="BFH2" s="429"/>
      <c r="BFI2" s="429"/>
      <c r="BFJ2" s="429"/>
      <c r="BFK2" s="429"/>
      <c r="BFL2" s="429" t="s">
        <v>135</v>
      </c>
      <c r="BFM2" s="429"/>
      <c r="BFN2" s="429"/>
      <c r="BFO2" s="429"/>
      <c r="BFP2" s="429"/>
      <c r="BFQ2" s="429"/>
      <c r="BFR2" s="429"/>
      <c r="BFS2" s="429"/>
      <c r="BFT2" s="429"/>
      <c r="BFU2" s="429"/>
      <c r="BFV2" s="429"/>
      <c r="BFW2" s="429"/>
      <c r="BFX2" s="429"/>
      <c r="BFY2" s="429"/>
      <c r="BFZ2" s="429"/>
      <c r="BGA2" s="429"/>
      <c r="BGB2" s="429" t="s">
        <v>135</v>
      </c>
      <c r="BGC2" s="429"/>
      <c r="BGD2" s="429"/>
      <c r="BGE2" s="429"/>
      <c r="BGF2" s="429"/>
      <c r="BGG2" s="429"/>
      <c r="BGH2" s="429"/>
      <c r="BGI2" s="429"/>
      <c r="BGJ2" s="429"/>
      <c r="BGK2" s="429"/>
      <c r="BGL2" s="429"/>
      <c r="BGM2" s="429"/>
      <c r="BGN2" s="429"/>
      <c r="BGO2" s="429"/>
      <c r="BGP2" s="429"/>
      <c r="BGQ2" s="429"/>
      <c r="BGR2" s="429" t="s">
        <v>135</v>
      </c>
      <c r="BGS2" s="429"/>
      <c r="BGT2" s="429"/>
      <c r="BGU2" s="429"/>
      <c r="BGV2" s="429"/>
      <c r="BGW2" s="429"/>
      <c r="BGX2" s="429"/>
      <c r="BGY2" s="429"/>
      <c r="BGZ2" s="429"/>
      <c r="BHA2" s="429"/>
      <c r="BHB2" s="429"/>
      <c r="BHC2" s="429"/>
      <c r="BHD2" s="429"/>
      <c r="BHE2" s="429"/>
      <c r="BHF2" s="429"/>
      <c r="BHG2" s="429"/>
      <c r="BHH2" s="429" t="s">
        <v>135</v>
      </c>
      <c r="BHI2" s="429"/>
      <c r="BHJ2" s="429"/>
      <c r="BHK2" s="429"/>
      <c r="BHL2" s="429"/>
      <c r="BHM2" s="429"/>
      <c r="BHN2" s="429"/>
      <c r="BHO2" s="429"/>
      <c r="BHP2" s="429"/>
      <c r="BHQ2" s="429"/>
      <c r="BHR2" s="429"/>
      <c r="BHS2" s="429"/>
      <c r="BHT2" s="429"/>
      <c r="BHU2" s="429"/>
      <c r="BHV2" s="429"/>
      <c r="BHW2" s="429"/>
      <c r="BHX2" s="429" t="s">
        <v>135</v>
      </c>
      <c r="BHY2" s="429"/>
      <c r="BHZ2" s="429"/>
      <c r="BIA2" s="429"/>
      <c r="BIB2" s="429"/>
      <c r="BIC2" s="429"/>
      <c r="BID2" s="429"/>
      <c r="BIE2" s="429"/>
      <c r="BIF2" s="429"/>
      <c r="BIG2" s="429"/>
      <c r="BIH2" s="429"/>
      <c r="BII2" s="429"/>
      <c r="BIJ2" s="429"/>
      <c r="BIK2" s="429"/>
      <c r="BIL2" s="429"/>
      <c r="BIM2" s="429"/>
      <c r="BIN2" s="429" t="s">
        <v>135</v>
      </c>
      <c r="BIO2" s="429"/>
      <c r="BIP2" s="429"/>
      <c r="BIQ2" s="429"/>
      <c r="BIR2" s="429"/>
      <c r="BIS2" s="429"/>
      <c r="BIT2" s="429"/>
      <c r="BIU2" s="429"/>
      <c r="BIV2" s="429"/>
      <c r="BIW2" s="429"/>
      <c r="BIX2" s="429"/>
      <c r="BIY2" s="429"/>
      <c r="BIZ2" s="429"/>
      <c r="BJA2" s="429"/>
      <c r="BJB2" s="429"/>
      <c r="BJC2" s="429"/>
      <c r="BJD2" s="429" t="s">
        <v>135</v>
      </c>
      <c r="BJE2" s="429"/>
      <c r="BJF2" s="429"/>
      <c r="BJG2" s="429"/>
      <c r="BJH2" s="429"/>
      <c r="BJI2" s="429"/>
      <c r="BJJ2" s="429"/>
      <c r="BJK2" s="429"/>
      <c r="BJL2" s="429"/>
      <c r="BJM2" s="429"/>
      <c r="BJN2" s="429"/>
      <c r="BJO2" s="429"/>
      <c r="BJP2" s="429"/>
      <c r="BJQ2" s="429"/>
      <c r="BJR2" s="429"/>
      <c r="BJS2" s="429"/>
      <c r="BJT2" s="429" t="s">
        <v>135</v>
      </c>
      <c r="BJU2" s="429"/>
      <c r="BJV2" s="429"/>
      <c r="BJW2" s="429"/>
      <c r="BJX2" s="429"/>
      <c r="BJY2" s="429"/>
      <c r="BJZ2" s="429"/>
      <c r="BKA2" s="429"/>
      <c r="BKB2" s="429"/>
      <c r="BKC2" s="429"/>
      <c r="BKD2" s="429"/>
      <c r="BKE2" s="429"/>
      <c r="BKF2" s="429"/>
      <c r="BKG2" s="429"/>
      <c r="BKH2" s="429"/>
      <c r="BKI2" s="429"/>
      <c r="BKJ2" s="429" t="s">
        <v>135</v>
      </c>
      <c r="BKK2" s="429"/>
      <c r="BKL2" s="429"/>
      <c r="BKM2" s="429"/>
      <c r="BKN2" s="429"/>
      <c r="BKO2" s="429"/>
      <c r="BKP2" s="429"/>
      <c r="BKQ2" s="429"/>
      <c r="BKR2" s="429"/>
      <c r="BKS2" s="429"/>
      <c r="BKT2" s="429"/>
      <c r="BKU2" s="429"/>
      <c r="BKV2" s="429"/>
      <c r="BKW2" s="429"/>
      <c r="BKX2" s="429"/>
      <c r="BKY2" s="429"/>
      <c r="BKZ2" s="429" t="s">
        <v>135</v>
      </c>
      <c r="BLA2" s="429"/>
      <c r="BLB2" s="429"/>
      <c r="BLC2" s="429"/>
      <c r="BLD2" s="429"/>
      <c r="BLE2" s="429"/>
      <c r="BLF2" s="429"/>
      <c r="BLG2" s="429"/>
      <c r="BLH2" s="429"/>
      <c r="BLI2" s="429"/>
      <c r="BLJ2" s="429"/>
      <c r="BLK2" s="429"/>
      <c r="BLL2" s="429"/>
      <c r="BLM2" s="429"/>
      <c r="BLN2" s="429"/>
      <c r="BLO2" s="429"/>
      <c r="BLP2" s="429" t="s">
        <v>135</v>
      </c>
      <c r="BLQ2" s="429"/>
      <c r="BLR2" s="429"/>
      <c r="BLS2" s="429"/>
      <c r="BLT2" s="429"/>
      <c r="BLU2" s="429"/>
      <c r="BLV2" s="429"/>
      <c r="BLW2" s="429"/>
      <c r="BLX2" s="429"/>
      <c r="BLY2" s="429"/>
      <c r="BLZ2" s="429"/>
      <c r="BMA2" s="429"/>
      <c r="BMB2" s="429"/>
      <c r="BMC2" s="429"/>
      <c r="BMD2" s="429"/>
      <c r="BME2" s="429"/>
      <c r="BMF2" s="429" t="s">
        <v>135</v>
      </c>
      <c r="BMG2" s="429"/>
      <c r="BMH2" s="429"/>
      <c r="BMI2" s="429"/>
      <c r="BMJ2" s="429"/>
      <c r="BMK2" s="429"/>
      <c r="BML2" s="429"/>
      <c r="BMM2" s="429"/>
      <c r="BMN2" s="429"/>
      <c r="BMO2" s="429"/>
      <c r="BMP2" s="429"/>
      <c r="BMQ2" s="429"/>
      <c r="BMR2" s="429"/>
      <c r="BMS2" s="429"/>
      <c r="BMT2" s="429"/>
      <c r="BMU2" s="429"/>
      <c r="BMV2" s="429" t="s">
        <v>135</v>
      </c>
      <c r="BMW2" s="429"/>
      <c r="BMX2" s="429"/>
      <c r="BMY2" s="429"/>
      <c r="BMZ2" s="429"/>
      <c r="BNA2" s="429"/>
      <c r="BNB2" s="429"/>
      <c r="BNC2" s="429"/>
      <c r="BND2" s="429"/>
      <c r="BNE2" s="429"/>
      <c r="BNF2" s="429"/>
      <c r="BNG2" s="429"/>
      <c r="BNH2" s="429"/>
      <c r="BNI2" s="429"/>
      <c r="BNJ2" s="429"/>
      <c r="BNK2" s="429"/>
      <c r="BNL2" s="429" t="s">
        <v>135</v>
      </c>
      <c r="BNM2" s="429"/>
      <c r="BNN2" s="429"/>
      <c r="BNO2" s="429"/>
      <c r="BNP2" s="429"/>
      <c r="BNQ2" s="429"/>
      <c r="BNR2" s="429"/>
      <c r="BNS2" s="429"/>
      <c r="BNT2" s="429"/>
      <c r="BNU2" s="429"/>
      <c r="BNV2" s="429"/>
      <c r="BNW2" s="429"/>
      <c r="BNX2" s="429"/>
      <c r="BNY2" s="429"/>
      <c r="BNZ2" s="429"/>
      <c r="BOA2" s="429"/>
      <c r="BOB2" s="429" t="s">
        <v>135</v>
      </c>
      <c r="BOC2" s="429"/>
      <c r="BOD2" s="429"/>
      <c r="BOE2" s="429"/>
      <c r="BOF2" s="429"/>
      <c r="BOG2" s="429"/>
      <c r="BOH2" s="429"/>
      <c r="BOI2" s="429"/>
      <c r="BOJ2" s="429"/>
      <c r="BOK2" s="429"/>
      <c r="BOL2" s="429"/>
      <c r="BOM2" s="429"/>
      <c r="BON2" s="429"/>
      <c r="BOO2" s="429"/>
      <c r="BOP2" s="429"/>
      <c r="BOQ2" s="429"/>
      <c r="BOR2" s="429" t="s">
        <v>135</v>
      </c>
      <c r="BOS2" s="429"/>
      <c r="BOT2" s="429"/>
      <c r="BOU2" s="429"/>
      <c r="BOV2" s="429"/>
      <c r="BOW2" s="429"/>
      <c r="BOX2" s="429"/>
      <c r="BOY2" s="429"/>
      <c r="BOZ2" s="429"/>
      <c r="BPA2" s="429"/>
      <c r="BPB2" s="429"/>
      <c r="BPC2" s="429"/>
      <c r="BPD2" s="429"/>
      <c r="BPE2" s="429"/>
      <c r="BPF2" s="429"/>
      <c r="BPG2" s="429"/>
      <c r="BPH2" s="429" t="s">
        <v>135</v>
      </c>
      <c r="BPI2" s="429"/>
      <c r="BPJ2" s="429"/>
      <c r="BPK2" s="429"/>
      <c r="BPL2" s="429"/>
      <c r="BPM2" s="429"/>
      <c r="BPN2" s="429"/>
      <c r="BPO2" s="429"/>
      <c r="BPP2" s="429"/>
      <c r="BPQ2" s="429"/>
      <c r="BPR2" s="429"/>
      <c r="BPS2" s="429"/>
      <c r="BPT2" s="429"/>
      <c r="BPU2" s="429"/>
      <c r="BPV2" s="429"/>
      <c r="BPW2" s="429"/>
      <c r="BPX2" s="429" t="s">
        <v>135</v>
      </c>
      <c r="BPY2" s="429"/>
      <c r="BPZ2" s="429"/>
      <c r="BQA2" s="429"/>
      <c r="BQB2" s="429"/>
      <c r="BQC2" s="429"/>
      <c r="BQD2" s="429"/>
      <c r="BQE2" s="429"/>
      <c r="BQF2" s="429"/>
      <c r="BQG2" s="429"/>
      <c r="BQH2" s="429"/>
      <c r="BQI2" s="429"/>
      <c r="BQJ2" s="429"/>
      <c r="BQK2" s="429"/>
      <c r="BQL2" s="429"/>
      <c r="BQM2" s="429"/>
      <c r="BQN2" s="429" t="s">
        <v>135</v>
      </c>
      <c r="BQO2" s="429"/>
      <c r="BQP2" s="429"/>
      <c r="BQQ2" s="429"/>
      <c r="BQR2" s="429"/>
      <c r="BQS2" s="429"/>
      <c r="BQT2" s="429"/>
      <c r="BQU2" s="429"/>
      <c r="BQV2" s="429"/>
      <c r="BQW2" s="429"/>
      <c r="BQX2" s="429"/>
      <c r="BQY2" s="429"/>
      <c r="BQZ2" s="429"/>
      <c r="BRA2" s="429"/>
      <c r="BRB2" s="429"/>
      <c r="BRC2" s="429"/>
      <c r="BRD2" s="429" t="s">
        <v>135</v>
      </c>
      <c r="BRE2" s="429"/>
      <c r="BRF2" s="429"/>
      <c r="BRG2" s="429"/>
      <c r="BRH2" s="429"/>
      <c r="BRI2" s="429"/>
      <c r="BRJ2" s="429"/>
      <c r="BRK2" s="429"/>
      <c r="BRL2" s="429"/>
      <c r="BRM2" s="429"/>
      <c r="BRN2" s="429"/>
      <c r="BRO2" s="429"/>
      <c r="BRP2" s="429"/>
      <c r="BRQ2" s="429"/>
      <c r="BRR2" s="429"/>
      <c r="BRS2" s="429"/>
      <c r="BRT2" s="429" t="s">
        <v>135</v>
      </c>
      <c r="BRU2" s="429"/>
      <c r="BRV2" s="429"/>
      <c r="BRW2" s="429"/>
      <c r="BRX2" s="429"/>
      <c r="BRY2" s="429"/>
      <c r="BRZ2" s="429"/>
      <c r="BSA2" s="429"/>
      <c r="BSB2" s="429"/>
      <c r="BSC2" s="429"/>
      <c r="BSD2" s="429"/>
      <c r="BSE2" s="429"/>
      <c r="BSF2" s="429"/>
      <c r="BSG2" s="429"/>
      <c r="BSH2" s="429"/>
      <c r="BSI2" s="429"/>
      <c r="BSJ2" s="429" t="s">
        <v>135</v>
      </c>
      <c r="BSK2" s="429"/>
      <c r="BSL2" s="429"/>
      <c r="BSM2" s="429"/>
      <c r="BSN2" s="429"/>
      <c r="BSO2" s="429"/>
      <c r="BSP2" s="429"/>
      <c r="BSQ2" s="429"/>
      <c r="BSR2" s="429"/>
      <c r="BSS2" s="429"/>
      <c r="BST2" s="429"/>
      <c r="BSU2" s="429"/>
      <c r="BSV2" s="429"/>
      <c r="BSW2" s="429"/>
      <c r="BSX2" s="429"/>
      <c r="BSY2" s="429"/>
      <c r="BSZ2" s="429" t="s">
        <v>135</v>
      </c>
      <c r="BTA2" s="429"/>
      <c r="BTB2" s="429"/>
      <c r="BTC2" s="429"/>
      <c r="BTD2" s="429"/>
      <c r="BTE2" s="429"/>
      <c r="BTF2" s="429"/>
      <c r="BTG2" s="429"/>
      <c r="BTH2" s="429"/>
      <c r="BTI2" s="429"/>
      <c r="BTJ2" s="429"/>
      <c r="BTK2" s="429"/>
      <c r="BTL2" s="429"/>
      <c r="BTM2" s="429"/>
      <c r="BTN2" s="429"/>
      <c r="BTO2" s="429"/>
      <c r="BTP2" s="429" t="s">
        <v>135</v>
      </c>
      <c r="BTQ2" s="429"/>
      <c r="BTR2" s="429"/>
      <c r="BTS2" s="429"/>
      <c r="BTT2" s="429"/>
      <c r="BTU2" s="429"/>
      <c r="BTV2" s="429"/>
      <c r="BTW2" s="429"/>
      <c r="BTX2" s="429"/>
      <c r="BTY2" s="429"/>
      <c r="BTZ2" s="429"/>
      <c r="BUA2" s="429"/>
      <c r="BUB2" s="429"/>
      <c r="BUC2" s="429"/>
      <c r="BUD2" s="429"/>
      <c r="BUE2" s="429"/>
      <c r="BUF2" s="429" t="s">
        <v>135</v>
      </c>
      <c r="BUG2" s="429"/>
      <c r="BUH2" s="429"/>
      <c r="BUI2" s="429"/>
      <c r="BUJ2" s="429"/>
      <c r="BUK2" s="429"/>
      <c r="BUL2" s="429"/>
      <c r="BUM2" s="429"/>
      <c r="BUN2" s="429"/>
      <c r="BUO2" s="429"/>
      <c r="BUP2" s="429"/>
      <c r="BUQ2" s="429"/>
      <c r="BUR2" s="429"/>
      <c r="BUS2" s="429"/>
      <c r="BUT2" s="429"/>
      <c r="BUU2" s="429"/>
      <c r="BUV2" s="429" t="s">
        <v>135</v>
      </c>
      <c r="BUW2" s="429"/>
      <c r="BUX2" s="429"/>
      <c r="BUY2" s="429"/>
      <c r="BUZ2" s="429"/>
      <c r="BVA2" s="429"/>
      <c r="BVB2" s="429"/>
      <c r="BVC2" s="429"/>
      <c r="BVD2" s="429"/>
      <c r="BVE2" s="429"/>
      <c r="BVF2" s="429"/>
      <c r="BVG2" s="429"/>
      <c r="BVH2" s="429"/>
      <c r="BVI2" s="429"/>
      <c r="BVJ2" s="429"/>
      <c r="BVK2" s="429"/>
      <c r="BVL2" s="429" t="s">
        <v>135</v>
      </c>
      <c r="BVM2" s="429"/>
      <c r="BVN2" s="429"/>
      <c r="BVO2" s="429"/>
      <c r="BVP2" s="429"/>
      <c r="BVQ2" s="429"/>
      <c r="BVR2" s="429"/>
      <c r="BVS2" s="429"/>
      <c r="BVT2" s="429"/>
      <c r="BVU2" s="429"/>
      <c r="BVV2" s="429"/>
      <c r="BVW2" s="429"/>
      <c r="BVX2" s="429"/>
      <c r="BVY2" s="429"/>
      <c r="BVZ2" s="429"/>
      <c r="BWA2" s="429"/>
      <c r="BWB2" s="429" t="s">
        <v>135</v>
      </c>
      <c r="BWC2" s="429"/>
      <c r="BWD2" s="429"/>
      <c r="BWE2" s="429"/>
      <c r="BWF2" s="429"/>
      <c r="BWG2" s="429"/>
      <c r="BWH2" s="429"/>
      <c r="BWI2" s="429"/>
      <c r="BWJ2" s="429"/>
      <c r="BWK2" s="429"/>
      <c r="BWL2" s="429"/>
      <c r="BWM2" s="429"/>
      <c r="BWN2" s="429"/>
      <c r="BWO2" s="429"/>
      <c r="BWP2" s="429"/>
      <c r="BWQ2" s="429"/>
      <c r="BWR2" s="429" t="s">
        <v>135</v>
      </c>
      <c r="BWS2" s="429"/>
      <c r="BWT2" s="429"/>
      <c r="BWU2" s="429"/>
      <c r="BWV2" s="429"/>
      <c r="BWW2" s="429"/>
      <c r="BWX2" s="429"/>
      <c r="BWY2" s="429"/>
      <c r="BWZ2" s="429"/>
      <c r="BXA2" s="429"/>
      <c r="BXB2" s="429"/>
      <c r="BXC2" s="429"/>
      <c r="BXD2" s="429"/>
      <c r="BXE2" s="429"/>
      <c r="BXF2" s="429"/>
      <c r="BXG2" s="429"/>
      <c r="BXH2" s="429" t="s">
        <v>135</v>
      </c>
      <c r="BXI2" s="429"/>
      <c r="BXJ2" s="429"/>
      <c r="BXK2" s="429"/>
      <c r="BXL2" s="429"/>
      <c r="BXM2" s="429"/>
      <c r="BXN2" s="429"/>
      <c r="BXO2" s="429"/>
      <c r="BXP2" s="429"/>
      <c r="BXQ2" s="429"/>
      <c r="BXR2" s="429"/>
      <c r="BXS2" s="429"/>
      <c r="BXT2" s="429"/>
      <c r="BXU2" s="429"/>
      <c r="BXV2" s="429"/>
      <c r="BXW2" s="429"/>
      <c r="BXX2" s="429" t="s">
        <v>135</v>
      </c>
      <c r="BXY2" s="429"/>
      <c r="BXZ2" s="429"/>
      <c r="BYA2" s="429"/>
      <c r="BYB2" s="429"/>
      <c r="BYC2" s="429"/>
      <c r="BYD2" s="429"/>
      <c r="BYE2" s="429"/>
      <c r="BYF2" s="429"/>
      <c r="BYG2" s="429"/>
      <c r="BYH2" s="429"/>
      <c r="BYI2" s="429"/>
      <c r="BYJ2" s="429"/>
      <c r="BYK2" s="429"/>
      <c r="BYL2" s="429"/>
      <c r="BYM2" s="429"/>
      <c r="BYN2" s="429" t="s">
        <v>135</v>
      </c>
      <c r="BYO2" s="429"/>
      <c r="BYP2" s="429"/>
      <c r="BYQ2" s="429"/>
      <c r="BYR2" s="429"/>
      <c r="BYS2" s="429"/>
      <c r="BYT2" s="429"/>
      <c r="BYU2" s="429"/>
      <c r="BYV2" s="429"/>
      <c r="BYW2" s="429"/>
      <c r="BYX2" s="429"/>
      <c r="BYY2" s="429"/>
      <c r="BYZ2" s="429"/>
      <c r="BZA2" s="429"/>
      <c r="BZB2" s="429"/>
      <c r="BZC2" s="429"/>
      <c r="BZD2" s="429" t="s">
        <v>135</v>
      </c>
      <c r="BZE2" s="429"/>
      <c r="BZF2" s="429"/>
      <c r="BZG2" s="429"/>
      <c r="BZH2" s="429"/>
      <c r="BZI2" s="429"/>
      <c r="BZJ2" s="429"/>
      <c r="BZK2" s="429"/>
      <c r="BZL2" s="429"/>
      <c r="BZM2" s="429"/>
      <c r="BZN2" s="429"/>
      <c r="BZO2" s="429"/>
      <c r="BZP2" s="429"/>
      <c r="BZQ2" s="429"/>
      <c r="BZR2" s="429"/>
      <c r="BZS2" s="429"/>
      <c r="BZT2" s="429" t="s">
        <v>135</v>
      </c>
      <c r="BZU2" s="429"/>
      <c r="BZV2" s="429"/>
      <c r="BZW2" s="429"/>
      <c r="BZX2" s="429"/>
      <c r="BZY2" s="429"/>
      <c r="BZZ2" s="429"/>
      <c r="CAA2" s="429"/>
      <c r="CAB2" s="429"/>
      <c r="CAC2" s="429"/>
      <c r="CAD2" s="429"/>
      <c r="CAE2" s="429"/>
      <c r="CAF2" s="429"/>
      <c r="CAG2" s="429"/>
      <c r="CAH2" s="429"/>
      <c r="CAI2" s="429"/>
      <c r="CAJ2" s="429" t="s">
        <v>135</v>
      </c>
      <c r="CAK2" s="429"/>
      <c r="CAL2" s="429"/>
      <c r="CAM2" s="429"/>
      <c r="CAN2" s="429"/>
      <c r="CAO2" s="429"/>
      <c r="CAP2" s="429"/>
      <c r="CAQ2" s="429"/>
      <c r="CAR2" s="429"/>
      <c r="CAS2" s="429"/>
      <c r="CAT2" s="429"/>
      <c r="CAU2" s="429"/>
      <c r="CAV2" s="429"/>
      <c r="CAW2" s="429"/>
      <c r="CAX2" s="429"/>
      <c r="CAY2" s="429"/>
      <c r="CAZ2" s="429" t="s">
        <v>135</v>
      </c>
      <c r="CBA2" s="429"/>
      <c r="CBB2" s="429"/>
      <c r="CBC2" s="429"/>
      <c r="CBD2" s="429"/>
      <c r="CBE2" s="429"/>
      <c r="CBF2" s="429"/>
      <c r="CBG2" s="429"/>
      <c r="CBH2" s="429"/>
      <c r="CBI2" s="429"/>
      <c r="CBJ2" s="429"/>
      <c r="CBK2" s="429"/>
      <c r="CBL2" s="429"/>
      <c r="CBM2" s="429"/>
      <c r="CBN2" s="429"/>
      <c r="CBO2" s="429"/>
      <c r="CBP2" s="429" t="s">
        <v>135</v>
      </c>
      <c r="CBQ2" s="429"/>
      <c r="CBR2" s="429"/>
      <c r="CBS2" s="429"/>
      <c r="CBT2" s="429"/>
      <c r="CBU2" s="429"/>
      <c r="CBV2" s="429"/>
      <c r="CBW2" s="429"/>
      <c r="CBX2" s="429"/>
      <c r="CBY2" s="429"/>
      <c r="CBZ2" s="429"/>
      <c r="CCA2" s="429"/>
      <c r="CCB2" s="429"/>
      <c r="CCC2" s="429"/>
      <c r="CCD2" s="429"/>
      <c r="CCE2" s="429"/>
      <c r="CCF2" s="429" t="s">
        <v>135</v>
      </c>
      <c r="CCG2" s="429"/>
      <c r="CCH2" s="429"/>
      <c r="CCI2" s="429"/>
      <c r="CCJ2" s="429"/>
      <c r="CCK2" s="429"/>
      <c r="CCL2" s="429"/>
      <c r="CCM2" s="429"/>
      <c r="CCN2" s="429"/>
      <c r="CCO2" s="429"/>
      <c r="CCP2" s="429"/>
      <c r="CCQ2" s="429"/>
      <c r="CCR2" s="429"/>
      <c r="CCS2" s="429"/>
      <c r="CCT2" s="429"/>
      <c r="CCU2" s="429"/>
      <c r="CCV2" s="429" t="s">
        <v>135</v>
      </c>
      <c r="CCW2" s="429"/>
      <c r="CCX2" s="429"/>
      <c r="CCY2" s="429"/>
      <c r="CCZ2" s="429"/>
      <c r="CDA2" s="429"/>
      <c r="CDB2" s="429"/>
      <c r="CDC2" s="429"/>
      <c r="CDD2" s="429"/>
      <c r="CDE2" s="429"/>
      <c r="CDF2" s="429"/>
      <c r="CDG2" s="429"/>
      <c r="CDH2" s="429"/>
      <c r="CDI2" s="429"/>
      <c r="CDJ2" s="429"/>
      <c r="CDK2" s="429"/>
      <c r="CDL2" s="429" t="s">
        <v>135</v>
      </c>
      <c r="CDM2" s="429"/>
      <c r="CDN2" s="429"/>
      <c r="CDO2" s="429"/>
      <c r="CDP2" s="429"/>
      <c r="CDQ2" s="429"/>
      <c r="CDR2" s="429"/>
      <c r="CDS2" s="429"/>
      <c r="CDT2" s="429"/>
      <c r="CDU2" s="429"/>
      <c r="CDV2" s="429"/>
      <c r="CDW2" s="429"/>
      <c r="CDX2" s="429"/>
      <c r="CDY2" s="429"/>
      <c r="CDZ2" s="429"/>
      <c r="CEA2" s="429"/>
      <c r="CEB2" s="429" t="s">
        <v>135</v>
      </c>
      <c r="CEC2" s="429"/>
      <c r="CED2" s="429"/>
      <c r="CEE2" s="429"/>
      <c r="CEF2" s="429"/>
      <c r="CEG2" s="429"/>
      <c r="CEH2" s="429"/>
      <c r="CEI2" s="429"/>
      <c r="CEJ2" s="429"/>
      <c r="CEK2" s="429"/>
      <c r="CEL2" s="429"/>
      <c r="CEM2" s="429"/>
      <c r="CEN2" s="429"/>
      <c r="CEO2" s="429"/>
      <c r="CEP2" s="429"/>
      <c r="CEQ2" s="429"/>
      <c r="CER2" s="429" t="s">
        <v>135</v>
      </c>
      <c r="CES2" s="429"/>
      <c r="CET2" s="429"/>
      <c r="CEU2" s="429"/>
      <c r="CEV2" s="429"/>
      <c r="CEW2" s="429"/>
      <c r="CEX2" s="429"/>
      <c r="CEY2" s="429"/>
      <c r="CEZ2" s="429"/>
      <c r="CFA2" s="429"/>
      <c r="CFB2" s="429"/>
      <c r="CFC2" s="429"/>
      <c r="CFD2" s="429"/>
      <c r="CFE2" s="429"/>
      <c r="CFF2" s="429"/>
      <c r="CFG2" s="429"/>
      <c r="CFH2" s="429" t="s">
        <v>135</v>
      </c>
      <c r="CFI2" s="429"/>
      <c r="CFJ2" s="429"/>
      <c r="CFK2" s="429"/>
      <c r="CFL2" s="429"/>
      <c r="CFM2" s="429"/>
      <c r="CFN2" s="429"/>
      <c r="CFO2" s="429"/>
      <c r="CFP2" s="429"/>
      <c r="CFQ2" s="429"/>
      <c r="CFR2" s="429"/>
      <c r="CFS2" s="429"/>
      <c r="CFT2" s="429"/>
      <c r="CFU2" s="429"/>
      <c r="CFV2" s="429"/>
      <c r="CFW2" s="429"/>
      <c r="CFX2" s="429" t="s">
        <v>135</v>
      </c>
      <c r="CFY2" s="429"/>
      <c r="CFZ2" s="429"/>
      <c r="CGA2" s="429"/>
      <c r="CGB2" s="429"/>
      <c r="CGC2" s="429"/>
      <c r="CGD2" s="429"/>
      <c r="CGE2" s="429"/>
      <c r="CGF2" s="429"/>
      <c r="CGG2" s="429"/>
      <c r="CGH2" s="429"/>
      <c r="CGI2" s="429"/>
      <c r="CGJ2" s="429"/>
      <c r="CGK2" s="429"/>
      <c r="CGL2" s="429"/>
      <c r="CGM2" s="429"/>
      <c r="CGN2" s="429" t="s">
        <v>135</v>
      </c>
      <c r="CGO2" s="429"/>
      <c r="CGP2" s="429"/>
      <c r="CGQ2" s="429"/>
      <c r="CGR2" s="429"/>
      <c r="CGS2" s="429"/>
      <c r="CGT2" s="429"/>
      <c r="CGU2" s="429"/>
      <c r="CGV2" s="429"/>
      <c r="CGW2" s="429"/>
      <c r="CGX2" s="429"/>
      <c r="CGY2" s="429"/>
      <c r="CGZ2" s="429"/>
      <c r="CHA2" s="429"/>
      <c r="CHB2" s="429"/>
      <c r="CHC2" s="429"/>
      <c r="CHD2" s="429" t="s">
        <v>135</v>
      </c>
      <c r="CHE2" s="429"/>
      <c r="CHF2" s="429"/>
      <c r="CHG2" s="429"/>
      <c r="CHH2" s="429"/>
      <c r="CHI2" s="429"/>
      <c r="CHJ2" s="429"/>
      <c r="CHK2" s="429"/>
      <c r="CHL2" s="429"/>
      <c r="CHM2" s="429"/>
      <c r="CHN2" s="429"/>
      <c r="CHO2" s="429"/>
      <c r="CHP2" s="429"/>
      <c r="CHQ2" s="429"/>
      <c r="CHR2" s="429"/>
      <c r="CHS2" s="429"/>
      <c r="CHT2" s="429" t="s">
        <v>135</v>
      </c>
      <c r="CHU2" s="429"/>
      <c r="CHV2" s="429"/>
      <c r="CHW2" s="429"/>
      <c r="CHX2" s="429"/>
      <c r="CHY2" s="429"/>
      <c r="CHZ2" s="429"/>
      <c r="CIA2" s="429"/>
      <c r="CIB2" s="429"/>
      <c r="CIC2" s="429"/>
      <c r="CID2" s="429"/>
      <c r="CIE2" s="429"/>
      <c r="CIF2" s="429"/>
      <c r="CIG2" s="429"/>
      <c r="CIH2" s="429"/>
      <c r="CII2" s="429"/>
      <c r="CIJ2" s="429" t="s">
        <v>135</v>
      </c>
      <c r="CIK2" s="429"/>
      <c r="CIL2" s="429"/>
      <c r="CIM2" s="429"/>
      <c r="CIN2" s="429"/>
      <c r="CIO2" s="429"/>
      <c r="CIP2" s="429"/>
      <c r="CIQ2" s="429"/>
      <c r="CIR2" s="429"/>
      <c r="CIS2" s="429"/>
      <c r="CIT2" s="429"/>
      <c r="CIU2" s="429"/>
      <c r="CIV2" s="429"/>
      <c r="CIW2" s="429"/>
      <c r="CIX2" s="429"/>
      <c r="CIY2" s="429"/>
      <c r="CIZ2" s="429" t="s">
        <v>135</v>
      </c>
      <c r="CJA2" s="429"/>
      <c r="CJB2" s="429"/>
      <c r="CJC2" s="429"/>
      <c r="CJD2" s="429"/>
      <c r="CJE2" s="429"/>
      <c r="CJF2" s="429"/>
      <c r="CJG2" s="429"/>
      <c r="CJH2" s="429"/>
      <c r="CJI2" s="429"/>
      <c r="CJJ2" s="429"/>
      <c r="CJK2" s="429"/>
      <c r="CJL2" s="429"/>
      <c r="CJM2" s="429"/>
      <c r="CJN2" s="429"/>
      <c r="CJO2" s="429"/>
      <c r="CJP2" s="429" t="s">
        <v>135</v>
      </c>
      <c r="CJQ2" s="429"/>
      <c r="CJR2" s="429"/>
      <c r="CJS2" s="429"/>
      <c r="CJT2" s="429"/>
      <c r="CJU2" s="429"/>
      <c r="CJV2" s="429"/>
      <c r="CJW2" s="429"/>
      <c r="CJX2" s="429"/>
      <c r="CJY2" s="429"/>
      <c r="CJZ2" s="429"/>
      <c r="CKA2" s="429"/>
      <c r="CKB2" s="429"/>
      <c r="CKC2" s="429"/>
      <c r="CKD2" s="429"/>
      <c r="CKE2" s="429"/>
      <c r="CKF2" s="429" t="s">
        <v>135</v>
      </c>
      <c r="CKG2" s="429"/>
      <c r="CKH2" s="429"/>
      <c r="CKI2" s="429"/>
      <c r="CKJ2" s="429"/>
      <c r="CKK2" s="429"/>
      <c r="CKL2" s="429"/>
      <c r="CKM2" s="429"/>
      <c r="CKN2" s="429"/>
      <c r="CKO2" s="429"/>
      <c r="CKP2" s="429"/>
      <c r="CKQ2" s="429"/>
      <c r="CKR2" s="429"/>
      <c r="CKS2" s="429"/>
      <c r="CKT2" s="429"/>
      <c r="CKU2" s="429"/>
      <c r="CKV2" s="429" t="s">
        <v>135</v>
      </c>
      <c r="CKW2" s="429"/>
      <c r="CKX2" s="429"/>
      <c r="CKY2" s="429"/>
      <c r="CKZ2" s="429"/>
      <c r="CLA2" s="429"/>
      <c r="CLB2" s="429"/>
      <c r="CLC2" s="429"/>
      <c r="CLD2" s="429"/>
      <c r="CLE2" s="429"/>
      <c r="CLF2" s="429"/>
      <c r="CLG2" s="429"/>
      <c r="CLH2" s="429"/>
      <c r="CLI2" s="429"/>
      <c r="CLJ2" s="429"/>
      <c r="CLK2" s="429"/>
      <c r="CLL2" s="429" t="s">
        <v>135</v>
      </c>
      <c r="CLM2" s="429"/>
      <c r="CLN2" s="429"/>
      <c r="CLO2" s="429"/>
      <c r="CLP2" s="429"/>
      <c r="CLQ2" s="429"/>
      <c r="CLR2" s="429"/>
      <c r="CLS2" s="429"/>
      <c r="CLT2" s="429"/>
      <c r="CLU2" s="429"/>
      <c r="CLV2" s="429"/>
      <c r="CLW2" s="429"/>
      <c r="CLX2" s="429"/>
      <c r="CLY2" s="429"/>
      <c r="CLZ2" s="429"/>
      <c r="CMA2" s="429"/>
      <c r="CMB2" s="429" t="s">
        <v>135</v>
      </c>
      <c r="CMC2" s="429"/>
      <c r="CMD2" s="429"/>
      <c r="CME2" s="429"/>
      <c r="CMF2" s="429"/>
      <c r="CMG2" s="429"/>
      <c r="CMH2" s="429"/>
      <c r="CMI2" s="429"/>
      <c r="CMJ2" s="429"/>
      <c r="CMK2" s="429"/>
      <c r="CML2" s="429"/>
      <c r="CMM2" s="429"/>
      <c r="CMN2" s="429"/>
      <c r="CMO2" s="429"/>
      <c r="CMP2" s="429"/>
      <c r="CMQ2" s="429"/>
      <c r="CMR2" s="429" t="s">
        <v>135</v>
      </c>
      <c r="CMS2" s="429"/>
      <c r="CMT2" s="429"/>
      <c r="CMU2" s="429"/>
      <c r="CMV2" s="429"/>
      <c r="CMW2" s="429"/>
      <c r="CMX2" s="429"/>
      <c r="CMY2" s="429"/>
      <c r="CMZ2" s="429"/>
      <c r="CNA2" s="429"/>
      <c r="CNB2" s="429"/>
      <c r="CNC2" s="429"/>
      <c r="CND2" s="429"/>
      <c r="CNE2" s="429"/>
      <c r="CNF2" s="429"/>
      <c r="CNG2" s="429"/>
      <c r="CNH2" s="429" t="s">
        <v>135</v>
      </c>
      <c r="CNI2" s="429"/>
      <c r="CNJ2" s="429"/>
      <c r="CNK2" s="429"/>
      <c r="CNL2" s="429"/>
      <c r="CNM2" s="429"/>
      <c r="CNN2" s="429"/>
      <c r="CNO2" s="429"/>
      <c r="CNP2" s="429"/>
      <c r="CNQ2" s="429"/>
      <c r="CNR2" s="429"/>
      <c r="CNS2" s="429"/>
      <c r="CNT2" s="429"/>
      <c r="CNU2" s="429"/>
      <c r="CNV2" s="429"/>
      <c r="CNW2" s="429"/>
      <c r="CNX2" s="429" t="s">
        <v>135</v>
      </c>
      <c r="CNY2" s="429"/>
      <c r="CNZ2" s="429"/>
      <c r="COA2" s="429"/>
      <c r="COB2" s="429"/>
      <c r="COC2" s="429"/>
      <c r="COD2" s="429"/>
      <c r="COE2" s="429"/>
      <c r="COF2" s="429"/>
      <c r="COG2" s="429"/>
      <c r="COH2" s="429"/>
      <c r="COI2" s="429"/>
      <c r="COJ2" s="429"/>
      <c r="COK2" s="429"/>
      <c r="COL2" s="429"/>
      <c r="COM2" s="429"/>
      <c r="CON2" s="429" t="s">
        <v>135</v>
      </c>
      <c r="COO2" s="429"/>
      <c r="COP2" s="429"/>
      <c r="COQ2" s="429"/>
      <c r="COR2" s="429"/>
      <c r="COS2" s="429"/>
      <c r="COT2" s="429"/>
      <c r="COU2" s="429"/>
      <c r="COV2" s="429"/>
      <c r="COW2" s="429"/>
      <c r="COX2" s="429"/>
      <c r="COY2" s="429"/>
      <c r="COZ2" s="429"/>
      <c r="CPA2" s="429"/>
      <c r="CPB2" s="429"/>
      <c r="CPC2" s="429"/>
      <c r="CPD2" s="429" t="s">
        <v>135</v>
      </c>
      <c r="CPE2" s="429"/>
      <c r="CPF2" s="429"/>
      <c r="CPG2" s="429"/>
      <c r="CPH2" s="429"/>
      <c r="CPI2" s="429"/>
      <c r="CPJ2" s="429"/>
      <c r="CPK2" s="429"/>
      <c r="CPL2" s="429"/>
      <c r="CPM2" s="429"/>
      <c r="CPN2" s="429"/>
      <c r="CPO2" s="429"/>
      <c r="CPP2" s="429"/>
      <c r="CPQ2" s="429"/>
      <c r="CPR2" s="429"/>
      <c r="CPS2" s="429"/>
      <c r="CPT2" s="429" t="s">
        <v>135</v>
      </c>
      <c r="CPU2" s="429"/>
      <c r="CPV2" s="429"/>
      <c r="CPW2" s="429"/>
      <c r="CPX2" s="429"/>
      <c r="CPY2" s="429"/>
      <c r="CPZ2" s="429"/>
      <c r="CQA2" s="429"/>
      <c r="CQB2" s="429"/>
      <c r="CQC2" s="429"/>
      <c r="CQD2" s="429"/>
      <c r="CQE2" s="429"/>
      <c r="CQF2" s="429"/>
      <c r="CQG2" s="429"/>
      <c r="CQH2" s="429"/>
      <c r="CQI2" s="429"/>
      <c r="CQJ2" s="429" t="s">
        <v>135</v>
      </c>
      <c r="CQK2" s="429"/>
      <c r="CQL2" s="429"/>
      <c r="CQM2" s="429"/>
      <c r="CQN2" s="429"/>
      <c r="CQO2" s="429"/>
      <c r="CQP2" s="429"/>
      <c r="CQQ2" s="429"/>
      <c r="CQR2" s="429"/>
      <c r="CQS2" s="429"/>
      <c r="CQT2" s="429"/>
      <c r="CQU2" s="429"/>
      <c r="CQV2" s="429"/>
      <c r="CQW2" s="429"/>
      <c r="CQX2" s="429"/>
      <c r="CQY2" s="429"/>
      <c r="CQZ2" s="429" t="s">
        <v>135</v>
      </c>
      <c r="CRA2" s="429"/>
      <c r="CRB2" s="429"/>
      <c r="CRC2" s="429"/>
      <c r="CRD2" s="429"/>
      <c r="CRE2" s="429"/>
      <c r="CRF2" s="429"/>
      <c r="CRG2" s="429"/>
      <c r="CRH2" s="429"/>
      <c r="CRI2" s="429"/>
      <c r="CRJ2" s="429"/>
      <c r="CRK2" s="429"/>
      <c r="CRL2" s="429"/>
      <c r="CRM2" s="429"/>
      <c r="CRN2" s="429"/>
      <c r="CRO2" s="429"/>
      <c r="CRP2" s="429" t="s">
        <v>135</v>
      </c>
      <c r="CRQ2" s="429"/>
      <c r="CRR2" s="429"/>
      <c r="CRS2" s="429"/>
      <c r="CRT2" s="429"/>
      <c r="CRU2" s="429"/>
      <c r="CRV2" s="429"/>
      <c r="CRW2" s="429"/>
      <c r="CRX2" s="429"/>
      <c r="CRY2" s="429"/>
      <c r="CRZ2" s="429"/>
      <c r="CSA2" s="429"/>
      <c r="CSB2" s="429"/>
      <c r="CSC2" s="429"/>
      <c r="CSD2" s="429"/>
      <c r="CSE2" s="429"/>
      <c r="CSF2" s="429" t="s">
        <v>135</v>
      </c>
      <c r="CSG2" s="429"/>
      <c r="CSH2" s="429"/>
      <c r="CSI2" s="429"/>
      <c r="CSJ2" s="429"/>
      <c r="CSK2" s="429"/>
      <c r="CSL2" s="429"/>
      <c r="CSM2" s="429"/>
      <c r="CSN2" s="429"/>
      <c r="CSO2" s="429"/>
      <c r="CSP2" s="429"/>
      <c r="CSQ2" s="429"/>
      <c r="CSR2" s="429"/>
      <c r="CSS2" s="429"/>
      <c r="CST2" s="429"/>
      <c r="CSU2" s="429"/>
      <c r="CSV2" s="429" t="s">
        <v>135</v>
      </c>
      <c r="CSW2" s="429"/>
      <c r="CSX2" s="429"/>
      <c r="CSY2" s="429"/>
      <c r="CSZ2" s="429"/>
      <c r="CTA2" s="429"/>
      <c r="CTB2" s="429"/>
      <c r="CTC2" s="429"/>
      <c r="CTD2" s="429"/>
      <c r="CTE2" s="429"/>
      <c r="CTF2" s="429"/>
      <c r="CTG2" s="429"/>
      <c r="CTH2" s="429"/>
      <c r="CTI2" s="429"/>
      <c r="CTJ2" s="429"/>
      <c r="CTK2" s="429"/>
      <c r="CTL2" s="429" t="s">
        <v>135</v>
      </c>
      <c r="CTM2" s="429"/>
      <c r="CTN2" s="429"/>
      <c r="CTO2" s="429"/>
      <c r="CTP2" s="429"/>
      <c r="CTQ2" s="429"/>
      <c r="CTR2" s="429"/>
      <c r="CTS2" s="429"/>
      <c r="CTT2" s="429"/>
      <c r="CTU2" s="429"/>
      <c r="CTV2" s="429"/>
      <c r="CTW2" s="429"/>
      <c r="CTX2" s="429"/>
      <c r="CTY2" s="429"/>
      <c r="CTZ2" s="429"/>
      <c r="CUA2" s="429"/>
      <c r="CUB2" s="429" t="s">
        <v>135</v>
      </c>
      <c r="CUC2" s="429"/>
      <c r="CUD2" s="429"/>
      <c r="CUE2" s="429"/>
      <c r="CUF2" s="429"/>
      <c r="CUG2" s="429"/>
      <c r="CUH2" s="429"/>
      <c r="CUI2" s="429"/>
      <c r="CUJ2" s="429"/>
      <c r="CUK2" s="429"/>
      <c r="CUL2" s="429"/>
      <c r="CUM2" s="429"/>
      <c r="CUN2" s="429"/>
      <c r="CUO2" s="429"/>
      <c r="CUP2" s="429"/>
      <c r="CUQ2" s="429"/>
      <c r="CUR2" s="429" t="s">
        <v>135</v>
      </c>
      <c r="CUS2" s="429"/>
      <c r="CUT2" s="429"/>
      <c r="CUU2" s="429"/>
      <c r="CUV2" s="429"/>
      <c r="CUW2" s="429"/>
      <c r="CUX2" s="429"/>
      <c r="CUY2" s="429"/>
      <c r="CUZ2" s="429"/>
      <c r="CVA2" s="429"/>
      <c r="CVB2" s="429"/>
      <c r="CVC2" s="429"/>
      <c r="CVD2" s="429"/>
      <c r="CVE2" s="429"/>
      <c r="CVF2" s="429"/>
      <c r="CVG2" s="429"/>
      <c r="CVH2" s="429" t="s">
        <v>135</v>
      </c>
      <c r="CVI2" s="429"/>
      <c r="CVJ2" s="429"/>
      <c r="CVK2" s="429"/>
      <c r="CVL2" s="429"/>
      <c r="CVM2" s="429"/>
      <c r="CVN2" s="429"/>
      <c r="CVO2" s="429"/>
      <c r="CVP2" s="429"/>
      <c r="CVQ2" s="429"/>
      <c r="CVR2" s="429"/>
      <c r="CVS2" s="429"/>
      <c r="CVT2" s="429"/>
      <c r="CVU2" s="429"/>
      <c r="CVV2" s="429"/>
      <c r="CVW2" s="429"/>
      <c r="CVX2" s="429" t="s">
        <v>135</v>
      </c>
      <c r="CVY2" s="429"/>
      <c r="CVZ2" s="429"/>
      <c r="CWA2" s="429"/>
      <c r="CWB2" s="429"/>
      <c r="CWC2" s="429"/>
      <c r="CWD2" s="429"/>
      <c r="CWE2" s="429"/>
      <c r="CWF2" s="429"/>
      <c r="CWG2" s="429"/>
      <c r="CWH2" s="429"/>
      <c r="CWI2" s="429"/>
      <c r="CWJ2" s="429"/>
      <c r="CWK2" s="429"/>
      <c r="CWL2" s="429"/>
      <c r="CWM2" s="429"/>
      <c r="CWN2" s="429" t="s">
        <v>135</v>
      </c>
      <c r="CWO2" s="429"/>
      <c r="CWP2" s="429"/>
      <c r="CWQ2" s="429"/>
      <c r="CWR2" s="429"/>
      <c r="CWS2" s="429"/>
      <c r="CWT2" s="429"/>
      <c r="CWU2" s="429"/>
      <c r="CWV2" s="429"/>
      <c r="CWW2" s="429"/>
      <c r="CWX2" s="429"/>
      <c r="CWY2" s="429"/>
      <c r="CWZ2" s="429"/>
      <c r="CXA2" s="429"/>
      <c r="CXB2" s="429"/>
      <c r="CXC2" s="429"/>
      <c r="CXD2" s="429" t="s">
        <v>135</v>
      </c>
      <c r="CXE2" s="429"/>
      <c r="CXF2" s="429"/>
      <c r="CXG2" s="429"/>
      <c r="CXH2" s="429"/>
      <c r="CXI2" s="429"/>
      <c r="CXJ2" s="429"/>
      <c r="CXK2" s="429"/>
      <c r="CXL2" s="429"/>
      <c r="CXM2" s="429"/>
      <c r="CXN2" s="429"/>
      <c r="CXO2" s="429"/>
      <c r="CXP2" s="429"/>
      <c r="CXQ2" s="429"/>
      <c r="CXR2" s="429"/>
      <c r="CXS2" s="429"/>
      <c r="CXT2" s="429" t="s">
        <v>135</v>
      </c>
      <c r="CXU2" s="429"/>
      <c r="CXV2" s="429"/>
      <c r="CXW2" s="429"/>
      <c r="CXX2" s="429"/>
      <c r="CXY2" s="429"/>
      <c r="CXZ2" s="429"/>
      <c r="CYA2" s="429"/>
      <c r="CYB2" s="429"/>
      <c r="CYC2" s="429"/>
      <c r="CYD2" s="429"/>
      <c r="CYE2" s="429"/>
      <c r="CYF2" s="429"/>
      <c r="CYG2" s="429"/>
      <c r="CYH2" s="429"/>
      <c r="CYI2" s="429"/>
      <c r="CYJ2" s="429" t="s">
        <v>135</v>
      </c>
      <c r="CYK2" s="429"/>
      <c r="CYL2" s="429"/>
      <c r="CYM2" s="429"/>
      <c r="CYN2" s="429"/>
      <c r="CYO2" s="429"/>
      <c r="CYP2" s="429"/>
      <c r="CYQ2" s="429"/>
      <c r="CYR2" s="429"/>
      <c r="CYS2" s="429"/>
      <c r="CYT2" s="429"/>
      <c r="CYU2" s="429"/>
      <c r="CYV2" s="429"/>
      <c r="CYW2" s="429"/>
      <c r="CYX2" s="429"/>
      <c r="CYY2" s="429"/>
      <c r="CYZ2" s="429" t="s">
        <v>135</v>
      </c>
      <c r="CZA2" s="429"/>
      <c r="CZB2" s="429"/>
      <c r="CZC2" s="429"/>
      <c r="CZD2" s="429"/>
      <c r="CZE2" s="429"/>
      <c r="CZF2" s="429"/>
      <c r="CZG2" s="429"/>
      <c r="CZH2" s="429"/>
      <c r="CZI2" s="429"/>
      <c r="CZJ2" s="429"/>
      <c r="CZK2" s="429"/>
      <c r="CZL2" s="429"/>
      <c r="CZM2" s="429"/>
      <c r="CZN2" s="429"/>
      <c r="CZO2" s="429"/>
      <c r="CZP2" s="429" t="s">
        <v>135</v>
      </c>
      <c r="CZQ2" s="429"/>
      <c r="CZR2" s="429"/>
      <c r="CZS2" s="429"/>
      <c r="CZT2" s="429"/>
      <c r="CZU2" s="429"/>
      <c r="CZV2" s="429"/>
      <c r="CZW2" s="429"/>
      <c r="CZX2" s="429"/>
      <c r="CZY2" s="429"/>
      <c r="CZZ2" s="429"/>
      <c r="DAA2" s="429"/>
      <c r="DAB2" s="429"/>
      <c r="DAC2" s="429"/>
      <c r="DAD2" s="429"/>
      <c r="DAE2" s="429"/>
      <c r="DAF2" s="429" t="s">
        <v>135</v>
      </c>
      <c r="DAG2" s="429"/>
      <c r="DAH2" s="429"/>
      <c r="DAI2" s="429"/>
      <c r="DAJ2" s="429"/>
      <c r="DAK2" s="429"/>
      <c r="DAL2" s="429"/>
      <c r="DAM2" s="429"/>
      <c r="DAN2" s="429"/>
      <c r="DAO2" s="429"/>
      <c r="DAP2" s="429"/>
      <c r="DAQ2" s="429"/>
      <c r="DAR2" s="429"/>
      <c r="DAS2" s="429"/>
      <c r="DAT2" s="429"/>
      <c r="DAU2" s="429"/>
      <c r="DAV2" s="429" t="s">
        <v>135</v>
      </c>
      <c r="DAW2" s="429"/>
      <c r="DAX2" s="429"/>
      <c r="DAY2" s="429"/>
      <c r="DAZ2" s="429"/>
      <c r="DBA2" s="429"/>
      <c r="DBB2" s="429"/>
      <c r="DBC2" s="429"/>
      <c r="DBD2" s="429"/>
      <c r="DBE2" s="429"/>
      <c r="DBF2" s="429"/>
      <c r="DBG2" s="429"/>
      <c r="DBH2" s="429"/>
      <c r="DBI2" s="429"/>
      <c r="DBJ2" s="429"/>
      <c r="DBK2" s="429"/>
      <c r="DBL2" s="429" t="s">
        <v>135</v>
      </c>
      <c r="DBM2" s="429"/>
      <c r="DBN2" s="429"/>
      <c r="DBO2" s="429"/>
      <c r="DBP2" s="429"/>
      <c r="DBQ2" s="429"/>
      <c r="DBR2" s="429"/>
      <c r="DBS2" s="429"/>
      <c r="DBT2" s="429"/>
      <c r="DBU2" s="429"/>
      <c r="DBV2" s="429"/>
      <c r="DBW2" s="429"/>
      <c r="DBX2" s="429"/>
      <c r="DBY2" s="429"/>
      <c r="DBZ2" s="429"/>
      <c r="DCA2" s="429"/>
      <c r="DCB2" s="429" t="s">
        <v>135</v>
      </c>
      <c r="DCC2" s="429"/>
      <c r="DCD2" s="429"/>
      <c r="DCE2" s="429"/>
      <c r="DCF2" s="429"/>
      <c r="DCG2" s="429"/>
      <c r="DCH2" s="429"/>
      <c r="DCI2" s="429"/>
      <c r="DCJ2" s="429"/>
      <c r="DCK2" s="429"/>
      <c r="DCL2" s="429"/>
      <c r="DCM2" s="429"/>
      <c r="DCN2" s="429"/>
      <c r="DCO2" s="429"/>
      <c r="DCP2" s="429"/>
      <c r="DCQ2" s="429"/>
      <c r="DCR2" s="429" t="s">
        <v>135</v>
      </c>
      <c r="DCS2" s="429"/>
      <c r="DCT2" s="429"/>
      <c r="DCU2" s="429"/>
      <c r="DCV2" s="429"/>
      <c r="DCW2" s="429"/>
      <c r="DCX2" s="429"/>
      <c r="DCY2" s="429"/>
      <c r="DCZ2" s="429"/>
      <c r="DDA2" s="429"/>
      <c r="DDB2" s="429"/>
      <c r="DDC2" s="429"/>
      <c r="DDD2" s="429"/>
      <c r="DDE2" s="429"/>
      <c r="DDF2" s="429"/>
      <c r="DDG2" s="429"/>
      <c r="DDH2" s="429" t="s">
        <v>135</v>
      </c>
      <c r="DDI2" s="429"/>
      <c r="DDJ2" s="429"/>
      <c r="DDK2" s="429"/>
      <c r="DDL2" s="429"/>
      <c r="DDM2" s="429"/>
      <c r="DDN2" s="429"/>
      <c r="DDO2" s="429"/>
      <c r="DDP2" s="429"/>
      <c r="DDQ2" s="429"/>
      <c r="DDR2" s="429"/>
      <c r="DDS2" s="429"/>
      <c r="DDT2" s="429"/>
      <c r="DDU2" s="429"/>
      <c r="DDV2" s="429"/>
      <c r="DDW2" s="429"/>
      <c r="DDX2" s="429" t="s">
        <v>135</v>
      </c>
      <c r="DDY2" s="429"/>
      <c r="DDZ2" s="429"/>
      <c r="DEA2" s="429"/>
      <c r="DEB2" s="429"/>
      <c r="DEC2" s="429"/>
      <c r="DED2" s="429"/>
      <c r="DEE2" s="429"/>
      <c r="DEF2" s="429"/>
      <c r="DEG2" s="429"/>
      <c r="DEH2" s="429"/>
      <c r="DEI2" s="429"/>
      <c r="DEJ2" s="429"/>
      <c r="DEK2" s="429"/>
      <c r="DEL2" s="429"/>
      <c r="DEM2" s="429"/>
      <c r="DEN2" s="429" t="s">
        <v>135</v>
      </c>
      <c r="DEO2" s="429"/>
      <c r="DEP2" s="429"/>
      <c r="DEQ2" s="429"/>
      <c r="DER2" s="429"/>
      <c r="DES2" s="429"/>
      <c r="DET2" s="429"/>
      <c r="DEU2" s="429"/>
      <c r="DEV2" s="429"/>
      <c r="DEW2" s="429"/>
      <c r="DEX2" s="429"/>
      <c r="DEY2" s="429"/>
      <c r="DEZ2" s="429"/>
      <c r="DFA2" s="429"/>
      <c r="DFB2" s="429"/>
      <c r="DFC2" s="429"/>
      <c r="DFD2" s="429" t="s">
        <v>135</v>
      </c>
      <c r="DFE2" s="429"/>
      <c r="DFF2" s="429"/>
      <c r="DFG2" s="429"/>
      <c r="DFH2" s="429"/>
      <c r="DFI2" s="429"/>
      <c r="DFJ2" s="429"/>
      <c r="DFK2" s="429"/>
      <c r="DFL2" s="429"/>
      <c r="DFM2" s="429"/>
      <c r="DFN2" s="429"/>
      <c r="DFO2" s="429"/>
      <c r="DFP2" s="429"/>
      <c r="DFQ2" s="429"/>
      <c r="DFR2" s="429"/>
      <c r="DFS2" s="429"/>
      <c r="DFT2" s="429" t="s">
        <v>135</v>
      </c>
      <c r="DFU2" s="429"/>
      <c r="DFV2" s="429"/>
      <c r="DFW2" s="429"/>
      <c r="DFX2" s="429"/>
      <c r="DFY2" s="429"/>
      <c r="DFZ2" s="429"/>
      <c r="DGA2" s="429"/>
      <c r="DGB2" s="429"/>
      <c r="DGC2" s="429"/>
      <c r="DGD2" s="429"/>
      <c r="DGE2" s="429"/>
      <c r="DGF2" s="429"/>
      <c r="DGG2" s="429"/>
      <c r="DGH2" s="429"/>
      <c r="DGI2" s="429"/>
      <c r="DGJ2" s="429" t="s">
        <v>135</v>
      </c>
      <c r="DGK2" s="429"/>
      <c r="DGL2" s="429"/>
      <c r="DGM2" s="429"/>
      <c r="DGN2" s="429"/>
      <c r="DGO2" s="429"/>
      <c r="DGP2" s="429"/>
      <c r="DGQ2" s="429"/>
      <c r="DGR2" s="429"/>
      <c r="DGS2" s="429"/>
      <c r="DGT2" s="429"/>
      <c r="DGU2" s="429"/>
      <c r="DGV2" s="429"/>
      <c r="DGW2" s="429"/>
      <c r="DGX2" s="429"/>
      <c r="DGY2" s="429"/>
      <c r="DGZ2" s="429" t="s">
        <v>135</v>
      </c>
      <c r="DHA2" s="429"/>
      <c r="DHB2" s="429"/>
      <c r="DHC2" s="429"/>
      <c r="DHD2" s="429"/>
      <c r="DHE2" s="429"/>
      <c r="DHF2" s="429"/>
      <c r="DHG2" s="429"/>
      <c r="DHH2" s="429"/>
      <c r="DHI2" s="429"/>
      <c r="DHJ2" s="429"/>
      <c r="DHK2" s="429"/>
      <c r="DHL2" s="429"/>
      <c r="DHM2" s="429"/>
      <c r="DHN2" s="429"/>
      <c r="DHO2" s="429"/>
      <c r="DHP2" s="429" t="s">
        <v>135</v>
      </c>
      <c r="DHQ2" s="429"/>
      <c r="DHR2" s="429"/>
      <c r="DHS2" s="429"/>
      <c r="DHT2" s="429"/>
      <c r="DHU2" s="429"/>
      <c r="DHV2" s="429"/>
      <c r="DHW2" s="429"/>
      <c r="DHX2" s="429"/>
      <c r="DHY2" s="429"/>
      <c r="DHZ2" s="429"/>
      <c r="DIA2" s="429"/>
      <c r="DIB2" s="429"/>
      <c r="DIC2" s="429"/>
      <c r="DID2" s="429"/>
      <c r="DIE2" s="429"/>
      <c r="DIF2" s="429" t="s">
        <v>135</v>
      </c>
      <c r="DIG2" s="429"/>
      <c r="DIH2" s="429"/>
      <c r="DII2" s="429"/>
      <c r="DIJ2" s="429"/>
      <c r="DIK2" s="429"/>
      <c r="DIL2" s="429"/>
      <c r="DIM2" s="429"/>
      <c r="DIN2" s="429"/>
      <c r="DIO2" s="429"/>
      <c r="DIP2" s="429"/>
      <c r="DIQ2" s="429"/>
      <c r="DIR2" s="429"/>
      <c r="DIS2" s="429"/>
      <c r="DIT2" s="429"/>
      <c r="DIU2" s="429"/>
      <c r="DIV2" s="429" t="s">
        <v>135</v>
      </c>
      <c r="DIW2" s="429"/>
      <c r="DIX2" s="429"/>
      <c r="DIY2" s="429"/>
      <c r="DIZ2" s="429"/>
      <c r="DJA2" s="429"/>
      <c r="DJB2" s="429"/>
      <c r="DJC2" s="429"/>
      <c r="DJD2" s="429"/>
      <c r="DJE2" s="429"/>
      <c r="DJF2" s="429"/>
      <c r="DJG2" s="429"/>
      <c r="DJH2" s="429"/>
      <c r="DJI2" s="429"/>
      <c r="DJJ2" s="429"/>
      <c r="DJK2" s="429"/>
      <c r="DJL2" s="429" t="s">
        <v>135</v>
      </c>
      <c r="DJM2" s="429"/>
      <c r="DJN2" s="429"/>
      <c r="DJO2" s="429"/>
      <c r="DJP2" s="429"/>
      <c r="DJQ2" s="429"/>
      <c r="DJR2" s="429"/>
      <c r="DJS2" s="429"/>
      <c r="DJT2" s="429"/>
      <c r="DJU2" s="429"/>
      <c r="DJV2" s="429"/>
      <c r="DJW2" s="429"/>
      <c r="DJX2" s="429"/>
      <c r="DJY2" s="429"/>
      <c r="DJZ2" s="429"/>
      <c r="DKA2" s="429"/>
      <c r="DKB2" s="429" t="s">
        <v>135</v>
      </c>
      <c r="DKC2" s="429"/>
      <c r="DKD2" s="429"/>
      <c r="DKE2" s="429"/>
      <c r="DKF2" s="429"/>
      <c r="DKG2" s="429"/>
      <c r="DKH2" s="429"/>
      <c r="DKI2" s="429"/>
      <c r="DKJ2" s="429"/>
      <c r="DKK2" s="429"/>
      <c r="DKL2" s="429"/>
      <c r="DKM2" s="429"/>
      <c r="DKN2" s="429"/>
      <c r="DKO2" s="429"/>
      <c r="DKP2" s="429"/>
      <c r="DKQ2" s="429"/>
      <c r="DKR2" s="429" t="s">
        <v>135</v>
      </c>
      <c r="DKS2" s="429"/>
      <c r="DKT2" s="429"/>
      <c r="DKU2" s="429"/>
      <c r="DKV2" s="429"/>
      <c r="DKW2" s="429"/>
      <c r="DKX2" s="429"/>
      <c r="DKY2" s="429"/>
      <c r="DKZ2" s="429"/>
      <c r="DLA2" s="429"/>
      <c r="DLB2" s="429"/>
      <c r="DLC2" s="429"/>
      <c r="DLD2" s="429"/>
      <c r="DLE2" s="429"/>
      <c r="DLF2" s="429"/>
      <c r="DLG2" s="429"/>
      <c r="DLH2" s="429" t="s">
        <v>135</v>
      </c>
      <c r="DLI2" s="429"/>
      <c r="DLJ2" s="429"/>
      <c r="DLK2" s="429"/>
      <c r="DLL2" s="429"/>
      <c r="DLM2" s="429"/>
      <c r="DLN2" s="429"/>
      <c r="DLO2" s="429"/>
      <c r="DLP2" s="429"/>
      <c r="DLQ2" s="429"/>
      <c r="DLR2" s="429"/>
      <c r="DLS2" s="429"/>
      <c r="DLT2" s="429"/>
      <c r="DLU2" s="429"/>
      <c r="DLV2" s="429"/>
      <c r="DLW2" s="429"/>
      <c r="DLX2" s="429" t="s">
        <v>135</v>
      </c>
      <c r="DLY2" s="429"/>
      <c r="DLZ2" s="429"/>
      <c r="DMA2" s="429"/>
      <c r="DMB2" s="429"/>
      <c r="DMC2" s="429"/>
      <c r="DMD2" s="429"/>
      <c r="DME2" s="429"/>
      <c r="DMF2" s="429"/>
      <c r="DMG2" s="429"/>
      <c r="DMH2" s="429"/>
      <c r="DMI2" s="429"/>
      <c r="DMJ2" s="429"/>
      <c r="DMK2" s="429"/>
      <c r="DML2" s="429"/>
      <c r="DMM2" s="429"/>
      <c r="DMN2" s="429" t="s">
        <v>135</v>
      </c>
      <c r="DMO2" s="429"/>
      <c r="DMP2" s="429"/>
      <c r="DMQ2" s="429"/>
      <c r="DMR2" s="429"/>
      <c r="DMS2" s="429"/>
      <c r="DMT2" s="429"/>
      <c r="DMU2" s="429"/>
      <c r="DMV2" s="429"/>
      <c r="DMW2" s="429"/>
      <c r="DMX2" s="429"/>
      <c r="DMY2" s="429"/>
      <c r="DMZ2" s="429"/>
      <c r="DNA2" s="429"/>
      <c r="DNB2" s="429"/>
      <c r="DNC2" s="429"/>
      <c r="DND2" s="429" t="s">
        <v>135</v>
      </c>
      <c r="DNE2" s="429"/>
      <c r="DNF2" s="429"/>
      <c r="DNG2" s="429"/>
      <c r="DNH2" s="429"/>
      <c r="DNI2" s="429"/>
      <c r="DNJ2" s="429"/>
      <c r="DNK2" s="429"/>
      <c r="DNL2" s="429"/>
      <c r="DNM2" s="429"/>
      <c r="DNN2" s="429"/>
      <c r="DNO2" s="429"/>
      <c r="DNP2" s="429"/>
      <c r="DNQ2" s="429"/>
      <c r="DNR2" s="429"/>
      <c r="DNS2" s="429"/>
      <c r="DNT2" s="429" t="s">
        <v>135</v>
      </c>
      <c r="DNU2" s="429"/>
      <c r="DNV2" s="429"/>
      <c r="DNW2" s="429"/>
      <c r="DNX2" s="429"/>
      <c r="DNY2" s="429"/>
      <c r="DNZ2" s="429"/>
      <c r="DOA2" s="429"/>
      <c r="DOB2" s="429"/>
      <c r="DOC2" s="429"/>
      <c r="DOD2" s="429"/>
      <c r="DOE2" s="429"/>
      <c r="DOF2" s="429"/>
      <c r="DOG2" s="429"/>
      <c r="DOH2" s="429"/>
      <c r="DOI2" s="429"/>
      <c r="DOJ2" s="429" t="s">
        <v>135</v>
      </c>
      <c r="DOK2" s="429"/>
      <c r="DOL2" s="429"/>
      <c r="DOM2" s="429"/>
      <c r="DON2" s="429"/>
      <c r="DOO2" s="429"/>
      <c r="DOP2" s="429"/>
      <c r="DOQ2" s="429"/>
      <c r="DOR2" s="429"/>
      <c r="DOS2" s="429"/>
      <c r="DOT2" s="429"/>
      <c r="DOU2" s="429"/>
      <c r="DOV2" s="429"/>
      <c r="DOW2" s="429"/>
      <c r="DOX2" s="429"/>
      <c r="DOY2" s="429"/>
      <c r="DOZ2" s="429" t="s">
        <v>135</v>
      </c>
      <c r="DPA2" s="429"/>
      <c r="DPB2" s="429"/>
      <c r="DPC2" s="429"/>
      <c r="DPD2" s="429"/>
      <c r="DPE2" s="429"/>
      <c r="DPF2" s="429"/>
      <c r="DPG2" s="429"/>
      <c r="DPH2" s="429"/>
      <c r="DPI2" s="429"/>
      <c r="DPJ2" s="429"/>
      <c r="DPK2" s="429"/>
      <c r="DPL2" s="429"/>
      <c r="DPM2" s="429"/>
      <c r="DPN2" s="429"/>
      <c r="DPO2" s="429"/>
      <c r="DPP2" s="429" t="s">
        <v>135</v>
      </c>
      <c r="DPQ2" s="429"/>
      <c r="DPR2" s="429"/>
      <c r="DPS2" s="429"/>
      <c r="DPT2" s="429"/>
      <c r="DPU2" s="429"/>
      <c r="DPV2" s="429"/>
      <c r="DPW2" s="429"/>
      <c r="DPX2" s="429"/>
      <c r="DPY2" s="429"/>
      <c r="DPZ2" s="429"/>
      <c r="DQA2" s="429"/>
      <c r="DQB2" s="429"/>
      <c r="DQC2" s="429"/>
      <c r="DQD2" s="429"/>
      <c r="DQE2" s="429"/>
      <c r="DQF2" s="429" t="s">
        <v>135</v>
      </c>
      <c r="DQG2" s="429"/>
      <c r="DQH2" s="429"/>
      <c r="DQI2" s="429"/>
      <c r="DQJ2" s="429"/>
      <c r="DQK2" s="429"/>
      <c r="DQL2" s="429"/>
      <c r="DQM2" s="429"/>
      <c r="DQN2" s="429"/>
      <c r="DQO2" s="429"/>
      <c r="DQP2" s="429"/>
      <c r="DQQ2" s="429"/>
      <c r="DQR2" s="429"/>
      <c r="DQS2" s="429"/>
      <c r="DQT2" s="429"/>
      <c r="DQU2" s="429"/>
      <c r="DQV2" s="429" t="s">
        <v>135</v>
      </c>
      <c r="DQW2" s="429"/>
      <c r="DQX2" s="429"/>
      <c r="DQY2" s="429"/>
      <c r="DQZ2" s="429"/>
      <c r="DRA2" s="429"/>
      <c r="DRB2" s="429"/>
      <c r="DRC2" s="429"/>
      <c r="DRD2" s="429"/>
      <c r="DRE2" s="429"/>
      <c r="DRF2" s="429"/>
      <c r="DRG2" s="429"/>
      <c r="DRH2" s="429"/>
      <c r="DRI2" s="429"/>
      <c r="DRJ2" s="429"/>
      <c r="DRK2" s="429"/>
      <c r="DRL2" s="429" t="s">
        <v>135</v>
      </c>
      <c r="DRM2" s="429"/>
      <c r="DRN2" s="429"/>
      <c r="DRO2" s="429"/>
      <c r="DRP2" s="429"/>
      <c r="DRQ2" s="429"/>
      <c r="DRR2" s="429"/>
      <c r="DRS2" s="429"/>
      <c r="DRT2" s="429"/>
      <c r="DRU2" s="429"/>
      <c r="DRV2" s="429"/>
      <c r="DRW2" s="429"/>
      <c r="DRX2" s="429"/>
      <c r="DRY2" s="429"/>
      <c r="DRZ2" s="429"/>
      <c r="DSA2" s="429"/>
      <c r="DSB2" s="429" t="s">
        <v>135</v>
      </c>
      <c r="DSC2" s="429"/>
      <c r="DSD2" s="429"/>
      <c r="DSE2" s="429"/>
      <c r="DSF2" s="429"/>
      <c r="DSG2" s="429"/>
      <c r="DSH2" s="429"/>
      <c r="DSI2" s="429"/>
      <c r="DSJ2" s="429"/>
      <c r="DSK2" s="429"/>
      <c r="DSL2" s="429"/>
      <c r="DSM2" s="429"/>
      <c r="DSN2" s="429"/>
      <c r="DSO2" s="429"/>
      <c r="DSP2" s="429"/>
      <c r="DSQ2" s="429"/>
      <c r="DSR2" s="429" t="s">
        <v>135</v>
      </c>
      <c r="DSS2" s="429"/>
      <c r="DST2" s="429"/>
      <c r="DSU2" s="429"/>
      <c r="DSV2" s="429"/>
      <c r="DSW2" s="429"/>
      <c r="DSX2" s="429"/>
      <c r="DSY2" s="429"/>
      <c r="DSZ2" s="429"/>
      <c r="DTA2" s="429"/>
      <c r="DTB2" s="429"/>
      <c r="DTC2" s="429"/>
      <c r="DTD2" s="429"/>
      <c r="DTE2" s="429"/>
      <c r="DTF2" s="429"/>
      <c r="DTG2" s="429"/>
      <c r="DTH2" s="429" t="s">
        <v>135</v>
      </c>
      <c r="DTI2" s="429"/>
      <c r="DTJ2" s="429"/>
      <c r="DTK2" s="429"/>
      <c r="DTL2" s="429"/>
      <c r="DTM2" s="429"/>
      <c r="DTN2" s="429"/>
      <c r="DTO2" s="429"/>
      <c r="DTP2" s="429"/>
      <c r="DTQ2" s="429"/>
      <c r="DTR2" s="429"/>
      <c r="DTS2" s="429"/>
      <c r="DTT2" s="429"/>
      <c r="DTU2" s="429"/>
      <c r="DTV2" s="429"/>
      <c r="DTW2" s="429"/>
      <c r="DTX2" s="429" t="s">
        <v>135</v>
      </c>
      <c r="DTY2" s="429"/>
      <c r="DTZ2" s="429"/>
      <c r="DUA2" s="429"/>
      <c r="DUB2" s="429"/>
      <c r="DUC2" s="429"/>
      <c r="DUD2" s="429"/>
      <c r="DUE2" s="429"/>
      <c r="DUF2" s="429"/>
      <c r="DUG2" s="429"/>
      <c r="DUH2" s="429"/>
      <c r="DUI2" s="429"/>
      <c r="DUJ2" s="429"/>
      <c r="DUK2" s="429"/>
      <c r="DUL2" s="429"/>
      <c r="DUM2" s="429"/>
      <c r="DUN2" s="429" t="s">
        <v>135</v>
      </c>
      <c r="DUO2" s="429"/>
      <c r="DUP2" s="429"/>
      <c r="DUQ2" s="429"/>
      <c r="DUR2" s="429"/>
      <c r="DUS2" s="429"/>
      <c r="DUT2" s="429"/>
      <c r="DUU2" s="429"/>
      <c r="DUV2" s="429"/>
      <c r="DUW2" s="429"/>
      <c r="DUX2" s="429"/>
      <c r="DUY2" s="429"/>
      <c r="DUZ2" s="429"/>
      <c r="DVA2" s="429"/>
      <c r="DVB2" s="429"/>
      <c r="DVC2" s="429"/>
      <c r="DVD2" s="429" t="s">
        <v>135</v>
      </c>
      <c r="DVE2" s="429"/>
      <c r="DVF2" s="429"/>
      <c r="DVG2" s="429"/>
      <c r="DVH2" s="429"/>
      <c r="DVI2" s="429"/>
      <c r="DVJ2" s="429"/>
      <c r="DVK2" s="429"/>
      <c r="DVL2" s="429"/>
      <c r="DVM2" s="429"/>
      <c r="DVN2" s="429"/>
      <c r="DVO2" s="429"/>
      <c r="DVP2" s="429"/>
      <c r="DVQ2" s="429"/>
      <c r="DVR2" s="429"/>
      <c r="DVS2" s="429"/>
      <c r="DVT2" s="429" t="s">
        <v>135</v>
      </c>
      <c r="DVU2" s="429"/>
      <c r="DVV2" s="429"/>
      <c r="DVW2" s="429"/>
      <c r="DVX2" s="429"/>
      <c r="DVY2" s="429"/>
      <c r="DVZ2" s="429"/>
      <c r="DWA2" s="429"/>
      <c r="DWB2" s="429"/>
      <c r="DWC2" s="429"/>
      <c r="DWD2" s="429"/>
      <c r="DWE2" s="429"/>
      <c r="DWF2" s="429"/>
      <c r="DWG2" s="429"/>
      <c r="DWH2" s="429"/>
      <c r="DWI2" s="429"/>
      <c r="DWJ2" s="429" t="s">
        <v>135</v>
      </c>
      <c r="DWK2" s="429"/>
      <c r="DWL2" s="429"/>
      <c r="DWM2" s="429"/>
      <c r="DWN2" s="429"/>
      <c r="DWO2" s="429"/>
      <c r="DWP2" s="429"/>
      <c r="DWQ2" s="429"/>
      <c r="DWR2" s="429"/>
      <c r="DWS2" s="429"/>
      <c r="DWT2" s="429"/>
      <c r="DWU2" s="429"/>
      <c r="DWV2" s="429"/>
      <c r="DWW2" s="429"/>
      <c r="DWX2" s="429"/>
      <c r="DWY2" s="429"/>
      <c r="DWZ2" s="429" t="s">
        <v>135</v>
      </c>
      <c r="DXA2" s="429"/>
      <c r="DXB2" s="429"/>
      <c r="DXC2" s="429"/>
      <c r="DXD2" s="429"/>
      <c r="DXE2" s="429"/>
      <c r="DXF2" s="429"/>
      <c r="DXG2" s="429"/>
      <c r="DXH2" s="429"/>
      <c r="DXI2" s="429"/>
      <c r="DXJ2" s="429"/>
      <c r="DXK2" s="429"/>
      <c r="DXL2" s="429"/>
      <c r="DXM2" s="429"/>
      <c r="DXN2" s="429"/>
      <c r="DXO2" s="429"/>
      <c r="DXP2" s="429" t="s">
        <v>135</v>
      </c>
      <c r="DXQ2" s="429"/>
      <c r="DXR2" s="429"/>
      <c r="DXS2" s="429"/>
      <c r="DXT2" s="429"/>
      <c r="DXU2" s="429"/>
      <c r="DXV2" s="429"/>
      <c r="DXW2" s="429"/>
      <c r="DXX2" s="429"/>
      <c r="DXY2" s="429"/>
      <c r="DXZ2" s="429"/>
      <c r="DYA2" s="429"/>
      <c r="DYB2" s="429"/>
      <c r="DYC2" s="429"/>
      <c r="DYD2" s="429"/>
      <c r="DYE2" s="429"/>
      <c r="DYF2" s="429" t="s">
        <v>135</v>
      </c>
      <c r="DYG2" s="429"/>
      <c r="DYH2" s="429"/>
      <c r="DYI2" s="429"/>
      <c r="DYJ2" s="429"/>
      <c r="DYK2" s="429"/>
      <c r="DYL2" s="429"/>
      <c r="DYM2" s="429"/>
      <c r="DYN2" s="429"/>
      <c r="DYO2" s="429"/>
      <c r="DYP2" s="429"/>
      <c r="DYQ2" s="429"/>
      <c r="DYR2" s="429"/>
      <c r="DYS2" s="429"/>
      <c r="DYT2" s="429"/>
      <c r="DYU2" s="429"/>
      <c r="DYV2" s="429" t="s">
        <v>135</v>
      </c>
      <c r="DYW2" s="429"/>
      <c r="DYX2" s="429"/>
      <c r="DYY2" s="429"/>
      <c r="DYZ2" s="429"/>
      <c r="DZA2" s="429"/>
      <c r="DZB2" s="429"/>
      <c r="DZC2" s="429"/>
      <c r="DZD2" s="429"/>
      <c r="DZE2" s="429"/>
      <c r="DZF2" s="429"/>
      <c r="DZG2" s="429"/>
      <c r="DZH2" s="429"/>
      <c r="DZI2" s="429"/>
      <c r="DZJ2" s="429"/>
      <c r="DZK2" s="429"/>
      <c r="DZL2" s="429" t="s">
        <v>135</v>
      </c>
      <c r="DZM2" s="429"/>
      <c r="DZN2" s="429"/>
      <c r="DZO2" s="429"/>
      <c r="DZP2" s="429"/>
      <c r="DZQ2" s="429"/>
      <c r="DZR2" s="429"/>
      <c r="DZS2" s="429"/>
      <c r="DZT2" s="429"/>
      <c r="DZU2" s="429"/>
      <c r="DZV2" s="429"/>
      <c r="DZW2" s="429"/>
      <c r="DZX2" s="429"/>
      <c r="DZY2" s="429"/>
      <c r="DZZ2" s="429"/>
      <c r="EAA2" s="429"/>
      <c r="EAB2" s="429" t="s">
        <v>135</v>
      </c>
      <c r="EAC2" s="429"/>
      <c r="EAD2" s="429"/>
      <c r="EAE2" s="429"/>
      <c r="EAF2" s="429"/>
      <c r="EAG2" s="429"/>
      <c r="EAH2" s="429"/>
      <c r="EAI2" s="429"/>
      <c r="EAJ2" s="429"/>
      <c r="EAK2" s="429"/>
      <c r="EAL2" s="429"/>
      <c r="EAM2" s="429"/>
      <c r="EAN2" s="429"/>
      <c r="EAO2" s="429"/>
      <c r="EAP2" s="429"/>
      <c r="EAQ2" s="429"/>
      <c r="EAR2" s="429" t="s">
        <v>135</v>
      </c>
      <c r="EAS2" s="429"/>
      <c r="EAT2" s="429"/>
      <c r="EAU2" s="429"/>
      <c r="EAV2" s="429"/>
      <c r="EAW2" s="429"/>
      <c r="EAX2" s="429"/>
      <c r="EAY2" s="429"/>
      <c r="EAZ2" s="429"/>
      <c r="EBA2" s="429"/>
      <c r="EBB2" s="429"/>
      <c r="EBC2" s="429"/>
      <c r="EBD2" s="429"/>
      <c r="EBE2" s="429"/>
      <c r="EBF2" s="429"/>
      <c r="EBG2" s="429"/>
      <c r="EBH2" s="429" t="s">
        <v>135</v>
      </c>
      <c r="EBI2" s="429"/>
      <c r="EBJ2" s="429"/>
      <c r="EBK2" s="429"/>
      <c r="EBL2" s="429"/>
      <c r="EBM2" s="429"/>
      <c r="EBN2" s="429"/>
      <c r="EBO2" s="429"/>
      <c r="EBP2" s="429"/>
      <c r="EBQ2" s="429"/>
      <c r="EBR2" s="429"/>
      <c r="EBS2" s="429"/>
      <c r="EBT2" s="429"/>
      <c r="EBU2" s="429"/>
      <c r="EBV2" s="429"/>
      <c r="EBW2" s="429"/>
      <c r="EBX2" s="429" t="s">
        <v>135</v>
      </c>
      <c r="EBY2" s="429"/>
      <c r="EBZ2" s="429"/>
      <c r="ECA2" s="429"/>
      <c r="ECB2" s="429"/>
      <c r="ECC2" s="429"/>
      <c r="ECD2" s="429"/>
      <c r="ECE2" s="429"/>
      <c r="ECF2" s="429"/>
      <c r="ECG2" s="429"/>
      <c r="ECH2" s="429"/>
      <c r="ECI2" s="429"/>
      <c r="ECJ2" s="429"/>
      <c r="ECK2" s="429"/>
      <c r="ECL2" s="429"/>
      <c r="ECM2" s="429"/>
      <c r="ECN2" s="429" t="s">
        <v>135</v>
      </c>
      <c r="ECO2" s="429"/>
      <c r="ECP2" s="429"/>
      <c r="ECQ2" s="429"/>
      <c r="ECR2" s="429"/>
      <c r="ECS2" s="429"/>
      <c r="ECT2" s="429"/>
      <c r="ECU2" s="429"/>
      <c r="ECV2" s="429"/>
      <c r="ECW2" s="429"/>
      <c r="ECX2" s="429"/>
      <c r="ECY2" s="429"/>
      <c r="ECZ2" s="429"/>
      <c r="EDA2" s="429"/>
      <c r="EDB2" s="429"/>
      <c r="EDC2" s="429"/>
      <c r="EDD2" s="429" t="s">
        <v>135</v>
      </c>
      <c r="EDE2" s="429"/>
      <c r="EDF2" s="429"/>
      <c r="EDG2" s="429"/>
      <c r="EDH2" s="429"/>
      <c r="EDI2" s="429"/>
      <c r="EDJ2" s="429"/>
      <c r="EDK2" s="429"/>
      <c r="EDL2" s="429"/>
      <c r="EDM2" s="429"/>
      <c r="EDN2" s="429"/>
      <c r="EDO2" s="429"/>
      <c r="EDP2" s="429"/>
      <c r="EDQ2" s="429"/>
      <c r="EDR2" s="429"/>
      <c r="EDS2" s="429"/>
      <c r="EDT2" s="429" t="s">
        <v>135</v>
      </c>
      <c r="EDU2" s="429"/>
      <c r="EDV2" s="429"/>
      <c r="EDW2" s="429"/>
      <c r="EDX2" s="429"/>
      <c r="EDY2" s="429"/>
      <c r="EDZ2" s="429"/>
      <c r="EEA2" s="429"/>
      <c r="EEB2" s="429"/>
      <c r="EEC2" s="429"/>
      <c r="EED2" s="429"/>
      <c r="EEE2" s="429"/>
      <c r="EEF2" s="429"/>
      <c r="EEG2" s="429"/>
      <c r="EEH2" s="429"/>
      <c r="EEI2" s="429"/>
      <c r="EEJ2" s="429" t="s">
        <v>135</v>
      </c>
      <c r="EEK2" s="429"/>
      <c r="EEL2" s="429"/>
      <c r="EEM2" s="429"/>
      <c r="EEN2" s="429"/>
      <c r="EEO2" s="429"/>
      <c r="EEP2" s="429"/>
      <c r="EEQ2" s="429"/>
      <c r="EER2" s="429"/>
      <c r="EES2" s="429"/>
      <c r="EET2" s="429"/>
      <c r="EEU2" s="429"/>
      <c r="EEV2" s="429"/>
      <c r="EEW2" s="429"/>
      <c r="EEX2" s="429"/>
      <c r="EEY2" s="429"/>
      <c r="EEZ2" s="429" t="s">
        <v>135</v>
      </c>
      <c r="EFA2" s="429"/>
      <c r="EFB2" s="429"/>
      <c r="EFC2" s="429"/>
      <c r="EFD2" s="429"/>
      <c r="EFE2" s="429"/>
      <c r="EFF2" s="429"/>
      <c r="EFG2" s="429"/>
      <c r="EFH2" s="429"/>
      <c r="EFI2" s="429"/>
      <c r="EFJ2" s="429"/>
      <c r="EFK2" s="429"/>
      <c r="EFL2" s="429"/>
      <c r="EFM2" s="429"/>
      <c r="EFN2" s="429"/>
      <c r="EFO2" s="429"/>
      <c r="EFP2" s="429" t="s">
        <v>135</v>
      </c>
      <c r="EFQ2" s="429"/>
      <c r="EFR2" s="429"/>
      <c r="EFS2" s="429"/>
      <c r="EFT2" s="429"/>
      <c r="EFU2" s="429"/>
      <c r="EFV2" s="429"/>
      <c r="EFW2" s="429"/>
      <c r="EFX2" s="429"/>
      <c r="EFY2" s="429"/>
      <c r="EFZ2" s="429"/>
      <c r="EGA2" s="429"/>
      <c r="EGB2" s="429"/>
      <c r="EGC2" s="429"/>
      <c r="EGD2" s="429"/>
      <c r="EGE2" s="429"/>
      <c r="EGF2" s="429" t="s">
        <v>135</v>
      </c>
      <c r="EGG2" s="429"/>
      <c r="EGH2" s="429"/>
      <c r="EGI2" s="429"/>
      <c r="EGJ2" s="429"/>
      <c r="EGK2" s="429"/>
      <c r="EGL2" s="429"/>
      <c r="EGM2" s="429"/>
      <c r="EGN2" s="429"/>
      <c r="EGO2" s="429"/>
      <c r="EGP2" s="429"/>
      <c r="EGQ2" s="429"/>
      <c r="EGR2" s="429"/>
      <c r="EGS2" s="429"/>
      <c r="EGT2" s="429"/>
      <c r="EGU2" s="429"/>
      <c r="EGV2" s="429" t="s">
        <v>135</v>
      </c>
      <c r="EGW2" s="429"/>
      <c r="EGX2" s="429"/>
      <c r="EGY2" s="429"/>
      <c r="EGZ2" s="429"/>
      <c r="EHA2" s="429"/>
      <c r="EHB2" s="429"/>
      <c r="EHC2" s="429"/>
      <c r="EHD2" s="429"/>
      <c r="EHE2" s="429"/>
      <c r="EHF2" s="429"/>
      <c r="EHG2" s="429"/>
      <c r="EHH2" s="429"/>
      <c r="EHI2" s="429"/>
      <c r="EHJ2" s="429"/>
      <c r="EHK2" s="429"/>
      <c r="EHL2" s="429" t="s">
        <v>135</v>
      </c>
      <c r="EHM2" s="429"/>
      <c r="EHN2" s="429"/>
      <c r="EHO2" s="429"/>
      <c r="EHP2" s="429"/>
      <c r="EHQ2" s="429"/>
      <c r="EHR2" s="429"/>
      <c r="EHS2" s="429"/>
      <c r="EHT2" s="429"/>
      <c r="EHU2" s="429"/>
      <c r="EHV2" s="429"/>
      <c r="EHW2" s="429"/>
      <c r="EHX2" s="429"/>
      <c r="EHY2" s="429"/>
      <c r="EHZ2" s="429"/>
      <c r="EIA2" s="429"/>
      <c r="EIB2" s="429" t="s">
        <v>135</v>
      </c>
      <c r="EIC2" s="429"/>
      <c r="EID2" s="429"/>
      <c r="EIE2" s="429"/>
      <c r="EIF2" s="429"/>
      <c r="EIG2" s="429"/>
      <c r="EIH2" s="429"/>
      <c r="EII2" s="429"/>
      <c r="EIJ2" s="429"/>
      <c r="EIK2" s="429"/>
      <c r="EIL2" s="429"/>
      <c r="EIM2" s="429"/>
      <c r="EIN2" s="429"/>
      <c r="EIO2" s="429"/>
      <c r="EIP2" s="429"/>
      <c r="EIQ2" s="429"/>
      <c r="EIR2" s="429" t="s">
        <v>135</v>
      </c>
      <c r="EIS2" s="429"/>
      <c r="EIT2" s="429"/>
      <c r="EIU2" s="429"/>
      <c r="EIV2" s="429"/>
      <c r="EIW2" s="429"/>
      <c r="EIX2" s="429"/>
      <c r="EIY2" s="429"/>
      <c r="EIZ2" s="429"/>
      <c r="EJA2" s="429"/>
      <c r="EJB2" s="429"/>
      <c r="EJC2" s="429"/>
      <c r="EJD2" s="429"/>
      <c r="EJE2" s="429"/>
      <c r="EJF2" s="429"/>
      <c r="EJG2" s="429"/>
      <c r="EJH2" s="429" t="s">
        <v>135</v>
      </c>
      <c r="EJI2" s="429"/>
      <c r="EJJ2" s="429"/>
      <c r="EJK2" s="429"/>
      <c r="EJL2" s="429"/>
      <c r="EJM2" s="429"/>
      <c r="EJN2" s="429"/>
      <c r="EJO2" s="429"/>
      <c r="EJP2" s="429"/>
      <c r="EJQ2" s="429"/>
      <c r="EJR2" s="429"/>
      <c r="EJS2" s="429"/>
      <c r="EJT2" s="429"/>
      <c r="EJU2" s="429"/>
      <c r="EJV2" s="429"/>
      <c r="EJW2" s="429"/>
      <c r="EJX2" s="429" t="s">
        <v>135</v>
      </c>
      <c r="EJY2" s="429"/>
      <c r="EJZ2" s="429"/>
      <c r="EKA2" s="429"/>
      <c r="EKB2" s="429"/>
      <c r="EKC2" s="429"/>
      <c r="EKD2" s="429"/>
      <c r="EKE2" s="429"/>
      <c r="EKF2" s="429"/>
      <c r="EKG2" s="429"/>
      <c r="EKH2" s="429"/>
      <c r="EKI2" s="429"/>
      <c r="EKJ2" s="429"/>
      <c r="EKK2" s="429"/>
      <c r="EKL2" s="429"/>
      <c r="EKM2" s="429"/>
      <c r="EKN2" s="429" t="s">
        <v>135</v>
      </c>
      <c r="EKO2" s="429"/>
      <c r="EKP2" s="429"/>
      <c r="EKQ2" s="429"/>
      <c r="EKR2" s="429"/>
      <c r="EKS2" s="429"/>
      <c r="EKT2" s="429"/>
      <c r="EKU2" s="429"/>
      <c r="EKV2" s="429"/>
      <c r="EKW2" s="429"/>
      <c r="EKX2" s="429"/>
      <c r="EKY2" s="429"/>
      <c r="EKZ2" s="429"/>
      <c r="ELA2" s="429"/>
      <c r="ELB2" s="429"/>
      <c r="ELC2" s="429"/>
      <c r="ELD2" s="429" t="s">
        <v>135</v>
      </c>
      <c r="ELE2" s="429"/>
      <c r="ELF2" s="429"/>
      <c r="ELG2" s="429"/>
      <c r="ELH2" s="429"/>
      <c r="ELI2" s="429"/>
      <c r="ELJ2" s="429"/>
      <c r="ELK2" s="429"/>
      <c r="ELL2" s="429"/>
      <c r="ELM2" s="429"/>
      <c r="ELN2" s="429"/>
      <c r="ELO2" s="429"/>
      <c r="ELP2" s="429"/>
      <c r="ELQ2" s="429"/>
      <c r="ELR2" s="429"/>
      <c r="ELS2" s="429"/>
      <c r="ELT2" s="429" t="s">
        <v>135</v>
      </c>
      <c r="ELU2" s="429"/>
      <c r="ELV2" s="429"/>
      <c r="ELW2" s="429"/>
      <c r="ELX2" s="429"/>
      <c r="ELY2" s="429"/>
      <c r="ELZ2" s="429"/>
      <c r="EMA2" s="429"/>
      <c r="EMB2" s="429"/>
      <c r="EMC2" s="429"/>
      <c r="EMD2" s="429"/>
      <c r="EME2" s="429"/>
      <c r="EMF2" s="429"/>
      <c r="EMG2" s="429"/>
      <c r="EMH2" s="429"/>
      <c r="EMI2" s="429"/>
      <c r="EMJ2" s="429" t="s">
        <v>135</v>
      </c>
      <c r="EMK2" s="429"/>
      <c r="EML2" s="429"/>
      <c r="EMM2" s="429"/>
      <c r="EMN2" s="429"/>
      <c r="EMO2" s="429"/>
      <c r="EMP2" s="429"/>
      <c r="EMQ2" s="429"/>
      <c r="EMR2" s="429"/>
      <c r="EMS2" s="429"/>
      <c r="EMT2" s="429"/>
      <c r="EMU2" s="429"/>
      <c r="EMV2" s="429"/>
      <c r="EMW2" s="429"/>
      <c r="EMX2" s="429"/>
      <c r="EMY2" s="429"/>
      <c r="EMZ2" s="429" t="s">
        <v>135</v>
      </c>
      <c r="ENA2" s="429"/>
      <c r="ENB2" s="429"/>
      <c r="ENC2" s="429"/>
      <c r="END2" s="429"/>
      <c r="ENE2" s="429"/>
      <c r="ENF2" s="429"/>
      <c r="ENG2" s="429"/>
      <c r="ENH2" s="429"/>
      <c r="ENI2" s="429"/>
      <c r="ENJ2" s="429"/>
      <c r="ENK2" s="429"/>
      <c r="ENL2" s="429"/>
      <c r="ENM2" s="429"/>
      <c r="ENN2" s="429"/>
      <c r="ENO2" s="429"/>
      <c r="ENP2" s="429" t="s">
        <v>135</v>
      </c>
      <c r="ENQ2" s="429"/>
      <c r="ENR2" s="429"/>
      <c r="ENS2" s="429"/>
      <c r="ENT2" s="429"/>
      <c r="ENU2" s="429"/>
      <c r="ENV2" s="429"/>
      <c r="ENW2" s="429"/>
      <c r="ENX2" s="429"/>
      <c r="ENY2" s="429"/>
      <c r="ENZ2" s="429"/>
      <c r="EOA2" s="429"/>
      <c r="EOB2" s="429"/>
      <c r="EOC2" s="429"/>
      <c r="EOD2" s="429"/>
      <c r="EOE2" s="429"/>
      <c r="EOF2" s="429" t="s">
        <v>135</v>
      </c>
      <c r="EOG2" s="429"/>
      <c r="EOH2" s="429"/>
      <c r="EOI2" s="429"/>
      <c r="EOJ2" s="429"/>
      <c r="EOK2" s="429"/>
      <c r="EOL2" s="429"/>
      <c r="EOM2" s="429"/>
      <c r="EON2" s="429"/>
      <c r="EOO2" s="429"/>
      <c r="EOP2" s="429"/>
      <c r="EOQ2" s="429"/>
      <c r="EOR2" s="429"/>
      <c r="EOS2" s="429"/>
      <c r="EOT2" s="429"/>
      <c r="EOU2" s="429"/>
      <c r="EOV2" s="429" t="s">
        <v>135</v>
      </c>
      <c r="EOW2" s="429"/>
      <c r="EOX2" s="429"/>
      <c r="EOY2" s="429"/>
      <c r="EOZ2" s="429"/>
      <c r="EPA2" s="429"/>
      <c r="EPB2" s="429"/>
      <c r="EPC2" s="429"/>
      <c r="EPD2" s="429"/>
      <c r="EPE2" s="429"/>
      <c r="EPF2" s="429"/>
      <c r="EPG2" s="429"/>
      <c r="EPH2" s="429"/>
      <c r="EPI2" s="429"/>
      <c r="EPJ2" s="429"/>
      <c r="EPK2" s="429"/>
      <c r="EPL2" s="429" t="s">
        <v>135</v>
      </c>
      <c r="EPM2" s="429"/>
      <c r="EPN2" s="429"/>
      <c r="EPO2" s="429"/>
      <c r="EPP2" s="429"/>
      <c r="EPQ2" s="429"/>
      <c r="EPR2" s="429"/>
      <c r="EPS2" s="429"/>
      <c r="EPT2" s="429"/>
      <c r="EPU2" s="429"/>
      <c r="EPV2" s="429"/>
      <c r="EPW2" s="429"/>
      <c r="EPX2" s="429"/>
      <c r="EPY2" s="429"/>
      <c r="EPZ2" s="429"/>
      <c r="EQA2" s="429"/>
      <c r="EQB2" s="429" t="s">
        <v>135</v>
      </c>
      <c r="EQC2" s="429"/>
      <c r="EQD2" s="429"/>
      <c r="EQE2" s="429"/>
      <c r="EQF2" s="429"/>
      <c r="EQG2" s="429"/>
      <c r="EQH2" s="429"/>
      <c r="EQI2" s="429"/>
      <c r="EQJ2" s="429"/>
      <c r="EQK2" s="429"/>
      <c r="EQL2" s="429"/>
      <c r="EQM2" s="429"/>
      <c r="EQN2" s="429"/>
      <c r="EQO2" s="429"/>
      <c r="EQP2" s="429"/>
      <c r="EQQ2" s="429"/>
      <c r="EQR2" s="429" t="s">
        <v>135</v>
      </c>
      <c r="EQS2" s="429"/>
      <c r="EQT2" s="429"/>
      <c r="EQU2" s="429"/>
      <c r="EQV2" s="429"/>
      <c r="EQW2" s="429"/>
      <c r="EQX2" s="429"/>
      <c r="EQY2" s="429"/>
      <c r="EQZ2" s="429"/>
      <c r="ERA2" s="429"/>
      <c r="ERB2" s="429"/>
      <c r="ERC2" s="429"/>
      <c r="ERD2" s="429"/>
      <c r="ERE2" s="429"/>
      <c r="ERF2" s="429"/>
      <c r="ERG2" s="429"/>
      <c r="ERH2" s="429" t="s">
        <v>135</v>
      </c>
      <c r="ERI2" s="429"/>
      <c r="ERJ2" s="429"/>
      <c r="ERK2" s="429"/>
      <c r="ERL2" s="429"/>
      <c r="ERM2" s="429"/>
      <c r="ERN2" s="429"/>
      <c r="ERO2" s="429"/>
      <c r="ERP2" s="429"/>
      <c r="ERQ2" s="429"/>
      <c r="ERR2" s="429"/>
      <c r="ERS2" s="429"/>
      <c r="ERT2" s="429"/>
      <c r="ERU2" s="429"/>
      <c r="ERV2" s="429"/>
      <c r="ERW2" s="429"/>
      <c r="ERX2" s="429" t="s">
        <v>135</v>
      </c>
      <c r="ERY2" s="429"/>
      <c r="ERZ2" s="429"/>
      <c r="ESA2" s="429"/>
      <c r="ESB2" s="429"/>
      <c r="ESC2" s="429"/>
      <c r="ESD2" s="429"/>
      <c r="ESE2" s="429"/>
      <c r="ESF2" s="429"/>
      <c r="ESG2" s="429"/>
      <c r="ESH2" s="429"/>
      <c r="ESI2" s="429"/>
      <c r="ESJ2" s="429"/>
      <c r="ESK2" s="429"/>
      <c r="ESL2" s="429"/>
      <c r="ESM2" s="429"/>
      <c r="ESN2" s="429" t="s">
        <v>135</v>
      </c>
      <c r="ESO2" s="429"/>
      <c r="ESP2" s="429"/>
      <c r="ESQ2" s="429"/>
      <c r="ESR2" s="429"/>
      <c r="ESS2" s="429"/>
      <c r="EST2" s="429"/>
      <c r="ESU2" s="429"/>
      <c r="ESV2" s="429"/>
      <c r="ESW2" s="429"/>
      <c r="ESX2" s="429"/>
      <c r="ESY2" s="429"/>
      <c r="ESZ2" s="429"/>
      <c r="ETA2" s="429"/>
      <c r="ETB2" s="429"/>
      <c r="ETC2" s="429"/>
      <c r="ETD2" s="429" t="s">
        <v>135</v>
      </c>
      <c r="ETE2" s="429"/>
      <c r="ETF2" s="429"/>
      <c r="ETG2" s="429"/>
      <c r="ETH2" s="429"/>
      <c r="ETI2" s="429"/>
      <c r="ETJ2" s="429"/>
      <c r="ETK2" s="429"/>
      <c r="ETL2" s="429"/>
      <c r="ETM2" s="429"/>
      <c r="ETN2" s="429"/>
      <c r="ETO2" s="429"/>
      <c r="ETP2" s="429"/>
      <c r="ETQ2" s="429"/>
      <c r="ETR2" s="429"/>
      <c r="ETS2" s="429"/>
      <c r="ETT2" s="429" t="s">
        <v>135</v>
      </c>
      <c r="ETU2" s="429"/>
      <c r="ETV2" s="429"/>
      <c r="ETW2" s="429"/>
      <c r="ETX2" s="429"/>
      <c r="ETY2" s="429"/>
      <c r="ETZ2" s="429"/>
      <c r="EUA2" s="429"/>
      <c r="EUB2" s="429"/>
      <c r="EUC2" s="429"/>
      <c r="EUD2" s="429"/>
      <c r="EUE2" s="429"/>
      <c r="EUF2" s="429"/>
      <c r="EUG2" s="429"/>
      <c r="EUH2" s="429"/>
      <c r="EUI2" s="429"/>
      <c r="EUJ2" s="429" t="s">
        <v>135</v>
      </c>
      <c r="EUK2" s="429"/>
      <c r="EUL2" s="429"/>
      <c r="EUM2" s="429"/>
      <c r="EUN2" s="429"/>
      <c r="EUO2" s="429"/>
      <c r="EUP2" s="429"/>
      <c r="EUQ2" s="429"/>
      <c r="EUR2" s="429"/>
      <c r="EUS2" s="429"/>
      <c r="EUT2" s="429"/>
      <c r="EUU2" s="429"/>
      <c r="EUV2" s="429"/>
      <c r="EUW2" s="429"/>
      <c r="EUX2" s="429"/>
      <c r="EUY2" s="429"/>
      <c r="EUZ2" s="429" t="s">
        <v>135</v>
      </c>
      <c r="EVA2" s="429"/>
      <c r="EVB2" s="429"/>
      <c r="EVC2" s="429"/>
      <c r="EVD2" s="429"/>
      <c r="EVE2" s="429"/>
      <c r="EVF2" s="429"/>
      <c r="EVG2" s="429"/>
      <c r="EVH2" s="429"/>
      <c r="EVI2" s="429"/>
      <c r="EVJ2" s="429"/>
      <c r="EVK2" s="429"/>
      <c r="EVL2" s="429"/>
      <c r="EVM2" s="429"/>
      <c r="EVN2" s="429"/>
      <c r="EVO2" s="429"/>
      <c r="EVP2" s="429" t="s">
        <v>135</v>
      </c>
      <c r="EVQ2" s="429"/>
      <c r="EVR2" s="429"/>
      <c r="EVS2" s="429"/>
      <c r="EVT2" s="429"/>
      <c r="EVU2" s="429"/>
      <c r="EVV2" s="429"/>
      <c r="EVW2" s="429"/>
      <c r="EVX2" s="429"/>
      <c r="EVY2" s="429"/>
      <c r="EVZ2" s="429"/>
      <c r="EWA2" s="429"/>
      <c r="EWB2" s="429"/>
      <c r="EWC2" s="429"/>
      <c r="EWD2" s="429"/>
      <c r="EWE2" s="429"/>
      <c r="EWF2" s="429" t="s">
        <v>135</v>
      </c>
      <c r="EWG2" s="429"/>
      <c r="EWH2" s="429"/>
      <c r="EWI2" s="429"/>
      <c r="EWJ2" s="429"/>
      <c r="EWK2" s="429"/>
      <c r="EWL2" s="429"/>
      <c r="EWM2" s="429"/>
      <c r="EWN2" s="429"/>
      <c r="EWO2" s="429"/>
      <c r="EWP2" s="429"/>
      <c r="EWQ2" s="429"/>
      <c r="EWR2" s="429"/>
      <c r="EWS2" s="429"/>
      <c r="EWT2" s="429"/>
      <c r="EWU2" s="429"/>
      <c r="EWV2" s="429" t="s">
        <v>135</v>
      </c>
      <c r="EWW2" s="429"/>
      <c r="EWX2" s="429"/>
      <c r="EWY2" s="429"/>
      <c r="EWZ2" s="429"/>
      <c r="EXA2" s="429"/>
      <c r="EXB2" s="429"/>
      <c r="EXC2" s="429"/>
      <c r="EXD2" s="429"/>
      <c r="EXE2" s="429"/>
      <c r="EXF2" s="429"/>
      <c r="EXG2" s="429"/>
      <c r="EXH2" s="429"/>
      <c r="EXI2" s="429"/>
      <c r="EXJ2" s="429"/>
      <c r="EXK2" s="429"/>
      <c r="EXL2" s="429" t="s">
        <v>135</v>
      </c>
      <c r="EXM2" s="429"/>
      <c r="EXN2" s="429"/>
      <c r="EXO2" s="429"/>
      <c r="EXP2" s="429"/>
      <c r="EXQ2" s="429"/>
      <c r="EXR2" s="429"/>
      <c r="EXS2" s="429"/>
      <c r="EXT2" s="429"/>
      <c r="EXU2" s="429"/>
      <c r="EXV2" s="429"/>
      <c r="EXW2" s="429"/>
      <c r="EXX2" s="429"/>
      <c r="EXY2" s="429"/>
      <c r="EXZ2" s="429"/>
      <c r="EYA2" s="429"/>
      <c r="EYB2" s="429" t="s">
        <v>135</v>
      </c>
      <c r="EYC2" s="429"/>
      <c r="EYD2" s="429"/>
      <c r="EYE2" s="429"/>
      <c r="EYF2" s="429"/>
      <c r="EYG2" s="429"/>
      <c r="EYH2" s="429"/>
      <c r="EYI2" s="429"/>
      <c r="EYJ2" s="429"/>
      <c r="EYK2" s="429"/>
      <c r="EYL2" s="429"/>
      <c r="EYM2" s="429"/>
      <c r="EYN2" s="429"/>
      <c r="EYO2" s="429"/>
      <c r="EYP2" s="429"/>
      <c r="EYQ2" s="429"/>
      <c r="EYR2" s="429" t="s">
        <v>135</v>
      </c>
      <c r="EYS2" s="429"/>
      <c r="EYT2" s="429"/>
      <c r="EYU2" s="429"/>
      <c r="EYV2" s="429"/>
      <c r="EYW2" s="429"/>
      <c r="EYX2" s="429"/>
      <c r="EYY2" s="429"/>
      <c r="EYZ2" s="429"/>
      <c r="EZA2" s="429"/>
      <c r="EZB2" s="429"/>
      <c r="EZC2" s="429"/>
      <c r="EZD2" s="429"/>
      <c r="EZE2" s="429"/>
      <c r="EZF2" s="429"/>
      <c r="EZG2" s="429"/>
      <c r="EZH2" s="429" t="s">
        <v>135</v>
      </c>
      <c r="EZI2" s="429"/>
      <c r="EZJ2" s="429"/>
      <c r="EZK2" s="429"/>
      <c r="EZL2" s="429"/>
      <c r="EZM2" s="429"/>
      <c r="EZN2" s="429"/>
      <c r="EZO2" s="429"/>
      <c r="EZP2" s="429"/>
      <c r="EZQ2" s="429"/>
      <c r="EZR2" s="429"/>
      <c r="EZS2" s="429"/>
      <c r="EZT2" s="429"/>
      <c r="EZU2" s="429"/>
      <c r="EZV2" s="429"/>
      <c r="EZW2" s="429"/>
      <c r="EZX2" s="429" t="s">
        <v>135</v>
      </c>
      <c r="EZY2" s="429"/>
      <c r="EZZ2" s="429"/>
      <c r="FAA2" s="429"/>
      <c r="FAB2" s="429"/>
      <c r="FAC2" s="429"/>
      <c r="FAD2" s="429"/>
      <c r="FAE2" s="429"/>
      <c r="FAF2" s="429"/>
      <c r="FAG2" s="429"/>
      <c r="FAH2" s="429"/>
      <c r="FAI2" s="429"/>
      <c r="FAJ2" s="429"/>
      <c r="FAK2" s="429"/>
      <c r="FAL2" s="429"/>
      <c r="FAM2" s="429"/>
      <c r="FAN2" s="429" t="s">
        <v>135</v>
      </c>
      <c r="FAO2" s="429"/>
      <c r="FAP2" s="429"/>
      <c r="FAQ2" s="429"/>
      <c r="FAR2" s="429"/>
      <c r="FAS2" s="429"/>
      <c r="FAT2" s="429"/>
      <c r="FAU2" s="429"/>
      <c r="FAV2" s="429"/>
      <c r="FAW2" s="429"/>
      <c r="FAX2" s="429"/>
      <c r="FAY2" s="429"/>
      <c r="FAZ2" s="429"/>
      <c r="FBA2" s="429"/>
      <c r="FBB2" s="429"/>
      <c r="FBC2" s="429"/>
      <c r="FBD2" s="429" t="s">
        <v>135</v>
      </c>
      <c r="FBE2" s="429"/>
      <c r="FBF2" s="429"/>
      <c r="FBG2" s="429"/>
      <c r="FBH2" s="429"/>
      <c r="FBI2" s="429"/>
      <c r="FBJ2" s="429"/>
      <c r="FBK2" s="429"/>
      <c r="FBL2" s="429"/>
      <c r="FBM2" s="429"/>
      <c r="FBN2" s="429"/>
      <c r="FBO2" s="429"/>
      <c r="FBP2" s="429"/>
      <c r="FBQ2" s="429"/>
      <c r="FBR2" s="429"/>
      <c r="FBS2" s="429"/>
      <c r="FBT2" s="429" t="s">
        <v>135</v>
      </c>
      <c r="FBU2" s="429"/>
      <c r="FBV2" s="429"/>
      <c r="FBW2" s="429"/>
      <c r="FBX2" s="429"/>
      <c r="FBY2" s="429"/>
      <c r="FBZ2" s="429"/>
      <c r="FCA2" s="429"/>
      <c r="FCB2" s="429"/>
      <c r="FCC2" s="429"/>
      <c r="FCD2" s="429"/>
      <c r="FCE2" s="429"/>
      <c r="FCF2" s="429"/>
      <c r="FCG2" s="429"/>
      <c r="FCH2" s="429"/>
      <c r="FCI2" s="429"/>
      <c r="FCJ2" s="429" t="s">
        <v>135</v>
      </c>
      <c r="FCK2" s="429"/>
      <c r="FCL2" s="429"/>
      <c r="FCM2" s="429"/>
      <c r="FCN2" s="429"/>
      <c r="FCO2" s="429"/>
      <c r="FCP2" s="429"/>
      <c r="FCQ2" s="429"/>
      <c r="FCR2" s="429"/>
      <c r="FCS2" s="429"/>
      <c r="FCT2" s="429"/>
      <c r="FCU2" s="429"/>
      <c r="FCV2" s="429"/>
      <c r="FCW2" s="429"/>
      <c r="FCX2" s="429"/>
      <c r="FCY2" s="429"/>
      <c r="FCZ2" s="429" t="s">
        <v>135</v>
      </c>
      <c r="FDA2" s="429"/>
      <c r="FDB2" s="429"/>
      <c r="FDC2" s="429"/>
      <c r="FDD2" s="429"/>
      <c r="FDE2" s="429"/>
      <c r="FDF2" s="429"/>
      <c r="FDG2" s="429"/>
      <c r="FDH2" s="429"/>
      <c r="FDI2" s="429"/>
      <c r="FDJ2" s="429"/>
      <c r="FDK2" s="429"/>
      <c r="FDL2" s="429"/>
      <c r="FDM2" s="429"/>
      <c r="FDN2" s="429"/>
      <c r="FDO2" s="429"/>
      <c r="FDP2" s="429" t="s">
        <v>135</v>
      </c>
      <c r="FDQ2" s="429"/>
      <c r="FDR2" s="429"/>
      <c r="FDS2" s="429"/>
      <c r="FDT2" s="429"/>
      <c r="FDU2" s="429"/>
      <c r="FDV2" s="429"/>
      <c r="FDW2" s="429"/>
      <c r="FDX2" s="429"/>
      <c r="FDY2" s="429"/>
      <c r="FDZ2" s="429"/>
      <c r="FEA2" s="429"/>
      <c r="FEB2" s="429"/>
      <c r="FEC2" s="429"/>
      <c r="FED2" s="429"/>
      <c r="FEE2" s="429"/>
      <c r="FEF2" s="429" t="s">
        <v>135</v>
      </c>
      <c r="FEG2" s="429"/>
      <c r="FEH2" s="429"/>
      <c r="FEI2" s="429"/>
      <c r="FEJ2" s="429"/>
      <c r="FEK2" s="429"/>
      <c r="FEL2" s="429"/>
      <c r="FEM2" s="429"/>
      <c r="FEN2" s="429"/>
      <c r="FEO2" s="429"/>
      <c r="FEP2" s="429"/>
      <c r="FEQ2" s="429"/>
      <c r="FER2" s="429"/>
      <c r="FES2" s="429"/>
      <c r="FET2" s="429"/>
      <c r="FEU2" s="429"/>
      <c r="FEV2" s="429" t="s">
        <v>135</v>
      </c>
      <c r="FEW2" s="429"/>
      <c r="FEX2" s="429"/>
      <c r="FEY2" s="429"/>
      <c r="FEZ2" s="429"/>
      <c r="FFA2" s="429"/>
      <c r="FFB2" s="429"/>
      <c r="FFC2" s="429"/>
      <c r="FFD2" s="429"/>
      <c r="FFE2" s="429"/>
      <c r="FFF2" s="429"/>
      <c r="FFG2" s="429"/>
      <c r="FFH2" s="429"/>
      <c r="FFI2" s="429"/>
      <c r="FFJ2" s="429"/>
      <c r="FFK2" s="429"/>
      <c r="FFL2" s="429" t="s">
        <v>135</v>
      </c>
      <c r="FFM2" s="429"/>
      <c r="FFN2" s="429"/>
      <c r="FFO2" s="429"/>
      <c r="FFP2" s="429"/>
      <c r="FFQ2" s="429"/>
      <c r="FFR2" s="429"/>
      <c r="FFS2" s="429"/>
      <c r="FFT2" s="429"/>
      <c r="FFU2" s="429"/>
      <c r="FFV2" s="429"/>
      <c r="FFW2" s="429"/>
      <c r="FFX2" s="429"/>
      <c r="FFY2" s="429"/>
      <c r="FFZ2" s="429"/>
      <c r="FGA2" s="429"/>
      <c r="FGB2" s="429" t="s">
        <v>135</v>
      </c>
      <c r="FGC2" s="429"/>
      <c r="FGD2" s="429"/>
      <c r="FGE2" s="429"/>
      <c r="FGF2" s="429"/>
      <c r="FGG2" s="429"/>
      <c r="FGH2" s="429"/>
      <c r="FGI2" s="429"/>
      <c r="FGJ2" s="429"/>
      <c r="FGK2" s="429"/>
      <c r="FGL2" s="429"/>
      <c r="FGM2" s="429"/>
      <c r="FGN2" s="429"/>
      <c r="FGO2" s="429"/>
      <c r="FGP2" s="429"/>
      <c r="FGQ2" s="429"/>
      <c r="FGR2" s="429" t="s">
        <v>135</v>
      </c>
      <c r="FGS2" s="429"/>
      <c r="FGT2" s="429"/>
      <c r="FGU2" s="429"/>
      <c r="FGV2" s="429"/>
      <c r="FGW2" s="429"/>
      <c r="FGX2" s="429"/>
      <c r="FGY2" s="429"/>
      <c r="FGZ2" s="429"/>
      <c r="FHA2" s="429"/>
      <c r="FHB2" s="429"/>
      <c r="FHC2" s="429"/>
      <c r="FHD2" s="429"/>
      <c r="FHE2" s="429"/>
      <c r="FHF2" s="429"/>
      <c r="FHG2" s="429"/>
      <c r="FHH2" s="429" t="s">
        <v>135</v>
      </c>
      <c r="FHI2" s="429"/>
      <c r="FHJ2" s="429"/>
      <c r="FHK2" s="429"/>
      <c r="FHL2" s="429"/>
      <c r="FHM2" s="429"/>
      <c r="FHN2" s="429"/>
      <c r="FHO2" s="429"/>
      <c r="FHP2" s="429"/>
      <c r="FHQ2" s="429"/>
      <c r="FHR2" s="429"/>
      <c r="FHS2" s="429"/>
      <c r="FHT2" s="429"/>
      <c r="FHU2" s="429"/>
      <c r="FHV2" s="429"/>
      <c r="FHW2" s="429"/>
      <c r="FHX2" s="429" t="s">
        <v>135</v>
      </c>
      <c r="FHY2" s="429"/>
      <c r="FHZ2" s="429"/>
      <c r="FIA2" s="429"/>
      <c r="FIB2" s="429"/>
      <c r="FIC2" s="429"/>
      <c r="FID2" s="429"/>
      <c r="FIE2" s="429"/>
      <c r="FIF2" s="429"/>
      <c r="FIG2" s="429"/>
      <c r="FIH2" s="429"/>
      <c r="FII2" s="429"/>
      <c r="FIJ2" s="429"/>
      <c r="FIK2" s="429"/>
      <c r="FIL2" s="429"/>
      <c r="FIM2" s="429"/>
      <c r="FIN2" s="429" t="s">
        <v>135</v>
      </c>
      <c r="FIO2" s="429"/>
      <c r="FIP2" s="429"/>
      <c r="FIQ2" s="429"/>
      <c r="FIR2" s="429"/>
      <c r="FIS2" s="429"/>
      <c r="FIT2" s="429"/>
      <c r="FIU2" s="429"/>
      <c r="FIV2" s="429"/>
      <c r="FIW2" s="429"/>
      <c r="FIX2" s="429"/>
      <c r="FIY2" s="429"/>
      <c r="FIZ2" s="429"/>
      <c r="FJA2" s="429"/>
      <c r="FJB2" s="429"/>
      <c r="FJC2" s="429"/>
      <c r="FJD2" s="429" t="s">
        <v>135</v>
      </c>
      <c r="FJE2" s="429"/>
      <c r="FJF2" s="429"/>
      <c r="FJG2" s="429"/>
      <c r="FJH2" s="429"/>
      <c r="FJI2" s="429"/>
      <c r="FJJ2" s="429"/>
      <c r="FJK2" s="429"/>
      <c r="FJL2" s="429"/>
      <c r="FJM2" s="429"/>
      <c r="FJN2" s="429"/>
      <c r="FJO2" s="429"/>
      <c r="FJP2" s="429"/>
      <c r="FJQ2" s="429"/>
      <c r="FJR2" s="429"/>
      <c r="FJS2" s="429"/>
      <c r="FJT2" s="429" t="s">
        <v>135</v>
      </c>
      <c r="FJU2" s="429"/>
      <c r="FJV2" s="429"/>
      <c r="FJW2" s="429"/>
      <c r="FJX2" s="429"/>
      <c r="FJY2" s="429"/>
      <c r="FJZ2" s="429"/>
      <c r="FKA2" s="429"/>
      <c r="FKB2" s="429"/>
      <c r="FKC2" s="429"/>
      <c r="FKD2" s="429"/>
      <c r="FKE2" s="429"/>
      <c r="FKF2" s="429"/>
      <c r="FKG2" s="429"/>
      <c r="FKH2" s="429"/>
      <c r="FKI2" s="429"/>
      <c r="FKJ2" s="429" t="s">
        <v>135</v>
      </c>
      <c r="FKK2" s="429"/>
      <c r="FKL2" s="429"/>
      <c r="FKM2" s="429"/>
      <c r="FKN2" s="429"/>
      <c r="FKO2" s="429"/>
      <c r="FKP2" s="429"/>
      <c r="FKQ2" s="429"/>
      <c r="FKR2" s="429"/>
      <c r="FKS2" s="429"/>
      <c r="FKT2" s="429"/>
      <c r="FKU2" s="429"/>
      <c r="FKV2" s="429"/>
      <c r="FKW2" s="429"/>
      <c r="FKX2" s="429"/>
      <c r="FKY2" s="429"/>
      <c r="FKZ2" s="429" t="s">
        <v>135</v>
      </c>
      <c r="FLA2" s="429"/>
      <c r="FLB2" s="429"/>
      <c r="FLC2" s="429"/>
      <c r="FLD2" s="429"/>
      <c r="FLE2" s="429"/>
      <c r="FLF2" s="429"/>
      <c r="FLG2" s="429"/>
      <c r="FLH2" s="429"/>
      <c r="FLI2" s="429"/>
      <c r="FLJ2" s="429"/>
      <c r="FLK2" s="429"/>
      <c r="FLL2" s="429"/>
      <c r="FLM2" s="429"/>
      <c r="FLN2" s="429"/>
      <c r="FLO2" s="429"/>
      <c r="FLP2" s="429" t="s">
        <v>135</v>
      </c>
      <c r="FLQ2" s="429"/>
      <c r="FLR2" s="429"/>
      <c r="FLS2" s="429"/>
      <c r="FLT2" s="429"/>
      <c r="FLU2" s="429"/>
      <c r="FLV2" s="429"/>
      <c r="FLW2" s="429"/>
      <c r="FLX2" s="429"/>
      <c r="FLY2" s="429"/>
      <c r="FLZ2" s="429"/>
      <c r="FMA2" s="429"/>
      <c r="FMB2" s="429"/>
      <c r="FMC2" s="429"/>
      <c r="FMD2" s="429"/>
      <c r="FME2" s="429"/>
      <c r="FMF2" s="429" t="s">
        <v>135</v>
      </c>
      <c r="FMG2" s="429"/>
      <c r="FMH2" s="429"/>
      <c r="FMI2" s="429"/>
      <c r="FMJ2" s="429"/>
      <c r="FMK2" s="429"/>
      <c r="FML2" s="429"/>
      <c r="FMM2" s="429"/>
      <c r="FMN2" s="429"/>
      <c r="FMO2" s="429"/>
      <c r="FMP2" s="429"/>
      <c r="FMQ2" s="429"/>
      <c r="FMR2" s="429"/>
      <c r="FMS2" s="429"/>
      <c r="FMT2" s="429"/>
      <c r="FMU2" s="429"/>
      <c r="FMV2" s="429" t="s">
        <v>135</v>
      </c>
      <c r="FMW2" s="429"/>
      <c r="FMX2" s="429"/>
      <c r="FMY2" s="429"/>
      <c r="FMZ2" s="429"/>
      <c r="FNA2" s="429"/>
      <c r="FNB2" s="429"/>
      <c r="FNC2" s="429"/>
      <c r="FND2" s="429"/>
      <c r="FNE2" s="429"/>
      <c r="FNF2" s="429"/>
      <c r="FNG2" s="429"/>
      <c r="FNH2" s="429"/>
      <c r="FNI2" s="429"/>
      <c r="FNJ2" s="429"/>
      <c r="FNK2" s="429"/>
      <c r="FNL2" s="429" t="s">
        <v>135</v>
      </c>
      <c r="FNM2" s="429"/>
      <c r="FNN2" s="429"/>
      <c r="FNO2" s="429"/>
      <c r="FNP2" s="429"/>
      <c r="FNQ2" s="429"/>
      <c r="FNR2" s="429"/>
      <c r="FNS2" s="429"/>
      <c r="FNT2" s="429"/>
      <c r="FNU2" s="429"/>
      <c r="FNV2" s="429"/>
      <c r="FNW2" s="429"/>
      <c r="FNX2" s="429"/>
      <c r="FNY2" s="429"/>
      <c r="FNZ2" s="429"/>
      <c r="FOA2" s="429"/>
      <c r="FOB2" s="429" t="s">
        <v>135</v>
      </c>
      <c r="FOC2" s="429"/>
      <c r="FOD2" s="429"/>
      <c r="FOE2" s="429"/>
      <c r="FOF2" s="429"/>
      <c r="FOG2" s="429"/>
      <c r="FOH2" s="429"/>
      <c r="FOI2" s="429"/>
      <c r="FOJ2" s="429"/>
      <c r="FOK2" s="429"/>
      <c r="FOL2" s="429"/>
      <c r="FOM2" s="429"/>
      <c r="FON2" s="429"/>
      <c r="FOO2" s="429"/>
      <c r="FOP2" s="429"/>
      <c r="FOQ2" s="429"/>
      <c r="FOR2" s="429" t="s">
        <v>135</v>
      </c>
      <c r="FOS2" s="429"/>
      <c r="FOT2" s="429"/>
      <c r="FOU2" s="429"/>
      <c r="FOV2" s="429"/>
      <c r="FOW2" s="429"/>
      <c r="FOX2" s="429"/>
      <c r="FOY2" s="429"/>
      <c r="FOZ2" s="429"/>
      <c r="FPA2" s="429"/>
      <c r="FPB2" s="429"/>
      <c r="FPC2" s="429"/>
      <c r="FPD2" s="429"/>
      <c r="FPE2" s="429"/>
      <c r="FPF2" s="429"/>
      <c r="FPG2" s="429"/>
      <c r="FPH2" s="429" t="s">
        <v>135</v>
      </c>
      <c r="FPI2" s="429"/>
      <c r="FPJ2" s="429"/>
      <c r="FPK2" s="429"/>
      <c r="FPL2" s="429"/>
      <c r="FPM2" s="429"/>
      <c r="FPN2" s="429"/>
      <c r="FPO2" s="429"/>
      <c r="FPP2" s="429"/>
      <c r="FPQ2" s="429"/>
      <c r="FPR2" s="429"/>
      <c r="FPS2" s="429"/>
      <c r="FPT2" s="429"/>
      <c r="FPU2" s="429"/>
      <c r="FPV2" s="429"/>
      <c r="FPW2" s="429"/>
      <c r="FPX2" s="429" t="s">
        <v>135</v>
      </c>
      <c r="FPY2" s="429"/>
      <c r="FPZ2" s="429"/>
      <c r="FQA2" s="429"/>
      <c r="FQB2" s="429"/>
      <c r="FQC2" s="429"/>
      <c r="FQD2" s="429"/>
      <c r="FQE2" s="429"/>
      <c r="FQF2" s="429"/>
      <c r="FQG2" s="429"/>
      <c r="FQH2" s="429"/>
      <c r="FQI2" s="429"/>
      <c r="FQJ2" s="429"/>
      <c r="FQK2" s="429"/>
      <c r="FQL2" s="429"/>
      <c r="FQM2" s="429"/>
      <c r="FQN2" s="429" t="s">
        <v>135</v>
      </c>
      <c r="FQO2" s="429"/>
      <c r="FQP2" s="429"/>
      <c r="FQQ2" s="429"/>
      <c r="FQR2" s="429"/>
      <c r="FQS2" s="429"/>
      <c r="FQT2" s="429"/>
      <c r="FQU2" s="429"/>
      <c r="FQV2" s="429"/>
      <c r="FQW2" s="429"/>
      <c r="FQX2" s="429"/>
      <c r="FQY2" s="429"/>
      <c r="FQZ2" s="429"/>
      <c r="FRA2" s="429"/>
      <c r="FRB2" s="429"/>
      <c r="FRC2" s="429"/>
      <c r="FRD2" s="429" t="s">
        <v>135</v>
      </c>
      <c r="FRE2" s="429"/>
      <c r="FRF2" s="429"/>
      <c r="FRG2" s="429"/>
      <c r="FRH2" s="429"/>
      <c r="FRI2" s="429"/>
      <c r="FRJ2" s="429"/>
      <c r="FRK2" s="429"/>
      <c r="FRL2" s="429"/>
      <c r="FRM2" s="429"/>
      <c r="FRN2" s="429"/>
      <c r="FRO2" s="429"/>
      <c r="FRP2" s="429"/>
      <c r="FRQ2" s="429"/>
      <c r="FRR2" s="429"/>
      <c r="FRS2" s="429"/>
      <c r="FRT2" s="429" t="s">
        <v>135</v>
      </c>
      <c r="FRU2" s="429"/>
      <c r="FRV2" s="429"/>
      <c r="FRW2" s="429"/>
      <c r="FRX2" s="429"/>
      <c r="FRY2" s="429"/>
      <c r="FRZ2" s="429"/>
      <c r="FSA2" s="429"/>
      <c r="FSB2" s="429"/>
      <c r="FSC2" s="429"/>
      <c r="FSD2" s="429"/>
      <c r="FSE2" s="429"/>
      <c r="FSF2" s="429"/>
      <c r="FSG2" s="429"/>
      <c r="FSH2" s="429"/>
      <c r="FSI2" s="429"/>
      <c r="FSJ2" s="429" t="s">
        <v>135</v>
      </c>
      <c r="FSK2" s="429"/>
      <c r="FSL2" s="429"/>
      <c r="FSM2" s="429"/>
      <c r="FSN2" s="429"/>
      <c r="FSO2" s="429"/>
      <c r="FSP2" s="429"/>
      <c r="FSQ2" s="429"/>
      <c r="FSR2" s="429"/>
      <c r="FSS2" s="429"/>
      <c r="FST2" s="429"/>
      <c r="FSU2" s="429"/>
      <c r="FSV2" s="429"/>
      <c r="FSW2" s="429"/>
      <c r="FSX2" s="429"/>
      <c r="FSY2" s="429"/>
      <c r="FSZ2" s="429" t="s">
        <v>135</v>
      </c>
      <c r="FTA2" s="429"/>
      <c r="FTB2" s="429"/>
      <c r="FTC2" s="429"/>
      <c r="FTD2" s="429"/>
      <c r="FTE2" s="429"/>
      <c r="FTF2" s="429"/>
      <c r="FTG2" s="429"/>
      <c r="FTH2" s="429"/>
      <c r="FTI2" s="429"/>
      <c r="FTJ2" s="429"/>
      <c r="FTK2" s="429"/>
      <c r="FTL2" s="429"/>
      <c r="FTM2" s="429"/>
      <c r="FTN2" s="429"/>
      <c r="FTO2" s="429"/>
      <c r="FTP2" s="429" t="s">
        <v>135</v>
      </c>
      <c r="FTQ2" s="429"/>
      <c r="FTR2" s="429"/>
      <c r="FTS2" s="429"/>
      <c r="FTT2" s="429"/>
      <c r="FTU2" s="429"/>
      <c r="FTV2" s="429"/>
      <c r="FTW2" s="429"/>
      <c r="FTX2" s="429"/>
      <c r="FTY2" s="429"/>
      <c r="FTZ2" s="429"/>
      <c r="FUA2" s="429"/>
      <c r="FUB2" s="429"/>
      <c r="FUC2" s="429"/>
      <c r="FUD2" s="429"/>
      <c r="FUE2" s="429"/>
      <c r="FUF2" s="429" t="s">
        <v>135</v>
      </c>
      <c r="FUG2" s="429"/>
      <c r="FUH2" s="429"/>
      <c r="FUI2" s="429"/>
      <c r="FUJ2" s="429"/>
      <c r="FUK2" s="429"/>
      <c r="FUL2" s="429"/>
      <c r="FUM2" s="429"/>
      <c r="FUN2" s="429"/>
      <c r="FUO2" s="429"/>
      <c r="FUP2" s="429"/>
      <c r="FUQ2" s="429"/>
      <c r="FUR2" s="429"/>
      <c r="FUS2" s="429"/>
      <c r="FUT2" s="429"/>
      <c r="FUU2" s="429"/>
      <c r="FUV2" s="429" t="s">
        <v>135</v>
      </c>
      <c r="FUW2" s="429"/>
      <c r="FUX2" s="429"/>
      <c r="FUY2" s="429"/>
      <c r="FUZ2" s="429"/>
      <c r="FVA2" s="429"/>
      <c r="FVB2" s="429"/>
      <c r="FVC2" s="429"/>
      <c r="FVD2" s="429"/>
      <c r="FVE2" s="429"/>
      <c r="FVF2" s="429"/>
      <c r="FVG2" s="429"/>
      <c r="FVH2" s="429"/>
      <c r="FVI2" s="429"/>
      <c r="FVJ2" s="429"/>
      <c r="FVK2" s="429"/>
      <c r="FVL2" s="429" t="s">
        <v>135</v>
      </c>
      <c r="FVM2" s="429"/>
      <c r="FVN2" s="429"/>
      <c r="FVO2" s="429"/>
      <c r="FVP2" s="429"/>
      <c r="FVQ2" s="429"/>
      <c r="FVR2" s="429"/>
      <c r="FVS2" s="429"/>
      <c r="FVT2" s="429"/>
      <c r="FVU2" s="429"/>
      <c r="FVV2" s="429"/>
      <c r="FVW2" s="429"/>
      <c r="FVX2" s="429"/>
      <c r="FVY2" s="429"/>
      <c r="FVZ2" s="429"/>
      <c r="FWA2" s="429"/>
      <c r="FWB2" s="429" t="s">
        <v>135</v>
      </c>
      <c r="FWC2" s="429"/>
      <c r="FWD2" s="429"/>
      <c r="FWE2" s="429"/>
      <c r="FWF2" s="429"/>
      <c r="FWG2" s="429"/>
      <c r="FWH2" s="429"/>
      <c r="FWI2" s="429"/>
      <c r="FWJ2" s="429"/>
      <c r="FWK2" s="429"/>
      <c r="FWL2" s="429"/>
      <c r="FWM2" s="429"/>
      <c r="FWN2" s="429"/>
      <c r="FWO2" s="429"/>
      <c r="FWP2" s="429"/>
      <c r="FWQ2" s="429"/>
      <c r="FWR2" s="429" t="s">
        <v>135</v>
      </c>
      <c r="FWS2" s="429"/>
      <c r="FWT2" s="429"/>
      <c r="FWU2" s="429"/>
      <c r="FWV2" s="429"/>
      <c r="FWW2" s="429"/>
      <c r="FWX2" s="429"/>
      <c r="FWY2" s="429"/>
      <c r="FWZ2" s="429"/>
      <c r="FXA2" s="429"/>
      <c r="FXB2" s="429"/>
      <c r="FXC2" s="429"/>
      <c r="FXD2" s="429"/>
      <c r="FXE2" s="429"/>
      <c r="FXF2" s="429"/>
      <c r="FXG2" s="429"/>
      <c r="FXH2" s="429" t="s">
        <v>135</v>
      </c>
      <c r="FXI2" s="429"/>
      <c r="FXJ2" s="429"/>
      <c r="FXK2" s="429"/>
      <c r="FXL2" s="429"/>
      <c r="FXM2" s="429"/>
      <c r="FXN2" s="429"/>
      <c r="FXO2" s="429"/>
      <c r="FXP2" s="429"/>
      <c r="FXQ2" s="429"/>
      <c r="FXR2" s="429"/>
      <c r="FXS2" s="429"/>
      <c r="FXT2" s="429"/>
      <c r="FXU2" s="429"/>
      <c r="FXV2" s="429"/>
      <c r="FXW2" s="429"/>
      <c r="FXX2" s="429" t="s">
        <v>135</v>
      </c>
      <c r="FXY2" s="429"/>
      <c r="FXZ2" s="429"/>
      <c r="FYA2" s="429"/>
      <c r="FYB2" s="429"/>
      <c r="FYC2" s="429"/>
      <c r="FYD2" s="429"/>
      <c r="FYE2" s="429"/>
      <c r="FYF2" s="429"/>
      <c r="FYG2" s="429"/>
      <c r="FYH2" s="429"/>
      <c r="FYI2" s="429"/>
      <c r="FYJ2" s="429"/>
      <c r="FYK2" s="429"/>
      <c r="FYL2" s="429"/>
      <c r="FYM2" s="429"/>
      <c r="FYN2" s="429" t="s">
        <v>135</v>
      </c>
      <c r="FYO2" s="429"/>
      <c r="FYP2" s="429"/>
      <c r="FYQ2" s="429"/>
      <c r="FYR2" s="429"/>
      <c r="FYS2" s="429"/>
      <c r="FYT2" s="429"/>
      <c r="FYU2" s="429"/>
      <c r="FYV2" s="429"/>
      <c r="FYW2" s="429"/>
      <c r="FYX2" s="429"/>
      <c r="FYY2" s="429"/>
      <c r="FYZ2" s="429"/>
      <c r="FZA2" s="429"/>
      <c r="FZB2" s="429"/>
      <c r="FZC2" s="429"/>
      <c r="FZD2" s="429" t="s">
        <v>135</v>
      </c>
      <c r="FZE2" s="429"/>
      <c r="FZF2" s="429"/>
      <c r="FZG2" s="429"/>
      <c r="FZH2" s="429"/>
      <c r="FZI2" s="429"/>
      <c r="FZJ2" s="429"/>
      <c r="FZK2" s="429"/>
      <c r="FZL2" s="429"/>
      <c r="FZM2" s="429"/>
      <c r="FZN2" s="429"/>
      <c r="FZO2" s="429"/>
      <c r="FZP2" s="429"/>
      <c r="FZQ2" s="429"/>
      <c r="FZR2" s="429"/>
      <c r="FZS2" s="429"/>
      <c r="FZT2" s="429" t="s">
        <v>135</v>
      </c>
      <c r="FZU2" s="429"/>
      <c r="FZV2" s="429"/>
      <c r="FZW2" s="429"/>
      <c r="FZX2" s="429"/>
      <c r="FZY2" s="429"/>
      <c r="FZZ2" s="429"/>
      <c r="GAA2" s="429"/>
      <c r="GAB2" s="429"/>
      <c r="GAC2" s="429"/>
      <c r="GAD2" s="429"/>
      <c r="GAE2" s="429"/>
      <c r="GAF2" s="429"/>
      <c r="GAG2" s="429"/>
      <c r="GAH2" s="429"/>
      <c r="GAI2" s="429"/>
      <c r="GAJ2" s="429" t="s">
        <v>135</v>
      </c>
      <c r="GAK2" s="429"/>
      <c r="GAL2" s="429"/>
      <c r="GAM2" s="429"/>
      <c r="GAN2" s="429"/>
      <c r="GAO2" s="429"/>
      <c r="GAP2" s="429"/>
      <c r="GAQ2" s="429"/>
      <c r="GAR2" s="429"/>
      <c r="GAS2" s="429"/>
      <c r="GAT2" s="429"/>
      <c r="GAU2" s="429"/>
      <c r="GAV2" s="429"/>
      <c r="GAW2" s="429"/>
      <c r="GAX2" s="429"/>
      <c r="GAY2" s="429"/>
      <c r="GAZ2" s="429" t="s">
        <v>135</v>
      </c>
      <c r="GBA2" s="429"/>
      <c r="GBB2" s="429"/>
      <c r="GBC2" s="429"/>
      <c r="GBD2" s="429"/>
      <c r="GBE2" s="429"/>
      <c r="GBF2" s="429"/>
      <c r="GBG2" s="429"/>
      <c r="GBH2" s="429"/>
      <c r="GBI2" s="429"/>
      <c r="GBJ2" s="429"/>
      <c r="GBK2" s="429"/>
      <c r="GBL2" s="429"/>
      <c r="GBM2" s="429"/>
      <c r="GBN2" s="429"/>
      <c r="GBO2" s="429"/>
      <c r="GBP2" s="429" t="s">
        <v>135</v>
      </c>
      <c r="GBQ2" s="429"/>
      <c r="GBR2" s="429"/>
      <c r="GBS2" s="429"/>
      <c r="GBT2" s="429"/>
      <c r="GBU2" s="429"/>
      <c r="GBV2" s="429"/>
      <c r="GBW2" s="429"/>
      <c r="GBX2" s="429"/>
      <c r="GBY2" s="429"/>
      <c r="GBZ2" s="429"/>
      <c r="GCA2" s="429"/>
      <c r="GCB2" s="429"/>
      <c r="GCC2" s="429"/>
      <c r="GCD2" s="429"/>
      <c r="GCE2" s="429"/>
      <c r="GCF2" s="429" t="s">
        <v>135</v>
      </c>
      <c r="GCG2" s="429"/>
      <c r="GCH2" s="429"/>
      <c r="GCI2" s="429"/>
      <c r="GCJ2" s="429"/>
      <c r="GCK2" s="429"/>
      <c r="GCL2" s="429"/>
      <c r="GCM2" s="429"/>
      <c r="GCN2" s="429"/>
      <c r="GCO2" s="429"/>
      <c r="GCP2" s="429"/>
      <c r="GCQ2" s="429"/>
      <c r="GCR2" s="429"/>
      <c r="GCS2" s="429"/>
      <c r="GCT2" s="429"/>
      <c r="GCU2" s="429"/>
      <c r="GCV2" s="429" t="s">
        <v>135</v>
      </c>
      <c r="GCW2" s="429"/>
      <c r="GCX2" s="429"/>
      <c r="GCY2" s="429"/>
      <c r="GCZ2" s="429"/>
      <c r="GDA2" s="429"/>
      <c r="GDB2" s="429"/>
      <c r="GDC2" s="429"/>
      <c r="GDD2" s="429"/>
      <c r="GDE2" s="429"/>
      <c r="GDF2" s="429"/>
      <c r="GDG2" s="429"/>
      <c r="GDH2" s="429"/>
      <c r="GDI2" s="429"/>
      <c r="GDJ2" s="429"/>
      <c r="GDK2" s="429"/>
      <c r="GDL2" s="429" t="s">
        <v>135</v>
      </c>
      <c r="GDM2" s="429"/>
      <c r="GDN2" s="429"/>
      <c r="GDO2" s="429"/>
      <c r="GDP2" s="429"/>
      <c r="GDQ2" s="429"/>
      <c r="GDR2" s="429"/>
      <c r="GDS2" s="429"/>
      <c r="GDT2" s="429"/>
      <c r="GDU2" s="429"/>
      <c r="GDV2" s="429"/>
      <c r="GDW2" s="429"/>
      <c r="GDX2" s="429"/>
      <c r="GDY2" s="429"/>
      <c r="GDZ2" s="429"/>
      <c r="GEA2" s="429"/>
      <c r="GEB2" s="429" t="s">
        <v>135</v>
      </c>
      <c r="GEC2" s="429"/>
      <c r="GED2" s="429"/>
      <c r="GEE2" s="429"/>
      <c r="GEF2" s="429"/>
      <c r="GEG2" s="429"/>
      <c r="GEH2" s="429"/>
      <c r="GEI2" s="429"/>
      <c r="GEJ2" s="429"/>
      <c r="GEK2" s="429"/>
      <c r="GEL2" s="429"/>
      <c r="GEM2" s="429"/>
      <c r="GEN2" s="429"/>
      <c r="GEO2" s="429"/>
      <c r="GEP2" s="429"/>
      <c r="GEQ2" s="429"/>
      <c r="GER2" s="429" t="s">
        <v>135</v>
      </c>
      <c r="GES2" s="429"/>
      <c r="GET2" s="429"/>
      <c r="GEU2" s="429"/>
      <c r="GEV2" s="429"/>
      <c r="GEW2" s="429"/>
      <c r="GEX2" s="429"/>
      <c r="GEY2" s="429"/>
      <c r="GEZ2" s="429"/>
      <c r="GFA2" s="429"/>
      <c r="GFB2" s="429"/>
      <c r="GFC2" s="429"/>
      <c r="GFD2" s="429"/>
      <c r="GFE2" s="429"/>
      <c r="GFF2" s="429"/>
      <c r="GFG2" s="429"/>
      <c r="GFH2" s="429" t="s">
        <v>135</v>
      </c>
      <c r="GFI2" s="429"/>
      <c r="GFJ2" s="429"/>
      <c r="GFK2" s="429"/>
      <c r="GFL2" s="429"/>
      <c r="GFM2" s="429"/>
      <c r="GFN2" s="429"/>
      <c r="GFO2" s="429"/>
      <c r="GFP2" s="429"/>
      <c r="GFQ2" s="429"/>
      <c r="GFR2" s="429"/>
      <c r="GFS2" s="429"/>
      <c r="GFT2" s="429"/>
      <c r="GFU2" s="429"/>
      <c r="GFV2" s="429"/>
      <c r="GFW2" s="429"/>
      <c r="GFX2" s="429" t="s">
        <v>135</v>
      </c>
      <c r="GFY2" s="429"/>
      <c r="GFZ2" s="429"/>
      <c r="GGA2" s="429"/>
      <c r="GGB2" s="429"/>
      <c r="GGC2" s="429"/>
      <c r="GGD2" s="429"/>
      <c r="GGE2" s="429"/>
      <c r="GGF2" s="429"/>
      <c r="GGG2" s="429"/>
      <c r="GGH2" s="429"/>
      <c r="GGI2" s="429"/>
      <c r="GGJ2" s="429"/>
      <c r="GGK2" s="429"/>
      <c r="GGL2" s="429"/>
      <c r="GGM2" s="429"/>
      <c r="GGN2" s="429" t="s">
        <v>135</v>
      </c>
      <c r="GGO2" s="429"/>
      <c r="GGP2" s="429"/>
      <c r="GGQ2" s="429"/>
      <c r="GGR2" s="429"/>
      <c r="GGS2" s="429"/>
      <c r="GGT2" s="429"/>
      <c r="GGU2" s="429"/>
      <c r="GGV2" s="429"/>
      <c r="GGW2" s="429"/>
      <c r="GGX2" s="429"/>
      <c r="GGY2" s="429"/>
      <c r="GGZ2" s="429"/>
      <c r="GHA2" s="429"/>
      <c r="GHB2" s="429"/>
      <c r="GHC2" s="429"/>
      <c r="GHD2" s="429" t="s">
        <v>135</v>
      </c>
      <c r="GHE2" s="429"/>
      <c r="GHF2" s="429"/>
      <c r="GHG2" s="429"/>
      <c r="GHH2" s="429"/>
      <c r="GHI2" s="429"/>
      <c r="GHJ2" s="429"/>
      <c r="GHK2" s="429"/>
      <c r="GHL2" s="429"/>
      <c r="GHM2" s="429"/>
      <c r="GHN2" s="429"/>
      <c r="GHO2" s="429"/>
      <c r="GHP2" s="429"/>
      <c r="GHQ2" s="429"/>
      <c r="GHR2" s="429"/>
      <c r="GHS2" s="429"/>
      <c r="GHT2" s="429" t="s">
        <v>135</v>
      </c>
      <c r="GHU2" s="429"/>
      <c r="GHV2" s="429"/>
      <c r="GHW2" s="429"/>
      <c r="GHX2" s="429"/>
      <c r="GHY2" s="429"/>
      <c r="GHZ2" s="429"/>
      <c r="GIA2" s="429"/>
      <c r="GIB2" s="429"/>
      <c r="GIC2" s="429"/>
      <c r="GID2" s="429"/>
      <c r="GIE2" s="429"/>
      <c r="GIF2" s="429"/>
      <c r="GIG2" s="429"/>
      <c r="GIH2" s="429"/>
      <c r="GII2" s="429"/>
      <c r="GIJ2" s="429" t="s">
        <v>135</v>
      </c>
      <c r="GIK2" s="429"/>
      <c r="GIL2" s="429"/>
      <c r="GIM2" s="429"/>
      <c r="GIN2" s="429"/>
      <c r="GIO2" s="429"/>
      <c r="GIP2" s="429"/>
      <c r="GIQ2" s="429"/>
      <c r="GIR2" s="429"/>
      <c r="GIS2" s="429"/>
      <c r="GIT2" s="429"/>
      <c r="GIU2" s="429"/>
      <c r="GIV2" s="429"/>
      <c r="GIW2" s="429"/>
      <c r="GIX2" s="429"/>
      <c r="GIY2" s="429"/>
      <c r="GIZ2" s="429" t="s">
        <v>135</v>
      </c>
      <c r="GJA2" s="429"/>
      <c r="GJB2" s="429"/>
      <c r="GJC2" s="429"/>
      <c r="GJD2" s="429"/>
      <c r="GJE2" s="429"/>
      <c r="GJF2" s="429"/>
      <c r="GJG2" s="429"/>
      <c r="GJH2" s="429"/>
      <c r="GJI2" s="429"/>
      <c r="GJJ2" s="429"/>
      <c r="GJK2" s="429"/>
      <c r="GJL2" s="429"/>
      <c r="GJM2" s="429"/>
      <c r="GJN2" s="429"/>
      <c r="GJO2" s="429"/>
      <c r="GJP2" s="429" t="s">
        <v>135</v>
      </c>
      <c r="GJQ2" s="429"/>
      <c r="GJR2" s="429"/>
      <c r="GJS2" s="429"/>
      <c r="GJT2" s="429"/>
      <c r="GJU2" s="429"/>
      <c r="GJV2" s="429"/>
      <c r="GJW2" s="429"/>
      <c r="GJX2" s="429"/>
      <c r="GJY2" s="429"/>
      <c r="GJZ2" s="429"/>
      <c r="GKA2" s="429"/>
      <c r="GKB2" s="429"/>
      <c r="GKC2" s="429"/>
      <c r="GKD2" s="429"/>
      <c r="GKE2" s="429"/>
      <c r="GKF2" s="429" t="s">
        <v>135</v>
      </c>
      <c r="GKG2" s="429"/>
      <c r="GKH2" s="429"/>
      <c r="GKI2" s="429"/>
      <c r="GKJ2" s="429"/>
      <c r="GKK2" s="429"/>
      <c r="GKL2" s="429"/>
      <c r="GKM2" s="429"/>
      <c r="GKN2" s="429"/>
      <c r="GKO2" s="429"/>
      <c r="GKP2" s="429"/>
      <c r="GKQ2" s="429"/>
      <c r="GKR2" s="429"/>
      <c r="GKS2" s="429"/>
      <c r="GKT2" s="429"/>
      <c r="GKU2" s="429"/>
      <c r="GKV2" s="429" t="s">
        <v>135</v>
      </c>
      <c r="GKW2" s="429"/>
      <c r="GKX2" s="429"/>
      <c r="GKY2" s="429"/>
      <c r="GKZ2" s="429"/>
      <c r="GLA2" s="429"/>
      <c r="GLB2" s="429"/>
      <c r="GLC2" s="429"/>
      <c r="GLD2" s="429"/>
      <c r="GLE2" s="429"/>
      <c r="GLF2" s="429"/>
      <c r="GLG2" s="429"/>
      <c r="GLH2" s="429"/>
      <c r="GLI2" s="429"/>
      <c r="GLJ2" s="429"/>
      <c r="GLK2" s="429"/>
      <c r="GLL2" s="429" t="s">
        <v>135</v>
      </c>
      <c r="GLM2" s="429"/>
      <c r="GLN2" s="429"/>
      <c r="GLO2" s="429"/>
      <c r="GLP2" s="429"/>
      <c r="GLQ2" s="429"/>
      <c r="GLR2" s="429"/>
      <c r="GLS2" s="429"/>
      <c r="GLT2" s="429"/>
      <c r="GLU2" s="429"/>
      <c r="GLV2" s="429"/>
      <c r="GLW2" s="429"/>
      <c r="GLX2" s="429"/>
      <c r="GLY2" s="429"/>
      <c r="GLZ2" s="429"/>
      <c r="GMA2" s="429"/>
      <c r="GMB2" s="429" t="s">
        <v>135</v>
      </c>
      <c r="GMC2" s="429"/>
      <c r="GMD2" s="429"/>
      <c r="GME2" s="429"/>
      <c r="GMF2" s="429"/>
      <c r="GMG2" s="429"/>
      <c r="GMH2" s="429"/>
      <c r="GMI2" s="429"/>
      <c r="GMJ2" s="429"/>
      <c r="GMK2" s="429"/>
      <c r="GML2" s="429"/>
      <c r="GMM2" s="429"/>
      <c r="GMN2" s="429"/>
      <c r="GMO2" s="429"/>
      <c r="GMP2" s="429"/>
      <c r="GMQ2" s="429"/>
      <c r="GMR2" s="429" t="s">
        <v>135</v>
      </c>
      <c r="GMS2" s="429"/>
      <c r="GMT2" s="429"/>
      <c r="GMU2" s="429"/>
      <c r="GMV2" s="429"/>
      <c r="GMW2" s="429"/>
      <c r="GMX2" s="429"/>
      <c r="GMY2" s="429"/>
      <c r="GMZ2" s="429"/>
      <c r="GNA2" s="429"/>
      <c r="GNB2" s="429"/>
      <c r="GNC2" s="429"/>
      <c r="GND2" s="429"/>
      <c r="GNE2" s="429"/>
      <c r="GNF2" s="429"/>
      <c r="GNG2" s="429"/>
      <c r="GNH2" s="429" t="s">
        <v>135</v>
      </c>
      <c r="GNI2" s="429"/>
      <c r="GNJ2" s="429"/>
      <c r="GNK2" s="429"/>
      <c r="GNL2" s="429"/>
      <c r="GNM2" s="429"/>
      <c r="GNN2" s="429"/>
      <c r="GNO2" s="429"/>
      <c r="GNP2" s="429"/>
      <c r="GNQ2" s="429"/>
      <c r="GNR2" s="429"/>
      <c r="GNS2" s="429"/>
      <c r="GNT2" s="429"/>
      <c r="GNU2" s="429"/>
      <c r="GNV2" s="429"/>
      <c r="GNW2" s="429"/>
      <c r="GNX2" s="429" t="s">
        <v>135</v>
      </c>
      <c r="GNY2" s="429"/>
      <c r="GNZ2" s="429"/>
      <c r="GOA2" s="429"/>
      <c r="GOB2" s="429"/>
      <c r="GOC2" s="429"/>
      <c r="GOD2" s="429"/>
      <c r="GOE2" s="429"/>
      <c r="GOF2" s="429"/>
      <c r="GOG2" s="429"/>
      <c r="GOH2" s="429"/>
      <c r="GOI2" s="429"/>
      <c r="GOJ2" s="429"/>
      <c r="GOK2" s="429"/>
      <c r="GOL2" s="429"/>
      <c r="GOM2" s="429"/>
      <c r="GON2" s="429" t="s">
        <v>135</v>
      </c>
      <c r="GOO2" s="429"/>
      <c r="GOP2" s="429"/>
      <c r="GOQ2" s="429"/>
      <c r="GOR2" s="429"/>
      <c r="GOS2" s="429"/>
      <c r="GOT2" s="429"/>
      <c r="GOU2" s="429"/>
      <c r="GOV2" s="429"/>
      <c r="GOW2" s="429"/>
      <c r="GOX2" s="429"/>
      <c r="GOY2" s="429"/>
      <c r="GOZ2" s="429"/>
      <c r="GPA2" s="429"/>
      <c r="GPB2" s="429"/>
      <c r="GPC2" s="429"/>
      <c r="GPD2" s="429" t="s">
        <v>135</v>
      </c>
      <c r="GPE2" s="429"/>
      <c r="GPF2" s="429"/>
      <c r="GPG2" s="429"/>
      <c r="GPH2" s="429"/>
      <c r="GPI2" s="429"/>
      <c r="GPJ2" s="429"/>
      <c r="GPK2" s="429"/>
      <c r="GPL2" s="429"/>
      <c r="GPM2" s="429"/>
      <c r="GPN2" s="429"/>
      <c r="GPO2" s="429"/>
      <c r="GPP2" s="429"/>
      <c r="GPQ2" s="429"/>
      <c r="GPR2" s="429"/>
      <c r="GPS2" s="429"/>
      <c r="GPT2" s="429" t="s">
        <v>135</v>
      </c>
      <c r="GPU2" s="429"/>
      <c r="GPV2" s="429"/>
      <c r="GPW2" s="429"/>
      <c r="GPX2" s="429"/>
      <c r="GPY2" s="429"/>
      <c r="GPZ2" s="429"/>
      <c r="GQA2" s="429"/>
      <c r="GQB2" s="429"/>
      <c r="GQC2" s="429"/>
      <c r="GQD2" s="429"/>
      <c r="GQE2" s="429"/>
      <c r="GQF2" s="429"/>
      <c r="GQG2" s="429"/>
      <c r="GQH2" s="429"/>
      <c r="GQI2" s="429"/>
      <c r="GQJ2" s="429" t="s">
        <v>135</v>
      </c>
      <c r="GQK2" s="429"/>
      <c r="GQL2" s="429"/>
      <c r="GQM2" s="429"/>
      <c r="GQN2" s="429"/>
      <c r="GQO2" s="429"/>
      <c r="GQP2" s="429"/>
      <c r="GQQ2" s="429"/>
      <c r="GQR2" s="429"/>
      <c r="GQS2" s="429"/>
      <c r="GQT2" s="429"/>
      <c r="GQU2" s="429"/>
      <c r="GQV2" s="429"/>
      <c r="GQW2" s="429"/>
      <c r="GQX2" s="429"/>
      <c r="GQY2" s="429"/>
      <c r="GQZ2" s="429" t="s">
        <v>135</v>
      </c>
      <c r="GRA2" s="429"/>
      <c r="GRB2" s="429"/>
      <c r="GRC2" s="429"/>
      <c r="GRD2" s="429"/>
      <c r="GRE2" s="429"/>
      <c r="GRF2" s="429"/>
      <c r="GRG2" s="429"/>
      <c r="GRH2" s="429"/>
      <c r="GRI2" s="429"/>
      <c r="GRJ2" s="429"/>
      <c r="GRK2" s="429"/>
      <c r="GRL2" s="429"/>
      <c r="GRM2" s="429"/>
      <c r="GRN2" s="429"/>
      <c r="GRO2" s="429"/>
      <c r="GRP2" s="429" t="s">
        <v>135</v>
      </c>
      <c r="GRQ2" s="429"/>
      <c r="GRR2" s="429"/>
      <c r="GRS2" s="429"/>
      <c r="GRT2" s="429"/>
      <c r="GRU2" s="429"/>
      <c r="GRV2" s="429"/>
      <c r="GRW2" s="429"/>
      <c r="GRX2" s="429"/>
      <c r="GRY2" s="429"/>
      <c r="GRZ2" s="429"/>
      <c r="GSA2" s="429"/>
      <c r="GSB2" s="429"/>
      <c r="GSC2" s="429"/>
      <c r="GSD2" s="429"/>
      <c r="GSE2" s="429"/>
      <c r="GSF2" s="429" t="s">
        <v>135</v>
      </c>
      <c r="GSG2" s="429"/>
      <c r="GSH2" s="429"/>
      <c r="GSI2" s="429"/>
      <c r="GSJ2" s="429"/>
      <c r="GSK2" s="429"/>
      <c r="GSL2" s="429"/>
      <c r="GSM2" s="429"/>
      <c r="GSN2" s="429"/>
      <c r="GSO2" s="429"/>
      <c r="GSP2" s="429"/>
      <c r="GSQ2" s="429"/>
      <c r="GSR2" s="429"/>
      <c r="GSS2" s="429"/>
      <c r="GST2" s="429"/>
      <c r="GSU2" s="429"/>
      <c r="GSV2" s="429" t="s">
        <v>135</v>
      </c>
      <c r="GSW2" s="429"/>
      <c r="GSX2" s="429"/>
      <c r="GSY2" s="429"/>
      <c r="GSZ2" s="429"/>
      <c r="GTA2" s="429"/>
      <c r="GTB2" s="429"/>
      <c r="GTC2" s="429"/>
      <c r="GTD2" s="429"/>
      <c r="GTE2" s="429"/>
      <c r="GTF2" s="429"/>
      <c r="GTG2" s="429"/>
      <c r="GTH2" s="429"/>
      <c r="GTI2" s="429"/>
      <c r="GTJ2" s="429"/>
      <c r="GTK2" s="429"/>
      <c r="GTL2" s="429" t="s">
        <v>135</v>
      </c>
      <c r="GTM2" s="429"/>
      <c r="GTN2" s="429"/>
      <c r="GTO2" s="429"/>
      <c r="GTP2" s="429"/>
      <c r="GTQ2" s="429"/>
      <c r="GTR2" s="429"/>
      <c r="GTS2" s="429"/>
      <c r="GTT2" s="429"/>
      <c r="GTU2" s="429"/>
      <c r="GTV2" s="429"/>
      <c r="GTW2" s="429"/>
      <c r="GTX2" s="429"/>
      <c r="GTY2" s="429"/>
      <c r="GTZ2" s="429"/>
      <c r="GUA2" s="429"/>
      <c r="GUB2" s="429" t="s">
        <v>135</v>
      </c>
      <c r="GUC2" s="429"/>
      <c r="GUD2" s="429"/>
      <c r="GUE2" s="429"/>
      <c r="GUF2" s="429"/>
      <c r="GUG2" s="429"/>
      <c r="GUH2" s="429"/>
      <c r="GUI2" s="429"/>
      <c r="GUJ2" s="429"/>
      <c r="GUK2" s="429"/>
      <c r="GUL2" s="429"/>
      <c r="GUM2" s="429"/>
      <c r="GUN2" s="429"/>
      <c r="GUO2" s="429"/>
      <c r="GUP2" s="429"/>
      <c r="GUQ2" s="429"/>
      <c r="GUR2" s="429" t="s">
        <v>135</v>
      </c>
      <c r="GUS2" s="429"/>
      <c r="GUT2" s="429"/>
      <c r="GUU2" s="429"/>
      <c r="GUV2" s="429"/>
      <c r="GUW2" s="429"/>
      <c r="GUX2" s="429"/>
      <c r="GUY2" s="429"/>
      <c r="GUZ2" s="429"/>
      <c r="GVA2" s="429"/>
      <c r="GVB2" s="429"/>
      <c r="GVC2" s="429"/>
      <c r="GVD2" s="429"/>
      <c r="GVE2" s="429"/>
      <c r="GVF2" s="429"/>
      <c r="GVG2" s="429"/>
      <c r="GVH2" s="429" t="s">
        <v>135</v>
      </c>
      <c r="GVI2" s="429"/>
      <c r="GVJ2" s="429"/>
      <c r="GVK2" s="429"/>
      <c r="GVL2" s="429"/>
      <c r="GVM2" s="429"/>
      <c r="GVN2" s="429"/>
      <c r="GVO2" s="429"/>
      <c r="GVP2" s="429"/>
      <c r="GVQ2" s="429"/>
      <c r="GVR2" s="429"/>
      <c r="GVS2" s="429"/>
      <c r="GVT2" s="429"/>
      <c r="GVU2" s="429"/>
      <c r="GVV2" s="429"/>
      <c r="GVW2" s="429"/>
      <c r="GVX2" s="429" t="s">
        <v>135</v>
      </c>
      <c r="GVY2" s="429"/>
      <c r="GVZ2" s="429"/>
      <c r="GWA2" s="429"/>
      <c r="GWB2" s="429"/>
      <c r="GWC2" s="429"/>
      <c r="GWD2" s="429"/>
      <c r="GWE2" s="429"/>
      <c r="GWF2" s="429"/>
      <c r="GWG2" s="429"/>
      <c r="GWH2" s="429"/>
      <c r="GWI2" s="429"/>
      <c r="GWJ2" s="429"/>
      <c r="GWK2" s="429"/>
      <c r="GWL2" s="429"/>
      <c r="GWM2" s="429"/>
      <c r="GWN2" s="429" t="s">
        <v>135</v>
      </c>
      <c r="GWO2" s="429"/>
      <c r="GWP2" s="429"/>
      <c r="GWQ2" s="429"/>
      <c r="GWR2" s="429"/>
      <c r="GWS2" s="429"/>
      <c r="GWT2" s="429"/>
      <c r="GWU2" s="429"/>
      <c r="GWV2" s="429"/>
      <c r="GWW2" s="429"/>
      <c r="GWX2" s="429"/>
      <c r="GWY2" s="429"/>
      <c r="GWZ2" s="429"/>
      <c r="GXA2" s="429"/>
      <c r="GXB2" s="429"/>
      <c r="GXC2" s="429"/>
      <c r="GXD2" s="429" t="s">
        <v>135</v>
      </c>
      <c r="GXE2" s="429"/>
      <c r="GXF2" s="429"/>
      <c r="GXG2" s="429"/>
      <c r="GXH2" s="429"/>
      <c r="GXI2" s="429"/>
      <c r="GXJ2" s="429"/>
      <c r="GXK2" s="429"/>
      <c r="GXL2" s="429"/>
      <c r="GXM2" s="429"/>
      <c r="GXN2" s="429"/>
      <c r="GXO2" s="429"/>
      <c r="GXP2" s="429"/>
      <c r="GXQ2" s="429"/>
      <c r="GXR2" s="429"/>
      <c r="GXS2" s="429"/>
      <c r="GXT2" s="429" t="s">
        <v>135</v>
      </c>
      <c r="GXU2" s="429"/>
      <c r="GXV2" s="429"/>
      <c r="GXW2" s="429"/>
      <c r="GXX2" s="429"/>
      <c r="GXY2" s="429"/>
      <c r="GXZ2" s="429"/>
      <c r="GYA2" s="429"/>
      <c r="GYB2" s="429"/>
      <c r="GYC2" s="429"/>
      <c r="GYD2" s="429"/>
      <c r="GYE2" s="429"/>
      <c r="GYF2" s="429"/>
      <c r="GYG2" s="429"/>
      <c r="GYH2" s="429"/>
      <c r="GYI2" s="429"/>
      <c r="GYJ2" s="429" t="s">
        <v>135</v>
      </c>
      <c r="GYK2" s="429"/>
      <c r="GYL2" s="429"/>
      <c r="GYM2" s="429"/>
      <c r="GYN2" s="429"/>
      <c r="GYO2" s="429"/>
      <c r="GYP2" s="429"/>
      <c r="GYQ2" s="429"/>
      <c r="GYR2" s="429"/>
      <c r="GYS2" s="429"/>
      <c r="GYT2" s="429"/>
      <c r="GYU2" s="429"/>
      <c r="GYV2" s="429"/>
      <c r="GYW2" s="429"/>
      <c r="GYX2" s="429"/>
      <c r="GYY2" s="429"/>
      <c r="GYZ2" s="429" t="s">
        <v>135</v>
      </c>
      <c r="GZA2" s="429"/>
      <c r="GZB2" s="429"/>
      <c r="GZC2" s="429"/>
      <c r="GZD2" s="429"/>
      <c r="GZE2" s="429"/>
      <c r="GZF2" s="429"/>
      <c r="GZG2" s="429"/>
      <c r="GZH2" s="429"/>
      <c r="GZI2" s="429"/>
      <c r="GZJ2" s="429"/>
      <c r="GZK2" s="429"/>
      <c r="GZL2" s="429"/>
      <c r="GZM2" s="429"/>
      <c r="GZN2" s="429"/>
      <c r="GZO2" s="429"/>
      <c r="GZP2" s="429" t="s">
        <v>135</v>
      </c>
      <c r="GZQ2" s="429"/>
      <c r="GZR2" s="429"/>
      <c r="GZS2" s="429"/>
      <c r="GZT2" s="429"/>
      <c r="GZU2" s="429"/>
      <c r="GZV2" s="429"/>
      <c r="GZW2" s="429"/>
      <c r="GZX2" s="429"/>
      <c r="GZY2" s="429"/>
      <c r="GZZ2" s="429"/>
      <c r="HAA2" s="429"/>
      <c r="HAB2" s="429"/>
      <c r="HAC2" s="429"/>
      <c r="HAD2" s="429"/>
      <c r="HAE2" s="429"/>
      <c r="HAF2" s="429" t="s">
        <v>135</v>
      </c>
      <c r="HAG2" s="429"/>
      <c r="HAH2" s="429"/>
      <c r="HAI2" s="429"/>
      <c r="HAJ2" s="429"/>
      <c r="HAK2" s="429"/>
      <c r="HAL2" s="429"/>
      <c r="HAM2" s="429"/>
      <c r="HAN2" s="429"/>
      <c r="HAO2" s="429"/>
      <c r="HAP2" s="429"/>
      <c r="HAQ2" s="429"/>
      <c r="HAR2" s="429"/>
      <c r="HAS2" s="429"/>
      <c r="HAT2" s="429"/>
      <c r="HAU2" s="429"/>
      <c r="HAV2" s="429" t="s">
        <v>135</v>
      </c>
      <c r="HAW2" s="429"/>
      <c r="HAX2" s="429"/>
      <c r="HAY2" s="429"/>
      <c r="HAZ2" s="429"/>
      <c r="HBA2" s="429"/>
      <c r="HBB2" s="429"/>
      <c r="HBC2" s="429"/>
      <c r="HBD2" s="429"/>
      <c r="HBE2" s="429"/>
      <c r="HBF2" s="429"/>
      <c r="HBG2" s="429"/>
      <c r="HBH2" s="429"/>
      <c r="HBI2" s="429"/>
      <c r="HBJ2" s="429"/>
      <c r="HBK2" s="429"/>
      <c r="HBL2" s="429" t="s">
        <v>135</v>
      </c>
      <c r="HBM2" s="429"/>
      <c r="HBN2" s="429"/>
      <c r="HBO2" s="429"/>
      <c r="HBP2" s="429"/>
      <c r="HBQ2" s="429"/>
      <c r="HBR2" s="429"/>
      <c r="HBS2" s="429"/>
      <c r="HBT2" s="429"/>
      <c r="HBU2" s="429"/>
      <c r="HBV2" s="429"/>
      <c r="HBW2" s="429"/>
      <c r="HBX2" s="429"/>
      <c r="HBY2" s="429"/>
      <c r="HBZ2" s="429"/>
      <c r="HCA2" s="429"/>
      <c r="HCB2" s="429" t="s">
        <v>135</v>
      </c>
      <c r="HCC2" s="429"/>
      <c r="HCD2" s="429"/>
      <c r="HCE2" s="429"/>
      <c r="HCF2" s="429"/>
      <c r="HCG2" s="429"/>
      <c r="HCH2" s="429"/>
      <c r="HCI2" s="429"/>
      <c r="HCJ2" s="429"/>
      <c r="HCK2" s="429"/>
      <c r="HCL2" s="429"/>
      <c r="HCM2" s="429"/>
      <c r="HCN2" s="429"/>
      <c r="HCO2" s="429"/>
      <c r="HCP2" s="429"/>
      <c r="HCQ2" s="429"/>
      <c r="HCR2" s="429" t="s">
        <v>135</v>
      </c>
      <c r="HCS2" s="429"/>
      <c r="HCT2" s="429"/>
      <c r="HCU2" s="429"/>
      <c r="HCV2" s="429"/>
      <c r="HCW2" s="429"/>
      <c r="HCX2" s="429"/>
      <c r="HCY2" s="429"/>
      <c r="HCZ2" s="429"/>
      <c r="HDA2" s="429"/>
      <c r="HDB2" s="429"/>
      <c r="HDC2" s="429"/>
      <c r="HDD2" s="429"/>
      <c r="HDE2" s="429"/>
      <c r="HDF2" s="429"/>
      <c r="HDG2" s="429"/>
      <c r="HDH2" s="429" t="s">
        <v>135</v>
      </c>
      <c r="HDI2" s="429"/>
      <c r="HDJ2" s="429"/>
      <c r="HDK2" s="429"/>
      <c r="HDL2" s="429"/>
      <c r="HDM2" s="429"/>
      <c r="HDN2" s="429"/>
      <c r="HDO2" s="429"/>
      <c r="HDP2" s="429"/>
      <c r="HDQ2" s="429"/>
      <c r="HDR2" s="429"/>
      <c r="HDS2" s="429"/>
      <c r="HDT2" s="429"/>
      <c r="HDU2" s="429"/>
      <c r="HDV2" s="429"/>
      <c r="HDW2" s="429"/>
      <c r="HDX2" s="429" t="s">
        <v>135</v>
      </c>
      <c r="HDY2" s="429"/>
      <c r="HDZ2" s="429"/>
      <c r="HEA2" s="429"/>
      <c r="HEB2" s="429"/>
      <c r="HEC2" s="429"/>
      <c r="HED2" s="429"/>
      <c r="HEE2" s="429"/>
      <c r="HEF2" s="429"/>
      <c r="HEG2" s="429"/>
      <c r="HEH2" s="429"/>
      <c r="HEI2" s="429"/>
      <c r="HEJ2" s="429"/>
      <c r="HEK2" s="429"/>
      <c r="HEL2" s="429"/>
      <c r="HEM2" s="429"/>
      <c r="HEN2" s="429" t="s">
        <v>135</v>
      </c>
      <c r="HEO2" s="429"/>
      <c r="HEP2" s="429"/>
      <c r="HEQ2" s="429"/>
      <c r="HER2" s="429"/>
      <c r="HES2" s="429"/>
      <c r="HET2" s="429"/>
      <c r="HEU2" s="429"/>
      <c r="HEV2" s="429"/>
      <c r="HEW2" s="429"/>
      <c r="HEX2" s="429"/>
      <c r="HEY2" s="429"/>
      <c r="HEZ2" s="429"/>
      <c r="HFA2" s="429"/>
      <c r="HFB2" s="429"/>
      <c r="HFC2" s="429"/>
      <c r="HFD2" s="429" t="s">
        <v>135</v>
      </c>
      <c r="HFE2" s="429"/>
      <c r="HFF2" s="429"/>
      <c r="HFG2" s="429"/>
      <c r="HFH2" s="429"/>
      <c r="HFI2" s="429"/>
      <c r="HFJ2" s="429"/>
      <c r="HFK2" s="429"/>
      <c r="HFL2" s="429"/>
      <c r="HFM2" s="429"/>
      <c r="HFN2" s="429"/>
      <c r="HFO2" s="429"/>
      <c r="HFP2" s="429"/>
      <c r="HFQ2" s="429"/>
      <c r="HFR2" s="429"/>
      <c r="HFS2" s="429"/>
      <c r="HFT2" s="429" t="s">
        <v>135</v>
      </c>
      <c r="HFU2" s="429"/>
      <c r="HFV2" s="429"/>
      <c r="HFW2" s="429"/>
      <c r="HFX2" s="429"/>
      <c r="HFY2" s="429"/>
      <c r="HFZ2" s="429"/>
      <c r="HGA2" s="429"/>
      <c r="HGB2" s="429"/>
      <c r="HGC2" s="429"/>
      <c r="HGD2" s="429"/>
      <c r="HGE2" s="429"/>
      <c r="HGF2" s="429"/>
      <c r="HGG2" s="429"/>
      <c r="HGH2" s="429"/>
      <c r="HGI2" s="429"/>
      <c r="HGJ2" s="429" t="s">
        <v>135</v>
      </c>
      <c r="HGK2" s="429"/>
      <c r="HGL2" s="429"/>
      <c r="HGM2" s="429"/>
      <c r="HGN2" s="429"/>
      <c r="HGO2" s="429"/>
      <c r="HGP2" s="429"/>
      <c r="HGQ2" s="429"/>
      <c r="HGR2" s="429"/>
      <c r="HGS2" s="429"/>
      <c r="HGT2" s="429"/>
      <c r="HGU2" s="429"/>
      <c r="HGV2" s="429"/>
      <c r="HGW2" s="429"/>
      <c r="HGX2" s="429"/>
      <c r="HGY2" s="429"/>
      <c r="HGZ2" s="429" t="s">
        <v>135</v>
      </c>
      <c r="HHA2" s="429"/>
      <c r="HHB2" s="429"/>
      <c r="HHC2" s="429"/>
      <c r="HHD2" s="429"/>
      <c r="HHE2" s="429"/>
      <c r="HHF2" s="429"/>
      <c r="HHG2" s="429"/>
      <c r="HHH2" s="429"/>
      <c r="HHI2" s="429"/>
      <c r="HHJ2" s="429"/>
      <c r="HHK2" s="429"/>
      <c r="HHL2" s="429"/>
      <c r="HHM2" s="429"/>
      <c r="HHN2" s="429"/>
      <c r="HHO2" s="429"/>
      <c r="HHP2" s="429" t="s">
        <v>135</v>
      </c>
      <c r="HHQ2" s="429"/>
      <c r="HHR2" s="429"/>
      <c r="HHS2" s="429"/>
      <c r="HHT2" s="429"/>
      <c r="HHU2" s="429"/>
      <c r="HHV2" s="429"/>
      <c r="HHW2" s="429"/>
      <c r="HHX2" s="429"/>
      <c r="HHY2" s="429"/>
      <c r="HHZ2" s="429"/>
      <c r="HIA2" s="429"/>
      <c r="HIB2" s="429"/>
      <c r="HIC2" s="429"/>
      <c r="HID2" s="429"/>
      <c r="HIE2" s="429"/>
      <c r="HIF2" s="429" t="s">
        <v>135</v>
      </c>
      <c r="HIG2" s="429"/>
      <c r="HIH2" s="429"/>
      <c r="HII2" s="429"/>
      <c r="HIJ2" s="429"/>
      <c r="HIK2" s="429"/>
      <c r="HIL2" s="429"/>
      <c r="HIM2" s="429"/>
      <c r="HIN2" s="429"/>
      <c r="HIO2" s="429"/>
      <c r="HIP2" s="429"/>
      <c r="HIQ2" s="429"/>
      <c r="HIR2" s="429"/>
      <c r="HIS2" s="429"/>
      <c r="HIT2" s="429"/>
      <c r="HIU2" s="429"/>
      <c r="HIV2" s="429" t="s">
        <v>135</v>
      </c>
      <c r="HIW2" s="429"/>
      <c r="HIX2" s="429"/>
      <c r="HIY2" s="429"/>
      <c r="HIZ2" s="429"/>
      <c r="HJA2" s="429"/>
      <c r="HJB2" s="429"/>
      <c r="HJC2" s="429"/>
      <c r="HJD2" s="429"/>
      <c r="HJE2" s="429"/>
      <c r="HJF2" s="429"/>
      <c r="HJG2" s="429"/>
      <c r="HJH2" s="429"/>
      <c r="HJI2" s="429"/>
      <c r="HJJ2" s="429"/>
      <c r="HJK2" s="429"/>
      <c r="HJL2" s="429" t="s">
        <v>135</v>
      </c>
      <c r="HJM2" s="429"/>
      <c r="HJN2" s="429"/>
      <c r="HJO2" s="429"/>
      <c r="HJP2" s="429"/>
      <c r="HJQ2" s="429"/>
      <c r="HJR2" s="429"/>
      <c r="HJS2" s="429"/>
      <c r="HJT2" s="429"/>
      <c r="HJU2" s="429"/>
      <c r="HJV2" s="429"/>
      <c r="HJW2" s="429"/>
      <c r="HJX2" s="429"/>
      <c r="HJY2" s="429"/>
      <c r="HJZ2" s="429"/>
      <c r="HKA2" s="429"/>
      <c r="HKB2" s="429" t="s">
        <v>135</v>
      </c>
      <c r="HKC2" s="429"/>
      <c r="HKD2" s="429"/>
      <c r="HKE2" s="429"/>
      <c r="HKF2" s="429"/>
      <c r="HKG2" s="429"/>
      <c r="HKH2" s="429"/>
      <c r="HKI2" s="429"/>
      <c r="HKJ2" s="429"/>
      <c r="HKK2" s="429"/>
      <c r="HKL2" s="429"/>
      <c r="HKM2" s="429"/>
      <c r="HKN2" s="429"/>
      <c r="HKO2" s="429"/>
      <c r="HKP2" s="429"/>
      <c r="HKQ2" s="429"/>
      <c r="HKR2" s="429" t="s">
        <v>135</v>
      </c>
      <c r="HKS2" s="429"/>
      <c r="HKT2" s="429"/>
      <c r="HKU2" s="429"/>
      <c r="HKV2" s="429"/>
      <c r="HKW2" s="429"/>
      <c r="HKX2" s="429"/>
      <c r="HKY2" s="429"/>
      <c r="HKZ2" s="429"/>
      <c r="HLA2" s="429"/>
      <c r="HLB2" s="429"/>
      <c r="HLC2" s="429"/>
      <c r="HLD2" s="429"/>
      <c r="HLE2" s="429"/>
      <c r="HLF2" s="429"/>
      <c r="HLG2" s="429"/>
      <c r="HLH2" s="429" t="s">
        <v>135</v>
      </c>
      <c r="HLI2" s="429"/>
      <c r="HLJ2" s="429"/>
      <c r="HLK2" s="429"/>
      <c r="HLL2" s="429"/>
      <c r="HLM2" s="429"/>
      <c r="HLN2" s="429"/>
      <c r="HLO2" s="429"/>
      <c r="HLP2" s="429"/>
      <c r="HLQ2" s="429"/>
      <c r="HLR2" s="429"/>
      <c r="HLS2" s="429"/>
      <c r="HLT2" s="429"/>
      <c r="HLU2" s="429"/>
      <c r="HLV2" s="429"/>
      <c r="HLW2" s="429"/>
      <c r="HLX2" s="429" t="s">
        <v>135</v>
      </c>
      <c r="HLY2" s="429"/>
      <c r="HLZ2" s="429"/>
      <c r="HMA2" s="429"/>
      <c r="HMB2" s="429"/>
      <c r="HMC2" s="429"/>
      <c r="HMD2" s="429"/>
      <c r="HME2" s="429"/>
      <c r="HMF2" s="429"/>
      <c r="HMG2" s="429"/>
      <c r="HMH2" s="429"/>
      <c r="HMI2" s="429"/>
      <c r="HMJ2" s="429"/>
      <c r="HMK2" s="429"/>
      <c r="HML2" s="429"/>
      <c r="HMM2" s="429"/>
      <c r="HMN2" s="429" t="s">
        <v>135</v>
      </c>
      <c r="HMO2" s="429"/>
      <c r="HMP2" s="429"/>
      <c r="HMQ2" s="429"/>
      <c r="HMR2" s="429"/>
      <c r="HMS2" s="429"/>
      <c r="HMT2" s="429"/>
      <c r="HMU2" s="429"/>
      <c r="HMV2" s="429"/>
      <c r="HMW2" s="429"/>
      <c r="HMX2" s="429"/>
      <c r="HMY2" s="429"/>
      <c r="HMZ2" s="429"/>
      <c r="HNA2" s="429"/>
      <c r="HNB2" s="429"/>
      <c r="HNC2" s="429"/>
      <c r="HND2" s="429" t="s">
        <v>135</v>
      </c>
      <c r="HNE2" s="429"/>
      <c r="HNF2" s="429"/>
      <c r="HNG2" s="429"/>
      <c r="HNH2" s="429"/>
      <c r="HNI2" s="429"/>
      <c r="HNJ2" s="429"/>
      <c r="HNK2" s="429"/>
      <c r="HNL2" s="429"/>
      <c r="HNM2" s="429"/>
      <c r="HNN2" s="429"/>
      <c r="HNO2" s="429"/>
      <c r="HNP2" s="429"/>
      <c r="HNQ2" s="429"/>
      <c r="HNR2" s="429"/>
      <c r="HNS2" s="429"/>
      <c r="HNT2" s="429" t="s">
        <v>135</v>
      </c>
      <c r="HNU2" s="429"/>
      <c r="HNV2" s="429"/>
      <c r="HNW2" s="429"/>
      <c r="HNX2" s="429"/>
      <c r="HNY2" s="429"/>
      <c r="HNZ2" s="429"/>
      <c r="HOA2" s="429"/>
      <c r="HOB2" s="429"/>
      <c r="HOC2" s="429"/>
      <c r="HOD2" s="429"/>
      <c r="HOE2" s="429"/>
      <c r="HOF2" s="429"/>
      <c r="HOG2" s="429"/>
      <c r="HOH2" s="429"/>
      <c r="HOI2" s="429"/>
      <c r="HOJ2" s="429" t="s">
        <v>135</v>
      </c>
      <c r="HOK2" s="429"/>
      <c r="HOL2" s="429"/>
      <c r="HOM2" s="429"/>
      <c r="HON2" s="429"/>
      <c r="HOO2" s="429"/>
      <c r="HOP2" s="429"/>
      <c r="HOQ2" s="429"/>
      <c r="HOR2" s="429"/>
      <c r="HOS2" s="429"/>
      <c r="HOT2" s="429"/>
      <c r="HOU2" s="429"/>
      <c r="HOV2" s="429"/>
      <c r="HOW2" s="429"/>
      <c r="HOX2" s="429"/>
      <c r="HOY2" s="429"/>
      <c r="HOZ2" s="429" t="s">
        <v>135</v>
      </c>
      <c r="HPA2" s="429"/>
      <c r="HPB2" s="429"/>
      <c r="HPC2" s="429"/>
      <c r="HPD2" s="429"/>
      <c r="HPE2" s="429"/>
      <c r="HPF2" s="429"/>
      <c r="HPG2" s="429"/>
      <c r="HPH2" s="429"/>
      <c r="HPI2" s="429"/>
      <c r="HPJ2" s="429"/>
      <c r="HPK2" s="429"/>
      <c r="HPL2" s="429"/>
      <c r="HPM2" s="429"/>
      <c r="HPN2" s="429"/>
      <c r="HPO2" s="429"/>
      <c r="HPP2" s="429" t="s">
        <v>135</v>
      </c>
      <c r="HPQ2" s="429"/>
      <c r="HPR2" s="429"/>
      <c r="HPS2" s="429"/>
      <c r="HPT2" s="429"/>
      <c r="HPU2" s="429"/>
      <c r="HPV2" s="429"/>
      <c r="HPW2" s="429"/>
      <c r="HPX2" s="429"/>
      <c r="HPY2" s="429"/>
      <c r="HPZ2" s="429"/>
      <c r="HQA2" s="429"/>
      <c r="HQB2" s="429"/>
      <c r="HQC2" s="429"/>
      <c r="HQD2" s="429"/>
      <c r="HQE2" s="429"/>
      <c r="HQF2" s="429" t="s">
        <v>135</v>
      </c>
      <c r="HQG2" s="429"/>
      <c r="HQH2" s="429"/>
      <c r="HQI2" s="429"/>
      <c r="HQJ2" s="429"/>
      <c r="HQK2" s="429"/>
      <c r="HQL2" s="429"/>
      <c r="HQM2" s="429"/>
      <c r="HQN2" s="429"/>
      <c r="HQO2" s="429"/>
      <c r="HQP2" s="429"/>
      <c r="HQQ2" s="429"/>
      <c r="HQR2" s="429"/>
      <c r="HQS2" s="429"/>
      <c r="HQT2" s="429"/>
      <c r="HQU2" s="429"/>
      <c r="HQV2" s="429" t="s">
        <v>135</v>
      </c>
      <c r="HQW2" s="429"/>
      <c r="HQX2" s="429"/>
      <c r="HQY2" s="429"/>
      <c r="HQZ2" s="429"/>
      <c r="HRA2" s="429"/>
      <c r="HRB2" s="429"/>
      <c r="HRC2" s="429"/>
      <c r="HRD2" s="429"/>
      <c r="HRE2" s="429"/>
      <c r="HRF2" s="429"/>
      <c r="HRG2" s="429"/>
      <c r="HRH2" s="429"/>
      <c r="HRI2" s="429"/>
      <c r="HRJ2" s="429"/>
      <c r="HRK2" s="429"/>
      <c r="HRL2" s="429" t="s">
        <v>135</v>
      </c>
      <c r="HRM2" s="429"/>
      <c r="HRN2" s="429"/>
      <c r="HRO2" s="429"/>
      <c r="HRP2" s="429"/>
      <c r="HRQ2" s="429"/>
      <c r="HRR2" s="429"/>
      <c r="HRS2" s="429"/>
      <c r="HRT2" s="429"/>
      <c r="HRU2" s="429"/>
      <c r="HRV2" s="429"/>
      <c r="HRW2" s="429"/>
      <c r="HRX2" s="429"/>
      <c r="HRY2" s="429"/>
      <c r="HRZ2" s="429"/>
      <c r="HSA2" s="429"/>
      <c r="HSB2" s="429" t="s">
        <v>135</v>
      </c>
      <c r="HSC2" s="429"/>
      <c r="HSD2" s="429"/>
      <c r="HSE2" s="429"/>
      <c r="HSF2" s="429"/>
      <c r="HSG2" s="429"/>
      <c r="HSH2" s="429"/>
      <c r="HSI2" s="429"/>
      <c r="HSJ2" s="429"/>
      <c r="HSK2" s="429"/>
      <c r="HSL2" s="429"/>
      <c r="HSM2" s="429"/>
      <c r="HSN2" s="429"/>
      <c r="HSO2" s="429"/>
      <c r="HSP2" s="429"/>
      <c r="HSQ2" s="429"/>
      <c r="HSR2" s="429" t="s">
        <v>135</v>
      </c>
      <c r="HSS2" s="429"/>
      <c r="HST2" s="429"/>
      <c r="HSU2" s="429"/>
      <c r="HSV2" s="429"/>
      <c r="HSW2" s="429"/>
      <c r="HSX2" s="429"/>
      <c r="HSY2" s="429"/>
      <c r="HSZ2" s="429"/>
      <c r="HTA2" s="429"/>
      <c r="HTB2" s="429"/>
      <c r="HTC2" s="429"/>
      <c r="HTD2" s="429"/>
      <c r="HTE2" s="429"/>
      <c r="HTF2" s="429"/>
      <c r="HTG2" s="429"/>
      <c r="HTH2" s="429" t="s">
        <v>135</v>
      </c>
      <c r="HTI2" s="429"/>
      <c r="HTJ2" s="429"/>
      <c r="HTK2" s="429"/>
      <c r="HTL2" s="429"/>
      <c r="HTM2" s="429"/>
      <c r="HTN2" s="429"/>
      <c r="HTO2" s="429"/>
      <c r="HTP2" s="429"/>
      <c r="HTQ2" s="429"/>
      <c r="HTR2" s="429"/>
      <c r="HTS2" s="429"/>
      <c r="HTT2" s="429"/>
      <c r="HTU2" s="429"/>
      <c r="HTV2" s="429"/>
      <c r="HTW2" s="429"/>
      <c r="HTX2" s="429" t="s">
        <v>135</v>
      </c>
      <c r="HTY2" s="429"/>
      <c r="HTZ2" s="429"/>
      <c r="HUA2" s="429"/>
      <c r="HUB2" s="429"/>
      <c r="HUC2" s="429"/>
      <c r="HUD2" s="429"/>
      <c r="HUE2" s="429"/>
      <c r="HUF2" s="429"/>
      <c r="HUG2" s="429"/>
      <c r="HUH2" s="429"/>
      <c r="HUI2" s="429"/>
      <c r="HUJ2" s="429"/>
      <c r="HUK2" s="429"/>
      <c r="HUL2" s="429"/>
      <c r="HUM2" s="429"/>
      <c r="HUN2" s="429" t="s">
        <v>135</v>
      </c>
      <c r="HUO2" s="429"/>
      <c r="HUP2" s="429"/>
      <c r="HUQ2" s="429"/>
      <c r="HUR2" s="429"/>
      <c r="HUS2" s="429"/>
      <c r="HUT2" s="429"/>
      <c r="HUU2" s="429"/>
      <c r="HUV2" s="429"/>
      <c r="HUW2" s="429"/>
      <c r="HUX2" s="429"/>
      <c r="HUY2" s="429"/>
      <c r="HUZ2" s="429"/>
      <c r="HVA2" s="429"/>
      <c r="HVB2" s="429"/>
      <c r="HVC2" s="429"/>
      <c r="HVD2" s="429" t="s">
        <v>135</v>
      </c>
      <c r="HVE2" s="429"/>
      <c r="HVF2" s="429"/>
      <c r="HVG2" s="429"/>
      <c r="HVH2" s="429"/>
      <c r="HVI2" s="429"/>
      <c r="HVJ2" s="429"/>
      <c r="HVK2" s="429"/>
      <c r="HVL2" s="429"/>
      <c r="HVM2" s="429"/>
      <c r="HVN2" s="429"/>
      <c r="HVO2" s="429"/>
      <c r="HVP2" s="429"/>
      <c r="HVQ2" s="429"/>
      <c r="HVR2" s="429"/>
      <c r="HVS2" s="429"/>
      <c r="HVT2" s="429" t="s">
        <v>135</v>
      </c>
      <c r="HVU2" s="429"/>
      <c r="HVV2" s="429"/>
      <c r="HVW2" s="429"/>
      <c r="HVX2" s="429"/>
      <c r="HVY2" s="429"/>
      <c r="HVZ2" s="429"/>
      <c r="HWA2" s="429"/>
      <c r="HWB2" s="429"/>
      <c r="HWC2" s="429"/>
      <c r="HWD2" s="429"/>
      <c r="HWE2" s="429"/>
      <c r="HWF2" s="429"/>
      <c r="HWG2" s="429"/>
      <c r="HWH2" s="429"/>
      <c r="HWI2" s="429"/>
      <c r="HWJ2" s="429" t="s">
        <v>135</v>
      </c>
      <c r="HWK2" s="429"/>
      <c r="HWL2" s="429"/>
      <c r="HWM2" s="429"/>
      <c r="HWN2" s="429"/>
      <c r="HWO2" s="429"/>
      <c r="HWP2" s="429"/>
      <c r="HWQ2" s="429"/>
      <c r="HWR2" s="429"/>
      <c r="HWS2" s="429"/>
      <c r="HWT2" s="429"/>
      <c r="HWU2" s="429"/>
      <c r="HWV2" s="429"/>
      <c r="HWW2" s="429"/>
      <c r="HWX2" s="429"/>
      <c r="HWY2" s="429"/>
      <c r="HWZ2" s="429" t="s">
        <v>135</v>
      </c>
      <c r="HXA2" s="429"/>
      <c r="HXB2" s="429"/>
      <c r="HXC2" s="429"/>
      <c r="HXD2" s="429"/>
      <c r="HXE2" s="429"/>
      <c r="HXF2" s="429"/>
      <c r="HXG2" s="429"/>
      <c r="HXH2" s="429"/>
      <c r="HXI2" s="429"/>
      <c r="HXJ2" s="429"/>
      <c r="HXK2" s="429"/>
      <c r="HXL2" s="429"/>
      <c r="HXM2" s="429"/>
      <c r="HXN2" s="429"/>
      <c r="HXO2" s="429"/>
      <c r="HXP2" s="429" t="s">
        <v>135</v>
      </c>
      <c r="HXQ2" s="429"/>
      <c r="HXR2" s="429"/>
      <c r="HXS2" s="429"/>
      <c r="HXT2" s="429"/>
      <c r="HXU2" s="429"/>
      <c r="HXV2" s="429"/>
      <c r="HXW2" s="429"/>
      <c r="HXX2" s="429"/>
      <c r="HXY2" s="429"/>
      <c r="HXZ2" s="429"/>
      <c r="HYA2" s="429"/>
      <c r="HYB2" s="429"/>
      <c r="HYC2" s="429"/>
      <c r="HYD2" s="429"/>
      <c r="HYE2" s="429"/>
      <c r="HYF2" s="429" t="s">
        <v>135</v>
      </c>
      <c r="HYG2" s="429"/>
      <c r="HYH2" s="429"/>
      <c r="HYI2" s="429"/>
      <c r="HYJ2" s="429"/>
      <c r="HYK2" s="429"/>
      <c r="HYL2" s="429"/>
      <c r="HYM2" s="429"/>
      <c r="HYN2" s="429"/>
      <c r="HYO2" s="429"/>
      <c r="HYP2" s="429"/>
      <c r="HYQ2" s="429"/>
      <c r="HYR2" s="429"/>
      <c r="HYS2" s="429"/>
      <c r="HYT2" s="429"/>
      <c r="HYU2" s="429"/>
      <c r="HYV2" s="429" t="s">
        <v>135</v>
      </c>
      <c r="HYW2" s="429"/>
      <c r="HYX2" s="429"/>
      <c r="HYY2" s="429"/>
      <c r="HYZ2" s="429"/>
      <c r="HZA2" s="429"/>
      <c r="HZB2" s="429"/>
      <c r="HZC2" s="429"/>
      <c r="HZD2" s="429"/>
      <c r="HZE2" s="429"/>
      <c r="HZF2" s="429"/>
      <c r="HZG2" s="429"/>
      <c r="HZH2" s="429"/>
      <c r="HZI2" s="429"/>
      <c r="HZJ2" s="429"/>
      <c r="HZK2" s="429"/>
      <c r="HZL2" s="429" t="s">
        <v>135</v>
      </c>
      <c r="HZM2" s="429"/>
      <c r="HZN2" s="429"/>
      <c r="HZO2" s="429"/>
      <c r="HZP2" s="429"/>
      <c r="HZQ2" s="429"/>
      <c r="HZR2" s="429"/>
      <c r="HZS2" s="429"/>
      <c r="HZT2" s="429"/>
      <c r="HZU2" s="429"/>
      <c r="HZV2" s="429"/>
      <c r="HZW2" s="429"/>
      <c r="HZX2" s="429"/>
      <c r="HZY2" s="429"/>
      <c r="HZZ2" s="429"/>
      <c r="IAA2" s="429"/>
      <c r="IAB2" s="429" t="s">
        <v>135</v>
      </c>
      <c r="IAC2" s="429"/>
      <c r="IAD2" s="429"/>
      <c r="IAE2" s="429"/>
      <c r="IAF2" s="429"/>
      <c r="IAG2" s="429"/>
      <c r="IAH2" s="429"/>
      <c r="IAI2" s="429"/>
      <c r="IAJ2" s="429"/>
      <c r="IAK2" s="429"/>
      <c r="IAL2" s="429"/>
      <c r="IAM2" s="429"/>
      <c r="IAN2" s="429"/>
      <c r="IAO2" s="429"/>
      <c r="IAP2" s="429"/>
      <c r="IAQ2" s="429"/>
      <c r="IAR2" s="429" t="s">
        <v>135</v>
      </c>
      <c r="IAS2" s="429"/>
      <c r="IAT2" s="429"/>
      <c r="IAU2" s="429"/>
      <c r="IAV2" s="429"/>
      <c r="IAW2" s="429"/>
      <c r="IAX2" s="429"/>
      <c r="IAY2" s="429"/>
      <c r="IAZ2" s="429"/>
      <c r="IBA2" s="429"/>
      <c r="IBB2" s="429"/>
      <c r="IBC2" s="429"/>
      <c r="IBD2" s="429"/>
      <c r="IBE2" s="429"/>
      <c r="IBF2" s="429"/>
      <c r="IBG2" s="429"/>
      <c r="IBH2" s="429" t="s">
        <v>135</v>
      </c>
      <c r="IBI2" s="429"/>
      <c r="IBJ2" s="429"/>
      <c r="IBK2" s="429"/>
      <c r="IBL2" s="429"/>
      <c r="IBM2" s="429"/>
      <c r="IBN2" s="429"/>
      <c r="IBO2" s="429"/>
      <c r="IBP2" s="429"/>
      <c r="IBQ2" s="429"/>
      <c r="IBR2" s="429"/>
      <c r="IBS2" s="429"/>
      <c r="IBT2" s="429"/>
      <c r="IBU2" s="429"/>
      <c r="IBV2" s="429"/>
      <c r="IBW2" s="429"/>
      <c r="IBX2" s="429" t="s">
        <v>135</v>
      </c>
      <c r="IBY2" s="429"/>
      <c r="IBZ2" s="429"/>
      <c r="ICA2" s="429"/>
      <c r="ICB2" s="429"/>
      <c r="ICC2" s="429"/>
      <c r="ICD2" s="429"/>
      <c r="ICE2" s="429"/>
      <c r="ICF2" s="429"/>
      <c r="ICG2" s="429"/>
      <c r="ICH2" s="429"/>
      <c r="ICI2" s="429"/>
      <c r="ICJ2" s="429"/>
      <c r="ICK2" s="429"/>
      <c r="ICL2" s="429"/>
      <c r="ICM2" s="429"/>
      <c r="ICN2" s="429" t="s">
        <v>135</v>
      </c>
      <c r="ICO2" s="429"/>
      <c r="ICP2" s="429"/>
      <c r="ICQ2" s="429"/>
      <c r="ICR2" s="429"/>
      <c r="ICS2" s="429"/>
      <c r="ICT2" s="429"/>
      <c r="ICU2" s="429"/>
      <c r="ICV2" s="429"/>
      <c r="ICW2" s="429"/>
      <c r="ICX2" s="429"/>
      <c r="ICY2" s="429"/>
      <c r="ICZ2" s="429"/>
      <c r="IDA2" s="429"/>
      <c r="IDB2" s="429"/>
      <c r="IDC2" s="429"/>
      <c r="IDD2" s="429" t="s">
        <v>135</v>
      </c>
      <c r="IDE2" s="429"/>
      <c r="IDF2" s="429"/>
      <c r="IDG2" s="429"/>
      <c r="IDH2" s="429"/>
      <c r="IDI2" s="429"/>
      <c r="IDJ2" s="429"/>
      <c r="IDK2" s="429"/>
      <c r="IDL2" s="429"/>
      <c r="IDM2" s="429"/>
      <c r="IDN2" s="429"/>
      <c r="IDO2" s="429"/>
      <c r="IDP2" s="429"/>
      <c r="IDQ2" s="429"/>
      <c r="IDR2" s="429"/>
      <c r="IDS2" s="429"/>
      <c r="IDT2" s="429" t="s">
        <v>135</v>
      </c>
      <c r="IDU2" s="429"/>
      <c r="IDV2" s="429"/>
      <c r="IDW2" s="429"/>
      <c r="IDX2" s="429"/>
      <c r="IDY2" s="429"/>
      <c r="IDZ2" s="429"/>
      <c r="IEA2" s="429"/>
      <c r="IEB2" s="429"/>
      <c r="IEC2" s="429"/>
      <c r="IED2" s="429"/>
      <c r="IEE2" s="429"/>
      <c r="IEF2" s="429"/>
      <c r="IEG2" s="429"/>
      <c r="IEH2" s="429"/>
      <c r="IEI2" s="429"/>
      <c r="IEJ2" s="429" t="s">
        <v>135</v>
      </c>
      <c r="IEK2" s="429"/>
      <c r="IEL2" s="429"/>
      <c r="IEM2" s="429"/>
      <c r="IEN2" s="429"/>
      <c r="IEO2" s="429"/>
      <c r="IEP2" s="429"/>
      <c r="IEQ2" s="429"/>
      <c r="IER2" s="429"/>
      <c r="IES2" s="429"/>
      <c r="IET2" s="429"/>
      <c r="IEU2" s="429"/>
      <c r="IEV2" s="429"/>
      <c r="IEW2" s="429"/>
      <c r="IEX2" s="429"/>
      <c r="IEY2" s="429"/>
      <c r="IEZ2" s="429" t="s">
        <v>135</v>
      </c>
      <c r="IFA2" s="429"/>
      <c r="IFB2" s="429"/>
      <c r="IFC2" s="429"/>
      <c r="IFD2" s="429"/>
      <c r="IFE2" s="429"/>
      <c r="IFF2" s="429"/>
      <c r="IFG2" s="429"/>
      <c r="IFH2" s="429"/>
      <c r="IFI2" s="429"/>
      <c r="IFJ2" s="429"/>
      <c r="IFK2" s="429"/>
      <c r="IFL2" s="429"/>
      <c r="IFM2" s="429"/>
      <c r="IFN2" s="429"/>
      <c r="IFO2" s="429"/>
      <c r="IFP2" s="429" t="s">
        <v>135</v>
      </c>
      <c r="IFQ2" s="429"/>
      <c r="IFR2" s="429"/>
      <c r="IFS2" s="429"/>
      <c r="IFT2" s="429"/>
      <c r="IFU2" s="429"/>
      <c r="IFV2" s="429"/>
      <c r="IFW2" s="429"/>
      <c r="IFX2" s="429"/>
      <c r="IFY2" s="429"/>
      <c r="IFZ2" s="429"/>
      <c r="IGA2" s="429"/>
      <c r="IGB2" s="429"/>
      <c r="IGC2" s="429"/>
      <c r="IGD2" s="429"/>
      <c r="IGE2" s="429"/>
      <c r="IGF2" s="429" t="s">
        <v>135</v>
      </c>
      <c r="IGG2" s="429"/>
      <c r="IGH2" s="429"/>
      <c r="IGI2" s="429"/>
      <c r="IGJ2" s="429"/>
      <c r="IGK2" s="429"/>
      <c r="IGL2" s="429"/>
      <c r="IGM2" s="429"/>
      <c r="IGN2" s="429"/>
      <c r="IGO2" s="429"/>
      <c r="IGP2" s="429"/>
      <c r="IGQ2" s="429"/>
      <c r="IGR2" s="429"/>
      <c r="IGS2" s="429"/>
      <c r="IGT2" s="429"/>
      <c r="IGU2" s="429"/>
      <c r="IGV2" s="429" t="s">
        <v>135</v>
      </c>
      <c r="IGW2" s="429"/>
      <c r="IGX2" s="429"/>
      <c r="IGY2" s="429"/>
      <c r="IGZ2" s="429"/>
      <c r="IHA2" s="429"/>
      <c r="IHB2" s="429"/>
      <c r="IHC2" s="429"/>
      <c r="IHD2" s="429"/>
      <c r="IHE2" s="429"/>
      <c r="IHF2" s="429"/>
      <c r="IHG2" s="429"/>
      <c r="IHH2" s="429"/>
      <c r="IHI2" s="429"/>
      <c r="IHJ2" s="429"/>
      <c r="IHK2" s="429"/>
      <c r="IHL2" s="429" t="s">
        <v>135</v>
      </c>
      <c r="IHM2" s="429"/>
      <c r="IHN2" s="429"/>
      <c r="IHO2" s="429"/>
      <c r="IHP2" s="429"/>
      <c r="IHQ2" s="429"/>
      <c r="IHR2" s="429"/>
      <c r="IHS2" s="429"/>
      <c r="IHT2" s="429"/>
      <c r="IHU2" s="429"/>
      <c r="IHV2" s="429"/>
      <c r="IHW2" s="429"/>
      <c r="IHX2" s="429"/>
      <c r="IHY2" s="429"/>
      <c r="IHZ2" s="429"/>
      <c r="IIA2" s="429"/>
      <c r="IIB2" s="429" t="s">
        <v>135</v>
      </c>
      <c r="IIC2" s="429"/>
      <c r="IID2" s="429"/>
      <c r="IIE2" s="429"/>
      <c r="IIF2" s="429"/>
      <c r="IIG2" s="429"/>
      <c r="IIH2" s="429"/>
      <c r="III2" s="429"/>
      <c r="IIJ2" s="429"/>
      <c r="IIK2" s="429"/>
      <c r="IIL2" s="429"/>
      <c r="IIM2" s="429"/>
      <c r="IIN2" s="429"/>
      <c r="IIO2" s="429"/>
      <c r="IIP2" s="429"/>
      <c r="IIQ2" s="429"/>
      <c r="IIR2" s="429" t="s">
        <v>135</v>
      </c>
      <c r="IIS2" s="429"/>
      <c r="IIT2" s="429"/>
      <c r="IIU2" s="429"/>
      <c r="IIV2" s="429"/>
      <c r="IIW2" s="429"/>
      <c r="IIX2" s="429"/>
      <c r="IIY2" s="429"/>
      <c r="IIZ2" s="429"/>
      <c r="IJA2" s="429"/>
      <c r="IJB2" s="429"/>
      <c r="IJC2" s="429"/>
      <c r="IJD2" s="429"/>
      <c r="IJE2" s="429"/>
      <c r="IJF2" s="429"/>
      <c r="IJG2" s="429"/>
      <c r="IJH2" s="429" t="s">
        <v>135</v>
      </c>
      <c r="IJI2" s="429"/>
      <c r="IJJ2" s="429"/>
      <c r="IJK2" s="429"/>
      <c r="IJL2" s="429"/>
      <c r="IJM2" s="429"/>
      <c r="IJN2" s="429"/>
      <c r="IJO2" s="429"/>
      <c r="IJP2" s="429"/>
      <c r="IJQ2" s="429"/>
      <c r="IJR2" s="429"/>
      <c r="IJS2" s="429"/>
      <c r="IJT2" s="429"/>
      <c r="IJU2" s="429"/>
      <c r="IJV2" s="429"/>
      <c r="IJW2" s="429"/>
      <c r="IJX2" s="429" t="s">
        <v>135</v>
      </c>
      <c r="IJY2" s="429"/>
      <c r="IJZ2" s="429"/>
      <c r="IKA2" s="429"/>
      <c r="IKB2" s="429"/>
      <c r="IKC2" s="429"/>
      <c r="IKD2" s="429"/>
      <c r="IKE2" s="429"/>
      <c r="IKF2" s="429"/>
      <c r="IKG2" s="429"/>
      <c r="IKH2" s="429"/>
      <c r="IKI2" s="429"/>
      <c r="IKJ2" s="429"/>
      <c r="IKK2" s="429"/>
      <c r="IKL2" s="429"/>
      <c r="IKM2" s="429"/>
      <c r="IKN2" s="429" t="s">
        <v>135</v>
      </c>
      <c r="IKO2" s="429"/>
      <c r="IKP2" s="429"/>
      <c r="IKQ2" s="429"/>
      <c r="IKR2" s="429"/>
      <c r="IKS2" s="429"/>
      <c r="IKT2" s="429"/>
      <c r="IKU2" s="429"/>
      <c r="IKV2" s="429"/>
      <c r="IKW2" s="429"/>
      <c r="IKX2" s="429"/>
      <c r="IKY2" s="429"/>
      <c r="IKZ2" s="429"/>
      <c r="ILA2" s="429"/>
      <c r="ILB2" s="429"/>
      <c r="ILC2" s="429"/>
      <c r="ILD2" s="429" t="s">
        <v>135</v>
      </c>
      <c r="ILE2" s="429"/>
      <c r="ILF2" s="429"/>
      <c r="ILG2" s="429"/>
      <c r="ILH2" s="429"/>
      <c r="ILI2" s="429"/>
      <c r="ILJ2" s="429"/>
      <c r="ILK2" s="429"/>
      <c r="ILL2" s="429"/>
      <c r="ILM2" s="429"/>
      <c r="ILN2" s="429"/>
      <c r="ILO2" s="429"/>
      <c r="ILP2" s="429"/>
      <c r="ILQ2" s="429"/>
      <c r="ILR2" s="429"/>
      <c r="ILS2" s="429"/>
      <c r="ILT2" s="429" t="s">
        <v>135</v>
      </c>
      <c r="ILU2" s="429"/>
      <c r="ILV2" s="429"/>
      <c r="ILW2" s="429"/>
      <c r="ILX2" s="429"/>
      <c r="ILY2" s="429"/>
      <c r="ILZ2" s="429"/>
      <c r="IMA2" s="429"/>
      <c r="IMB2" s="429"/>
      <c r="IMC2" s="429"/>
      <c r="IMD2" s="429"/>
      <c r="IME2" s="429"/>
      <c r="IMF2" s="429"/>
      <c r="IMG2" s="429"/>
      <c r="IMH2" s="429"/>
      <c r="IMI2" s="429"/>
      <c r="IMJ2" s="429" t="s">
        <v>135</v>
      </c>
      <c r="IMK2" s="429"/>
      <c r="IML2" s="429"/>
      <c r="IMM2" s="429"/>
      <c r="IMN2" s="429"/>
      <c r="IMO2" s="429"/>
      <c r="IMP2" s="429"/>
      <c r="IMQ2" s="429"/>
      <c r="IMR2" s="429"/>
      <c r="IMS2" s="429"/>
      <c r="IMT2" s="429"/>
      <c r="IMU2" s="429"/>
      <c r="IMV2" s="429"/>
      <c r="IMW2" s="429"/>
      <c r="IMX2" s="429"/>
      <c r="IMY2" s="429"/>
      <c r="IMZ2" s="429" t="s">
        <v>135</v>
      </c>
      <c r="INA2" s="429"/>
      <c r="INB2" s="429"/>
      <c r="INC2" s="429"/>
      <c r="IND2" s="429"/>
      <c r="INE2" s="429"/>
      <c r="INF2" s="429"/>
      <c r="ING2" s="429"/>
      <c r="INH2" s="429"/>
      <c r="INI2" s="429"/>
      <c r="INJ2" s="429"/>
      <c r="INK2" s="429"/>
      <c r="INL2" s="429"/>
      <c r="INM2" s="429"/>
      <c r="INN2" s="429"/>
      <c r="INO2" s="429"/>
      <c r="INP2" s="429" t="s">
        <v>135</v>
      </c>
      <c r="INQ2" s="429"/>
      <c r="INR2" s="429"/>
      <c r="INS2" s="429"/>
      <c r="INT2" s="429"/>
      <c r="INU2" s="429"/>
      <c r="INV2" s="429"/>
      <c r="INW2" s="429"/>
      <c r="INX2" s="429"/>
      <c r="INY2" s="429"/>
      <c r="INZ2" s="429"/>
      <c r="IOA2" s="429"/>
      <c r="IOB2" s="429"/>
      <c r="IOC2" s="429"/>
      <c r="IOD2" s="429"/>
      <c r="IOE2" s="429"/>
      <c r="IOF2" s="429" t="s">
        <v>135</v>
      </c>
      <c r="IOG2" s="429"/>
      <c r="IOH2" s="429"/>
      <c r="IOI2" s="429"/>
      <c r="IOJ2" s="429"/>
      <c r="IOK2" s="429"/>
      <c r="IOL2" s="429"/>
      <c r="IOM2" s="429"/>
      <c r="ION2" s="429"/>
      <c r="IOO2" s="429"/>
      <c r="IOP2" s="429"/>
      <c r="IOQ2" s="429"/>
      <c r="IOR2" s="429"/>
      <c r="IOS2" s="429"/>
      <c r="IOT2" s="429"/>
      <c r="IOU2" s="429"/>
      <c r="IOV2" s="429" t="s">
        <v>135</v>
      </c>
      <c r="IOW2" s="429"/>
      <c r="IOX2" s="429"/>
      <c r="IOY2" s="429"/>
      <c r="IOZ2" s="429"/>
      <c r="IPA2" s="429"/>
      <c r="IPB2" s="429"/>
      <c r="IPC2" s="429"/>
      <c r="IPD2" s="429"/>
      <c r="IPE2" s="429"/>
      <c r="IPF2" s="429"/>
      <c r="IPG2" s="429"/>
      <c r="IPH2" s="429"/>
      <c r="IPI2" s="429"/>
      <c r="IPJ2" s="429"/>
      <c r="IPK2" s="429"/>
      <c r="IPL2" s="429" t="s">
        <v>135</v>
      </c>
      <c r="IPM2" s="429"/>
      <c r="IPN2" s="429"/>
      <c r="IPO2" s="429"/>
      <c r="IPP2" s="429"/>
      <c r="IPQ2" s="429"/>
      <c r="IPR2" s="429"/>
      <c r="IPS2" s="429"/>
      <c r="IPT2" s="429"/>
      <c r="IPU2" s="429"/>
      <c r="IPV2" s="429"/>
      <c r="IPW2" s="429"/>
      <c r="IPX2" s="429"/>
      <c r="IPY2" s="429"/>
      <c r="IPZ2" s="429"/>
      <c r="IQA2" s="429"/>
      <c r="IQB2" s="429" t="s">
        <v>135</v>
      </c>
      <c r="IQC2" s="429"/>
      <c r="IQD2" s="429"/>
      <c r="IQE2" s="429"/>
      <c r="IQF2" s="429"/>
      <c r="IQG2" s="429"/>
      <c r="IQH2" s="429"/>
      <c r="IQI2" s="429"/>
      <c r="IQJ2" s="429"/>
      <c r="IQK2" s="429"/>
      <c r="IQL2" s="429"/>
      <c r="IQM2" s="429"/>
      <c r="IQN2" s="429"/>
      <c r="IQO2" s="429"/>
      <c r="IQP2" s="429"/>
      <c r="IQQ2" s="429"/>
      <c r="IQR2" s="429" t="s">
        <v>135</v>
      </c>
      <c r="IQS2" s="429"/>
      <c r="IQT2" s="429"/>
      <c r="IQU2" s="429"/>
      <c r="IQV2" s="429"/>
      <c r="IQW2" s="429"/>
      <c r="IQX2" s="429"/>
      <c r="IQY2" s="429"/>
      <c r="IQZ2" s="429"/>
      <c r="IRA2" s="429"/>
      <c r="IRB2" s="429"/>
      <c r="IRC2" s="429"/>
      <c r="IRD2" s="429"/>
      <c r="IRE2" s="429"/>
      <c r="IRF2" s="429"/>
      <c r="IRG2" s="429"/>
      <c r="IRH2" s="429" t="s">
        <v>135</v>
      </c>
      <c r="IRI2" s="429"/>
      <c r="IRJ2" s="429"/>
      <c r="IRK2" s="429"/>
      <c r="IRL2" s="429"/>
      <c r="IRM2" s="429"/>
      <c r="IRN2" s="429"/>
      <c r="IRO2" s="429"/>
      <c r="IRP2" s="429"/>
      <c r="IRQ2" s="429"/>
      <c r="IRR2" s="429"/>
      <c r="IRS2" s="429"/>
      <c r="IRT2" s="429"/>
      <c r="IRU2" s="429"/>
      <c r="IRV2" s="429"/>
      <c r="IRW2" s="429"/>
      <c r="IRX2" s="429" t="s">
        <v>135</v>
      </c>
      <c r="IRY2" s="429"/>
      <c r="IRZ2" s="429"/>
      <c r="ISA2" s="429"/>
      <c r="ISB2" s="429"/>
      <c r="ISC2" s="429"/>
      <c r="ISD2" s="429"/>
      <c r="ISE2" s="429"/>
      <c r="ISF2" s="429"/>
      <c r="ISG2" s="429"/>
      <c r="ISH2" s="429"/>
      <c r="ISI2" s="429"/>
      <c r="ISJ2" s="429"/>
      <c r="ISK2" s="429"/>
      <c r="ISL2" s="429"/>
      <c r="ISM2" s="429"/>
      <c r="ISN2" s="429" t="s">
        <v>135</v>
      </c>
      <c r="ISO2" s="429"/>
      <c r="ISP2" s="429"/>
      <c r="ISQ2" s="429"/>
      <c r="ISR2" s="429"/>
      <c r="ISS2" s="429"/>
      <c r="IST2" s="429"/>
      <c r="ISU2" s="429"/>
      <c r="ISV2" s="429"/>
      <c r="ISW2" s="429"/>
      <c r="ISX2" s="429"/>
      <c r="ISY2" s="429"/>
      <c r="ISZ2" s="429"/>
      <c r="ITA2" s="429"/>
      <c r="ITB2" s="429"/>
      <c r="ITC2" s="429"/>
      <c r="ITD2" s="429" t="s">
        <v>135</v>
      </c>
      <c r="ITE2" s="429"/>
      <c r="ITF2" s="429"/>
      <c r="ITG2" s="429"/>
      <c r="ITH2" s="429"/>
      <c r="ITI2" s="429"/>
      <c r="ITJ2" s="429"/>
      <c r="ITK2" s="429"/>
      <c r="ITL2" s="429"/>
      <c r="ITM2" s="429"/>
      <c r="ITN2" s="429"/>
      <c r="ITO2" s="429"/>
      <c r="ITP2" s="429"/>
      <c r="ITQ2" s="429"/>
      <c r="ITR2" s="429"/>
      <c r="ITS2" s="429"/>
      <c r="ITT2" s="429" t="s">
        <v>135</v>
      </c>
      <c r="ITU2" s="429"/>
      <c r="ITV2" s="429"/>
      <c r="ITW2" s="429"/>
      <c r="ITX2" s="429"/>
      <c r="ITY2" s="429"/>
      <c r="ITZ2" s="429"/>
      <c r="IUA2" s="429"/>
      <c r="IUB2" s="429"/>
      <c r="IUC2" s="429"/>
      <c r="IUD2" s="429"/>
      <c r="IUE2" s="429"/>
      <c r="IUF2" s="429"/>
      <c r="IUG2" s="429"/>
      <c r="IUH2" s="429"/>
      <c r="IUI2" s="429"/>
      <c r="IUJ2" s="429" t="s">
        <v>135</v>
      </c>
      <c r="IUK2" s="429"/>
      <c r="IUL2" s="429"/>
      <c r="IUM2" s="429"/>
      <c r="IUN2" s="429"/>
      <c r="IUO2" s="429"/>
      <c r="IUP2" s="429"/>
      <c r="IUQ2" s="429"/>
      <c r="IUR2" s="429"/>
      <c r="IUS2" s="429"/>
      <c r="IUT2" s="429"/>
      <c r="IUU2" s="429"/>
      <c r="IUV2" s="429"/>
      <c r="IUW2" s="429"/>
      <c r="IUX2" s="429"/>
      <c r="IUY2" s="429"/>
      <c r="IUZ2" s="429" t="s">
        <v>135</v>
      </c>
      <c r="IVA2" s="429"/>
      <c r="IVB2" s="429"/>
      <c r="IVC2" s="429"/>
      <c r="IVD2" s="429"/>
      <c r="IVE2" s="429"/>
      <c r="IVF2" s="429"/>
      <c r="IVG2" s="429"/>
      <c r="IVH2" s="429"/>
      <c r="IVI2" s="429"/>
      <c r="IVJ2" s="429"/>
      <c r="IVK2" s="429"/>
      <c r="IVL2" s="429"/>
      <c r="IVM2" s="429"/>
      <c r="IVN2" s="429"/>
      <c r="IVO2" s="429"/>
      <c r="IVP2" s="429" t="s">
        <v>135</v>
      </c>
      <c r="IVQ2" s="429"/>
      <c r="IVR2" s="429"/>
      <c r="IVS2" s="429"/>
      <c r="IVT2" s="429"/>
      <c r="IVU2" s="429"/>
      <c r="IVV2" s="429"/>
      <c r="IVW2" s="429"/>
      <c r="IVX2" s="429"/>
      <c r="IVY2" s="429"/>
      <c r="IVZ2" s="429"/>
      <c r="IWA2" s="429"/>
      <c r="IWB2" s="429"/>
      <c r="IWC2" s="429"/>
      <c r="IWD2" s="429"/>
      <c r="IWE2" s="429"/>
      <c r="IWF2" s="429" t="s">
        <v>135</v>
      </c>
      <c r="IWG2" s="429"/>
      <c r="IWH2" s="429"/>
      <c r="IWI2" s="429"/>
      <c r="IWJ2" s="429"/>
      <c r="IWK2" s="429"/>
      <c r="IWL2" s="429"/>
      <c r="IWM2" s="429"/>
      <c r="IWN2" s="429"/>
      <c r="IWO2" s="429"/>
      <c r="IWP2" s="429"/>
      <c r="IWQ2" s="429"/>
      <c r="IWR2" s="429"/>
      <c r="IWS2" s="429"/>
      <c r="IWT2" s="429"/>
      <c r="IWU2" s="429"/>
      <c r="IWV2" s="429" t="s">
        <v>135</v>
      </c>
      <c r="IWW2" s="429"/>
      <c r="IWX2" s="429"/>
      <c r="IWY2" s="429"/>
      <c r="IWZ2" s="429"/>
      <c r="IXA2" s="429"/>
      <c r="IXB2" s="429"/>
      <c r="IXC2" s="429"/>
      <c r="IXD2" s="429"/>
      <c r="IXE2" s="429"/>
      <c r="IXF2" s="429"/>
      <c r="IXG2" s="429"/>
      <c r="IXH2" s="429"/>
      <c r="IXI2" s="429"/>
      <c r="IXJ2" s="429"/>
      <c r="IXK2" s="429"/>
      <c r="IXL2" s="429" t="s">
        <v>135</v>
      </c>
      <c r="IXM2" s="429"/>
      <c r="IXN2" s="429"/>
      <c r="IXO2" s="429"/>
      <c r="IXP2" s="429"/>
      <c r="IXQ2" s="429"/>
      <c r="IXR2" s="429"/>
      <c r="IXS2" s="429"/>
      <c r="IXT2" s="429"/>
      <c r="IXU2" s="429"/>
      <c r="IXV2" s="429"/>
      <c r="IXW2" s="429"/>
      <c r="IXX2" s="429"/>
      <c r="IXY2" s="429"/>
      <c r="IXZ2" s="429"/>
      <c r="IYA2" s="429"/>
      <c r="IYB2" s="429" t="s">
        <v>135</v>
      </c>
      <c r="IYC2" s="429"/>
      <c r="IYD2" s="429"/>
      <c r="IYE2" s="429"/>
      <c r="IYF2" s="429"/>
      <c r="IYG2" s="429"/>
      <c r="IYH2" s="429"/>
      <c r="IYI2" s="429"/>
      <c r="IYJ2" s="429"/>
      <c r="IYK2" s="429"/>
      <c r="IYL2" s="429"/>
      <c r="IYM2" s="429"/>
      <c r="IYN2" s="429"/>
      <c r="IYO2" s="429"/>
      <c r="IYP2" s="429"/>
      <c r="IYQ2" s="429"/>
      <c r="IYR2" s="429" t="s">
        <v>135</v>
      </c>
      <c r="IYS2" s="429"/>
      <c r="IYT2" s="429"/>
      <c r="IYU2" s="429"/>
      <c r="IYV2" s="429"/>
      <c r="IYW2" s="429"/>
      <c r="IYX2" s="429"/>
      <c r="IYY2" s="429"/>
      <c r="IYZ2" s="429"/>
      <c r="IZA2" s="429"/>
      <c r="IZB2" s="429"/>
      <c r="IZC2" s="429"/>
      <c r="IZD2" s="429"/>
      <c r="IZE2" s="429"/>
      <c r="IZF2" s="429"/>
      <c r="IZG2" s="429"/>
      <c r="IZH2" s="429" t="s">
        <v>135</v>
      </c>
      <c r="IZI2" s="429"/>
      <c r="IZJ2" s="429"/>
      <c r="IZK2" s="429"/>
      <c r="IZL2" s="429"/>
      <c r="IZM2" s="429"/>
      <c r="IZN2" s="429"/>
      <c r="IZO2" s="429"/>
      <c r="IZP2" s="429"/>
      <c r="IZQ2" s="429"/>
      <c r="IZR2" s="429"/>
      <c r="IZS2" s="429"/>
      <c r="IZT2" s="429"/>
      <c r="IZU2" s="429"/>
      <c r="IZV2" s="429"/>
      <c r="IZW2" s="429"/>
      <c r="IZX2" s="429" t="s">
        <v>135</v>
      </c>
      <c r="IZY2" s="429"/>
      <c r="IZZ2" s="429"/>
      <c r="JAA2" s="429"/>
      <c r="JAB2" s="429"/>
      <c r="JAC2" s="429"/>
      <c r="JAD2" s="429"/>
      <c r="JAE2" s="429"/>
      <c r="JAF2" s="429"/>
      <c r="JAG2" s="429"/>
      <c r="JAH2" s="429"/>
      <c r="JAI2" s="429"/>
      <c r="JAJ2" s="429"/>
      <c r="JAK2" s="429"/>
      <c r="JAL2" s="429"/>
      <c r="JAM2" s="429"/>
      <c r="JAN2" s="429" t="s">
        <v>135</v>
      </c>
      <c r="JAO2" s="429"/>
      <c r="JAP2" s="429"/>
      <c r="JAQ2" s="429"/>
      <c r="JAR2" s="429"/>
      <c r="JAS2" s="429"/>
      <c r="JAT2" s="429"/>
      <c r="JAU2" s="429"/>
      <c r="JAV2" s="429"/>
      <c r="JAW2" s="429"/>
      <c r="JAX2" s="429"/>
      <c r="JAY2" s="429"/>
      <c r="JAZ2" s="429"/>
      <c r="JBA2" s="429"/>
      <c r="JBB2" s="429"/>
      <c r="JBC2" s="429"/>
      <c r="JBD2" s="429" t="s">
        <v>135</v>
      </c>
      <c r="JBE2" s="429"/>
      <c r="JBF2" s="429"/>
      <c r="JBG2" s="429"/>
      <c r="JBH2" s="429"/>
      <c r="JBI2" s="429"/>
      <c r="JBJ2" s="429"/>
      <c r="JBK2" s="429"/>
      <c r="JBL2" s="429"/>
      <c r="JBM2" s="429"/>
      <c r="JBN2" s="429"/>
      <c r="JBO2" s="429"/>
      <c r="JBP2" s="429"/>
      <c r="JBQ2" s="429"/>
      <c r="JBR2" s="429"/>
      <c r="JBS2" s="429"/>
      <c r="JBT2" s="429" t="s">
        <v>135</v>
      </c>
      <c r="JBU2" s="429"/>
      <c r="JBV2" s="429"/>
      <c r="JBW2" s="429"/>
      <c r="JBX2" s="429"/>
      <c r="JBY2" s="429"/>
      <c r="JBZ2" s="429"/>
      <c r="JCA2" s="429"/>
      <c r="JCB2" s="429"/>
      <c r="JCC2" s="429"/>
      <c r="JCD2" s="429"/>
      <c r="JCE2" s="429"/>
      <c r="JCF2" s="429"/>
      <c r="JCG2" s="429"/>
      <c r="JCH2" s="429"/>
      <c r="JCI2" s="429"/>
      <c r="JCJ2" s="429" t="s">
        <v>135</v>
      </c>
      <c r="JCK2" s="429"/>
      <c r="JCL2" s="429"/>
      <c r="JCM2" s="429"/>
      <c r="JCN2" s="429"/>
      <c r="JCO2" s="429"/>
      <c r="JCP2" s="429"/>
      <c r="JCQ2" s="429"/>
      <c r="JCR2" s="429"/>
      <c r="JCS2" s="429"/>
      <c r="JCT2" s="429"/>
      <c r="JCU2" s="429"/>
      <c r="JCV2" s="429"/>
      <c r="JCW2" s="429"/>
      <c r="JCX2" s="429"/>
      <c r="JCY2" s="429"/>
      <c r="JCZ2" s="429" t="s">
        <v>135</v>
      </c>
      <c r="JDA2" s="429"/>
      <c r="JDB2" s="429"/>
      <c r="JDC2" s="429"/>
      <c r="JDD2" s="429"/>
      <c r="JDE2" s="429"/>
      <c r="JDF2" s="429"/>
      <c r="JDG2" s="429"/>
      <c r="JDH2" s="429"/>
      <c r="JDI2" s="429"/>
      <c r="JDJ2" s="429"/>
      <c r="JDK2" s="429"/>
      <c r="JDL2" s="429"/>
      <c r="JDM2" s="429"/>
      <c r="JDN2" s="429"/>
      <c r="JDO2" s="429"/>
      <c r="JDP2" s="429" t="s">
        <v>135</v>
      </c>
      <c r="JDQ2" s="429"/>
      <c r="JDR2" s="429"/>
      <c r="JDS2" s="429"/>
      <c r="JDT2" s="429"/>
      <c r="JDU2" s="429"/>
      <c r="JDV2" s="429"/>
      <c r="JDW2" s="429"/>
      <c r="JDX2" s="429"/>
      <c r="JDY2" s="429"/>
      <c r="JDZ2" s="429"/>
      <c r="JEA2" s="429"/>
      <c r="JEB2" s="429"/>
      <c r="JEC2" s="429"/>
      <c r="JED2" s="429"/>
      <c r="JEE2" s="429"/>
      <c r="JEF2" s="429" t="s">
        <v>135</v>
      </c>
      <c r="JEG2" s="429"/>
      <c r="JEH2" s="429"/>
      <c r="JEI2" s="429"/>
      <c r="JEJ2" s="429"/>
      <c r="JEK2" s="429"/>
      <c r="JEL2" s="429"/>
      <c r="JEM2" s="429"/>
      <c r="JEN2" s="429"/>
      <c r="JEO2" s="429"/>
      <c r="JEP2" s="429"/>
      <c r="JEQ2" s="429"/>
      <c r="JER2" s="429"/>
      <c r="JES2" s="429"/>
      <c r="JET2" s="429"/>
      <c r="JEU2" s="429"/>
      <c r="JEV2" s="429" t="s">
        <v>135</v>
      </c>
      <c r="JEW2" s="429"/>
      <c r="JEX2" s="429"/>
      <c r="JEY2" s="429"/>
      <c r="JEZ2" s="429"/>
      <c r="JFA2" s="429"/>
      <c r="JFB2" s="429"/>
      <c r="JFC2" s="429"/>
      <c r="JFD2" s="429"/>
      <c r="JFE2" s="429"/>
      <c r="JFF2" s="429"/>
      <c r="JFG2" s="429"/>
      <c r="JFH2" s="429"/>
      <c r="JFI2" s="429"/>
      <c r="JFJ2" s="429"/>
      <c r="JFK2" s="429"/>
      <c r="JFL2" s="429" t="s">
        <v>135</v>
      </c>
      <c r="JFM2" s="429"/>
      <c r="JFN2" s="429"/>
      <c r="JFO2" s="429"/>
      <c r="JFP2" s="429"/>
      <c r="JFQ2" s="429"/>
      <c r="JFR2" s="429"/>
      <c r="JFS2" s="429"/>
      <c r="JFT2" s="429"/>
      <c r="JFU2" s="429"/>
      <c r="JFV2" s="429"/>
      <c r="JFW2" s="429"/>
      <c r="JFX2" s="429"/>
      <c r="JFY2" s="429"/>
      <c r="JFZ2" s="429"/>
      <c r="JGA2" s="429"/>
      <c r="JGB2" s="429" t="s">
        <v>135</v>
      </c>
      <c r="JGC2" s="429"/>
      <c r="JGD2" s="429"/>
      <c r="JGE2" s="429"/>
      <c r="JGF2" s="429"/>
      <c r="JGG2" s="429"/>
      <c r="JGH2" s="429"/>
      <c r="JGI2" s="429"/>
      <c r="JGJ2" s="429"/>
      <c r="JGK2" s="429"/>
      <c r="JGL2" s="429"/>
      <c r="JGM2" s="429"/>
      <c r="JGN2" s="429"/>
      <c r="JGO2" s="429"/>
      <c r="JGP2" s="429"/>
      <c r="JGQ2" s="429"/>
      <c r="JGR2" s="429" t="s">
        <v>135</v>
      </c>
      <c r="JGS2" s="429"/>
      <c r="JGT2" s="429"/>
      <c r="JGU2" s="429"/>
      <c r="JGV2" s="429"/>
      <c r="JGW2" s="429"/>
      <c r="JGX2" s="429"/>
      <c r="JGY2" s="429"/>
      <c r="JGZ2" s="429"/>
      <c r="JHA2" s="429"/>
      <c r="JHB2" s="429"/>
      <c r="JHC2" s="429"/>
      <c r="JHD2" s="429"/>
      <c r="JHE2" s="429"/>
      <c r="JHF2" s="429"/>
      <c r="JHG2" s="429"/>
      <c r="JHH2" s="429" t="s">
        <v>135</v>
      </c>
      <c r="JHI2" s="429"/>
      <c r="JHJ2" s="429"/>
      <c r="JHK2" s="429"/>
      <c r="JHL2" s="429"/>
      <c r="JHM2" s="429"/>
      <c r="JHN2" s="429"/>
      <c r="JHO2" s="429"/>
      <c r="JHP2" s="429"/>
      <c r="JHQ2" s="429"/>
      <c r="JHR2" s="429"/>
      <c r="JHS2" s="429"/>
      <c r="JHT2" s="429"/>
      <c r="JHU2" s="429"/>
      <c r="JHV2" s="429"/>
      <c r="JHW2" s="429"/>
      <c r="JHX2" s="429" t="s">
        <v>135</v>
      </c>
      <c r="JHY2" s="429"/>
      <c r="JHZ2" s="429"/>
      <c r="JIA2" s="429"/>
      <c r="JIB2" s="429"/>
      <c r="JIC2" s="429"/>
      <c r="JID2" s="429"/>
      <c r="JIE2" s="429"/>
      <c r="JIF2" s="429"/>
      <c r="JIG2" s="429"/>
      <c r="JIH2" s="429"/>
      <c r="JII2" s="429"/>
      <c r="JIJ2" s="429"/>
      <c r="JIK2" s="429"/>
      <c r="JIL2" s="429"/>
      <c r="JIM2" s="429"/>
      <c r="JIN2" s="429" t="s">
        <v>135</v>
      </c>
      <c r="JIO2" s="429"/>
      <c r="JIP2" s="429"/>
      <c r="JIQ2" s="429"/>
      <c r="JIR2" s="429"/>
      <c r="JIS2" s="429"/>
      <c r="JIT2" s="429"/>
      <c r="JIU2" s="429"/>
      <c r="JIV2" s="429"/>
      <c r="JIW2" s="429"/>
      <c r="JIX2" s="429"/>
      <c r="JIY2" s="429"/>
      <c r="JIZ2" s="429"/>
      <c r="JJA2" s="429"/>
      <c r="JJB2" s="429"/>
      <c r="JJC2" s="429"/>
      <c r="JJD2" s="429" t="s">
        <v>135</v>
      </c>
      <c r="JJE2" s="429"/>
      <c r="JJF2" s="429"/>
      <c r="JJG2" s="429"/>
      <c r="JJH2" s="429"/>
      <c r="JJI2" s="429"/>
      <c r="JJJ2" s="429"/>
      <c r="JJK2" s="429"/>
      <c r="JJL2" s="429"/>
      <c r="JJM2" s="429"/>
      <c r="JJN2" s="429"/>
      <c r="JJO2" s="429"/>
      <c r="JJP2" s="429"/>
      <c r="JJQ2" s="429"/>
      <c r="JJR2" s="429"/>
      <c r="JJS2" s="429"/>
      <c r="JJT2" s="429" t="s">
        <v>135</v>
      </c>
      <c r="JJU2" s="429"/>
      <c r="JJV2" s="429"/>
      <c r="JJW2" s="429"/>
      <c r="JJX2" s="429"/>
      <c r="JJY2" s="429"/>
      <c r="JJZ2" s="429"/>
      <c r="JKA2" s="429"/>
      <c r="JKB2" s="429"/>
      <c r="JKC2" s="429"/>
      <c r="JKD2" s="429"/>
      <c r="JKE2" s="429"/>
      <c r="JKF2" s="429"/>
      <c r="JKG2" s="429"/>
      <c r="JKH2" s="429"/>
      <c r="JKI2" s="429"/>
      <c r="JKJ2" s="429" t="s">
        <v>135</v>
      </c>
      <c r="JKK2" s="429"/>
      <c r="JKL2" s="429"/>
      <c r="JKM2" s="429"/>
      <c r="JKN2" s="429"/>
      <c r="JKO2" s="429"/>
      <c r="JKP2" s="429"/>
      <c r="JKQ2" s="429"/>
      <c r="JKR2" s="429"/>
      <c r="JKS2" s="429"/>
      <c r="JKT2" s="429"/>
      <c r="JKU2" s="429"/>
      <c r="JKV2" s="429"/>
      <c r="JKW2" s="429"/>
      <c r="JKX2" s="429"/>
      <c r="JKY2" s="429"/>
      <c r="JKZ2" s="429" t="s">
        <v>135</v>
      </c>
      <c r="JLA2" s="429"/>
      <c r="JLB2" s="429"/>
      <c r="JLC2" s="429"/>
      <c r="JLD2" s="429"/>
      <c r="JLE2" s="429"/>
      <c r="JLF2" s="429"/>
      <c r="JLG2" s="429"/>
      <c r="JLH2" s="429"/>
      <c r="JLI2" s="429"/>
      <c r="JLJ2" s="429"/>
      <c r="JLK2" s="429"/>
      <c r="JLL2" s="429"/>
      <c r="JLM2" s="429"/>
      <c r="JLN2" s="429"/>
      <c r="JLO2" s="429"/>
      <c r="JLP2" s="429" t="s">
        <v>135</v>
      </c>
      <c r="JLQ2" s="429"/>
      <c r="JLR2" s="429"/>
      <c r="JLS2" s="429"/>
      <c r="JLT2" s="429"/>
      <c r="JLU2" s="429"/>
      <c r="JLV2" s="429"/>
      <c r="JLW2" s="429"/>
      <c r="JLX2" s="429"/>
      <c r="JLY2" s="429"/>
      <c r="JLZ2" s="429"/>
      <c r="JMA2" s="429"/>
      <c r="JMB2" s="429"/>
      <c r="JMC2" s="429"/>
      <c r="JMD2" s="429"/>
      <c r="JME2" s="429"/>
      <c r="JMF2" s="429" t="s">
        <v>135</v>
      </c>
      <c r="JMG2" s="429"/>
      <c r="JMH2" s="429"/>
      <c r="JMI2" s="429"/>
      <c r="JMJ2" s="429"/>
      <c r="JMK2" s="429"/>
      <c r="JML2" s="429"/>
      <c r="JMM2" s="429"/>
      <c r="JMN2" s="429"/>
      <c r="JMO2" s="429"/>
      <c r="JMP2" s="429"/>
      <c r="JMQ2" s="429"/>
      <c r="JMR2" s="429"/>
      <c r="JMS2" s="429"/>
      <c r="JMT2" s="429"/>
      <c r="JMU2" s="429"/>
      <c r="JMV2" s="429" t="s">
        <v>135</v>
      </c>
      <c r="JMW2" s="429"/>
      <c r="JMX2" s="429"/>
      <c r="JMY2" s="429"/>
      <c r="JMZ2" s="429"/>
      <c r="JNA2" s="429"/>
      <c r="JNB2" s="429"/>
      <c r="JNC2" s="429"/>
      <c r="JND2" s="429"/>
      <c r="JNE2" s="429"/>
      <c r="JNF2" s="429"/>
      <c r="JNG2" s="429"/>
      <c r="JNH2" s="429"/>
      <c r="JNI2" s="429"/>
      <c r="JNJ2" s="429"/>
      <c r="JNK2" s="429"/>
      <c r="JNL2" s="429" t="s">
        <v>135</v>
      </c>
      <c r="JNM2" s="429"/>
      <c r="JNN2" s="429"/>
      <c r="JNO2" s="429"/>
      <c r="JNP2" s="429"/>
      <c r="JNQ2" s="429"/>
      <c r="JNR2" s="429"/>
      <c r="JNS2" s="429"/>
      <c r="JNT2" s="429"/>
      <c r="JNU2" s="429"/>
      <c r="JNV2" s="429"/>
      <c r="JNW2" s="429"/>
      <c r="JNX2" s="429"/>
      <c r="JNY2" s="429"/>
      <c r="JNZ2" s="429"/>
      <c r="JOA2" s="429"/>
      <c r="JOB2" s="429" t="s">
        <v>135</v>
      </c>
      <c r="JOC2" s="429"/>
      <c r="JOD2" s="429"/>
      <c r="JOE2" s="429"/>
      <c r="JOF2" s="429"/>
      <c r="JOG2" s="429"/>
      <c r="JOH2" s="429"/>
      <c r="JOI2" s="429"/>
      <c r="JOJ2" s="429"/>
      <c r="JOK2" s="429"/>
      <c r="JOL2" s="429"/>
      <c r="JOM2" s="429"/>
      <c r="JON2" s="429"/>
      <c r="JOO2" s="429"/>
      <c r="JOP2" s="429"/>
      <c r="JOQ2" s="429"/>
      <c r="JOR2" s="429" t="s">
        <v>135</v>
      </c>
      <c r="JOS2" s="429"/>
      <c r="JOT2" s="429"/>
      <c r="JOU2" s="429"/>
      <c r="JOV2" s="429"/>
      <c r="JOW2" s="429"/>
      <c r="JOX2" s="429"/>
      <c r="JOY2" s="429"/>
      <c r="JOZ2" s="429"/>
      <c r="JPA2" s="429"/>
      <c r="JPB2" s="429"/>
      <c r="JPC2" s="429"/>
      <c r="JPD2" s="429"/>
      <c r="JPE2" s="429"/>
      <c r="JPF2" s="429"/>
      <c r="JPG2" s="429"/>
      <c r="JPH2" s="429" t="s">
        <v>135</v>
      </c>
      <c r="JPI2" s="429"/>
      <c r="JPJ2" s="429"/>
      <c r="JPK2" s="429"/>
      <c r="JPL2" s="429"/>
      <c r="JPM2" s="429"/>
      <c r="JPN2" s="429"/>
      <c r="JPO2" s="429"/>
      <c r="JPP2" s="429"/>
      <c r="JPQ2" s="429"/>
      <c r="JPR2" s="429"/>
      <c r="JPS2" s="429"/>
      <c r="JPT2" s="429"/>
      <c r="JPU2" s="429"/>
      <c r="JPV2" s="429"/>
      <c r="JPW2" s="429"/>
      <c r="JPX2" s="429" t="s">
        <v>135</v>
      </c>
      <c r="JPY2" s="429"/>
      <c r="JPZ2" s="429"/>
      <c r="JQA2" s="429"/>
      <c r="JQB2" s="429"/>
      <c r="JQC2" s="429"/>
      <c r="JQD2" s="429"/>
      <c r="JQE2" s="429"/>
      <c r="JQF2" s="429"/>
      <c r="JQG2" s="429"/>
      <c r="JQH2" s="429"/>
      <c r="JQI2" s="429"/>
      <c r="JQJ2" s="429"/>
      <c r="JQK2" s="429"/>
      <c r="JQL2" s="429"/>
      <c r="JQM2" s="429"/>
      <c r="JQN2" s="429" t="s">
        <v>135</v>
      </c>
      <c r="JQO2" s="429"/>
      <c r="JQP2" s="429"/>
      <c r="JQQ2" s="429"/>
      <c r="JQR2" s="429"/>
      <c r="JQS2" s="429"/>
      <c r="JQT2" s="429"/>
      <c r="JQU2" s="429"/>
      <c r="JQV2" s="429"/>
      <c r="JQW2" s="429"/>
      <c r="JQX2" s="429"/>
      <c r="JQY2" s="429"/>
      <c r="JQZ2" s="429"/>
      <c r="JRA2" s="429"/>
      <c r="JRB2" s="429"/>
      <c r="JRC2" s="429"/>
      <c r="JRD2" s="429" t="s">
        <v>135</v>
      </c>
      <c r="JRE2" s="429"/>
      <c r="JRF2" s="429"/>
      <c r="JRG2" s="429"/>
      <c r="JRH2" s="429"/>
      <c r="JRI2" s="429"/>
      <c r="JRJ2" s="429"/>
      <c r="JRK2" s="429"/>
      <c r="JRL2" s="429"/>
      <c r="JRM2" s="429"/>
      <c r="JRN2" s="429"/>
      <c r="JRO2" s="429"/>
      <c r="JRP2" s="429"/>
      <c r="JRQ2" s="429"/>
      <c r="JRR2" s="429"/>
      <c r="JRS2" s="429"/>
      <c r="JRT2" s="429" t="s">
        <v>135</v>
      </c>
      <c r="JRU2" s="429"/>
      <c r="JRV2" s="429"/>
      <c r="JRW2" s="429"/>
      <c r="JRX2" s="429"/>
      <c r="JRY2" s="429"/>
      <c r="JRZ2" s="429"/>
      <c r="JSA2" s="429"/>
      <c r="JSB2" s="429"/>
      <c r="JSC2" s="429"/>
      <c r="JSD2" s="429"/>
      <c r="JSE2" s="429"/>
      <c r="JSF2" s="429"/>
      <c r="JSG2" s="429"/>
      <c r="JSH2" s="429"/>
      <c r="JSI2" s="429"/>
      <c r="JSJ2" s="429" t="s">
        <v>135</v>
      </c>
      <c r="JSK2" s="429"/>
      <c r="JSL2" s="429"/>
      <c r="JSM2" s="429"/>
      <c r="JSN2" s="429"/>
      <c r="JSO2" s="429"/>
      <c r="JSP2" s="429"/>
      <c r="JSQ2" s="429"/>
      <c r="JSR2" s="429"/>
      <c r="JSS2" s="429"/>
      <c r="JST2" s="429"/>
      <c r="JSU2" s="429"/>
      <c r="JSV2" s="429"/>
      <c r="JSW2" s="429"/>
      <c r="JSX2" s="429"/>
      <c r="JSY2" s="429"/>
      <c r="JSZ2" s="429" t="s">
        <v>135</v>
      </c>
      <c r="JTA2" s="429"/>
      <c r="JTB2" s="429"/>
      <c r="JTC2" s="429"/>
      <c r="JTD2" s="429"/>
      <c r="JTE2" s="429"/>
      <c r="JTF2" s="429"/>
      <c r="JTG2" s="429"/>
      <c r="JTH2" s="429"/>
      <c r="JTI2" s="429"/>
      <c r="JTJ2" s="429"/>
      <c r="JTK2" s="429"/>
      <c r="JTL2" s="429"/>
      <c r="JTM2" s="429"/>
      <c r="JTN2" s="429"/>
      <c r="JTO2" s="429"/>
      <c r="JTP2" s="429" t="s">
        <v>135</v>
      </c>
      <c r="JTQ2" s="429"/>
      <c r="JTR2" s="429"/>
      <c r="JTS2" s="429"/>
      <c r="JTT2" s="429"/>
      <c r="JTU2" s="429"/>
      <c r="JTV2" s="429"/>
      <c r="JTW2" s="429"/>
      <c r="JTX2" s="429"/>
      <c r="JTY2" s="429"/>
      <c r="JTZ2" s="429"/>
      <c r="JUA2" s="429"/>
      <c r="JUB2" s="429"/>
      <c r="JUC2" s="429"/>
      <c r="JUD2" s="429"/>
      <c r="JUE2" s="429"/>
      <c r="JUF2" s="429" t="s">
        <v>135</v>
      </c>
      <c r="JUG2" s="429"/>
      <c r="JUH2" s="429"/>
      <c r="JUI2" s="429"/>
      <c r="JUJ2" s="429"/>
      <c r="JUK2" s="429"/>
      <c r="JUL2" s="429"/>
      <c r="JUM2" s="429"/>
      <c r="JUN2" s="429"/>
      <c r="JUO2" s="429"/>
      <c r="JUP2" s="429"/>
      <c r="JUQ2" s="429"/>
      <c r="JUR2" s="429"/>
      <c r="JUS2" s="429"/>
      <c r="JUT2" s="429"/>
      <c r="JUU2" s="429"/>
      <c r="JUV2" s="429" t="s">
        <v>135</v>
      </c>
      <c r="JUW2" s="429"/>
      <c r="JUX2" s="429"/>
      <c r="JUY2" s="429"/>
      <c r="JUZ2" s="429"/>
      <c r="JVA2" s="429"/>
      <c r="JVB2" s="429"/>
      <c r="JVC2" s="429"/>
      <c r="JVD2" s="429"/>
      <c r="JVE2" s="429"/>
      <c r="JVF2" s="429"/>
      <c r="JVG2" s="429"/>
      <c r="JVH2" s="429"/>
      <c r="JVI2" s="429"/>
      <c r="JVJ2" s="429"/>
      <c r="JVK2" s="429"/>
      <c r="JVL2" s="429" t="s">
        <v>135</v>
      </c>
      <c r="JVM2" s="429"/>
      <c r="JVN2" s="429"/>
      <c r="JVO2" s="429"/>
      <c r="JVP2" s="429"/>
      <c r="JVQ2" s="429"/>
      <c r="JVR2" s="429"/>
      <c r="JVS2" s="429"/>
      <c r="JVT2" s="429"/>
      <c r="JVU2" s="429"/>
      <c r="JVV2" s="429"/>
      <c r="JVW2" s="429"/>
      <c r="JVX2" s="429"/>
      <c r="JVY2" s="429"/>
      <c r="JVZ2" s="429"/>
      <c r="JWA2" s="429"/>
      <c r="JWB2" s="429" t="s">
        <v>135</v>
      </c>
      <c r="JWC2" s="429"/>
      <c r="JWD2" s="429"/>
      <c r="JWE2" s="429"/>
      <c r="JWF2" s="429"/>
      <c r="JWG2" s="429"/>
      <c r="JWH2" s="429"/>
      <c r="JWI2" s="429"/>
      <c r="JWJ2" s="429"/>
      <c r="JWK2" s="429"/>
      <c r="JWL2" s="429"/>
      <c r="JWM2" s="429"/>
      <c r="JWN2" s="429"/>
      <c r="JWO2" s="429"/>
      <c r="JWP2" s="429"/>
      <c r="JWQ2" s="429"/>
      <c r="JWR2" s="429" t="s">
        <v>135</v>
      </c>
      <c r="JWS2" s="429"/>
      <c r="JWT2" s="429"/>
      <c r="JWU2" s="429"/>
      <c r="JWV2" s="429"/>
      <c r="JWW2" s="429"/>
      <c r="JWX2" s="429"/>
      <c r="JWY2" s="429"/>
      <c r="JWZ2" s="429"/>
      <c r="JXA2" s="429"/>
      <c r="JXB2" s="429"/>
      <c r="JXC2" s="429"/>
      <c r="JXD2" s="429"/>
      <c r="JXE2" s="429"/>
      <c r="JXF2" s="429"/>
      <c r="JXG2" s="429"/>
      <c r="JXH2" s="429" t="s">
        <v>135</v>
      </c>
      <c r="JXI2" s="429"/>
      <c r="JXJ2" s="429"/>
      <c r="JXK2" s="429"/>
      <c r="JXL2" s="429"/>
      <c r="JXM2" s="429"/>
      <c r="JXN2" s="429"/>
      <c r="JXO2" s="429"/>
      <c r="JXP2" s="429"/>
      <c r="JXQ2" s="429"/>
      <c r="JXR2" s="429"/>
      <c r="JXS2" s="429"/>
      <c r="JXT2" s="429"/>
      <c r="JXU2" s="429"/>
      <c r="JXV2" s="429"/>
      <c r="JXW2" s="429"/>
      <c r="JXX2" s="429" t="s">
        <v>135</v>
      </c>
      <c r="JXY2" s="429"/>
      <c r="JXZ2" s="429"/>
      <c r="JYA2" s="429"/>
      <c r="JYB2" s="429"/>
      <c r="JYC2" s="429"/>
      <c r="JYD2" s="429"/>
      <c r="JYE2" s="429"/>
      <c r="JYF2" s="429"/>
      <c r="JYG2" s="429"/>
      <c r="JYH2" s="429"/>
      <c r="JYI2" s="429"/>
      <c r="JYJ2" s="429"/>
      <c r="JYK2" s="429"/>
      <c r="JYL2" s="429"/>
      <c r="JYM2" s="429"/>
      <c r="JYN2" s="429" t="s">
        <v>135</v>
      </c>
      <c r="JYO2" s="429"/>
      <c r="JYP2" s="429"/>
      <c r="JYQ2" s="429"/>
      <c r="JYR2" s="429"/>
      <c r="JYS2" s="429"/>
      <c r="JYT2" s="429"/>
      <c r="JYU2" s="429"/>
      <c r="JYV2" s="429"/>
      <c r="JYW2" s="429"/>
      <c r="JYX2" s="429"/>
      <c r="JYY2" s="429"/>
      <c r="JYZ2" s="429"/>
      <c r="JZA2" s="429"/>
      <c r="JZB2" s="429"/>
      <c r="JZC2" s="429"/>
      <c r="JZD2" s="429" t="s">
        <v>135</v>
      </c>
      <c r="JZE2" s="429"/>
      <c r="JZF2" s="429"/>
      <c r="JZG2" s="429"/>
      <c r="JZH2" s="429"/>
      <c r="JZI2" s="429"/>
      <c r="JZJ2" s="429"/>
      <c r="JZK2" s="429"/>
      <c r="JZL2" s="429"/>
      <c r="JZM2" s="429"/>
      <c r="JZN2" s="429"/>
      <c r="JZO2" s="429"/>
      <c r="JZP2" s="429"/>
      <c r="JZQ2" s="429"/>
      <c r="JZR2" s="429"/>
      <c r="JZS2" s="429"/>
      <c r="JZT2" s="429" t="s">
        <v>135</v>
      </c>
      <c r="JZU2" s="429"/>
      <c r="JZV2" s="429"/>
      <c r="JZW2" s="429"/>
      <c r="JZX2" s="429"/>
      <c r="JZY2" s="429"/>
      <c r="JZZ2" s="429"/>
      <c r="KAA2" s="429"/>
      <c r="KAB2" s="429"/>
      <c r="KAC2" s="429"/>
      <c r="KAD2" s="429"/>
      <c r="KAE2" s="429"/>
      <c r="KAF2" s="429"/>
      <c r="KAG2" s="429"/>
      <c r="KAH2" s="429"/>
      <c r="KAI2" s="429"/>
      <c r="KAJ2" s="429" t="s">
        <v>135</v>
      </c>
      <c r="KAK2" s="429"/>
      <c r="KAL2" s="429"/>
      <c r="KAM2" s="429"/>
      <c r="KAN2" s="429"/>
      <c r="KAO2" s="429"/>
      <c r="KAP2" s="429"/>
      <c r="KAQ2" s="429"/>
      <c r="KAR2" s="429"/>
      <c r="KAS2" s="429"/>
      <c r="KAT2" s="429"/>
      <c r="KAU2" s="429"/>
      <c r="KAV2" s="429"/>
      <c r="KAW2" s="429"/>
      <c r="KAX2" s="429"/>
      <c r="KAY2" s="429"/>
      <c r="KAZ2" s="429" t="s">
        <v>135</v>
      </c>
      <c r="KBA2" s="429"/>
      <c r="KBB2" s="429"/>
      <c r="KBC2" s="429"/>
      <c r="KBD2" s="429"/>
      <c r="KBE2" s="429"/>
      <c r="KBF2" s="429"/>
      <c r="KBG2" s="429"/>
      <c r="KBH2" s="429"/>
      <c r="KBI2" s="429"/>
      <c r="KBJ2" s="429"/>
      <c r="KBK2" s="429"/>
      <c r="KBL2" s="429"/>
      <c r="KBM2" s="429"/>
      <c r="KBN2" s="429"/>
      <c r="KBO2" s="429"/>
      <c r="KBP2" s="429" t="s">
        <v>135</v>
      </c>
      <c r="KBQ2" s="429"/>
      <c r="KBR2" s="429"/>
      <c r="KBS2" s="429"/>
      <c r="KBT2" s="429"/>
      <c r="KBU2" s="429"/>
      <c r="KBV2" s="429"/>
      <c r="KBW2" s="429"/>
      <c r="KBX2" s="429"/>
      <c r="KBY2" s="429"/>
      <c r="KBZ2" s="429"/>
      <c r="KCA2" s="429"/>
      <c r="KCB2" s="429"/>
      <c r="KCC2" s="429"/>
      <c r="KCD2" s="429"/>
      <c r="KCE2" s="429"/>
      <c r="KCF2" s="429" t="s">
        <v>135</v>
      </c>
      <c r="KCG2" s="429"/>
      <c r="KCH2" s="429"/>
      <c r="KCI2" s="429"/>
      <c r="KCJ2" s="429"/>
      <c r="KCK2" s="429"/>
      <c r="KCL2" s="429"/>
      <c r="KCM2" s="429"/>
      <c r="KCN2" s="429"/>
      <c r="KCO2" s="429"/>
      <c r="KCP2" s="429"/>
      <c r="KCQ2" s="429"/>
      <c r="KCR2" s="429"/>
      <c r="KCS2" s="429"/>
      <c r="KCT2" s="429"/>
      <c r="KCU2" s="429"/>
      <c r="KCV2" s="429" t="s">
        <v>135</v>
      </c>
      <c r="KCW2" s="429"/>
      <c r="KCX2" s="429"/>
      <c r="KCY2" s="429"/>
      <c r="KCZ2" s="429"/>
      <c r="KDA2" s="429"/>
      <c r="KDB2" s="429"/>
      <c r="KDC2" s="429"/>
      <c r="KDD2" s="429"/>
      <c r="KDE2" s="429"/>
      <c r="KDF2" s="429"/>
      <c r="KDG2" s="429"/>
      <c r="KDH2" s="429"/>
      <c r="KDI2" s="429"/>
      <c r="KDJ2" s="429"/>
      <c r="KDK2" s="429"/>
      <c r="KDL2" s="429" t="s">
        <v>135</v>
      </c>
      <c r="KDM2" s="429"/>
      <c r="KDN2" s="429"/>
      <c r="KDO2" s="429"/>
      <c r="KDP2" s="429"/>
      <c r="KDQ2" s="429"/>
      <c r="KDR2" s="429"/>
      <c r="KDS2" s="429"/>
      <c r="KDT2" s="429"/>
      <c r="KDU2" s="429"/>
      <c r="KDV2" s="429"/>
      <c r="KDW2" s="429"/>
      <c r="KDX2" s="429"/>
      <c r="KDY2" s="429"/>
      <c r="KDZ2" s="429"/>
      <c r="KEA2" s="429"/>
      <c r="KEB2" s="429" t="s">
        <v>135</v>
      </c>
      <c r="KEC2" s="429"/>
      <c r="KED2" s="429"/>
      <c r="KEE2" s="429"/>
      <c r="KEF2" s="429"/>
      <c r="KEG2" s="429"/>
      <c r="KEH2" s="429"/>
      <c r="KEI2" s="429"/>
      <c r="KEJ2" s="429"/>
      <c r="KEK2" s="429"/>
      <c r="KEL2" s="429"/>
      <c r="KEM2" s="429"/>
      <c r="KEN2" s="429"/>
      <c r="KEO2" s="429"/>
      <c r="KEP2" s="429"/>
      <c r="KEQ2" s="429"/>
      <c r="KER2" s="429" t="s">
        <v>135</v>
      </c>
      <c r="KES2" s="429"/>
      <c r="KET2" s="429"/>
      <c r="KEU2" s="429"/>
      <c r="KEV2" s="429"/>
      <c r="KEW2" s="429"/>
      <c r="KEX2" s="429"/>
      <c r="KEY2" s="429"/>
      <c r="KEZ2" s="429"/>
      <c r="KFA2" s="429"/>
      <c r="KFB2" s="429"/>
      <c r="KFC2" s="429"/>
      <c r="KFD2" s="429"/>
      <c r="KFE2" s="429"/>
      <c r="KFF2" s="429"/>
      <c r="KFG2" s="429"/>
      <c r="KFH2" s="429" t="s">
        <v>135</v>
      </c>
      <c r="KFI2" s="429"/>
      <c r="KFJ2" s="429"/>
      <c r="KFK2" s="429"/>
      <c r="KFL2" s="429"/>
      <c r="KFM2" s="429"/>
      <c r="KFN2" s="429"/>
      <c r="KFO2" s="429"/>
      <c r="KFP2" s="429"/>
      <c r="KFQ2" s="429"/>
      <c r="KFR2" s="429"/>
      <c r="KFS2" s="429"/>
      <c r="KFT2" s="429"/>
      <c r="KFU2" s="429"/>
      <c r="KFV2" s="429"/>
      <c r="KFW2" s="429"/>
      <c r="KFX2" s="429" t="s">
        <v>135</v>
      </c>
      <c r="KFY2" s="429"/>
      <c r="KFZ2" s="429"/>
      <c r="KGA2" s="429"/>
      <c r="KGB2" s="429"/>
      <c r="KGC2" s="429"/>
      <c r="KGD2" s="429"/>
      <c r="KGE2" s="429"/>
      <c r="KGF2" s="429"/>
      <c r="KGG2" s="429"/>
      <c r="KGH2" s="429"/>
      <c r="KGI2" s="429"/>
      <c r="KGJ2" s="429"/>
      <c r="KGK2" s="429"/>
      <c r="KGL2" s="429"/>
      <c r="KGM2" s="429"/>
      <c r="KGN2" s="429" t="s">
        <v>135</v>
      </c>
      <c r="KGO2" s="429"/>
      <c r="KGP2" s="429"/>
      <c r="KGQ2" s="429"/>
      <c r="KGR2" s="429"/>
      <c r="KGS2" s="429"/>
      <c r="KGT2" s="429"/>
      <c r="KGU2" s="429"/>
      <c r="KGV2" s="429"/>
      <c r="KGW2" s="429"/>
      <c r="KGX2" s="429"/>
      <c r="KGY2" s="429"/>
      <c r="KGZ2" s="429"/>
      <c r="KHA2" s="429"/>
      <c r="KHB2" s="429"/>
      <c r="KHC2" s="429"/>
      <c r="KHD2" s="429" t="s">
        <v>135</v>
      </c>
      <c r="KHE2" s="429"/>
      <c r="KHF2" s="429"/>
      <c r="KHG2" s="429"/>
      <c r="KHH2" s="429"/>
      <c r="KHI2" s="429"/>
      <c r="KHJ2" s="429"/>
      <c r="KHK2" s="429"/>
      <c r="KHL2" s="429"/>
      <c r="KHM2" s="429"/>
      <c r="KHN2" s="429"/>
      <c r="KHO2" s="429"/>
      <c r="KHP2" s="429"/>
      <c r="KHQ2" s="429"/>
      <c r="KHR2" s="429"/>
      <c r="KHS2" s="429"/>
      <c r="KHT2" s="429" t="s">
        <v>135</v>
      </c>
      <c r="KHU2" s="429"/>
      <c r="KHV2" s="429"/>
      <c r="KHW2" s="429"/>
      <c r="KHX2" s="429"/>
      <c r="KHY2" s="429"/>
      <c r="KHZ2" s="429"/>
      <c r="KIA2" s="429"/>
      <c r="KIB2" s="429"/>
      <c r="KIC2" s="429"/>
      <c r="KID2" s="429"/>
      <c r="KIE2" s="429"/>
      <c r="KIF2" s="429"/>
      <c r="KIG2" s="429"/>
      <c r="KIH2" s="429"/>
      <c r="KII2" s="429"/>
      <c r="KIJ2" s="429" t="s">
        <v>135</v>
      </c>
      <c r="KIK2" s="429"/>
      <c r="KIL2" s="429"/>
      <c r="KIM2" s="429"/>
      <c r="KIN2" s="429"/>
      <c r="KIO2" s="429"/>
      <c r="KIP2" s="429"/>
      <c r="KIQ2" s="429"/>
      <c r="KIR2" s="429"/>
      <c r="KIS2" s="429"/>
      <c r="KIT2" s="429"/>
      <c r="KIU2" s="429"/>
      <c r="KIV2" s="429"/>
      <c r="KIW2" s="429"/>
      <c r="KIX2" s="429"/>
      <c r="KIY2" s="429"/>
      <c r="KIZ2" s="429" t="s">
        <v>135</v>
      </c>
      <c r="KJA2" s="429"/>
      <c r="KJB2" s="429"/>
      <c r="KJC2" s="429"/>
      <c r="KJD2" s="429"/>
      <c r="KJE2" s="429"/>
      <c r="KJF2" s="429"/>
      <c r="KJG2" s="429"/>
      <c r="KJH2" s="429"/>
      <c r="KJI2" s="429"/>
      <c r="KJJ2" s="429"/>
      <c r="KJK2" s="429"/>
      <c r="KJL2" s="429"/>
      <c r="KJM2" s="429"/>
      <c r="KJN2" s="429"/>
      <c r="KJO2" s="429"/>
      <c r="KJP2" s="429" t="s">
        <v>135</v>
      </c>
      <c r="KJQ2" s="429"/>
      <c r="KJR2" s="429"/>
      <c r="KJS2" s="429"/>
      <c r="KJT2" s="429"/>
      <c r="KJU2" s="429"/>
      <c r="KJV2" s="429"/>
      <c r="KJW2" s="429"/>
      <c r="KJX2" s="429"/>
      <c r="KJY2" s="429"/>
      <c r="KJZ2" s="429"/>
      <c r="KKA2" s="429"/>
      <c r="KKB2" s="429"/>
      <c r="KKC2" s="429"/>
      <c r="KKD2" s="429"/>
      <c r="KKE2" s="429"/>
      <c r="KKF2" s="429" t="s">
        <v>135</v>
      </c>
      <c r="KKG2" s="429"/>
      <c r="KKH2" s="429"/>
      <c r="KKI2" s="429"/>
      <c r="KKJ2" s="429"/>
      <c r="KKK2" s="429"/>
      <c r="KKL2" s="429"/>
      <c r="KKM2" s="429"/>
      <c r="KKN2" s="429"/>
      <c r="KKO2" s="429"/>
      <c r="KKP2" s="429"/>
      <c r="KKQ2" s="429"/>
      <c r="KKR2" s="429"/>
      <c r="KKS2" s="429"/>
      <c r="KKT2" s="429"/>
      <c r="KKU2" s="429"/>
      <c r="KKV2" s="429" t="s">
        <v>135</v>
      </c>
      <c r="KKW2" s="429"/>
      <c r="KKX2" s="429"/>
      <c r="KKY2" s="429"/>
      <c r="KKZ2" s="429"/>
      <c r="KLA2" s="429"/>
      <c r="KLB2" s="429"/>
      <c r="KLC2" s="429"/>
      <c r="KLD2" s="429"/>
      <c r="KLE2" s="429"/>
      <c r="KLF2" s="429"/>
      <c r="KLG2" s="429"/>
      <c r="KLH2" s="429"/>
      <c r="KLI2" s="429"/>
      <c r="KLJ2" s="429"/>
      <c r="KLK2" s="429"/>
      <c r="KLL2" s="429" t="s">
        <v>135</v>
      </c>
      <c r="KLM2" s="429"/>
      <c r="KLN2" s="429"/>
      <c r="KLO2" s="429"/>
      <c r="KLP2" s="429"/>
      <c r="KLQ2" s="429"/>
      <c r="KLR2" s="429"/>
      <c r="KLS2" s="429"/>
      <c r="KLT2" s="429"/>
      <c r="KLU2" s="429"/>
      <c r="KLV2" s="429"/>
      <c r="KLW2" s="429"/>
      <c r="KLX2" s="429"/>
      <c r="KLY2" s="429"/>
      <c r="KLZ2" s="429"/>
      <c r="KMA2" s="429"/>
      <c r="KMB2" s="429" t="s">
        <v>135</v>
      </c>
      <c r="KMC2" s="429"/>
      <c r="KMD2" s="429"/>
      <c r="KME2" s="429"/>
      <c r="KMF2" s="429"/>
      <c r="KMG2" s="429"/>
      <c r="KMH2" s="429"/>
      <c r="KMI2" s="429"/>
      <c r="KMJ2" s="429"/>
      <c r="KMK2" s="429"/>
      <c r="KML2" s="429"/>
      <c r="KMM2" s="429"/>
      <c r="KMN2" s="429"/>
      <c r="KMO2" s="429"/>
      <c r="KMP2" s="429"/>
      <c r="KMQ2" s="429"/>
      <c r="KMR2" s="429" t="s">
        <v>135</v>
      </c>
      <c r="KMS2" s="429"/>
      <c r="KMT2" s="429"/>
      <c r="KMU2" s="429"/>
      <c r="KMV2" s="429"/>
      <c r="KMW2" s="429"/>
      <c r="KMX2" s="429"/>
      <c r="KMY2" s="429"/>
      <c r="KMZ2" s="429"/>
      <c r="KNA2" s="429"/>
      <c r="KNB2" s="429"/>
      <c r="KNC2" s="429"/>
      <c r="KND2" s="429"/>
      <c r="KNE2" s="429"/>
      <c r="KNF2" s="429"/>
      <c r="KNG2" s="429"/>
      <c r="KNH2" s="429" t="s">
        <v>135</v>
      </c>
      <c r="KNI2" s="429"/>
      <c r="KNJ2" s="429"/>
      <c r="KNK2" s="429"/>
      <c r="KNL2" s="429"/>
      <c r="KNM2" s="429"/>
      <c r="KNN2" s="429"/>
      <c r="KNO2" s="429"/>
      <c r="KNP2" s="429"/>
      <c r="KNQ2" s="429"/>
      <c r="KNR2" s="429"/>
      <c r="KNS2" s="429"/>
      <c r="KNT2" s="429"/>
      <c r="KNU2" s="429"/>
      <c r="KNV2" s="429"/>
      <c r="KNW2" s="429"/>
      <c r="KNX2" s="429" t="s">
        <v>135</v>
      </c>
      <c r="KNY2" s="429"/>
      <c r="KNZ2" s="429"/>
      <c r="KOA2" s="429"/>
      <c r="KOB2" s="429"/>
      <c r="KOC2" s="429"/>
      <c r="KOD2" s="429"/>
      <c r="KOE2" s="429"/>
      <c r="KOF2" s="429"/>
      <c r="KOG2" s="429"/>
      <c r="KOH2" s="429"/>
      <c r="KOI2" s="429"/>
      <c r="KOJ2" s="429"/>
      <c r="KOK2" s="429"/>
      <c r="KOL2" s="429"/>
      <c r="KOM2" s="429"/>
      <c r="KON2" s="429" t="s">
        <v>135</v>
      </c>
      <c r="KOO2" s="429"/>
      <c r="KOP2" s="429"/>
      <c r="KOQ2" s="429"/>
      <c r="KOR2" s="429"/>
      <c r="KOS2" s="429"/>
      <c r="KOT2" s="429"/>
      <c r="KOU2" s="429"/>
      <c r="KOV2" s="429"/>
      <c r="KOW2" s="429"/>
      <c r="KOX2" s="429"/>
      <c r="KOY2" s="429"/>
      <c r="KOZ2" s="429"/>
      <c r="KPA2" s="429"/>
      <c r="KPB2" s="429"/>
      <c r="KPC2" s="429"/>
      <c r="KPD2" s="429" t="s">
        <v>135</v>
      </c>
      <c r="KPE2" s="429"/>
      <c r="KPF2" s="429"/>
      <c r="KPG2" s="429"/>
      <c r="KPH2" s="429"/>
      <c r="KPI2" s="429"/>
      <c r="KPJ2" s="429"/>
      <c r="KPK2" s="429"/>
      <c r="KPL2" s="429"/>
      <c r="KPM2" s="429"/>
      <c r="KPN2" s="429"/>
      <c r="KPO2" s="429"/>
      <c r="KPP2" s="429"/>
      <c r="KPQ2" s="429"/>
      <c r="KPR2" s="429"/>
      <c r="KPS2" s="429"/>
      <c r="KPT2" s="429" t="s">
        <v>135</v>
      </c>
      <c r="KPU2" s="429"/>
      <c r="KPV2" s="429"/>
      <c r="KPW2" s="429"/>
      <c r="KPX2" s="429"/>
      <c r="KPY2" s="429"/>
      <c r="KPZ2" s="429"/>
      <c r="KQA2" s="429"/>
      <c r="KQB2" s="429"/>
      <c r="KQC2" s="429"/>
      <c r="KQD2" s="429"/>
      <c r="KQE2" s="429"/>
      <c r="KQF2" s="429"/>
      <c r="KQG2" s="429"/>
      <c r="KQH2" s="429"/>
      <c r="KQI2" s="429"/>
      <c r="KQJ2" s="429" t="s">
        <v>135</v>
      </c>
      <c r="KQK2" s="429"/>
      <c r="KQL2" s="429"/>
      <c r="KQM2" s="429"/>
      <c r="KQN2" s="429"/>
      <c r="KQO2" s="429"/>
      <c r="KQP2" s="429"/>
      <c r="KQQ2" s="429"/>
      <c r="KQR2" s="429"/>
      <c r="KQS2" s="429"/>
      <c r="KQT2" s="429"/>
      <c r="KQU2" s="429"/>
      <c r="KQV2" s="429"/>
      <c r="KQW2" s="429"/>
      <c r="KQX2" s="429"/>
      <c r="KQY2" s="429"/>
      <c r="KQZ2" s="429" t="s">
        <v>135</v>
      </c>
      <c r="KRA2" s="429"/>
      <c r="KRB2" s="429"/>
      <c r="KRC2" s="429"/>
      <c r="KRD2" s="429"/>
      <c r="KRE2" s="429"/>
      <c r="KRF2" s="429"/>
      <c r="KRG2" s="429"/>
      <c r="KRH2" s="429"/>
      <c r="KRI2" s="429"/>
      <c r="KRJ2" s="429"/>
      <c r="KRK2" s="429"/>
      <c r="KRL2" s="429"/>
      <c r="KRM2" s="429"/>
      <c r="KRN2" s="429"/>
      <c r="KRO2" s="429"/>
      <c r="KRP2" s="429" t="s">
        <v>135</v>
      </c>
      <c r="KRQ2" s="429"/>
      <c r="KRR2" s="429"/>
      <c r="KRS2" s="429"/>
      <c r="KRT2" s="429"/>
      <c r="KRU2" s="429"/>
      <c r="KRV2" s="429"/>
      <c r="KRW2" s="429"/>
      <c r="KRX2" s="429"/>
      <c r="KRY2" s="429"/>
      <c r="KRZ2" s="429"/>
      <c r="KSA2" s="429"/>
      <c r="KSB2" s="429"/>
      <c r="KSC2" s="429"/>
      <c r="KSD2" s="429"/>
      <c r="KSE2" s="429"/>
      <c r="KSF2" s="429" t="s">
        <v>135</v>
      </c>
      <c r="KSG2" s="429"/>
      <c r="KSH2" s="429"/>
      <c r="KSI2" s="429"/>
      <c r="KSJ2" s="429"/>
      <c r="KSK2" s="429"/>
      <c r="KSL2" s="429"/>
      <c r="KSM2" s="429"/>
      <c r="KSN2" s="429"/>
      <c r="KSO2" s="429"/>
      <c r="KSP2" s="429"/>
      <c r="KSQ2" s="429"/>
      <c r="KSR2" s="429"/>
      <c r="KSS2" s="429"/>
      <c r="KST2" s="429"/>
      <c r="KSU2" s="429"/>
      <c r="KSV2" s="429" t="s">
        <v>135</v>
      </c>
      <c r="KSW2" s="429"/>
      <c r="KSX2" s="429"/>
      <c r="KSY2" s="429"/>
      <c r="KSZ2" s="429"/>
      <c r="KTA2" s="429"/>
      <c r="KTB2" s="429"/>
      <c r="KTC2" s="429"/>
      <c r="KTD2" s="429"/>
      <c r="KTE2" s="429"/>
      <c r="KTF2" s="429"/>
      <c r="KTG2" s="429"/>
      <c r="KTH2" s="429"/>
      <c r="KTI2" s="429"/>
      <c r="KTJ2" s="429"/>
      <c r="KTK2" s="429"/>
      <c r="KTL2" s="429" t="s">
        <v>135</v>
      </c>
      <c r="KTM2" s="429"/>
      <c r="KTN2" s="429"/>
      <c r="KTO2" s="429"/>
      <c r="KTP2" s="429"/>
      <c r="KTQ2" s="429"/>
      <c r="KTR2" s="429"/>
      <c r="KTS2" s="429"/>
      <c r="KTT2" s="429"/>
      <c r="KTU2" s="429"/>
      <c r="KTV2" s="429"/>
      <c r="KTW2" s="429"/>
      <c r="KTX2" s="429"/>
      <c r="KTY2" s="429"/>
      <c r="KTZ2" s="429"/>
      <c r="KUA2" s="429"/>
      <c r="KUB2" s="429" t="s">
        <v>135</v>
      </c>
      <c r="KUC2" s="429"/>
      <c r="KUD2" s="429"/>
      <c r="KUE2" s="429"/>
      <c r="KUF2" s="429"/>
      <c r="KUG2" s="429"/>
      <c r="KUH2" s="429"/>
      <c r="KUI2" s="429"/>
      <c r="KUJ2" s="429"/>
      <c r="KUK2" s="429"/>
      <c r="KUL2" s="429"/>
      <c r="KUM2" s="429"/>
      <c r="KUN2" s="429"/>
      <c r="KUO2" s="429"/>
      <c r="KUP2" s="429"/>
      <c r="KUQ2" s="429"/>
      <c r="KUR2" s="429" t="s">
        <v>135</v>
      </c>
      <c r="KUS2" s="429"/>
      <c r="KUT2" s="429"/>
      <c r="KUU2" s="429"/>
      <c r="KUV2" s="429"/>
      <c r="KUW2" s="429"/>
      <c r="KUX2" s="429"/>
      <c r="KUY2" s="429"/>
      <c r="KUZ2" s="429"/>
      <c r="KVA2" s="429"/>
      <c r="KVB2" s="429"/>
      <c r="KVC2" s="429"/>
      <c r="KVD2" s="429"/>
      <c r="KVE2" s="429"/>
      <c r="KVF2" s="429"/>
      <c r="KVG2" s="429"/>
      <c r="KVH2" s="429" t="s">
        <v>135</v>
      </c>
      <c r="KVI2" s="429"/>
      <c r="KVJ2" s="429"/>
      <c r="KVK2" s="429"/>
      <c r="KVL2" s="429"/>
      <c r="KVM2" s="429"/>
      <c r="KVN2" s="429"/>
      <c r="KVO2" s="429"/>
      <c r="KVP2" s="429"/>
      <c r="KVQ2" s="429"/>
      <c r="KVR2" s="429"/>
      <c r="KVS2" s="429"/>
      <c r="KVT2" s="429"/>
      <c r="KVU2" s="429"/>
      <c r="KVV2" s="429"/>
      <c r="KVW2" s="429"/>
      <c r="KVX2" s="429" t="s">
        <v>135</v>
      </c>
      <c r="KVY2" s="429"/>
      <c r="KVZ2" s="429"/>
      <c r="KWA2" s="429"/>
      <c r="KWB2" s="429"/>
      <c r="KWC2" s="429"/>
      <c r="KWD2" s="429"/>
      <c r="KWE2" s="429"/>
      <c r="KWF2" s="429"/>
      <c r="KWG2" s="429"/>
      <c r="KWH2" s="429"/>
      <c r="KWI2" s="429"/>
      <c r="KWJ2" s="429"/>
      <c r="KWK2" s="429"/>
      <c r="KWL2" s="429"/>
      <c r="KWM2" s="429"/>
      <c r="KWN2" s="429" t="s">
        <v>135</v>
      </c>
      <c r="KWO2" s="429"/>
      <c r="KWP2" s="429"/>
      <c r="KWQ2" s="429"/>
      <c r="KWR2" s="429"/>
      <c r="KWS2" s="429"/>
      <c r="KWT2" s="429"/>
      <c r="KWU2" s="429"/>
      <c r="KWV2" s="429"/>
      <c r="KWW2" s="429"/>
      <c r="KWX2" s="429"/>
      <c r="KWY2" s="429"/>
      <c r="KWZ2" s="429"/>
      <c r="KXA2" s="429"/>
      <c r="KXB2" s="429"/>
      <c r="KXC2" s="429"/>
      <c r="KXD2" s="429" t="s">
        <v>135</v>
      </c>
      <c r="KXE2" s="429"/>
      <c r="KXF2" s="429"/>
      <c r="KXG2" s="429"/>
      <c r="KXH2" s="429"/>
      <c r="KXI2" s="429"/>
      <c r="KXJ2" s="429"/>
      <c r="KXK2" s="429"/>
      <c r="KXL2" s="429"/>
      <c r="KXM2" s="429"/>
      <c r="KXN2" s="429"/>
      <c r="KXO2" s="429"/>
      <c r="KXP2" s="429"/>
      <c r="KXQ2" s="429"/>
      <c r="KXR2" s="429"/>
      <c r="KXS2" s="429"/>
      <c r="KXT2" s="429" t="s">
        <v>135</v>
      </c>
      <c r="KXU2" s="429"/>
      <c r="KXV2" s="429"/>
      <c r="KXW2" s="429"/>
      <c r="KXX2" s="429"/>
      <c r="KXY2" s="429"/>
      <c r="KXZ2" s="429"/>
      <c r="KYA2" s="429"/>
      <c r="KYB2" s="429"/>
      <c r="KYC2" s="429"/>
      <c r="KYD2" s="429"/>
      <c r="KYE2" s="429"/>
      <c r="KYF2" s="429"/>
      <c r="KYG2" s="429"/>
      <c r="KYH2" s="429"/>
      <c r="KYI2" s="429"/>
      <c r="KYJ2" s="429" t="s">
        <v>135</v>
      </c>
      <c r="KYK2" s="429"/>
      <c r="KYL2" s="429"/>
      <c r="KYM2" s="429"/>
      <c r="KYN2" s="429"/>
      <c r="KYO2" s="429"/>
      <c r="KYP2" s="429"/>
      <c r="KYQ2" s="429"/>
      <c r="KYR2" s="429"/>
      <c r="KYS2" s="429"/>
      <c r="KYT2" s="429"/>
      <c r="KYU2" s="429"/>
      <c r="KYV2" s="429"/>
      <c r="KYW2" s="429"/>
      <c r="KYX2" s="429"/>
      <c r="KYY2" s="429"/>
      <c r="KYZ2" s="429" t="s">
        <v>135</v>
      </c>
      <c r="KZA2" s="429"/>
      <c r="KZB2" s="429"/>
      <c r="KZC2" s="429"/>
      <c r="KZD2" s="429"/>
      <c r="KZE2" s="429"/>
      <c r="KZF2" s="429"/>
      <c r="KZG2" s="429"/>
      <c r="KZH2" s="429"/>
      <c r="KZI2" s="429"/>
      <c r="KZJ2" s="429"/>
      <c r="KZK2" s="429"/>
      <c r="KZL2" s="429"/>
      <c r="KZM2" s="429"/>
      <c r="KZN2" s="429"/>
      <c r="KZO2" s="429"/>
      <c r="KZP2" s="429" t="s">
        <v>135</v>
      </c>
      <c r="KZQ2" s="429"/>
      <c r="KZR2" s="429"/>
      <c r="KZS2" s="429"/>
      <c r="KZT2" s="429"/>
      <c r="KZU2" s="429"/>
      <c r="KZV2" s="429"/>
      <c r="KZW2" s="429"/>
      <c r="KZX2" s="429"/>
      <c r="KZY2" s="429"/>
      <c r="KZZ2" s="429"/>
      <c r="LAA2" s="429"/>
      <c r="LAB2" s="429"/>
      <c r="LAC2" s="429"/>
      <c r="LAD2" s="429"/>
      <c r="LAE2" s="429"/>
      <c r="LAF2" s="429" t="s">
        <v>135</v>
      </c>
      <c r="LAG2" s="429"/>
      <c r="LAH2" s="429"/>
      <c r="LAI2" s="429"/>
      <c r="LAJ2" s="429"/>
      <c r="LAK2" s="429"/>
      <c r="LAL2" s="429"/>
      <c r="LAM2" s="429"/>
      <c r="LAN2" s="429"/>
      <c r="LAO2" s="429"/>
      <c r="LAP2" s="429"/>
      <c r="LAQ2" s="429"/>
      <c r="LAR2" s="429"/>
      <c r="LAS2" s="429"/>
      <c r="LAT2" s="429"/>
      <c r="LAU2" s="429"/>
      <c r="LAV2" s="429" t="s">
        <v>135</v>
      </c>
      <c r="LAW2" s="429"/>
      <c r="LAX2" s="429"/>
      <c r="LAY2" s="429"/>
      <c r="LAZ2" s="429"/>
      <c r="LBA2" s="429"/>
      <c r="LBB2" s="429"/>
      <c r="LBC2" s="429"/>
      <c r="LBD2" s="429"/>
      <c r="LBE2" s="429"/>
      <c r="LBF2" s="429"/>
      <c r="LBG2" s="429"/>
      <c r="LBH2" s="429"/>
      <c r="LBI2" s="429"/>
      <c r="LBJ2" s="429"/>
      <c r="LBK2" s="429"/>
      <c r="LBL2" s="429" t="s">
        <v>135</v>
      </c>
      <c r="LBM2" s="429"/>
      <c r="LBN2" s="429"/>
      <c r="LBO2" s="429"/>
      <c r="LBP2" s="429"/>
      <c r="LBQ2" s="429"/>
      <c r="LBR2" s="429"/>
      <c r="LBS2" s="429"/>
      <c r="LBT2" s="429"/>
      <c r="LBU2" s="429"/>
      <c r="LBV2" s="429"/>
      <c r="LBW2" s="429"/>
      <c r="LBX2" s="429"/>
      <c r="LBY2" s="429"/>
      <c r="LBZ2" s="429"/>
      <c r="LCA2" s="429"/>
      <c r="LCB2" s="429" t="s">
        <v>135</v>
      </c>
      <c r="LCC2" s="429"/>
      <c r="LCD2" s="429"/>
      <c r="LCE2" s="429"/>
      <c r="LCF2" s="429"/>
      <c r="LCG2" s="429"/>
      <c r="LCH2" s="429"/>
      <c r="LCI2" s="429"/>
      <c r="LCJ2" s="429"/>
      <c r="LCK2" s="429"/>
      <c r="LCL2" s="429"/>
      <c r="LCM2" s="429"/>
      <c r="LCN2" s="429"/>
      <c r="LCO2" s="429"/>
      <c r="LCP2" s="429"/>
      <c r="LCQ2" s="429"/>
      <c r="LCR2" s="429" t="s">
        <v>135</v>
      </c>
      <c r="LCS2" s="429"/>
      <c r="LCT2" s="429"/>
      <c r="LCU2" s="429"/>
      <c r="LCV2" s="429"/>
      <c r="LCW2" s="429"/>
      <c r="LCX2" s="429"/>
      <c r="LCY2" s="429"/>
      <c r="LCZ2" s="429"/>
      <c r="LDA2" s="429"/>
      <c r="LDB2" s="429"/>
      <c r="LDC2" s="429"/>
      <c r="LDD2" s="429"/>
      <c r="LDE2" s="429"/>
      <c r="LDF2" s="429"/>
      <c r="LDG2" s="429"/>
      <c r="LDH2" s="429" t="s">
        <v>135</v>
      </c>
      <c r="LDI2" s="429"/>
      <c r="LDJ2" s="429"/>
      <c r="LDK2" s="429"/>
      <c r="LDL2" s="429"/>
      <c r="LDM2" s="429"/>
      <c r="LDN2" s="429"/>
      <c r="LDO2" s="429"/>
      <c r="LDP2" s="429"/>
      <c r="LDQ2" s="429"/>
      <c r="LDR2" s="429"/>
      <c r="LDS2" s="429"/>
      <c r="LDT2" s="429"/>
      <c r="LDU2" s="429"/>
      <c r="LDV2" s="429"/>
      <c r="LDW2" s="429"/>
      <c r="LDX2" s="429" t="s">
        <v>135</v>
      </c>
      <c r="LDY2" s="429"/>
      <c r="LDZ2" s="429"/>
      <c r="LEA2" s="429"/>
      <c r="LEB2" s="429"/>
      <c r="LEC2" s="429"/>
      <c r="LED2" s="429"/>
      <c r="LEE2" s="429"/>
      <c r="LEF2" s="429"/>
      <c r="LEG2" s="429"/>
      <c r="LEH2" s="429"/>
      <c r="LEI2" s="429"/>
      <c r="LEJ2" s="429"/>
      <c r="LEK2" s="429"/>
      <c r="LEL2" s="429"/>
      <c r="LEM2" s="429"/>
      <c r="LEN2" s="429" t="s">
        <v>135</v>
      </c>
      <c r="LEO2" s="429"/>
      <c r="LEP2" s="429"/>
      <c r="LEQ2" s="429"/>
      <c r="LER2" s="429"/>
      <c r="LES2" s="429"/>
      <c r="LET2" s="429"/>
      <c r="LEU2" s="429"/>
      <c r="LEV2" s="429"/>
      <c r="LEW2" s="429"/>
      <c r="LEX2" s="429"/>
      <c r="LEY2" s="429"/>
      <c r="LEZ2" s="429"/>
      <c r="LFA2" s="429"/>
      <c r="LFB2" s="429"/>
      <c r="LFC2" s="429"/>
      <c r="LFD2" s="429" t="s">
        <v>135</v>
      </c>
      <c r="LFE2" s="429"/>
      <c r="LFF2" s="429"/>
      <c r="LFG2" s="429"/>
      <c r="LFH2" s="429"/>
      <c r="LFI2" s="429"/>
      <c r="LFJ2" s="429"/>
      <c r="LFK2" s="429"/>
      <c r="LFL2" s="429"/>
      <c r="LFM2" s="429"/>
      <c r="LFN2" s="429"/>
      <c r="LFO2" s="429"/>
      <c r="LFP2" s="429"/>
      <c r="LFQ2" s="429"/>
      <c r="LFR2" s="429"/>
      <c r="LFS2" s="429"/>
      <c r="LFT2" s="429" t="s">
        <v>135</v>
      </c>
      <c r="LFU2" s="429"/>
      <c r="LFV2" s="429"/>
      <c r="LFW2" s="429"/>
      <c r="LFX2" s="429"/>
      <c r="LFY2" s="429"/>
      <c r="LFZ2" s="429"/>
      <c r="LGA2" s="429"/>
      <c r="LGB2" s="429"/>
      <c r="LGC2" s="429"/>
      <c r="LGD2" s="429"/>
      <c r="LGE2" s="429"/>
      <c r="LGF2" s="429"/>
      <c r="LGG2" s="429"/>
      <c r="LGH2" s="429"/>
      <c r="LGI2" s="429"/>
      <c r="LGJ2" s="429" t="s">
        <v>135</v>
      </c>
      <c r="LGK2" s="429"/>
      <c r="LGL2" s="429"/>
      <c r="LGM2" s="429"/>
      <c r="LGN2" s="429"/>
      <c r="LGO2" s="429"/>
      <c r="LGP2" s="429"/>
      <c r="LGQ2" s="429"/>
      <c r="LGR2" s="429"/>
      <c r="LGS2" s="429"/>
      <c r="LGT2" s="429"/>
      <c r="LGU2" s="429"/>
      <c r="LGV2" s="429"/>
      <c r="LGW2" s="429"/>
      <c r="LGX2" s="429"/>
      <c r="LGY2" s="429"/>
      <c r="LGZ2" s="429" t="s">
        <v>135</v>
      </c>
      <c r="LHA2" s="429"/>
      <c r="LHB2" s="429"/>
      <c r="LHC2" s="429"/>
      <c r="LHD2" s="429"/>
      <c r="LHE2" s="429"/>
      <c r="LHF2" s="429"/>
      <c r="LHG2" s="429"/>
      <c r="LHH2" s="429"/>
      <c r="LHI2" s="429"/>
      <c r="LHJ2" s="429"/>
      <c r="LHK2" s="429"/>
      <c r="LHL2" s="429"/>
      <c r="LHM2" s="429"/>
      <c r="LHN2" s="429"/>
      <c r="LHO2" s="429"/>
      <c r="LHP2" s="429" t="s">
        <v>135</v>
      </c>
      <c r="LHQ2" s="429"/>
      <c r="LHR2" s="429"/>
      <c r="LHS2" s="429"/>
      <c r="LHT2" s="429"/>
      <c r="LHU2" s="429"/>
      <c r="LHV2" s="429"/>
      <c r="LHW2" s="429"/>
      <c r="LHX2" s="429"/>
      <c r="LHY2" s="429"/>
      <c r="LHZ2" s="429"/>
      <c r="LIA2" s="429"/>
      <c r="LIB2" s="429"/>
      <c r="LIC2" s="429"/>
      <c r="LID2" s="429"/>
      <c r="LIE2" s="429"/>
      <c r="LIF2" s="429" t="s">
        <v>135</v>
      </c>
      <c r="LIG2" s="429"/>
      <c r="LIH2" s="429"/>
      <c r="LII2" s="429"/>
      <c r="LIJ2" s="429"/>
      <c r="LIK2" s="429"/>
      <c r="LIL2" s="429"/>
      <c r="LIM2" s="429"/>
      <c r="LIN2" s="429"/>
      <c r="LIO2" s="429"/>
      <c r="LIP2" s="429"/>
      <c r="LIQ2" s="429"/>
      <c r="LIR2" s="429"/>
      <c r="LIS2" s="429"/>
      <c r="LIT2" s="429"/>
      <c r="LIU2" s="429"/>
      <c r="LIV2" s="429" t="s">
        <v>135</v>
      </c>
      <c r="LIW2" s="429"/>
      <c r="LIX2" s="429"/>
      <c r="LIY2" s="429"/>
      <c r="LIZ2" s="429"/>
      <c r="LJA2" s="429"/>
      <c r="LJB2" s="429"/>
      <c r="LJC2" s="429"/>
      <c r="LJD2" s="429"/>
      <c r="LJE2" s="429"/>
      <c r="LJF2" s="429"/>
      <c r="LJG2" s="429"/>
      <c r="LJH2" s="429"/>
      <c r="LJI2" s="429"/>
      <c r="LJJ2" s="429"/>
      <c r="LJK2" s="429"/>
      <c r="LJL2" s="429" t="s">
        <v>135</v>
      </c>
      <c r="LJM2" s="429"/>
      <c r="LJN2" s="429"/>
      <c r="LJO2" s="429"/>
      <c r="LJP2" s="429"/>
      <c r="LJQ2" s="429"/>
      <c r="LJR2" s="429"/>
      <c r="LJS2" s="429"/>
      <c r="LJT2" s="429"/>
      <c r="LJU2" s="429"/>
      <c r="LJV2" s="429"/>
      <c r="LJW2" s="429"/>
      <c r="LJX2" s="429"/>
      <c r="LJY2" s="429"/>
      <c r="LJZ2" s="429"/>
      <c r="LKA2" s="429"/>
      <c r="LKB2" s="429" t="s">
        <v>135</v>
      </c>
      <c r="LKC2" s="429"/>
      <c r="LKD2" s="429"/>
      <c r="LKE2" s="429"/>
      <c r="LKF2" s="429"/>
      <c r="LKG2" s="429"/>
      <c r="LKH2" s="429"/>
      <c r="LKI2" s="429"/>
      <c r="LKJ2" s="429"/>
      <c r="LKK2" s="429"/>
      <c r="LKL2" s="429"/>
      <c r="LKM2" s="429"/>
      <c r="LKN2" s="429"/>
      <c r="LKO2" s="429"/>
      <c r="LKP2" s="429"/>
      <c r="LKQ2" s="429"/>
      <c r="LKR2" s="429" t="s">
        <v>135</v>
      </c>
      <c r="LKS2" s="429"/>
      <c r="LKT2" s="429"/>
      <c r="LKU2" s="429"/>
      <c r="LKV2" s="429"/>
      <c r="LKW2" s="429"/>
      <c r="LKX2" s="429"/>
      <c r="LKY2" s="429"/>
      <c r="LKZ2" s="429"/>
      <c r="LLA2" s="429"/>
      <c r="LLB2" s="429"/>
      <c r="LLC2" s="429"/>
      <c r="LLD2" s="429"/>
      <c r="LLE2" s="429"/>
      <c r="LLF2" s="429"/>
      <c r="LLG2" s="429"/>
      <c r="LLH2" s="429" t="s">
        <v>135</v>
      </c>
      <c r="LLI2" s="429"/>
      <c r="LLJ2" s="429"/>
      <c r="LLK2" s="429"/>
      <c r="LLL2" s="429"/>
      <c r="LLM2" s="429"/>
      <c r="LLN2" s="429"/>
      <c r="LLO2" s="429"/>
      <c r="LLP2" s="429"/>
      <c r="LLQ2" s="429"/>
      <c r="LLR2" s="429"/>
      <c r="LLS2" s="429"/>
      <c r="LLT2" s="429"/>
      <c r="LLU2" s="429"/>
      <c r="LLV2" s="429"/>
      <c r="LLW2" s="429"/>
      <c r="LLX2" s="429" t="s">
        <v>135</v>
      </c>
      <c r="LLY2" s="429"/>
      <c r="LLZ2" s="429"/>
      <c r="LMA2" s="429"/>
      <c r="LMB2" s="429"/>
      <c r="LMC2" s="429"/>
      <c r="LMD2" s="429"/>
      <c r="LME2" s="429"/>
      <c r="LMF2" s="429"/>
      <c r="LMG2" s="429"/>
      <c r="LMH2" s="429"/>
      <c r="LMI2" s="429"/>
      <c r="LMJ2" s="429"/>
      <c r="LMK2" s="429"/>
      <c r="LML2" s="429"/>
      <c r="LMM2" s="429"/>
      <c r="LMN2" s="429" t="s">
        <v>135</v>
      </c>
      <c r="LMO2" s="429"/>
      <c r="LMP2" s="429"/>
      <c r="LMQ2" s="429"/>
      <c r="LMR2" s="429"/>
      <c r="LMS2" s="429"/>
      <c r="LMT2" s="429"/>
      <c r="LMU2" s="429"/>
      <c r="LMV2" s="429"/>
      <c r="LMW2" s="429"/>
      <c r="LMX2" s="429"/>
      <c r="LMY2" s="429"/>
      <c r="LMZ2" s="429"/>
      <c r="LNA2" s="429"/>
      <c r="LNB2" s="429"/>
      <c r="LNC2" s="429"/>
      <c r="LND2" s="429" t="s">
        <v>135</v>
      </c>
      <c r="LNE2" s="429"/>
      <c r="LNF2" s="429"/>
      <c r="LNG2" s="429"/>
      <c r="LNH2" s="429"/>
      <c r="LNI2" s="429"/>
      <c r="LNJ2" s="429"/>
      <c r="LNK2" s="429"/>
      <c r="LNL2" s="429"/>
      <c r="LNM2" s="429"/>
      <c r="LNN2" s="429"/>
      <c r="LNO2" s="429"/>
      <c r="LNP2" s="429"/>
      <c r="LNQ2" s="429"/>
      <c r="LNR2" s="429"/>
      <c r="LNS2" s="429"/>
      <c r="LNT2" s="429" t="s">
        <v>135</v>
      </c>
      <c r="LNU2" s="429"/>
      <c r="LNV2" s="429"/>
      <c r="LNW2" s="429"/>
      <c r="LNX2" s="429"/>
      <c r="LNY2" s="429"/>
      <c r="LNZ2" s="429"/>
      <c r="LOA2" s="429"/>
      <c r="LOB2" s="429"/>
      <c r="LOC2" s="429"/>
      <c r="LOD2" s="429"/>
      <c r="LOE2" s="429"/>
      <c r="LOF2" s="429"/>
      <c r="LOG2" s="429"/>
      <c r="LOH2" s="429"/>
      <c r="LOI2" s="429"/>
      <c r="LOJ2" s="429" t="s">
        <v>135</v>
      </c>
      <c r="LOK2" s="429"/>
      <c r="LOL2" s="429"/>
      <c r="LOM2" s="429"/>
      <c r="LON2" s="429"/>
      <c r="LOO2" s="429"/>
      <c r="LOP2" s="429"/>
      <c r="LOQ2" s="429"/>
      <c r="LOR2" s="429"/>
      <c r="LOS2" s="429"/>
      <c r="LOT2" s="429"/>
      <c r="LOU2" s="429"/>
      <c r="LOV2" s="429"/>
      <c r="LOW2" s="429"/>
      <c r="LOX2" s="429"/>
      <c r="LOY2" s="429"/>
      <c r="LOZ2" s="429" t="s">
        <v>135</v>
      </c>
      <c r="LPA2" s="429"/>
      <c r="LPB2" s="429"/>
      <c r="LPC2" s="429"/>
      <c r="LPD2" s="429"/>
      <c r="LPE2" s="429"/>
      <c r="LPF2" s="429"/>
      <c r="LPG2" s="429"/>
      <c r="LPH2" s="429"/>
      <c r="LPI2" s="429"/>
      <c r="LPJ2" s="429"/>
      <c r="LPK2" s="429"/>
      <c r="LPL2" s="429"/>
      <c r="LPM2" s="429"/>
      <c r="LPN2" s="429"/>
      <c r="LPO2" s="429"/>
      <c r="LPP2" s="429" t="s">
        <v>135</v>
      </c>
      <c r="LPQ2" s="429"/>
      <c r="LPR2" s="429"/>
      <c r="LPS2" s="429"/>
      <c r="LPT2" s="429"/>
      <c r="LPU2" s="429"/>
      <c r="LPV2" s="429"/>
      <c r="LPW2" s="429"/>
      <c r="LPX2" s="429"/>
      <c r="LPY2" s="429"/>
      <c r="LPZ2" s="429"/>
      <c r="LQA2" s="429"/>
      <c r="LQB2" s="429"/>
      <c r="LQC2" s="429"/>
      <c r="LQD2" s="429"/>
      <c r="LQE2" s="429"/>
      <c r="LQF2" s="429" t="s">
        <v>135</v>
      </c>
      <c r="LQG2" s="429"/>
      <c r="LQH2" s="429"/>
      <c r="LQI2" s="429"/>
      <c r="LQJ2" s="429"/>
      <c r="LQK2" s="429"/>
      <c r="LQL2" s="429"/>
      <c r="LQM2" s="429"/>
      <c r="LQN2" s="429"/>
      <c r="LQO2" s="429"/>
      <c r="LQP2" s="429"/>
      <c r="LQQ2" s="429"/>
      <c r="LQR2" s="429"/>
      <c r="LQS2" s="429"/>
      <c r="LQT2" s="429"/>
      <c r="LQU2" s="429"/>
      <c r="LQV2" s="429" t="s">
        <v>135</v>
      </c>
      <c r="LQW2" s="429"/>
      <c r="LQX2" s="429"/>
      <c r="LQY2" s="429"/>
      <c r="LQZ2" s="429"/>
      <c r="LRA2" s="429"/>
      <c r="LRB2" s="429"/>
      <c r="LRC2" s="429"/>
      <c r="LRD2" s="429"/>
      <c r="LRE2" s="429"/>
      <c r="LRF2" s="429"/>
      <c r="LRG2" s="429"/>
      <c r="LRH2" s="429"/>
      <c r="LRI2" s="429"/>
      <c r="LRJ2" s="429"/>
      <c r="LRK2" s="429"/>
      <c r="LRL2" s="429" t="s">
        <v>135</v>
      </c>
      <c r="LRM2" s="429"/>
      <c r="LRN2" s="429"/>
      <c r="LRO2" s="429"/>
      <c r="LRP2" s="429"/>
      <c r="LRQ2" s="429"/>
      <c r="LRR2" s="429"/>
      <c r="LRS2" s="429"/>
      <c r="LRT2" s="429"/>
      <c r="LRU2" s="429"/>
      <c r="LRV2" s="429"/>
      <c r="LRW2" s="429"/>
      <c r="LRX2" s="429"/>
      <c r="LRY2" s="429"/>
      <c r="LRZ2" s="429"/>
      <c r="LSA2" s="429"/>
      <c r="LSB2" s="429" t="s">
        <v>135</v>
      </c>
      <c r="LSC2" s="429"/>
      <c r="LSD2" s="429"/>
      <c r="LSE2" s="429"/>
      <c r="LSF2" s="429"/>
      <c r="LSG2" s="429"/>
      <c r="LSH2" s="429"/>
      <c r="LSI2" s="429"/>
      <c r="LSJ2" s="429"/>
      <c r="LSK2" s="429"/>
      <c r="LSL2" s="429"/>
      <c r="LSM2" s="429"/>
      <c r="LSN2" s="429"/>
      <c r="LSO2" s="429"/>
      <c r="LSP2" s="429"/>
      <c r="LSQ2" s="429"/>
      <c r="LSR2" s="429" t="s">
        <v>135</v>
      </c>
      <c r="LSS2" s="429"/>
      <c r="LST2" s="429"/>
      <c r="LSU2" s="429"/>
      <c r="LSV2" s="429"/>
      <c r="LSW2" s="429"/>
      <c r="LSX2" s="429"/>
      <c r="LSY2" s="429"/>
      <c r="LSZ2" s="429"/>
      <c r="LTA2" s="429"/>
      <c r="LTB2" s="429"/>
      <c r="LTC2" s="429"/>
      <c r="LTD2" s="429"/>
      <c r="LTE2" s="429"/>
      <c r="LTF2" s="429"/>
      <c r="LTG2" s="429"/>
      <c r="LTH2" s="429" t="s">
        <v>135</v>
      </c>
      <c r="LTI2" s="429"/>
      <c r="LTJ2" s="429"/>
      <c r="LTK2" s="429"/>
      <c r="LTL2" s="429"/>
      <c r="LTM2" s="429"/>
      <c r="LTN2" s="429"/>
      <c r="LTO2" s="429"/>
      <c r="LTP2" s="429"/>
      <c r="LTQ2" s="429"/>
      <c r="LTR2" s="429"/>
      <c r="LTS2" s="429"/>
      <c r="LTT2" s="429"/>
      <c r="LTU2" s="429"/>
      <c r="LTV2" s="429"/>
      <c r="LTW2" s="429"/>
      <c r="LTX2" s="429" t="s">
        <v>135</v>
      </c>
      <c r="LTY2" s="429"/>
      <c r="LTZ2" s="429"/>
      <c r="LUA2" s="429"/>
      <c r="LUB2" s="429"/>
      <c r="LUC2" s="429"/>
      <c r="LUD2" s="429"/>
      <c r="LUE2" s="429"/>
      <c r="LUF2" s="429"/>
      <c r="LUG2" s="429"/>
      <c r="LUH2" s="429"/>
      <c r="LUI2" s="429"/>
      <c r="LUJ2" s="429"/>
      <c r="LUK2" s="429"/>
      <c r="LUL2" s="429"/>
      <c r="LUM2" s="429"/>
      <c r="LUN2" s="429" t="s">
        <v>135</v>
      </c>
      <c r="LUO2" s="429"/>
      <c r="LUP2" s="429"/>
      <c r="LUQ2" s="429"/>
      <c r="LUR2" s="429"/>
      <c r="LUS2" s="429"/>
      <c r="LUT2" s="429"/>
      <c r="LUU2" s="429"/>
      <c r="LUV2" s="429"/>
      <c r="LUW2" s="429"/>
      <c r="LUX2" s="429"/>
      <c r="LUY2" s="429"/>
      <c r="LUZ2" s="429"/>
      <c r="LVA2" s="429"/>
      <c r="LVB2" s="429"/>
      <c r="LVC2" s="429"/>
      <c r="LVD2" s="429" t="s">
        <v>135</v>
      </c>
      <c r="LVE2" s="429"/>
      <c r="LVF2" s="429"/>
      <c r="LVG2" s="429"/>
      <c r="LVH2" s="429"/>
      <c r="LVI2" s="429"/>
      <c r="LVJ2" s="429"/>
      <c r="LVK2" s="429"/>
      <c r="LVL2" s="429"/>
      <c r="LVM2" s="429"/>
      <c r="LVN2" s="429"/>
      <c r="LVO2" s="429"/>
      <c r="LVP2" s="429"/>
      <c r="LVQ2" s="429"/>
      <c r="LVR2" s="429"/>
      <c r="LVS2" s="429"/>
      <c r="LVT2" s="429" t="s">
        <v>135</v>
      </c>
      <c r="LVU2" s="429"/>
      <c r="LVV2" s="429"/>
      <c r="LVW2" s="429"/>
      <c r="LVX2" s="429"/>
      <c r="LVY2" s="429"/>
      <c r="LVZ2" s="429"/>
      <c r="LWA2" s="429"/>
      <c r="LWB2" s="429"/>
      <c r="LWC2" s="429"/>
      <c r="LWD2" s="429"/>
      <c r="LWE2" s="429"/>
      <c r="LWF2" s="429"/>
      <c r="LWG2" s="429"/>
      <c r="LWH2" s="429"/>
      <c r="LWI2" s="429"/>
      <c r="LWJ2" s="429" t="s">
        <v>135</v>
      </c>
      <c r="LWK2" s="429"/>
      <c r="LWL2" s="429"/>
      <c r="LWM2" s="429"/>
      <c r="LWN2" s="429"/>
      <c r="LWO2" s="429"/>
      <c r="LWP2" s="429"/>
      <c r="LWQ2" s="429"/>
      <c r="LWR2" s="429"/>
      <c r="LWS2" s="429"/>
      <c r="LWT2" s="429"/>
      <c r="LWU2" s="429"/>
      <c r="LWV2" s="429"/>
      <c r="LWW2" s="429"/>
      <c r="LWX2" s="429"/>
      <c r="LWY2" s="429"/>
      <c r="LWZ2" s="429" t="s">
        <v>135</v>
      </c>
      <c r="LXA2" s="429"/>
      <c r="LXB2" s="429"/>
      <c r="LXC2" s="429"/>
      <c r="LXD2" s="429"/>
      <c r="LXE2" s="429"/>
      <c r="LXF2" s="429"/>
      <c r="LXG2" s="429"/>
      <c r="LXH2" s="429"/>
      <c r="LXI2" s="429"/>
      <c r="LXJ2" s="429"/>
      <c r="LXK2" s="429"/>
      <c r="LXL2" s="429"/>
      <c r="LXM2" s="429"/>
      <c r="LXN2" s="429"/>
      <c r="LXO2" s="429"/>
      <c r="LXP2" s="429" t="s">
        <v>135</v>
      </c>
      <c r="LXQ2" s="429"/>
      <c r="LXR2" s="429"/>
      <c r="LXS2" s="429"/>
      <c r="LXT2" s="429"/>
      <c r="LXU2" s="429"/>
      <c r="LXV2" s="429"/>
      <c r="LXW2" s="429"/>
      <c r="LXX2" s="429"/>
      <c r="LXY2" s="429"/>
      <c r="LXZ2" s="429"/>
      <c r="LYA2" s="429"/>
      <c r="LYB2" s="429"/>
      <c r="LYC2" s="429"/>
      <c r="LYD2" s="429"/>
      <c r="LYE2" s="429"/>
      <c r="LYF2" s="429" t="s">
        <v>135</v>
      </c>
      <c r="LYG2" s="429"/>
      <c r="LYH2" s="429"/>
      <c r="LYI2" s="429"/>
      <c r="LYJ2" s="429"/>
      <c r="LYK2" s="429"/>
      <c r="LYL2" s="429"/>
      <c r="LYM2" s="429"/>
      <c r="LYN2" s="429"/>
      <c r="LYO2" s="429"/>
      <c r="LYP2" s="429"/>
      <c r="LYQ2" s="429"/>
      <c r="LYR2" s="429"/>
      <c r="LYS2" s="429"/>
      <c r="LYT2" s="429"/>
      <c r="LYU2" s="429"/>
      <c r="LYV2" s="429" t="s">
        <v>135</v>
      </c>
      <c r="LYW2" s="429"/>
      <c r="LYX2" s="429"/>
      <c r="LYY2" s="429"/>
      <c r="LYZ2" s="429"/>
      <c r="LZA2" s="429"/>
      <c r="LZB2" s="429"/>
      <c r="LZC2" s="429"/>
      <c r="LZD2" s="429"/>
      <c r="LZE2" s="429"/>
      <c r="LZF2" s="429"/>
      <c r="LZG2" s="429"/>
      <c r="LZH2" s="429"/>
      <c r="LZI2" s="429"/>
      <c r="LZJ2" s="429"/>
      <c r="LZK2" s="429"/>
      <c r="LZL2" s="429" t="s">
        <v>135</v>
      </c>
      <c r="LZM2" s="429"/>
      <c r="LZN2" s="429"/>
      <c r="LZO2" s="429"/>
      <c r="LZP2" s="429"/>
      <c r="LZQ2" s="429"/>
      <c r="LZR2" s="429"/>
      <c r="LZS2" s="429"/>
      <c r="LZT2" s="429"/>
      <c r="LZU2" s="429"/>
      <c r="LZV2" s="429"/>
      <c r="LZW2" s="429"/>
      <c r="LZX2" s="429"/>
      <c r="LZY2" s="429"/>
      <c r="LZZ2" s="429"/>
      <c r="MAA2" s="429"/>
      <c r="MAB2" s="429" t="s">
        <v>135</v>
      </c>
      <c r="MAC2" s="429"/>
      <c r="MAD2" s="429"/>
      <c r="MAE2" s="429"/>
      <c r="MAF2" s="429"/>
      <c r="MAG2" s="429"/>
      <c r="MAH2" s="429"/>
      <c r="MAI2" s="429"/>
      <c r="MAJ2" s="429"/>
      <c r="MAK2" s="429"/>
      <c r="MAL2" s="429"/>
      <c r="MAM2" s="429"/>
      <c r="MAN2" s="429"/>
      <c r="MAO2" s="429"/>
      <c r="MAP2" s="429"/>
      <c r="MAQ2" s="429"/>
      <c r="MAR2" s="429" t="s">
        <v>135</v>
      </c>
      <c r="MAS2" s="429"/>
      <c r="MAT2" s="429"/>
      <c r="MAU2" s="429"/>
      <c r="MAV2" s="429"/>
      <c r="MAW2" s="429"/>
      <c r="MAX2" s="429"/>
      <c r="MAY2" s="429"/>
      <c r="MAZ2" s="429"/>
      <c r="MBA2" s="429"/>
      <c r="MBB2" s="429"/>
      <c r="MBC2" s="429"/>
      <c r="MBD2" s="429"/>
      <c r="MBE2" s="429"/>
      <c r="MBF2" s="429"/>
      <c r="MBG2" s="429"/>
      <c r="MBH2" s="429" t="s">
        <v>135</v>
      </c>
      <c r="MBI2" s="429"/>
      <c r="MBJ2" s="429"/>
      <c r="MBK2" s="429"/>
      <c r="MBL2" s="429"/>
      <c r="MBM2" s="429"/>
      <c r="MBN2" s="429"/>
      <c r="MBO2" s="429"/>
      <c r="MBP2" s="429"/>
      <c r="MBQ2" s="429"/>
      <c r="MBR2" s="429"/>
      <c r="MBS2" s="429"/>
      <c r="MBT2" s="429"/>
      <c r="MBU2" s="429"/>
      <c r="MBV2" s="429"/>
      <c r="MBW2" s="429"/>
      <c r="MBX2" s="429" t="s">
        <v>135</v>
      </c>
      <c r="MBY2" s="429"/>
      <c r="MBZ2" s="429"/>
      <c r="MCA2" s="429"/>
      <c r="MCB2" s="429"/>
      <c r="MCC2" s="429"/>
      <c r="MCD2" s="429"/>
      <c r="MCE2" s="429"/>
      <c r="MCF2" s="429"/>
      <c r="MCG2" s="429"/>
      <c r="MCH2" s="429"/>
      <c r="MCI2" s="429"/>
      <c r="MCJ2" s="429"/>
      <c r="MCK2" s="429"/>
      <c r="MCL2" s="429"/>
      <c r="MCM2" s="429"/>
      <c r="MCN2" s="429" t="s">
        <v>135</v>
      </c>
      <c r="MCO2" s="429"/>
      <c r="MCP2" s="429"/>
      <c r="MCQ2" s="429"/>
      <c r="MCR2" s="429"/>
      <c r="MCS2" s="429"/>
      <c r="MCT2" s="429"/>
      <c r="MCU2" s="429"/>
      <c r="MCV2" s="429"/>
      <c r="MCW2" s="429"/>
      <c r="MCX2" s="429"/>
      <c r="MCY2" s="429"/>
      <c r="MCZ2" s="429"/>
      <c r="MDA2" s="429"/>
      <c r="MDB2" s="429"/>
      <c r="MDC2" s="429"/>
      <c r="MDD2" s="429" t="s">
        <v>135</v>
      </c>
      <c r="MDE2" s="429"/>
      <c r="MDF2" s="429"/>
      <c r="MDG2" s="429"/>
      <c r="MDH2" s="429"/>
      <c r="MDI2" s="429"/>
      <c r="MDJ2" s="429"/>
      <c r="MDK2" s="429"/>
      <c r="MDL2" s="429"/>
      <c r="MDM2" s="429"/>
      <c r="MDN2" s="429"/>
      <c r="MDO2" s="429"/>
      <c r="MDP2" s="429"/>
      <c r="MDQ2" s="429"/>
      <c r="MDR2" s="429"/>
      <c r="MDS2" s="429"/>
      <c r="MDT2" s="429" t="s">
        <v>135</v>
      </c>
      <c r="MDU2" s="429"/>
      <c r="MDV2" s="429"/>
      <c r="MDW2" s="429"/>
      <c r="MDX2" s="429"/>
      <c r="MDY2" s="429"/>
      <c r="MDZ2" s="429"/>
      <c r="MEA2" s="429"/>
      <c r="MEB2" s="429"/>
      <c r="MEC2" s="429"/>
      <c r="MED2" s="429"/>
      <c r="MEE2" s="429"/>
      <c r="MEF2" s="429"/>
      <c r="MEG2" s="429"/>
      <c r="MEH2" s="429"/>
      <c r="MEI2" s="429"/>
      <c r="MEJ2" s="429" t="s">
        <v>135</v>
      </c>
      <c r="MEK2" s="429"/>
      <c r="MEL2" s="429"/>
      <c r="MEM2" s="429"/>
      <c r="MEN2" s="429"/>
      <c r="MEO2" s="429"/>
      <c r="MEP2" s="429"/>
      <c r="MEQ2" s="429"/>
      <c r="MER2" s="429"/>
      <c r="MES2" s="429"/>
      <c r="MET2" s="429"/>
      <c r="MEU2" s="429"/>
      <c r="MEV2" s="429"/>
      <c r="MEW2" s="429"/>
      <c r="MEX2" s="429"/>
      <c r="MEY2" s="429"/>
      <c r="MEZ2" s="429" t="s">
        <v>135</v>
      </c>
      <c r="MFA2" s="429"/>
      <c r="MFB2" s="429"/>
      <c r="MFC2" s="429"/>
      <c r="MFD2" s="429"/>
      <c r="MFE2" s="429"/>
      <c r="MFF2" s="429"/>
      <c r="MFG2" s="429"/>
      <c r="MFH2" s="429"/>
      <c r="MFI2" s="429"/>
      <c r="MFJ2" s="429"/>
      <c r="MFK2" s="429"/>
      <c r="MFL2" s="429"/>
      <c r="MFM2" s="429"/>
      <c r="MFN2" s="429"/>
      <c r="MFO2" s="429"/>
      <c r="MFP2" s="429" t="s">
        <v>135</v>
      </c>
      <c r="MFQ2" s="429"/>
      <c r="MFR2" s="429"/>
      <c r="MFS2" s="429"/>
      <c r="MFT2" s="429"/>
      <c r="MFU2" s="429"/>
      <c r="MFV2" s="429"/>
      <c r="MFW2" s="429"/>
      <c r="MFX2" s="429"/>
      <c r="MFY2" s="429"/>
      <c r="MFZ2" s="429"/>
      <c r="MGA2" s="429"/>
      <c r="MGB2" s="429"/>
      <c r="MGC2" s="429"/>
      <c r="MGD2" s="429"/>
      <c r="MGE2" s="429"/>
      <c r="MGF2" s="429" t="s">
        <v>135</v>
      </c>
      <c r="MGG2" s="429"/>
      <c r="MGH2" s="429"/>
      <c r="MGI2" s="429"/>
      <c r="MGJ2" s="429"/>
      <c r="MGK2" s="429"/>
      <c r="MGL2" s="429"/>
      <c r="MGM2" s="429"/>
      <c r="MGN2" s="429"/>
      <c r="MGO2" s="429"/>
      <c r="MGP2" s="429"/>
      <c r="MGQ2" s="429"/>
      <c r="MGR2" s="429"/>
      <c r="MGS2" s="429"/>
      <c r="MGT2" s="429"/>
      <c r="MGU2" s="429"/>
      <c r="MGV2" s="429" t="s">
        <v>135</v>
      </c>
      <c r="MGW2" s="429"/>
      <c r="MGX2" s="429"/>
      <c r="MGY2" s="429"/>
      <c r="MGZ2" s="429"/>
      <c r="MHA2" s="429"/>
      <c r="MHB2" s="429"/>
      <c r="MHC2" s="429"/>
      <c r="MHD2" s="429"/>
      <c r="MHE2" s="429"/>
      <c r="MHF2" s="429"/>
      <c r="MHG2" s="429"/>
      <c r="MHH2" s="429"/>
      <c r="MHI2" s="429"/>
      <c r="MHJ2" s="429"/>
      <c r="MHK2" s="429"/>
      <c r="MHL2" s="429" t="s">
        <v>135</v>
      </c>
      <c r="MHM2" s="429"/>
      <c r="MHN2" s="429"/>
      <c r="MHO2" s="429"/>
      <c r="MHP2" s="429"/>
      <c r="MHQ2" s="429"/>
      <c r="MHR2" s="429"/>
      <c r="MHS2" s="429"/>
      <c r="MHT2" s="429"/>
      <c r="MHU2" s="429"/>
      <c r="MHV2" s="429"/>
      <c r="MHW2" s="429"/>
      <c r="MHX2" s="429"/>
      <c r="MHY2" s="429"/>
      <c r="MHZ2" s="429"/>
      <c r="MIA2" s="429"/>
      <c r="MIB2" s="429" t="s">
        <v>135</v>
      </c>
      <c r="MIC2" s="429"/>
      <c r="MID2" s="429"/>
      <c r="MIE2" s="429"/>
      <c r="MIF2" s="429"/>
      <c r="MIG2" s="429"/>
      <c r="MIH2" s="429"/>
      <c r="MII2" s="429"/>
      <c r="MIJ2" s="429"/>
      <c r="MIK2" s="429"/>
      <c r="MIL2" s="429"/>
      <c r="MIM2" s="429"/>
      <c r="MIN2" s="429"/>
      <c r="MIO2" s="429"/>
      <c r="MIP2" s="429"/>
      <c r="MIQ2" s="429"/>
      <c r="MIR2" s="429" t="s">
        <v>135</v>
      </c>
      <c r="MIS2" s="429"/>
      <c r="MIT2" s="429"/>
      <c r="MIU2" s="429"/>
      <c r="MIV2" s="429"/>
      <c r="MIW2" s="429"/>
      <c r="MIX2" s="429"/>
      <c r="MIY2" s="429"/>
      <c r="MIZ2" s="429"/>
      <c r="MJA2" s="429"/>
      <c r="MJB2" s="429"/>
      <c r="MJC2" s="429"/>
      <c r="MJD2" s="429"/>
      <c r="MJE2" s="429"/>
      <c r="MJF2" s="429"/>
      <c r="MJG2" s="429"/>
      <c r="MJH2" s="429" t="s">
        <v>135</v>
      </c>
      <c r="MJI2" s="429"/>
      <c r="MJJ2" s="429"/>
      <c r="MJK2" s="429"/>
      <c r="MJL2" s="429"/>
      <c r="MJM2" s="429"/>
      <c r="MJN2" s="429"/>
      <c r="MJO2" s="429"/>
      <c r="MJP2" s="429"/>
      <c r="MJQ2" s="429"/>
      <c r="MJR2" s="429"/>
      <c r="MJS2" s="429"/>
      <c r="MJT2" s="429"/>
      <c r="MJU2" s="429"/>
      <c r="MJV2" s="429"/>
      <c r="MJW2" s="429"/>
      <c r="MJX2" s="429" t="s">
        <v>135</v>
      </c>
      <c r="MJY2" s="429"/>
      <c r="MJZ2" s="429"/>
      <c r="MKA2" s="429"/>
      <c r="MKB2" s="429"/>
      <c r="MKC2" s="429"/>
      <c r="MKD2" s="429"/>
      <c r="MKE2" s="429"/>
      <c r="MKF2" s="429"/>
      <c r="MKG2" s="429"/>
      <c r="MKH2" s="429"/>
      <c r="MKI2" s="429"/>
      <c r="MKJ2" s="429"/>
      <c r="MKK2" s="429"/>
      <c r="MKL2" s="429"/>
      <c r="MKM2" s="429"/>
      <c r="MKN2" s="429" t="s">
        <v>135</v>
      </c>
      <c r="MKO2" s="429"/>
      <c r="MKP2" s="429"/>
      <c r="MKQ2" s="429"/>
      <c r="MKR2" s="429"/>
      <c r="MKS2" s="429"/>
      <c r="MKT2" s="429"/>
      <c r="MKU2" s="429"/>
      <c r="MKV2" s="429"/>
      <c r="MKW2" s="429"/>
      <c r="MKX2" s="429"/>
      <c r="MKY2" s="429"/>
      <c r="MKZ2" s="429"/>
      <c r="MLA2" s="429"/>
      <c r="MLB2" s="429"/>
      <c r="MLC2" s="429"/>
      <c r="MLD2" s="429" t="s">
        <v>135</v>
      </c>
      <c r="MLE2" s="429"/>
      <c r="MLF2" s="429"/>
      <c r="MLG2" s="429"/>
      <c r="MLH2" s="429"/>
      <c r="MLI2" s="429"/>
      <c r="MLJ2" s="429"/>
      <c r="MLK2" s="429"/>
      <c r="MLL2" s="429"/>
      <c r="MLM2" s="429"/>
      <c r="MLN2" s="429"/>
      <c r="MLO2" s="429"/>
      <c r="MLP2" s="429"/>
      <c r="MLQ2" s="429"/>
      <c r="MLR2" s="429"/>
      <c r="MLS2" s="429"/>
      <c r="MLT2" s="429" t="s">
        <v>135</v>
      </c>
      <c r="MLU2" s="429"/>
      <c r="MLV2" s="429"/>
      <c r="MLW2" s="429"/>
      <c r="MLX2" s="429"/>
      <c r="MLY2" s="429"/>
      <c r="MLZ2" s="429"/>
      <c r="MMA2" s="429"/>
      <c r="MMB2" s="429"/>
      <c r="MMC2" s="429"/>
      <c r="MMD2" s="429"/>
      <c r="MME2" s="429"/>
      <c r="MMF2" s="429"/>
      <c r="MMG2" s="429"/>
      <c r="MMH2" s="429"/>
      <c r="MMI2" s="429"/>
      <c r="MMJ2" s="429" t="s">
        <v>135</v>
      </c>
      <c r="MMK2" s="429"/>
      <c r="MML2" s="429"/>
      <c r="MMM2" s="429"/>
      <c r="MMN2" s="429"/>
      <c r="MMO2" s="429"/>
      <c r="MMP2" s="429"/>
      <c r="MMQ2" s="429"/>
      <c r="MMR2" s="429"/>
      <c r="MMS2" s="429"/>
      <c r="MMT2" s="429"/>
      <c r="MMU2" s="429"/>
      <c r="MMV2" s="429"/>
      <c r="MMW2" s="429"/>
      <c r="MMX2" s="429"/>
      <c r="MMY2" s="429"/>
      <c r="MMZ2" s="429" t="s">
        <v>135</v>
      </c>
      <c r="MNA2" s="429"/>
      <c r="MNB2" s="429"/>
      <c r="MNC2" s="429"/>
      <c r="MND2" s="429"/>
      <c r="MNE2" s="429"/>
      <c r="MNF2" s="429"/>
      <c r="MNG2" s="429"/>
      <c r="MNH2" s="429"/>
      <c r="MNI2" s="429"/>
      <c r="MNJ2" s="429"/>
      <c r="MNK2" s="429"/>
      <c r="MNL2" s="429"/>
      <c r="MNM2" s="429"/>
      <c r="MNN2" s="429"/>
      <c r="MNO2" s="429"/>
      <c r="MNP2" s="429" t="s">
        <v>135</v>
      </c>
      <c r="MNQ2" s="429"/>
      <c r="MNR2" s="429"/>
      <c r="MNS2" s="429"/>
      <c r="MNT2" s="429"/>
      <c r="MNU2" s="429"/>
      <c r="MNV2" s="429"/>
      <c r="MNW2" s="429"/>
      <c r="MNX2" s="429"/>
      <c r="MNY2" s="429"/>
      <c r="MNZ2" s="429"/>
      <c r="MOA2" s="429"/>
      <c r="MOB2" s="429"/>
      <c r="MOC2" s="429"/>
      <c r="MOD2" s="429"/>
      <c r="MOE2" s="429"/>
      <c r="MOF2" s="429" t="s">
        <v>135</v>
      </c>
      <c r="MOG2" s="429"/>
      <c r="MOH2" s="429"/>
      <c r="MOI2" s="429"/>
      <c r="MOJ2" s="429"/>
      <c r="MOK2" s="429"/>
      <c r="MOL2" s="429"/>
      <c r="MOM2" s="429"/>
      <c r="MON2" s="429"/>
      <c r="MOO2" s="429"/>
      <c r="MOP2" s="429"/>
      <c r="MOQ2" s="429"/>
      <c r="MOR2" s="429"/>
      <c r="MOS2" s="429"/>
      <c r="MOT2" s="429"/>
      <c r="MOU2" s="429"/>
      <c r="MOV2" s="429" t="s">
        <v>135</v>
      </c>
      <c r="MOW2" s="429"/>
      <c r="MOX2" s="429"/>
      <c r="MOY2" s="429"/>
      <c r="MOZ2" s="429"/>
      <c r="MPA2" s="429"/>
      <c r="MPB2" s="429"/>
      <c r="MPC2" s="429"/>
      <c r="MPD2" s="429"/>
      <c r="MPE2" s="429"/>
      <c r="MPF2" s="429"/>
      <c r="MPG2" s="429"/>
      <c r="MPH2" s="429"/>
      <c r="MPI2" s="429"/>
      <c r="MPJ2" s="429"/>
      <c r="MPK2" s="429"/>
      <c r="MPL2" s="429" t="s">
        <v>135</v>
      </c>
      <c r="MPM2" s="429"/>
      <c r="MPN2" s="429"/>
      <c r="MPO2" s="429"/>
      <c r="MPP2" s="429"/>
      <c r="MPQ2" s="429"/>
      <c r="MPR2" s="429"/>
      <c r="MPS2" s="429"/>
      <c r="MPT2" s="429"/>
      <c r="MPU2" s="429"/>
      <c r="MPV2" s="429"/>
      <c r="MPW2" s="429"/>
      <c r="MPX2" s="429"/>
      <c r="MPY2" s="429"/>
      <c r="MPZ2" s="429"/>
      <c r="MQA2" s="429"/>
      <c r="MQB2" s="429" t="s">
        <v>135</v>
      </c>
      <c r="MQC2" s="429"/>
      <c r="MQD2" s="429"/>
      <c r="MQE2" s="429"/>
      <c r="MQF2" s="429"/>
      <c r="MQG2" s="429"/>
      <c r="MQH2" s="429"/>
      <c r="MQI2" s="429"/>
      <c r="MQJ2" s="429"/>
      <c r="MQK2" s="429"/>
      <c r="MQL2" s="429"/>
      <c r="MQM2" s="429"/>
      <c r="MQN2" s="429"/>
      <c r="MQO2" s="429"/>
      <c r="MQP2" s="429"/>
      <c r="MQQ2" s="429"/>
      <c r="MQR2" s="429" t="s">
        <v>135</v>
      </c>
      <c r="MQS2" s="429"/>
      <c r="MQT2" s="429"/>
      <c r="MQU2" s="429"/>
      <c r="MQV2" s="429"/>
      <c r="MQW2" s="429"/>
      <c r="MQX2" s="429"/>
      <c r="MQY2" s="429"/>
      <c r="MQZ2" s="429"/>
      <c r="MRA2" s="429"/>
      <c r="MRB2" s="429"/>
      <c r="MRC2" s="429"/>
      <c r="MRD2" s="429"/>
      <c r="MRE2" s="429"/>
      <c r="MRF2" s="429"/>
      <c r="MRG2" s="429"/>
      <c r="MRH2" s="429" t="s">
        <v>135</v>
      </c>
      <c r="MRI2" s="429"/>
      <c r="MRJ2" s="429"/>
      <c r="MRK2" s="429"/>
      <c r="MRL2" s="429"/>
      <c r="MRM2" s="429"/>
      <c r="MRN2" s="429"/>
      <c r="MRO2" s="429"/>
      <c r="MRP2" s="429"/>
      <c r="MRQ2" s="429"/>
      <c r="MRR2" s="429"/>
      <c r="MRS2" s="429"/>
      <c r="MRT2" s="429"/>
      <c r="MRU2" s="429"/>
      <c r="MRV2" s="429"/>
      <c r="MRW2" s="429"/>
      <c r="MRX2" s="429" t="s">
        <v>135</v>
      </c>
      <c r="MRY2" s="429"/>
      <c r="MRZ2" s="429"/>
      <c r="MSA2" s="429"/>
      <c r="MSB2" s="429"/>
      <c r="MSC2" s="429"/>
      <c r="MSD2" s="429"/>
      <c r="MSE2" s="429"/>
      <c r="MSF2" s="429"/>
      <c r="MSG2" s="429"/>
      <c r="MSH2" s="429"/>
      <c r="MSI2" s="429"/>
      <c r="MSJ2" s="429"/>
      <c r="MSK2" s="429"/>
      <c r="MSL2" s="429"/>
      <c r="MSM2" s="429"/>
      <c r="MSN2" s="429" t="s">
        <v>135</v>
      </c>
      <c r="MSO2" s="429"/>
      <c r="MSP2" s="429"/>
      <c r="MSQ2" s="429"/>
      <c r="MSR2" s="429"/>
      <c r="MSS2" s="429"/>
      <c r="MST2" s="429"/>
      <c r="MSU2" s="429"/>
      <c r="MSV2" s="429"/>
      <c r="MSW2" s="429"/>
      <c r="MSX2" s="429"/>
      <c r="MSY2" s="429"/>
      <c r="MSZ2" s="429"/>
      <c r="MTA2" s="429"/>
      <c r="MTB2" s="429"/>
      <c r="MTC2" s="429"/>
      <c r="MTD2" s="429" t="s">
        <v>135</v>
      </c>
      <c r="MTE2" s="429"/>
      <c r="MTF2" s="429"/>
      <c r="MTG2" s="429"/>
      <c r="MTH2" s="429"/>
      <c r="MTI2" s="429"/>
      <c r="MTJ2" s="429"/>
      <c r="MTK2" s="429"/>
      <c r="MTL2" s="429"/>
      <c r="MTM2" s="429"/>
      <c r="MTN2" s="429"/>
      <c r="MTO2" s="429"/>
      <c r="MTP2" s="429"/>
      <c r="MTQ2" s="429"/>
      <c r="MTR2" s="429"/>
      <c r="MTS2" s="429"/>
      <c r="MTT2" s="429" t="s">
        <v>135</v>
      </c>
      <c r="MTU2" s="429"/>
      <c r="MTV2" s="429"/>
      <c r="MTW2" s="429"/>
      <c r="MTX2" s="429"/>
      <c r="MTY2" s="429"/>
      <c r="MTZ2" s="429"/>
      <c r="MUA2" s="429"/>
      <c r="MUB2" s="429"/>
      <c r="MUC2" s="429"/>
      <c r="MUD2" s="429"/>
      <c r="MUE2" s="429"/>
      <c r="MUF2" s="429"/>
      <c r="MUG2" s="429"/>
      <c r="MUH2" s="429"/>
      <c r="MUI2" s="429"/>
      <c r="MUJ2" s="429" t="s">
        <v>135</v>
      </c>
      <c r="MUK2" s="429"/>
      <c r="MUL2" s="429"/>
      <c r="MUM2" s="429"/>
      <c r="MUN2" s="429"/>
      <c r="MUO2" s="429"/>
      <c r="MUP2" s="429"/>
      <c r="MUQ2" s="429"/>
      <c r="MUR2" s="429"/>
      <c r="MUS2" s="429"/>
      <c r="MUT2" s="429"/>
      <c r="MUU2" s="429"/>
      <c r="MUV2" s="429"/>
      <c r="MUW2" s="429"/>
      <c r="MUX2" s="429"/>
      <c r="MUY2" s="429"/>
      <c r="MUZ2" s="429" t="s">
        <v>135</v>
      </c>
      <c r="MVA2" s="429"/>
      <c r="MVB2" s="429"/>
      <c r="MVC2" s="429"/>
      <c r="MVD2" s="429"/>
      <c r="MVE2" s="429"/>
      <c r="MVF2" s="429"/>
      <c r="MVG2" s="429"/>
      <c r="MVH2" s="429"/>
      <c r="MVI2" s="429"/>
      <c r="MVJ2" s="429"/>
      <c r="MVK2" s="429"/>
      <c r="MVL2" s="429"/>
      <c r="MVM2" s="429"/>
      <c r="MVN2" s="429"/>
      <c r="MVO2" s="429"/>
      <c r="MVP2" s="429" t="s">
        <v>135</v>
      </c>
      <c r="MVQ2" s="429"/>
      <c r="MVR2" s="429"/>
      <c r="MVS2" s="429"/>
      <c r="MVT2" s="429"/>
      <c r="MVU2" s="429"/>
      <c r="MVV2" s="429"/>
      <c r="MVW2" s="429"/>
      <c r="MVX2" s="429"/>
      <c r="MVY2" s="429"/>
      <c r="MVZ2" s="429"/>
      <c r="MWA2" s="429"/>
      <c r="MWB2" s="429"/>
      <c r="MWC2" s="429"/>
      <c r="MWD2" s="429"/>
      <c r="MWE2" s="429"/>
      <c r="MWF2" s="429" t="s">
        <v>135</v>
      </c>
      <c r="MWG2" s="429"/>
      <c r="MWH2" s="429"/>
      <c r="MWI2" s="429"/>
      <c r="MWJ2" s="429"/>
      <c r="MWK2" s="429"/>
      <c r="MWL2" s="429"/>
      <c r="MWM2" s="429"/>
      <c r="MWN2" s="429"/>
      <c r="MWO2" s="429"/>
      <c r="MWP2" s="429"/>
      <c r="MWQ2" s="429"/>
      <c r="MWR2" s="429"/>
      <c r="MWS2" s="429"/>
      <c r="MWT2" s="429"/>
      <c r="MWU2" s="429"/>
      <c r="MWV2" s="429" t="s">
        <v>135</v>
      </c>
      <c r="MWW2" s="429"/>
      <c r="MWX2" s="429"/>
      <c r="MWY2" s="429"/>
      <c r="MWZ2" s="429"/>
      <c r="MXA2" s="429"/>
      <c r="MXB2" s="429"/>
      <c r="MXC2" s="429"/>
      <c r="MXD2" s="429"/>
      <c r="MXE2" s="429"/>
      <c r="MXF2" s="429"/>
      <c r="MXG2" s="429"/>
      <c r="MXH2" s="429"/>
      <c r="MXI2" s="429"/>
      <c r="MXJ2" s="429"/>
      <c r="MXK2" s="429"/>
      <c r="MXL2" s="429" t="s">
        <v>135</v>
      </c>
      <c r="MXM2" s="429"/>
      <c r="MXN2" s="429"/>
      <c r="MXO2" s="429"/>
      <c r="MXP2" s="429"/>
      <c r="MXQ2" s="429"/>
      <c r="MXR2" s="429"/>
      <c r="MXS2" s="429"/>
      <c r="MXT2" s="429"/>
      <c r="MXU2" s="429"/>
      <c r="MXV2" s="429"/>
      <c r="MXW2" s="429"/>
      <c r="MXX2" s="429"/>
      <c r="MXY2" s="429"/>
      <c r="MXZ2" s="429"/>
      <c r="MYA2" s="429"/>
      <c r="MYB2" s="429" t="s">
        <v>135</v>
      </c>
      <c r="MYC2" s="429"/>
      <c r="MYD2" s="429"/>
      <c r="MYE2" s="429"/>
      <c r="MYF2" s="429"/>
      <c r="MYG2" s="429"/>
      <c r="MYH2" s="429"/>
      <c r="MYI2" s="429"/>
      <c r="MYJ2" s="429"/>
      <c r="MYK2" s="429"/>
      <c r="MYL2" s="429"/>
      <c r="MYM2" s="429"/>
      <c r="MYN2" s="429"/>
      <c r="MYO2" s="429"/>
      <c r="MYP2" s="429"/>
      <c r="MYQ2" s="429"/>
      <c r="MYR2" s="429" t="s">
        <v>135</v>
      </c>
      <c r="MYS2" s="429"/>
      <c r="MYT2" s="429"/>
      <c r="MYU2" s="429"/>
      <c r="MYV2" s="429"/>
      <c r="MYW2" s="429"/>
      <c r="MYX2" s="429"/>
      <c r="MYY2" s="429"/>
      <c r="MYZ2" s="429"/>
      <c r="MZA2" s="429"/>
      <c r="MZB2" s="429"/>
      <c r="MZC2" s="429"/>
      <c r="MZD2" s="429"/>
      <c r="MZE2" s="429"/>
      <c r="MZF2" s="429"/>
      <c r="MZG2" s="429"/>
      <c r="MZH2" s="429" t="s">
        <v>135</v>
      </c>
      <c r="MZI2" s="429"/>
      <c r="MZJ2" s="429"/>
      <c r="MZK2" s="429"/>
      <c r="MZL2" s="429"/>
      <c r="MZM2" s="429"/>
      <c r="MZN2" s="429"/>
      <c r="MZO2" s="429"/>
      <c r="MZP2" s="429"/>
      <c r="MZQ2" s="429"/>
      <c r="MZR2" s="429"/>
      <c r="MZS2" s="429"/>
      <c r="MZT2" s="429"/>
      <c r="MZU2" s="429"/>
      <c r="MZV2" s="429"/>
      <c r="MZW2" s="429"/>
      <c r="MZX2" s="429" t="s">
        <v>135</v>
      </c>
      <c r="MZY2" s="429"/>
      <c r="MZZ2" s="429"/>
      <c r="NAA2" s="429"/>
      <c r="NAB2" s="429"/>
      <c r="NAC2" s="429"/>
      <c r="NAD2" s="429"/>
      <c r="NAE2" s="429"/>
      <c r="NAF2" s="429"/>
      <c r="NAG2" s="429"/>
      <c r="NAH2" s="429"/>
      <c r="NAI2" s="429"/>
      <c r="NAJ2" s="429"/>
      <c r="NAK2" s="429"/>
      <c r="NAL2" s="429"/>
      <c r="NAM2" s="429"/>
      <c r="NAN2" s="429" t="s">
        <v>135</v>
      </c>
      <c r="NAO2" s="429"/>
      <c r="NAP2" s="429"/>
      <c r="NAQ2" s="429"/>
      <c r="NAR2" s="429"/>
      <c r="NAS2" s="429"/>
      <c r="NAT2" s="429"/>
      <c r="NAU2" s="429"/>
      <c r="NAV2" s="429"/>
      <c r="NAW2" s="429"/>
      <c r="NAX2" s="429"/>
      <c r="NAY2" s="429"/>
      <c r="NAZ2" s="429"/>
      <c r="NBA2" s="429"/>
      <c r="NBB2" s="429"/>
      <c r="NBC2" s="429"/>
      <c r="NBD2" s="429" t="s">
        <v>135</v>
      </c>
      <c r="NBE2" s="429"/>
      <c r="NBF2" s="429"/>
      <c r="NBG2" s="429"/>
      <c r="NBH2" s="429"/>
      <c r="NBI2" s="429"/>
      <c r="NBJ2" s="429"/>
      <c r="NBK2" s="429"/>
      <c r="NBL2" s="429"/>
      <c r="NBM2" s="429"/>
      <c r="NBN2" s="429"/>
      <c r="NBO2" s="429"/>
      <c r="NBP2" s="429"/>
      <c r="NBQ2" s="429"/>
      <c r="NBR2" s="429"/>
      <c r="NBS2" s="429"/>
      <c r="NBT2" s="429" t="s">
        <v>135</v>
      </c>
      <c r="NBU2" s="429"/>
      <c r="NBV2" s="429"/>
      <c r="NBW2" s="429"/>
      <c r="NBX2" s="429"/>
      <c r="NBY2" s="429"/>
      <c r="NBZ2" s="429"/>
      <c r="NCA2" s="429"/>
      <c r="NCB2" s="429"/>
      <c r="NCC2" s="429"/>
      <c r="NCD2" s="429"/>
      <c r="NCE2" s="429"/>
      <c r="NCF2" s="429"/>
      <c r="NCG2" s="429"/>
      <c r="NCH2" s="429"/>
      <c r="NCI2" s="429"/>
      <c r="NCJ2" s="429" t="s">
        <v>135</v>
      </c>
      <c r="NCK2" s="429"/>
      <c r="NCL2" s="429"/>
      <c r="NCM2" s="429"/>
      <c r="NCN2" s="429"/>
      <c r="NCO2" s="429"/>
      <c r="NCP2" s="429"/>
      <c r="NCQ2" s="429"/>
      <c r="NCR2" s="429"/>
      <c r="NCS2" s="429"/>
      <c r="NCT2" s="429"/>
      <c r="NCU2" s="429"/>
      <c r="NCV2" s="429"/>
      <c r="NCW2" s="429"/>
      <c r="NCX2" s="429"/>
      <c r="NCY2" s="429"/>
      <c r="NCZ2" s="429" t="s">
        <v>135</v>
      </c>
      <c r="NDA2" s="429"/>
      <c r="NDB2" s="429"/>
      <c r="NDC2" s="429"/>
      <c r="NDD2" s="429"/>
      <c r="NDE2" s="429"/>
      <c r="NDF2" s="429"/>
      <c r="NDG2" s="429"/>
      <c r="NDH2" s="429"/>
      <c r="NDI2" s="429"/>
      <c r="NDJ2" s="429"/>
      <c r="NDK2" s="429"/>
      <c r="NDL2" s="429"/>
      <c r="NDM2" s="429"/>
      <c r="NDN2" s="429"/>
      <c r="NDO2" s="429"/>
      <c r="NDP2" s="429" t="s">
        <v>135</v>
      </c>
      <c r="NDQ2" s="429"/>
      <c r="NDR2" s="429"/>
      <c r="NDS2" s="429"/>
      <c r="NDT2" s="429"/>
      <c r="NDU2" s="429"/>
      <c r="NDV2" s="429"/>
      <c r="NDW2" s="429"/>
      <c r="NDX2" s="429"/>
      <c r="NDY2" s="429"/>
      <c r="NDZ2" s="429"/>
      <c r="NEA2" s="429"/>
      <c r="NEB2" s="429"/>
      <c r="NEC2" s="429"/>
      <c r="NED2" s="429"/>
      <c r="NEE2" s="429"/>
      <c r="NEF2" s="429" t="s">
        <v>135</v>
      </c>
      <c r="NEG2" s="429"/>
      <c r="NEH2" s="429"/>
      <c r="NEI2" s="429"/>
      <c r="NEJ2" s="429"/>
      <c r="NEK2" s="429"/>
      <c r="NEL2" s="429"/>
      <c r="NEM2" s="429"/>
      <c r="NEN2" s="429"/>
      <c r="NEO2" s="429"/>
      <c r="NEP2" s="429"/>
      <c r="NEQ2" s="429"/>
      <c r="NER2" s="429"/>
      <c r="NES2" s="429"/>
      <c r="NET2" s="429"/>
      <c r="NEU2" s="429"/>
      <c r="NEV2" s="429" t="s">
        <v>135</v>
      </c>
      <c r="NEW2" s="429"/>
      <c r="NEX2" s="429"/>
      <c r="NEY2" s="429"/>
      <c r="NEZ2" s="429"/>
      <c r="NFA2" s="429"/>
      <c r="NFB2" s="429"/>
      <c r="NFC2" s="429"/>
      <c r="NFD2" s="429"/>
      <c r="NFE2" s="429"/>
      <c r="NFF2" s="429"/>
      <c r="NFG2" s="429"/>
      <c r="NFH2" s="429"/>
      <c r="NFI2" s="429"/>
      <c r="NFJ2" s="429"/>
      <c r="NFK2" s="429"/>
      <c r="NFL2" s="429" t="s">
        <v>135</v>
      </c>
      <c r="NFM2" s="429"/>
      <c r="NFN2" s="429"/>
      <c r="NFO2" s="429"/>
      <c r="NFP2" s="429"/>
      <c r="NFQ2" s="429"/>
      <c r="NFR2" s="429"/>
      <c r="NFS2" s="429"/>
      <c r="NFT2" s="429"/>
      <c r="NFU2" s="429"/>
      <c r="NFV2" s="429"/>
      <c r="NFW2" s="429"/>
      <c r="NFX2" s="429"/>
      <c r="NFY2" s="429"/>
      <c r="NFZ2" s="429"/>
      <c r="NGA2" s="429"/>
      <c r="NGB2" s="429" t="s">
        <v>135</v>
      </c>
      <c r="NGC2" s="429"/>
      <c r="NGD2" s="429"/>
      <c r="NGE2" s="429"/>
      <c r="NGF2" s="429"/>
      <c r="NGG2" s="429"/>
      <c r="NGH2" s="429"/>
      <c r="NGI2" s="429"/>
      <c r="NGJ2" s="429"/>
      <c r="NGK2" s="429"/>
      <c r="NGL2" s="429"/>
      <c r="NGM2" s="429"/>
      <c r="NGN2" s="429"/>
      <c r="NGO2" s="429"/>
      <c r="NGP2" s="429"/>
      <c r="NGQ2" s="429"/>
      <c r="NGR2" s="429" t="s">
        <v>135</v>
      </c>
      <c r="NGS2" s="429"/>
      <c r="NGT2" s="429"/>
      <c r="NGU2" s="429"/>
      <c r="NGV2" s="429"/>
      <c r="NGW2" s="429"/>
      <c r="NGX2" s="429"/>
      <c r="NGY2" s="429"/>
      <c r="NGZ2" s="429"/>
      <c r="NHA2" s="429"/>
      <c r="NHB2" s="429"/>
      <c r="NHC2" s="429"/>
      <c r="NHD2" s="429"/>
      <c r="NHE2" s="429"/>
      <c r="NHF2" s="429"/>
      <c r="NHG2" s="429"/>
      <c r="NHH2" s="429" t="s">
        <v>135</v>
      </c>
      <c r="NHI2" s="429"/>
      <c r="NHJ2" s="429"/>
      <c r="NHK2" s="429"/>
      <c r="NHL2" s="429"/>
      <c r="NHM2" s="429"/>
      <c r="NHN2" s="429"/>
      <c r="NHO2" s="429"/>
      <c r="NHP2" s="429"/>
      <c r="NHQ2" s="429"/>
      <c r="NHR2" s="429"/>
      <c r="NHS2" s="429"/>
      <c r="NHT2" s="429"/>
      <c r="NHU2" s="429"/>
      <c r="NHV2" s="429"/>
      <c r="NHW2" s="429"/>
      <c r="NHX2" s="429" t="s">
        <v>135</v>
      </c>
      <c r="NHY2" s="429"/>
      <c r="NHZ2" s="429"/>
      <c r="NIA2" s="429"/>
      <c r="NIB2" s="429"/>
      <c r="NIC2" s="429"/>
      <c r="NID2" s="429"/>
      <c r="NIE2" s="429"/>
      <c r="NIF2" s="429"/>
      <c r="NIG2" s="429"/>
      <c r="NIH2" s="429"/>
      <c r="NII2" s="429"/>
      <c r="NIJ2" s="429"/>
      <c r="NIK2" s="429"/>
      <c r="NIL2" s="429"/>
      <c r="NIM2" s="429"/>
      <c r="NIN2" s="429" t="s">
        <v>135</v>
      </c>
      <c r="NIO2" s="429"/>
      <c r="NIP2" s="429"/>
      <c r="NIQ2" s="429"/>
      <c r="NIR2" s="429"/>
      <c r="NIS2" s="429"/>
      <c r="NIT2" s="429"/>
      <c r="NIU2" s="429"/>
      <c r="NIV2" s="429"/>
      <c r="NIW2" s="429"/>
      <c r="NIX2" s="429"/>
      <c r="NIY2" s="429"/>
      <c r="NIZ2" s="429"/>
      <c r="NJA2" s="429"/>
      <c r="NJB2" s="429"/>
      <c r="NJC2" s="429"/>
      <c r="NJD2" s="429" t="s">
        <v>135</v>
      </c>
      <c r="NJE2" s="429"/>
      <c r="NJF2" s="429"/>
      <c r="NJG2" s="429"/>
      <c r="NJH2" s="429"/>
      <c r="NJI2" s="429"/>
      <c r="NJJ2" s="429"/>
      <c r="NJK2" s="429"/>
      <c r="NJL2" s="429"/>
      <c r="NJM2" s="429"/>
      <c r="NJN2" s="429"/>
      <c r="NJO2" s="429"/>
      <c r="NJP2" s="429"/>
      <c r="NJQ2" s="429"/>
      <c r="NJR2" s="429"/>
      <c r="NJS2" s="429"/>
      <c r="NJT2" s="429" t="s">
        <v>135</v>
      </c>
      <c r="NJU2" s="429"/>
      <c r="NJV2" s="429"/>
      <c r="NJW2" s="429"/>
      <c r="NJX2" s="429"/>
      <c r="NJY2" s="429"/>
      <c r="NJZ2" s="429"/>
      <c r="NKA2" s="429"/>
      <c r="NKB2" s="429"/>
      <c r="NKC2" s="429"/>
      <c r="NKD2" s="429"/>
      <c r="NKE2" s="429"/>
      <c r="NKF2" s="429"/>
      <c r="NKG2" s="429"/>
      <c r="NKH2" s="429"/>
      <c r="NKI2" s="429"/>
      <c r="NKJ2" s="429" t="s">
        <v>135</v>
      </c>
      <c r="NKK2" s="429"/>
      <c r="NKL2" s="429"/>
      <c r="NKM2" s="429"/>
      <c r="NKN2" s="429"/>
      <c r="NKO2" s="429"/>
      <c r="NKP2" s="429"/>
      <c r="NKQ2" s="429"/>
      <c r="NKR2" s="429"/>
      <c r="NKS2" s="429"/>
      <c r="NKT2" s="429"/>
      <c r="NKU2" s="429"/>
      <c r="NKV2" s="429"/>
      <c r="NKW2" s="429"/>
      <c r="NKX2" s="429"/>
      <c r="NKY2" s="429"/>
      <c r="NKZ2" s="429" t="s">
        <v>135</v>
      </c>
      <c r="NLA2" s="429"/>
      <c r="NLB2" s="429"/>
      <c r="NLC2" s="429"/>
      <c r="NLD2" s="429"/>
      <c r="NLE2" s="429"/>
      <c r="NLF2" s="429"/>
      <c r="NLG2" s="429"/>
      <c r="NLH2" s="429"/>
      <c r="NLI2" s="429"/>
      <c r="NLJ2" s="429"/>
      <c r="NLK2" s="429"/>
      <c r="NLL2" s="429"/>
      <c r="NLM2" s="429"/>
      <c r="NLN2" s="429"/>
      <c r="NLO2" s="429"/>
      <c r="NLP2" s="429" t="s">
        <v>135</v>
      </c>
      <c r="NLQ2" s="429"/>
      <c r="NLR2" s="429"/>
      <c r="NLS2" s="429"/>
      <c r="NLT2" s="429"/>
      <c r="NLU2" s="429"/>
      <c r="NLV2" s="429"/>
      <c r="NLW2" s="429"/>
      <c r="NLX2" s="429"/>
      <c r="NLY2" s="429"/>
      <c r="NLZ2" s="429"/>
      <c r="NMA2" s="429"/>
      <c r="NMB2" s="429"/>
      <c r="NMC2" s="429"/>
      <c r="NMD2" s="429"/>
      <c r="NME2" s="429"/>
      <c r="NMF2" s="429" t="s">
        <v>135</v>
      </c>
      <c r="NMG2" s="429"/>
      <c r="NMH2" s="429"/>
      <c r="NMI2" s="429"/>
      <c r="NMJ2" s="429"/>
      <c r="NMK2" s="429"/>
      <c r="NML2" s="429"/>
      <c r="NMM2" s="429"/>
      <c r="NMN2" s="429"/>
      <c r="NMO2" s="429"/>
      <c r="NMP2" s="429"/>
      <c r="NMQ2" s="429"/>
      <c r="NMR2" s="429"/>
      <c r="NMS2" s="429"/>
      <c r="NMT2" s="429"/>
      <c r="NMU2" s="429"/>
      <c r="NMV2" s="429" t="s">
        <v>135</v>
      </c>
      <c r="NMW2" s="429"/>
      <c r="NMX2" s="429"/>
      <c r="NMY2" s="429"/>
      <c r="NMZ2" s="429"/>
      <c r="NNA2" s="429"/>
      <c r="NNB2" s="429"/>
      <c r="NNC2" s="429"/>
      <c r="NND2" s="429"/>
      <c r="NNE2" s="429"/>
      <c r="NNF2" s="429"/>
      <c r="NNG2" s="429"/>
      <c r="NNH2" s="429"/>
      <c r="NNI2" s="429"/>
      <c r="NNJ2" s="429"/>
      <c r="NNK2" s="429"/>
      <c r="NNL2" s="429" t="s">
        <v>135</v>
      </c>
      <c r="NNM2" s="429"/>
      <c r="NNN2" s="429"/>
      <c r="NNO2" s="429"/>
      <c r="NNP2" s="429"/>
      <c r="NNQ2" s="429"/>
      <c r="NNR2" s="429"/>
      <c r="NNS2" s="429"/>
      <c r="NNT2" s="429"/>
      <c r="NNU2" s="429"/>
      <c r="NNV2" s="429"/>
      <c r="NNW2" s="429"/>
      <c r="NNX2" s="429"/>
      <c r="NNY2" s="429"/>
      <c r="NNZ2" s="429"/>
      <c r="NOA2" s="429"/>
      <c r="NOB2" s="429" t="s">
        <v>135</v>
      </c>
      <c r="NOC2" s="429"/>
      <c r="NOD2" s="429"/>
      <c r="NOE2" s="429"/>
      <c r="NOF2" s="429"/>
      <c r="NOG2" s="429"/>
      <c r="NOH2" s="429"/>
      <c r="NOI2" s="429"/>
      <c r="NOJ2" s="429"/>
      <c r="NOK2" s="429"/>
      <c r="NOL2" s="429"/>
      <c r="NOM2" s="429"/>
      <c r="NON2" s="429"/>
      <c r="NOO2" s="429"/>
      <c r="NOP2" s="429"/>
      <c r="NOQ2" s="429"/>
      <c r="NOR2" s="429" t="s">
        <v>135</v>
      </c>
      <c r="NOS2" s="429"/>
      <c r="NOT2" s="429"/>
      <c r="NOU2" s="429"/>
      <c r="NOV2" s="429"/>
      <c r="NOW2" s="429"/>
      <c r="NOX2" s="429"/>
      <c r="NOY2" s="429"/>
      <c r="NOZ2" s="429"/>
      <c r="NPA2" s="429"/>
      <c r="NPB2" s="429"/>
      <c r="NPC2" s="429"/>
      <c r="NPD2" s="429"/>
      <c r="NPE2" s="429"/>
      <c r="NPF2" s="429"/>
      <c r="NPG2" s="429"/>
      <c r="NPH2" s="429" t="s">
        <v>135</v>
      </c>
      <c r="NPI2" s="429"/>
      <c r="NPJ2" s="429"/>
      <c r="NPK2" s="429"/>
      <c r="NPL2" s="429"/>
      <c r="NPM2" s="429"/>
      <c r="NPN2" s="429"/>
      <c r="NPO2" s="429"/>
      <c r="NPP2" s="429"/>
      <c r="NPQ2" s="429"/>
      <c r="NPR2" s="429"/>
      <c r="NPS2" s="429"/>
      <c r="NPT2" s="429"/>
      <c r="NPU2" s="429"/>
      <c r="NPV2" s="429"/>
      <c r="NPW2" s="429"/>
      <c r="NPX2" s="429" t="s">
        <v>135</v>
      </c>
      <c r="NPY2" s="429"/>
      <c r="NPZ2" s="429"/>
      <c r="NQA2" s="429"/>
      <c r="NQB2" s="429"/>
      <c r="NQC2" s="429"/>
      <c r="NQD2" s="429"/>
      <c r="NQE2" s="429"/>
      <c r="NQF2" s="429"/>
      <c r="NQG2" s="429"/>
      <c r="NQH2" s="429"/>
      <c r="NQI2" s="429"/>
      <c r="NQJ2" s="429"/>
      <c r="NQK2" s="429"/>
      <c r="NQL2" s="429"/>
      <c r="NQM2" s="429"/>
      <c r="NQN2" s="429" t="s">
        <v>135</v>
      </c>
      <c r="NQO2" s="429"/>
      <c r="NQP2" s="429"/>
      <c r="NQQ2" s="429"/>
      <c r="NQR2" s="429"/>
      <c r="NQS2" s="429"/>
      <c r="NQT2" s="429"/>
      <c r="NQU2" s="429"/>
      <c r="NQV2" s="429"/>
      <c r="NQW2" s="429"/>
      <c r="NQX2" s="429"/>
      <c r="NQY2" s="429"/>
      <c r="NQZ2" s="429"/>
      <c r="NRA2" s="429"/>
      <c r="NRB2" s="429"/>
      <c r="NRC2" s="429"/>
      <c r="NRD2" s="429" t="s">
        <v>135</v>
      </c>
      <c r="NRE2" s="429"/>
      <c r="NRF2" s="429"/>
      <c r="NRG2" s="429"/>
      <c r="NRH2" s="429"/>
      <c r="NRI2" s="429"/>
      <c r="NRJ2" s="429"/>
      <c r="NRK2" s="429"/>
      <c r="NRL2" s="429"/>
      <c r="NRM2" s="429"/>
      <c r="NRN2" s="429"/>
      <c r="NRO2" s="429"/>
      <c r="NRP2" s="429"/>
      <c r="NRQ2" s="429"/>
      <c r="NRR2" s="429"/>
      <c r="NRS2" s="429"/>
      <c r="NRT2" s="429" t="s">
        <v>135</v>
      </c>
      <c r="NRU2" s="429"/>
      <c r="NRV2" s="429"/>
      <c r="NRW2" s="429"/>
      <c r="NRX2" s="429"/>
      <c r="NRY2" s="429"/>
      <c r="NRZ2" s="429"/>
      <c r="NSA2" s="429"/>
      <c r="NSB2" s="429"/>
      <c r="NSC2" s="429"/>
      <c r="NSD2" s="429"/>
      <c r="NSE2" s="429"/>
      <c r="NSF2" s="429"/>
      <c r="NSG2" s="429"/>
      <c r="NSH2" s="429"/>
      <c r="NSI2" s="429"/>
      <c r="NSJ2" s="429" t="s">
        <v>135</v>
      </c>
      <c r="NSK2" s="429"/>
      <c r="NSL2" s="429"/>
      <c r="NSM2" s="429"/>
      <c r="NSN2" s="429"/>
      <c r="NSO2" s="429"/>
      <c r="NSP2" s="429"/>
      <c r="NSQ2" s="429"/>
      <c r="NSR2" s="429"/>
      <c r="NSS2" s="429"/>
      <c r="NST2" s="429"/>
      <c r="NSU2" s="429"/>
      <c r="NSV2" s="429"/>
      <c r="NSW2" s="429"/>
      <c r="NSX2" s="429"/>
      <c r="NSY2" s="429"/>
      <c r="NSZ2" s="429" t="s">
        <v>135</v>
      </c>
      <c r="NTA2" s="429"/>
      <c r="NTB2" s="429"/>
      <c r="NTC2" s="429"/>
      <c r="NTD2" s="429"/>
      <c r="NTE2" s="429"/>
      <c r="NTF2" s="429"/>
      <c r="NTG2" s="429"/>
      <c r="NTH2" s="429"/>
      <c r="NTI2" s="429"/>
      <c r="NTJ2" s="429"/>
      <c r="NTK2" s="429"/>
      <c r="NTL2" s="429"/>
      <c r="NTM2" s="429"/>
      <c r="NTN2" s="429"/>
      <c r="NTO2" s="429"/>
      <c r="NTP2" s="429" t="s">
        <v>135</v>
      </c>
      <c r="NTQ2" s="429"/>
      <c r="NTR2" s="429"/>
      <c r="NTS2" s="429"/>
      <c r="NTT2" s="429"/>
      <c r="NTU2" s="429"/>
      <c r="NTV2" s="429"/>
      <c r="NTW2" s="429"/>
      <c r="NTX2" s="429"/>
      <c r="NTY2" s="429"/>
      <c r="NTZ2" s="429"/>
      <c r="NUA2" s="429"/>
      <c r="NUB2" s="429"/>
      <c r="NUC2" s="429"/>
      <c r="NUD2" s="429"/>
      <c r="NUE2" s="429"/>
      <c r="NUF2" s="429" t="s">
        <v>135</v>
      </c>
      <c r="NUG2" s="429"/>
      <c r="NUH2" s="429"/>
      <c r="NUI2" s="429"/>
      <c r="NUJ2" s="429"/>
      <c r="NUK2" s="429"/>
      <c r="NUL2" s="429"/>
      <c r="NUM2" s="429"/>
      <c r="NUN2" s="429"/>
      <c r="NUO2" s="429"/>
      <c r="NUP2" s="429"/>
      <c r="NUQ2" s="429"/>
      <c r="NUR2" s="429"/>
      <c r="NUS2" s="429"/>
      <c r="NUT2" s="429"/>
      <c r="NUU2" s="429"/>
      <c r="NUV2" s="429" t="s">
        <v>135</v>
      </c>
      <c r="NUW2" s="429"/>
      <c r="NUX2" s="429"/>
      <c r="NUY2" s="429"/>
      <c r="NUZ2" s="429"/>
      <c r="NVA2" s="429"/>
      <c r="NVB2" s="429"/>
      <c r="NVC2" s="429"/>
      <c r="NVD2" s="429"/>
      <c r="NVE2" s="429"/>
      <c r="NVF2" s="429"/>
      <c r="NVG2" s="429"/>
      <c r="NVH2" s="429"/>
      <c r="NVI2" s="429"/>
      <c r="NVJ2" s="429"/>
      <c r="NVK2" s="429"/>
      <c r="NVL2" s="429" t="s">
        <v>135</v>
      </c>
      <c r="NVM2" s="429"/>
      <c r="NVN2" s="429"/>
      <c r="NVO2" s="429"/>
      <c r="NVP2" s="429"/>
      <c r="NVQ2" s="429"/>
      <c r="NVR2" s="429"/>
      <c r="NVS2" s="429"/>
      <c r="NVT2" s="429"/>
      <c r="NVU2" s="429"/>
      <c r="NVV2" s="429"/>
      <c r="NVW2" s="429"/>
      <c r="NVX2" s="429"/>
      <c r="NVY2" s="429"/>
      <c r="NVZ2" s="429"/>
      <c r="NWA2" s="429"/>
      <c r="NWB2" s="429" t="s">
        <v>135</v>
      </c>
      <c r="NWC2" s="429"/>
      <c r="NWD2" s="429"/>
      <c r="NWE2" s="429"/>
      <c r="NWF2" s="429"/>
      <c r="NWG2" s="429"/>
      <c r="NWH2" s="429"/>
      <c r="NWI2" s="429"/>
      <c r="NWJ2" s="429"/>
      <c r="NWK2" s="429"/>
      <c r="NWL2" s="429"/>
      <c r="NWM2" s="429"/>
      <c r="NWN2" s="429"/>
      <c r="NWO2" s="429"/>
      <c r="NWP2" s="429"/>
      <c r="NWQ2" s="429"/>
      <c r="NWR2" s="429" t="s">
        <v>135</v>
      </c>
      <c r="NWS2" s="429"/>
      <c r="NWT2" s="429"/>
      <c r="NWU2" s="429"/>
      <c r="NWV2" s="429"/>
      <c r="NWW2" s="429"/>
      <c r="NWX2" s="429"/>
      <c r="NWY2" s="429"/>
      <c r="NWZ2" s="429"/>
      <c r="NXA2" s="429"/>
      <c r="NXB2" s="429"/>
      <c r="NXC2" s="429"/>
      <c r="NXD2" s="429"/>
      <c r="NXE2" s="429"/>
      <c r="NXF2" s="429"/>
      <c r="NXG2" s="429"/>
      <c r="NXH2" s="429" t="s">
        <v>135</v>
      </c>
      <c r="NXI2" s="429"/>
      <c r="NXJ2" s="429"/>
      <c r="NXK2" s="429"/>
      <c r="NXL2" s="429"/>
      <c r="NXM2" s="429"/>
      <c r="NXN2" s="429"/>
      <c r="NXO2" s="429"/>
      <c r="NXP2" s="429"/>
      <c r="NXQ2" s="429"/>
      <c r="NXR2" s="429"/>
      <c r="NXS2" s="429"/>
      <c r="NXT2" s="429"/>
      <c r="NXU2" s="429"/>
      <c r="NXV2" s="429"/>
      <c r="NXW2" s="429"/>
      <c r="NXX2" s="429" t="s">
        <v>135</v>
      </c>
      <c r="NXY2" s="429"/>
      <c r="NXZ2" s="429"/>
      <c r="NYA2" s="429"/>
      <c r="NYB2" s="429"/>
      <c r="NYC2" s="429"/>
      <c r="NYD2" s="429"/>
      <c r="NYE2" s="429"/>
      <c r="NYF2" s="429"/>
      <c r="NYG2" s="429"/>
      <c r="NYH2" s="429"/>
      <c r="NYI2" s="429"/>
      <c r="NYJ2" s="429"/>
      <c r="NYK2" s="429"/>
      <c r="NYL2" s="429"/>
      <c r="NYM2" s="429"/>
      <c r="NYN2" s="429" t="s">
        <v>135</v>
      </c>
      <c r="NYO2" s="429"/>
      <c r="NYP2" s="429"/>
      <c r="NYQ2" s="429"/>
      <c r="NYR2" s="429"/>
      <c r="NYS2" s="429"/>
      <c r="NYT2" s="429"/>
      <c r="NYU2" s="429"/>
      <c r="NYV2" s="429"/>
      <c r="NYW2" s="429"/>
      <c r="NYX2" s="429"/>
      <c r="NYY2" s="429"/>
      <c r="NYZ2" s="429"/>
      <c r="NZA2" s="429"/>
      <c r="NZB2" s="429"/>
      <c r="NZC2" s="429"/>
      <c r="NZD2" s="429" t="s">
        <v>135</v>
      </c>
      <c r="NZE2" s="429"/>
      <c r="NZF2" s="429"/>
      <c r="NZG2" s="429"/>
      <c r="NZH2" s="429"/>
      <c r="NZI2" s="429"/>
      <c r="NZJ2" s="429"/>
      <c r="NZK2" s="429"/>
      <c r="NZL2" s="429"/>
      <c r="NZM2" s="429"/>
      <c r="NZN2" s="429"/>
      <c r="NZO2" s="429"/>
      <c r="NZP2" s="429"/>
      <c r="NZQ2" s="429"/>
      <c r="NZR2" s="429"/>
      <c r="NZS2" s="429"/>
      <c r="NZT2" s="429" t="s">
        <v>135</v>
      </c>
      <c r="NZU2" s="429"/>
      <c r="NZV2" s="429"/>
      <c r="NZW2" s="429"/>
      <c r="NZX2" s="429"/>
      <c r="NZY2" s="429"/>
      <c r="NZZ2" s="429"/>
      <c r="OAA2" s="429"/>
      <c r="OAB2" s="429"/>
      <c r="OAC2" s="429"/>
      <c r="OAD2" s="429"/>
      <c r="OAE2" s="429"/>
      <c r="OAF2" s="429"/>
      <c r="OAG2" s="429"/>
      <c r="OAH2" s="429"/>
      <c r="OAI2" s="429"/>
      <c r="OAJ2" s="429" t="s">
        <v>135</v>
      </c>
      <c r="OAK2" s="429"/>
      <c r="OAL2" s="429"/>
      <c r="OAM2" s="429"/>
      <c r="OAN2" s="429"/>
      <c r="OAO2" s="429"/>
      <c r="OAP2" s="429"/>
      <c r="OAQ2" s="429"/>
      <c r="OAR2" s="429"/>
      <c r="OAS2" s="429"/>
      <c r="OAT2" s="429"/>
      <c r="OAU2" s="429"/>
      <c r="OAV2" s="429"/>
      <c r="OAW2" s="429"/>
      <c r="OAX2" s="429"/>
      <c r="OAY2" s="429"/>
      <c r="OAZ2" s="429" t="s">
        <v>135</v>
      </c>
      <c r="OBA2" s="429"/>
      <c r="OBB2" s="429"/>
      <c r="OBC2" s="429"/>
      <c r="OBD2" s="429"/>
      <c r="OBE2" s="429"/>
      <c r="OBF2" s="429"/>
      <c r="OBG2" s="429"/>
      <c r="OBH2" s="429"/>
      <c r="OBI2" s="429"/>
      <c r="OBJ2" s="429"/>
      <c r="OBK2" s="429"/>
      <c r="OBL2" s="429"/>
      <c r="OBM2" s="429"/>
      <c r="OBN2" s="429"/>
      <c r="OBO2" s="429"/>
      <c r="OBP2" s="429" t="s">
        <v>135</v>
      </c>
      <c r="OBQ2" s="429"/>
      <c r="OBR2" s="429"/>
      <c r="OBS2" s="429"/>
      <c r="OBT2" s="429"/>
      <c r="OBU2" s="429"/>
      <c r="OBV2" s="429"/>
      <c r="OBW2" s="429"/>
      <c r="OBX2" s="429"/>
      <c r="OBY2" s="429"/>
      <c r="OBZ2" s="429"/>
      <c r="OCA2" s="429"/>
      <c r="OCB2" s="429"/>
      <c r="OCC2" s="429"/>
      <c r="OCD2" s="429"/>
      <c r="OCE2" s="429"/>
      <c r="OCF2" s="429" t="s">
        <v>135</v>
      </c>
      <c r="OCG2" s="429"/>
      <c r="OCH2" s="429"/>
      <c r="OCI2" s="429"/>
      <c r="OCJ2" s="429"/>
      <c r="OCK2" s="429"/>
      <c r="OCL2" s="429"/>
      <c r="OCM2" s="429"/>
      <c r="OCN2" s="429"/>
      <c r="OCO2" s="429"/>
      <c r="OCP2" s="429"/>
      <c r="OCQ2" s="429"/>
      <c r="OCR2" s="429"/>
      <c r="OCS2" s="429"/>
      <c r="OCT2" s="429"/>
      <c r="OCU2" s="429"/>
      <c r="OCV2" s="429" t="s">
        <v>135</v>
      </c>
      <c r="OCW2" s="429"/>
      <c r="OCX2" s="429"/>
      <c r="OCY2" s="429"/>
      <c r="OCZ2" s="429"/>
      <c r="ODA2" s="429"/>
      <c r="ODB2" s="429"/>
      <c r="ODC2" s="429"/>
      <c r="ODD2" s="429"/>
      <c r="ODE2" s="429"/>
      <c r="ODF2" s="429"/>
      <c r="ODG2" s="429"/>
      <c r="ODH2" s="429"/>
      <c r="ODI2" s="429"/>
      <c r="ODJ2" s="429"/>
      <c r="ODK2" s="429"/>
      <c r="ODL2" s="429" t="s">
        <v>135</v>
      </c>
      <c r="ODM2" s="429"/>
      <c r="ODN2" s="429"/>
      <c r="ODO2" s="429"/>
      <c r="ODP2" s="429"/>
      <c r="ODQ2" s="429"/>
      <c r="ODR2" s="429"/>
      <c r="ODS2" s="429"/>
      <c r="ODT2" s="429"/>
      <c r="ODU2" s="429"/>
      <c r="ODV2" s="429"/>
      <c r="ODW2" s="429"/>
      <c r="ODX2" s="429"/>
      <c r="ODY2" s="429"/>
      <c r="ODZ2" s="429"/>
      <c r="OEA2" s="429"/>
      <c r="OEB2" s="429" t="s">
        <v>135</v>
      </c>
      <c r="OEC2" s="429"/>
      <c r="OED2" s="429"/>
      <c r="OEE2" s="429"/>
      <c r="OEF2" s="429"/>
      <c r="OEG2" s="429"/>
      <c r="OEH2" s="429"/>
      <c r="OEI2" s="429"/>
      <c r="OEJ2" s="429"/>
      <c r="OEK2" s="429"/>
      <c r="OEL2" s="429"/>
      <c r="OEM2" s="429"/>
      <c r="OEN2" s="429"/>
      <c r="OEO2" s="429"/>
      <c r="OEP2" s="429"/>
      <c r="OEQ2" s="429"/>
      <c r="OER2" s="429" t="s">
        <v>135</v>
      </c>
      <c r="OES2" s="429"/>
      <c r="OET2" s="429"/>
      <c r="OEU2" s="429"/>
      <c r="OEV2" s="429"/>
      <c r="OEW2" s="429"/>
      <c r="OEX2" s="429"/>
      <c r="OEY2" s="429"/>
      <c r="OEZ2" s="429"/>
      <c r="OFA2" s="429"/>
      <c r="OFB2" s="429"/>
      <c r="OFC2" s="429"/>
      <c r="OFD2" s="429"/>
      <c r="OFE2" s="429"/>
      <c r="OFF2" s="429"/>
      <c r="OFG2" s="429"/>
      <c r="OFH2" s="429" t="s">
        <v>135</v>
      </c>
      <c r="OFI2" s="429"/>
      <c r="OFJ2" s="429"/>
      <c r="OFK2" s="429"/>
      <c r="OFL2" s="429"/>
      <c r="OFM2" s="429"/>
      <c r="OFN2" s="429"/>
      <c r="OFO2" s="429"/>
      <c r="OFP2" s="429"/>
      <c r="OFQ2" s="429"/>
      <c r="OFR2" s="429"/>
      <c r="OFS2" s="429"/>
      <c r="OFT2" s="429"/>
      <c r="OFU2" s="429"/>
      <c r="OFV2" s="429"/>
      <c r="OFW2" s="429"/>
      <c r="OFX2" s="429" t="s">
        <v>135</v>
      </c>
      <c r="OFY2" s="429"/>
      <c r="OFZ2" s="429"/>
      <c r="OGA2" s="429"/>
      <c r="OGB2" s="429"/>
      <c r="OGC2" s="429"/>
      <c r="OGD2" s="429"/>
      <c r="OGE2" s="429"/>
      <c r="OGF2" s="429"/>
      <c r="OGG2" s="429"/>
      <c r="OGH2" s="429"/>
      <c r="OGI2" s="429"/>
      <c r="OGJ2" s="429"/>
      <c r="OGK2" s="429"/>
      <c r="OGL2" s="429"/>
      <c r="OGM2" s="429"/>
      <c r="OGN2" s="429" t="s">
        <v>135</v>
      </c>
      <c r="OGO2" s="429"/>
      <c r="OGP2" s="429"/>
      <c r="OGQ2" s="429"/>
      <c r="OGR2" s="429"/>
      <c r="OGS2" s="429"/>
      <c r="OGT2" s="429"/>
      <c r="OGU2" s="429"/>
      <c r="OGV2" s="429"/>
      <c r="OGW2" s="429"/>
      <c r="OGX2" s="429"/>
      <c r="OGY2" s="429"/>
      <c r="OGZ2" s="429"/>
      <c r="OHA2" s="429"/>
      <c r="OHB2" s="429"/>
      <c r="OHC2" s="429"/>
      <c r="OHD2" s="429" t="s">
        <v>135</v>
      </c>
      <c r="OHE2" s="429"/>
      <c r="OHF2" s="429"/>
      <c r="OHG2" s="429"/>
      <c r="OHH2" s="429"/>
      <c r="OHI2" s="429"/>
      <c r="OHJ2" s="429"/>
      <c r="OHK2" s="429"/>
      <c r="OHL2" s="429"/>
      <c r="OHM2" s="429"/>
      <c r="OHN2" s="429"/>
      <c r="OHO2" s="429"/>
      <c r="OHP2" s="429"/>
      <c r="OHQ2" s="429"/>
      <c r="OHR2" s="429"/>
      <c r="OHS2" s="429"/>
      <c r="OHT2" s="429" t="s">
        <v>135</v>
      </c>
      <c r="OHU2" s="429"/>
      <c r="OHV2" s="429"/>
      <c r="OHW2" s="429"/>
      <c r="OHX2" s="429"/>
      <c r="OHY2" s="429"/>
      <c r="OHZ2" s="429"/>
      <c r="OIA2" s="429"/>
      <c r="OIB2" s="429"/>
      <c r="OIC2" s="429"/>
      <c r="OID2" s="429"/>
      <c r="OIE2" s="429"/>
      <c r="OIF2" s="429"/>
      <c r="OIG2" s="429"/>
      <c r="OIH2" s="429"/>
      <c r="OII2" s="429"/>
      <c r="OIJ2" s="429" t="s">
        <v>135</v>
      </c>
      <c r="OIK2" s="429"/>
      <c r="OIL2" s="429"/>
      <c r="OIM2" s="429"/>
      <c r="OIN2" s="429"/>
      <c r="OIO2" s="429"/>
      <c r="OIP2" s="429"/>
      <c r="OIQ2" s="429"/>
      <c r="OIR2" s="429"/>
      <c r="OIS2" s="429"/>
      <c r="OIT2" s="429"/>
      <c r="OIU2" s="429"/>
      <c r="OIV2" s="429"/>
      <c r="OIW2" s="429"/>
      <c r="OIX2" s="429"/>
      <c r="OIY2" s="429"/>
      <c r="OIZ2" s="429" t="s">
        <v>135</v>
      </c>
      <c r="OJA2" s="429"/>
      <c r="OJB2" s="429"/>
      <c r="OJC2" s="429"/>
      <c r="OJD2" s="429"/>
      <c r="OJE2" s="429"/>
      <c r="OJF2" s="429"/>
      <c r="OJG2" s="429"/>
      <c r="OJH2" s="429"/>
      <c r="OJI2" s="429"/>
      <c r="OJJ2" s="429"/>
      <c r="OJK2" s="429"/>
      <c r="OJL2" s="429"/>
      <c r="OJM2" s="429"/>
      <c r="OJN2" s="429"/>
      <c r="OJO2" s="429"/>
      <c r="OJP2" s="429" t="s">
        <v>135</v>
      </c>
      <c r="OJQ2" s="429"/>
      <c r="OJR2" s="429"/>
      <c r="OJS2" s="429"/>
      <c r="OJT2" s="429"/>
      <c r="OJU2" s="429"/>
      <c r="OJV2" s="429"/>
      <c r="OJW2" s="429"/>
      <c r="OJX2" s="429"/>
      <c r="OJY2" s="429"/>
      <c r="OJZ2" s="429"/>
      <c r="OKA2" s="429"/>
      <c r="OKB2" s="429"/>
      <c r="OKC2" s="429"/>
      <c r="OKD2" s="429"/>
      <c r="OKE2" s="429"/>
      <c r="OKF2" s="429" t="s">
        <v>135</v>
      </c>
      <c r="OKG2" s="429"/>
      <c r="OKH2" s="429"/>
      <c r="OKI2" s="429"/>
      <c r="OKJ2" s="429"/>
      <c r="OKK2" s="429"/>
      <c r="OKL2" s="429"/>
      <c r="OKM2" s="429"/>
      <c r="OKN2" s="429"/>
      <c r="OKO2" s="429"/>
      <c r="OKP2" s="429"/>
      <c r="OKQ2" s="429"/>
      <c r="OKR2" s="429"/>
      <c r="OKS2" s="429"/>
      <c r="OKT2" s="429"/>
      <c r="OKU2" s="429"/>
      <c r="OKV2" s="429" t="s">
        <v>135</v>
      </c>
      <c r="OKW2" s="429"/>
      <c r="OKX2" s="429"/>
      <c r="OKY2" s="429"/>
      <c r="OKZ2" s="429"/>
      <c r="OLA2" s="429"/>
      <c r="OLB2" s="429"/>
      <c r="OLC2" s="429"/>
      <c r="OLD2" s="429"/>
      <c r="OLE2" s="429"/>
      <c r="OLF2" s="429"/>
      <c r="OLG2" s="429"/>
      <c r="OLH2" s="429"/>
      <c r="OLI2" s="429"/>
      <c r="OLJ2" s="429"/>
      <c r="OLK2" s="429"/>
      <c r="OLL2" s="429" t="s">
        <v>135</v>
      </c>
      <c r="OLM2" s="429"/>
      <c r="OLN2" s="429"/>
      <c r="OLO2" s="429"/>
      <c r="OLP2" s="429"/>
      <c r="OLQ2" s="429"/>
      <c r="OLR2" s="429"/>
      <c r="OLS2" s="429"/>
      <c r="OLT2" s="429"/>
      <c r="OLU2" s="429"/>
      <c r="OLV2" s="429"/>
      <c r="OLW2" s="429"/>
      <c r="OLX2" s="429"/>
      <c r="OLY2" s="429"/>
      <c r="OLZ2" s="429"/>
      <c r="OMA2" s="429"/>
      <c r="OMB2" s="429" t="s">
        <v>135</v>
      </c>
      <c r="OMC2" s="429"/>
      <c r="OMD2" s="429"/>
      <c r="OME2" s="429"/>
      <c r="OMF2" s="429"/>
      <c r="OMG2" s="429"/>
      <c r="OMH2" s="429"/>
      <c r="OMI2" s="429"/>
      <c r="OMJ2" s="429"/>
      <c r="OMK2" s="429"/>
      <c r="OML2" s="429"/>
      <c r="OMM2" s="429"/>
      <c r="OMN2" s="429"/>
      <c r="OMO2" s="429"/>
      <c r="OMP2" s="429"/>
      <c r="OMQ2" s="429"/>
      <c r="OMR2" s="429" t="s">
        <v>135</v>
      </c>
      <c r="OMS2" s="429"/>
      <c r="OMT2" s="429"/>
      <c r="OMU2" s="429"/>
      <c r="OMV2" s="429"/>
      <c r="OMW2" s="429"/>
      <c r="OMX2" s="429"/>
      <c r="OMY2" s="429"/>
      <c r="OMZ2" s="429"/>
      <c r="ONA2" s="429"/>
      <c r="ONB2" s="429"/>
      <c r="ONC2" s="429"/>
      <c r="OND2" s="429"/>
      <c r="ONE2" s="429"/>
      <c r="ONF2" s="429"/>
      <c r="ONG2" s="429"/>
      <c r="ONH2" s="429" t="s">
        <v>135</v>
      </c>
      <c r="ONI2" s="429"/>
      <c r="ONJ2" s="429"/>
      <c r="ONK2" s="429"/>
      <c r="ONL2" s="429"/>
      <c r="ONM2" s="429"/>
      <c r="ONN2" s="429"/>
      <c r="ONO2" s="429"/>
      <c r="ONP2" s="429"/>
      <c r="ONQ2" s="429"/>
      <c r="ONR2" s="429"/>
      <c r="ONS2" s="429"/>
      <c r="ONT2" s="429"/>
      <c r="ONU2" s="429"/>
      <c r="ONV2" s="429"/>
      <c r="ONW2" s="429"/>
      <c r="ONX2" s="429" t="s">
        <v>135</v>
      </c>
      <c r="ONY2" s="429"/>
      <c r="ONZ2" s="429"/>
      <c r="OOA2" s="429"/>
      <c r="OOB2" s="429"/>
      <c r="OOC2" s="429"/>
      <c r="OOD2" s="429"/>
      <c r="OOE2" s="429"/>
      <c r="OOF2" s="429"/>
      <c r="OOG2" s="429"/>
      <c r="OOH2" s="429"/>
      <c r="OOI2" s="429"/>
      <c r="OOJ2" s="429"/>
      <c r="OOK2" s="429"/>
      <c r="OOL2" s="429"/>
      <c r="OOM2" s="429"/>
      <c r="OON2" s="429" t="s">
        <v>135</v>
      </c>
      <c r="OOO2" s="429"/>
      <c r="OOP2" s="429"/>
      <c r="OOQ2" s="429"/>
      <c r="OOR2" s="429"/>
      <c r="OOS2" s="429"/>
      <c r="OOT2" s="429"/>
      <c r="OOU2" s="429"/>
      <c r="OOV2" s="429"/>
      <c r="OOW2" s="429"/>
      <c r="OOX2" s="429"/>
      <c r="OOY2" s="429"/>
      <c r="OOZ2" s="429"/>
      <c r="OPA2" s="429"/>
      <c r="OPB2" s="429"/>
      <c r="OPC2" s="429"/>
      <c r="OPD2" s="429" t="s">
        <v>135</v>
      </c>
      <c r="OPE2" s="429"/>
      <c r="OPF2" s="429"/>
      <c r="OPG2" s="429"/>
      <c r="OPH2" s="429"/>
      <c r="OPI2" s="429"/>
      <c r="OPJ2" s="429"/>
      <c r="OPK2" s="429"/>
      <c r="OPL2" s="429"/>
      <c r="OPM2" s="429"/>
      <c r="OPN2" s="429"/>
      <c r="OPO2" s="429"/>
      <c r="OPP2" s="429"/>
      <c r="OPQ2" s="429"/>
      <c r="OPR2" s="429"/>
      <c r="OPS2" s="429"/>
      <c r="OPT2" s="429" t="s">
        <v>135</v>
      </c>
      <c r="OPU2" s="429"/>
      <c r="OPV2" s="429"/>
      <c r="OPW2" s="429"/>
      <c r="OPX2" s="429"/>
      <c r="OPY2" s="429"/>
      <c r="OPZ2" s="429"/>
      <c r="OQA2" s="429"/>
      <c r="OQB2" s="429"/>
      <c r="OQC2" s="429"/>
      <c r="OQD2" s="429"/>
      <c r="OQE2" s="429"/>
      <c r="OQF2" s="429"/>
      <c r="OQG2" s="429"/>
      <c r="OQH2" s="429"/>
      <c r="OQI2" s="429"/>
      <c r="OQJ2" s="429" t="s">
        <v>135</v>
      </c>
      <c r="OQK2" s="429"/>
      <c r="OQL2" s="429"/>
      <c r="OQM2" s="429"/>
      <c r="OQN2" s="429"/>
      <c r="OQO2" s="429"/>
      <c r="OQP2" s="429"/>
      <c r="OQQ2" s="429"/>
      <c r="OQR2" s="429"/>
      <c r="OQS2" s="429"/>
      <c r="OQT2" s="429"/>
      <c r="OQU2" s="429"/>
      <c r="OQV2" s="429"/>
      <c r="OQW2" s="429"/>
      <c r="OQX2" s="429"/>
      <c r="OQY2" s="429"/>
      <c r="OQZ2" s="429" t="s">
        <v>135</v>
      </c>
      <c r="ORA2" s="429"/>
      <c r="ORB2" s="429"/>
      <c r="ORC2" s="429"/>
      <c r="ORD2" s="429"/>
      <c r="ORE2" s="429"/>
      <c r="ORF2" s="429"/>
      <c r="ORG2" s="429"/>
      <c r="ORH2" s="429"/>
      <c r="ORI2" s="429"/>
      <c r="ORJ2" s="429"/>
      <c r="ORK2" s="429"/>
      <c r="ORL2" s="429"/>
      <c r="ORM2" s="429"/>
      <c r="ORN2" s="429"/>
      <c r="ORO2" s="429"/>
      <c r="ORP2" s="429" t="s">
        <v>135</v>
      </c>
      <c r="ORQ2" s="429"/>
      <c r="ORR2" s="429"/>
      <c r="ORS2" s="429"/>
      <c r="ORT2" s="429"/>
      <c r="ORU2" s="429"/>
      <c r="ORV2" s="429"/>
      <c r="ORW2" s="429"/>
      <c r="ORX2" s="429"/>
      <c r="ORY2" s="429"/>
      <c r="ORZ2" s="429"/>
      <c r="OSA2" s="429"/>
      <c r="OSB2" s="429"/>
      <c r="OSC2" s="429"/>
      <c r="OSD2" s="429"/>
      <c r="OSE2" s="429"/>
      <c r="OSF2" s="429" t="s">
        <v>135</v>
      </c>
      <c r="OSG2" s="429"/>
      <c r="OSH2" s="429"/>
      <c r="OSI2" s="429"/>
      <c r="OSJ2" s="429"/>
      <c r="OSK2" s="429"/>
      <c r="OSL2" s="429"/>
      <c r="OSM2" s="429"/>
      <c r="OSN2" s="429"/>
      <c r="OSO2" s="429"/>
      <c r="OSP2" s="429"/>
      <c r="OSQ2" s="429"/>
      <c r="OSR2" s="429"/>
      <c r="OSS2" s="429"/>
      <c r="OST2" s="429"/>
      <c r="OSU2" s="429"/>
      <c r="OSV2" s="429" t="s">
        <v>135</v>
      </c>
      <c r="OSW2" s="429"/>
      <c r="OSX2" s="429"/>
      <c r="OSY2" s="429"/>
      <c r="OSZ2" s="429"/>
      <c r="OTA2" s="429"/>
      <c r="OTB2" s="429"/>
      <c r="OTC2" s="429"/>
      <c r="OTD2" s="429"/>
      <c r="OTE2" s="429"/>
      <c r="OTF2" s="429"/>
      <c r="OTG2" s="429"/>
      <c r="OTH2" s="429"/>
      <c r="OTI2" s="429"/>
      <c r="OTJ2" s="429"/>
      <c r="OTK2" s="429"/>
      <c r="OTL2" s="429" t="s">
        <v>135</v>
      </c>
      <c r="OTM2" s="429"/>
      <c r="OTN2" s="429"/>
      <c r="OTO2" s="429"/>
      <c r="OTP2" s="429"/>
      <c r="OTQ2" s="429"/>
      <c r="OTR2" s="429"/>
      <c r="OTS2" s="429"/>
      <c r="OTT2" s="429"/>
      <c r="OTU2" s="429"/>
      <c r="OTV2" s="429"/>
      <c r="OTW2" s="429"/>
      <c r="OTX2" s="429"/>
      <c r="OTY2" s="429"/>
      <c r="OTZ2" s="429"/>
      <c r="OUA2" s="429"/>
      <c r="OUB2" s="429" t="s">
        <v>135</v>
      </c>
      <c r="OUC2" s="429"/>
      <c r="OUD2" s="429"/>
      <c r="OUE2" s="429"/>
      <c r="OUF2" s="429"/>
      <c r="OUG2" s="429"/>
      <c r="OUH2" s="429"/>
      <c r="OUI2" s="429"/>
      <c r="OUJ2" s="429"/>
      <c r="OUK2" s="429"/>
      <c r="OUL2" s="429"/>
      <c r="OUM2" s="429"/>
      <c r="OUN2" s="429"/>
      <c r="OUO2" s="429"/>
      <c r="OUP2" s="429"/>
      <c r="OUQ2" s="429"/>
      <c r="OUR2" s="429" t="s">
        <v>135</v>
      </c>
      <c r="OUS2" s="429"/>
      <c r="OUT2" s="429"/>
      <c r="OUU2" s="429"/>
      <c r="OUV2" s="429"/>
      <c r="OUW2" s="429"/>
      <c r="OUX2" s="429"/>
      <c r="OUY2" s="429"/>
      <c r="OUZ2" s="429"/>
      <c r="OVA2" s="429"/>
      <c r="OVB2" s="429"/>
      <c r="OVC2" s="429"/>
      <c r="OVD2" s="429"/>
      <c r="OVE2" s="429"/>
      <c r="OVF2" s="429"/>
      <c r="OVG2" s="429"/>
      <c r="OVH2" s="429" t="s">
        <v>135</v>
      </c>
      <c r="OVI2" s="429"/>
      <c r="OVJ2" s="429"/>
      <c r="OVK2" s="429"/>
      <c r="OVL2" s="429"/>
      <c r="OVM2" s="429"/>
      <c r="OVN2" s="429"/>
      <c r="OVO2" s="429"/>
      <c r="OVP2" s="429"/>
      <c r="OVQ2" s="429"/>
      <c r="OVR2" s="429"/>
      <c r="OVS2" s="429"/>
      <c r="OVT2" s="429"/>
      <c r="OVU2" s="429"/>
      <c r="OVV2" s="429"/>
      <c r="OVW2" s="429"/>
      <c r="OVX2" s="429" t="s">
        <v>135</v>
      </c>
      <c r="OVY2" s="429"/>
      <c r="OVZ2" s="429"/>
      <c r="OWA2" s="429"/>
      <c r="OWB2" s="429"/>
      <c r="OWC2" s="429"/>
      <c r="OWD2" s="429"/>
      <c r="OWE2" s="429"/>
      <c r="OWF2" s="429"/>
      <c r="OWG2" s="429"/>
      <c r="OWH2" s="429"/>
      <c r="OWI2" s="429"/>
      <c r="OWJ2" s="429"/>
      <c r="OWK2" s="429"/>
      <c r="OWL2" s="429"/>
      <c r="OWM2" s="429"/>
      <c r="OWN2" s="429" t="s">
        <v>135</v>
      </c>
      <c r="OWO2" s="429"/>
      <c r="OWP2" s="429"/>
      <c r="OWQ2" s="429"/>
      <c r="OWR2" s="429"/>
      <c r="OWS2" s="429"/>
      <c r="OWT2" s="429"/>
      <c r="OWU2" s="429"/>
      <c r="OWV2" s="429"/>
      <c r="OWW2" s="429"/>
      <c r="OWX2" s="429"/>
      <c r="OWY2" s="429"/>
      <c r="OWZ2" s="429"/>
      <c r="OXA2" s="429"/>
      <c r="OXB2" s="429"/>
      <c r="OXC2" s="429"/>
      <c r="OXD2" s="429" t="s">
        <v>135</v>
      </c>
      <c r="OXE2" s="429"/>
      <c r="OXF2" s="429"/>
      <c r="OXG2" s="429"/>
      <c r="OXH2" s="429"/>
      <c r="OXI2" s="429"/>
      <c r="OXJ2" s="429"/>
      <c r="OXK2" s="429"/>
      <c r="OXL2" s="429"/>
      <c r="OXM2" s="429"/>
      <c r="OXN2" s="429"/>
      <c r="OXO2" s="429"/>
      <c r="OXP2" s="429"/>
      <c r="OXQ2" s="429"/>
      <c r="OXR2" s="429"/>
      <c r="OXS2" s="429"/>
      <c r="OXT2" s="429" t="s">
        <v>135</v>
      </c>
      <c r="OXU2" s="429"/>
      <c r="OXV2" s="429"/>
      <c r="OXW2" s="429"/>
      <c r="OXX2" s="429"/>
      <c r="OXY2" s="429"/>
      <c r="OXZ2" s="429"/>
      <c r="OYA2" s="429"/>
      <c r="OYB2" s="429"/>
      <c r="OYC2" s="429"/>
      <c r="OYD2" s="429"/>
      <c r="OYE2" s="429"/>
      <c r="OYF2" s="429"/>
      <c r="OYG2" s="429"/>
      <c r="OYH2" s="429"/>
      <c r="OYI2" s="429"/>
      <c r="OYJ2" s="429" t="s">
        <v>135</v>
      </c>
      <c r="OYK2" s="429"/>
      <c r="OYL2" s="429"/>
      <c r="OYM2" s="429"/>
      <c r="OYN2" s="429"/>
      <c r="OYO2" s="429"/>
      <c r="OYP2" s="429"/>
      <c r="OYQ2" s="429"/>
      <c r="OYR2" s="429"/>
      <c r="OYS2" s="429"/>
      <c r="OYT2" s="429"/>
      <c r="OYU2" s="429"/>
      <c r="OYV2" s="429"/>
      <c r="OYW2" s="429"/>
      <c r="OYX2" s="429"/>
      <c r="OYY2" s="429"/>
      <c r="OYZ2" s="429" t="s">
        <v>135</v>
      </c>
      <c r="OZA2" s="429"/>
      <c r="OZB2" s="429"/>
      <c r="OZC2" s="429"/>
      <c r="OZD2" s="429"/>
      <c r="OZE2" s="429"/>
      <c r="OZF2" s="429"/>
      <c r="OZG2" s="429"/>
      <c r="OZH2" s="429"/>
      <c r="OZI2" s="429"/>
      <c r="OZJ2" s="429"/>
      <c r="OZK2" s="429"/>
      <c r="OZL2" s="429"/>
      <c r="OZM2" s="429"/>
      <c r="OZN2" s="429"/>
      <c r="OZO2" s="429"/>
      <c r="OZP2" s="429" t="s">
        <v>135</v>
      </c>
      <c r="OZQ2" s="429"/>
      <c r="OZR2" s="429"/>
      <c r="OZS2" s="429"/>
      <c r="OZT2" s="429"/>
      <c r="OZU2" s="429"/>
      <c r="OZV2" s="429"/>
      <c r="OZW2" s="429"/>
      <c r="OZX2" s="429"/>
      <c r="OZY2" s="429"/>
      <c r="OZZ2" s="429"/>
      <c r="PAA2" s="429"/>
      <c r="PAB2" s="429"/>
      <c r="PAC2" s="429"/>
      <c r="PAD2" s="429"/>
      <c r="PAE2" s="429"/>
      <c r="PAF2" s="429" t="s">
        <v>135</v>
      </c>
      <c r="PAG2" s="429"/>
      <c r="PAH2" s="429"/>
      <c r="PAI2" s="429"/>
      <c r="PAJ2" s="429"/>
      <c r="PAK2" s="429"/>
      <c r="PAL2" s="429"/>
      <c r="PAM2" s="429"/>
      <c r="PAN2" s="429"/>
      <c r="PAO2" s="429"/>
      <c r="PAP2" s="429"/>
      <c r="PAQ2" s="429"/>
      <c r="PAR2" s="429"/>
      <c r="PAS2" s="429"/>
      <c r="PAT2" s="429"/>
      <c r="PAU2" s="429"/>
      <c r="PAV2" s="429" t="s">
        <v>135</v>
      </c>
      <c r="PAW2" s="429"/>
      <c r="PAX2" s="429"/>
      <c r="PAY2" s="429"/>
      <c r="PAZ2" s="429"/>
      <c r="PBA2" s="429"/>
      <c r="PBB2" s="429"/>
      <c r="PBC2" s="429"/>
      <c r="PBD2" s="429"/>
      <c r="PBE2" s="429"/>
      <c r="PBF2" s="429"/>
      <c r="PBG2" s="429"/>
      <c r="PBH2" s="429"/>
      <c r="PBI2" s="429"/>
      <c r="PBJ2" s="429"/>
      <c r="PBK2" s="429"/>
      <c r="PBL2" s="429" t="s">
        <v>135</v>
      </c>
      <c r="PBM2" s="429"/>
      <c r="PBN2" s="429"/>
      <c r="PBO2" s="429"/>
      <c r="PBP2" s="429"/>
      <c r="PBQ2" s="429"/>
      <c r="PBR2" s="429"/>
      <c r="PBS2" s="429"/>
      <c r="PBT2" s="429"/>
      <c r="PBU2" s="429"/>
      <c r="PBV2" s="429"/>
      <c r="PBW2" s="429"/>
      <c r="PBX2" s="429"/>
      <c r="PBY2" s="429"/>
      <c r="PBZ2" s="429"/>
      <c r="PCA2" s="429"/>
      <c r="PCB2" s="429" t="s">
        <v>135</v>
      </c>
      <c r="PCC2" s="429"/>
      <c r="PCD2" s="429"/>
      <c r="PCE2" s="429"/>
      <c r="PCF2" s="429"/>
      <c r="PCG2" s="429"/>
      <c r="PCH2" s="429"/>
      <c r="PCI2" s="429"/>
      <c r="PCJ2" s="429"/>
      <c r="PCK2" s="429"/>
      <c r="PCL2" s="429"/>
      <c r="PCM2" s="429"/>
      <c r="PCN2" s="429"/>
      <c r="PCO2" s="429"/>
      <c r="PCP2" s="429"/>
      <c r="PCQ2" s="429"/>
      <c r="PCR2" s="429" t="s">
        <v>135</v>
      </c>
      <c r="PCS2" s="429"/>
      <c r="PCT2" s="429"/>
      <c r="PCU2" s="429"/>
      <c r="PCV2" s="429"/>
      <c r="PCW2" s="429"/>
      <c r="PCX2" s="429"/>
      <c r="PCY2" s="429"/>
      <c r="PCZ2" s="429"/>
      <c r="PDA2" s="429"/>
      <c r="PDB2" s="429"/>
      <c r="PDC2" s="429"/>
      <c r="PDD2" s="429"/>
      <c r="PDE2" s="429"/>
      <c r="PDF2" s="429"/>
      <c r="PDG2" s="429"/>
      <c r="PDH2" s="429" t="s">
        <v>135</v>
      </c>
      <c r="PDI2" s="429"/>
      <c r="PDJ2" s="429"/>
      <c r="PDK2" s="429"/>
      <c r="PDL2" s="429"/>
      <c r="PDM2" s="429"/>
      <c r="PDN2" s="429"/>
      <c r="PDO2" s="429"/>
      <c r="PDP2" s="429"/>
      <c r="PDQ2" s="429"/>
      <c r="PDR2" s="429"/>
      <c r="PDS2" s="429"/>
      <c r="PDT2" s="429"/>
      <c r="PDU2" s="429"/>
      <c r="PDV2" s="429"/>
      <c r="PDW2" s="429"/>
      <c r="PDX2" s="429" t="s">
        <v>135</v>
      </c>
      <c r="PDY2" s="429"/>
      <c r="PDZ2" s="429"/>
      <c r="PEA2" s="429"/>
      <c r="PEB2" s="429"/>
      <c r="PEC2" s="429"/>
      <c r="PED2" s="429"/>
      <c r="PEE2" s="429"/>
      <c r="PEF2" s="429"/>
      <c r="PEG2" s="429"/>
      <c r="PEH2" s="429"/>
      <c r="PEI2" s="429"/>
      <c r="PEJ2" s="429"/>
      <c r="PEK2" s="429"/>
      <c r="PEL2" s="429"/>
      <c r="PEM2" s="429"/>
      <c r="PEN2" s="429" t="s">
        <v>135</v>
      </c>
      <c r="PEO2" s="429"/>
      <c r="PEP2" s="429"/>
      <c r="PEQ2" s="429"/>
      <c r="PER2" s="429"/>
      <c r="PES2" s="429"/>
      <c r="PET2" s="429"/>
      <c r="PEU2" s="429"/>
      <c r="PEV2" s="429"/>
      <c r="PEW2" s="429"/>
      <c r="PEX2" s="429"/>
      <c r="PEY2" s="429"/>
      <c r="PEZ2" s="429"/>
      <c r="PFA2" s="429"/>
      <c r="PFB2" s="429"/>
      <c r="PFC2" s="429"/>
      <c r="PFD2" s="429" t="s">
        <v>135</v>
      </c>
      <c r="PFE2" s="429"/>
      <c r="PFF2" s="429"/>
      <c r="PFG2" s="429"/>
      <c r="PFH2" s="429"/>
      <c r="PFI2" s="429"/>
      <c r="PFJ2" s="429"/>
      <c r="PFK2" s="429"/>
      <c r="PFL2" s="429"/>
      <c r="PFM2" s="429"/>
      <c r="PFN2" s="429"/>
      <c r="PFO2" s="429"/>
      <c r="PFP2" s="429"/>
      <c r="PFQ2" s="429"/>
      <c r="PFR2" s="429"/>
      <c r="PFS2" s="429"/>
      <c r="PFT2" s="429" t="s">
        <v>135</v>
      </c>
      <c r="PFU2" s="429"/>
      <c r="PFV2" s="429"/>
      <c r="PFW2" s="429"/>
      <c r="PFX2" s="429"/>
      <c r="PFY2" s="429"/>
      <c r="PFZ2" s="429"/>
      <c r="PGA2" s="429"/>
      <c r="PGB2" s="429"/>
      <c r="PGC2" s="429"/>
      <c r="PGD2" s="429"/>
      <c r="PGE2" s="429"/>
      <c r="PGF2" s="429"/>
      <c r="PGG2" s="429"/>
      <c r="PGH2" s="429"/>
      <c r="PGI2" s="429"/>
      <c r="PGJ2" s="429" t="s">
        <v>135</v>
      </c>
      <c r="PGK2" s="429"/>
      <c r="PGL2" s="429"/>
      <c r="PGM2" s="429"/>
      <c r="PGN2" s="429"/>
      <c r="PGO2" s="429"/>
      <c r="PGP2" s="429"/>
      <c r="PGQ2" s="429"/>
      <c r="PGR2" s="429"/>
      <c r="PGS2" s="429"/>
      <c r="PGT2" s="429"/>
      <c r="PGU2" s="429"/>
      <c r="PGV2" s="429"/>
      <c r="PGW2" s="429"/>
      <c r="PGX2" s="429"/>
      <c r="PGY2" s="429"/>
      <c r="PGZ2" s="429" t="s">
        <v>135</v>
      </c>
      <c r="PHA2" s="429"/>
      <c r="PHB2" s="429"/>
      <c r="PHC2" s="429"/>
      <c r="PHD2" s="429"/>
      <c r="PHE2" s="429"/>
      <c r="PHF2" s="429"/>
      <c r="PHG2" s="429"/>
      <c r="PHH2" s="429"/>
      <c r="PHI2" s="429"/>
      <c r="PHJ2" s="429"/>
      <c r="PHK2" s="429"/>
      <c r="PHL2" s="429"/>
      <c r="PHM2" s="429"/>
      <c r="PHN2" s="429"/>
      <c r="PHO2" s="429"/>
      <c r="PHP2" s="429" t="s">
        <v>135</v>
      </c>
      <c r="PHQ2" s="429"/>
      <c r="PHR2" s="429"/>
      <c r="PHS2" s="429"/>
      <c r="PHT2" s="429"/>
      <c r="PHU2" s="429"/>
      <c r="PHV2" s="429"/>
      <c r="PHW2" s="429"/>
      <c r="PHX2" s="429"/>
      <c r="PHY2" s="429"/>
      <c r="PHZ2" s="429"/>
      <c r="PIA2" s="429"/>
      <c r="PIB2" s="429"/>
      <c r="PIC2" s="429"/>
      <c r="PID2" s="429"/>
      <c r="PIE2" s="429"/>
      <c r="PIF2" s="429" t="s">
        <v>135</v>
      </c>
      <c r="PIG2" s="429"/>
      <c r="PIH2" s="429"/>
      <c r="PII2" s="429"/>
      <c r="PIJ2" s="429"/>
      <c r="PIK2" s="429"/>
      <c r="PIL2" s="429"/>
      <c r="PIM2" s="429"/>
      <c r="PIN2" s="429"/>
      <c r="PIO2" s="429"/>
      <c r="PIP2" s="429"/>
      <c r="PIQ2" s="429"/>
      <c r="PIR2" s="429"/>
      <c r="PIS2" s="429"/>
      <c r="PIT2" s="429"/>
      <c r="PIU2" s="429"/>
      <c r="PIV2" s="429" t="s">
        <v>135</v>
      </c>
      <c r="PIW2" s="429"/>
      <c r="PIX2" s="429"/>
      <c r="PIY2" s="429"/>
      <c r="PIZ2" s="429"/>
      <c r="PJA2" s="429"/>
      <c r="PJB2" s="429"/>
      <c r="PJC2" s="429"/>
      <c r="PJD2" s="429"/>
      <c r="PJE2" s="429"/>
      <c r="PJF2" s="429"/>
      <c r="PJG2" s="429"/>
      <c r="PJH2" s="429"/>
      <c r="PJI2" s="429"/>
      <c r="PJJ2" s="429"/>
      <c r="PJK2" s="429"/>
      <c r="PJL2" s="429" t="s">
        <v>135</v>
      </c>
      <c r="PJM2" s="429"/>
      <c r="PJN2" s="429"/>
      <c r="PJO2" s="429"/>
      <c r="PJP2" s="429"/>
      <c r="PJQ2" s="429"/>
      <c r="PJR2" s="429"/>
      <c r="PJS2" s="429"/>
      <c r="PJT2" s="429"/>
      <c r="PJU2" s="429"/>
      <c r="PJV2" s="429"/>
      <c r="PJW2" s="429"/>
      <c r="PJX2" s="429"/>
      <c r="PJY2" s="429"/>
      <c r="PJZ2" s="429"/>
      <c r="PKA2" s="429"/>
      <c r="PKB2" s="429" t="s">
        <v>135</v>
      </c>
      <c r="PKC2" s="429"/>
      <c r="PKD2" s="429"/>
      <c r="PKE2" s="429"/>
      <c r="PKF2" s="429"/>
      <c r="PKG2" s="429"/>
      <c r="PKH2" s="429"/>
      <c r="PKI2" s="429"/>
      <c r="PKJ2" s="429"/>
      <c r="PKK2" s="429"/>
      <c r="PKL2" s="429"/>
      <c r="PKM2" s="429"/>
      <c r="PKN2" s="429"/>
      <c r="PKO2" s="429"/>
      <c r="PKP2" s="429"/>
      <c r="PKQ2" s="429"/>
      <c r="PKR2" s="429" t="s">
        <v>135</v>
      </c>
      <c r="PKS2" s="429"/>
      <c r="PKT2" s="429"/>
      <c r="PKU2" s="429"/>
      <c r="PKV2" s="429"/>
      <c r="PKW2" s="429"/>
      <c r="PKX2" s="429"/>
      <c r="PKY2" s="429"/>
      <c r="PKZ2" s="429"/>
      <c r="PLA2" s="429"/>
      <c r="PLB2" s="429"/>
      <c r="PLC2" s="429"/>
      <c r="PLD2" s="429"/>
      <c r="PLE2" s="429"/>
      <c r="PLF2" s="429"/>
      <c r="PLG2" s="429"/>
      <c r="PLH2" s="429" t="s">
        <v>135</v>
      </c>
      <c r="PLI2" s="429"/>
      <c r="PLJ2" s="429"/>
      <c r="PLK2" s="429"/>
      <c r="PLL2" s="429"/>
      <c r="PLM2" s="429"/>
      <c r="PLN2" s="429"/>
      <c r="PLO2" s="429"/>
      <c r="PLP2" s="429"/>
      <c r="PLQ2" s="429"/>
      <c r="PLR2" s="429"/>
      <c r="PLS2" s="429"/>
      <c r="PLT2" s="429"/>
      <c r="PLU2" s="429"/>
      <c r="PLV2" s="429"/>
      <c r="PLW2" s="429"/>
      <c r="PLX2" s="429" t="s">
        <v>135</v>
      </c>
      <c r="PLY2" s="429"/>
      <c r="PLZ2" s="429"/>
      <c r="PMA2" s="429"/>
      <c r="PMB2" s="429"/>
      <c r="PMC2" s="429"/>
      <c r="PMD2" s="429"/>
      <c r="PME2" s="429"/>
      <c r="PMF2" s="429"/>
      <c r="PMG2" s="429"/>
      <c r="PMH2" s="429"/>
      <c r="PMI2" s="429"/>
      <c r="PMJ2" s="429"/>
      <c r="PMK2" s="429"/>
      <c r="PML2" s="429"/>
      <c r="PMM2" s="429"/>
      <c r="PMN2" s="429" t="s">
        <v>135</v>
      </c>
      <c r="PMO2" s="429"/>
      <c r="PMP2" s="429"/>
      <c r="PMQ2" s="429"/>
      <c r="PMR2" s="429"/>
      <c r="PMS2" s="429"/>
      <c r="PMT2" s="429"/>
      <c r="PMU2" s="429"/>
      <c r="PMV2" s="429"/>
      <c r="PMW2" s="429"/>
      <c r="PMX2" s="429"/>
      <c r="PMY2" s="429"/>
      <c r="PMZ2" s="429"/>
      <c r="PNA2" s="429"/>
      <c r="PNB2" s="429"/>
      <c r="PNC2" s="429"/>
      <c r="PND2" s="429" t="s">
        <v>135</v>
      </c>
      <c r="PNE2" s="429"/>
      <c r="PNF2" s="429"/>
      <c r="PNG2" s="429"/>
      <c r="PNH2" s="429"/>
      <c r="PNI2" s="429"/>
      <c r="PNJ2" s="429"/>
      <c r="PNK2" s="429"/>
      <c r="PNL2" s="429"/>
      <c r="PNM2" s="429"/>
      <c r="PNN2" s="429"/>
      <c r="PNO2" s="429"/>
      <c r="PNP2" s="429"/>
      <c r="PNQ2" s="429"/>
      <c r="PNR2" s="429"/>
      <c r="PNS2" s="429"/>
      <c r="PNT2" s="429" t="s">
        <v>135</v>
      </c>
      <c r="PNU2" s="429"/>
      <c r="PNV2" s="429"/>
      <c r="PNW2" s="429"/>
      <c r="PNX2" s="429"/>
      <c r="PNY2" s="429"/>
      <c r="PNZ2" s="429"/>
      <c r="POA2" s="429"/>
      <c r="POB2" s="429"/>
      <c r="POC2" s="429"/>
      <c r="POD2" s="429"/>
      <c r="POE2" s="429"/>
      <c r="POF2" s="429"/>
      <c r="POG2" s="429"/>
      <c r="POH2" s="429"/>
      <c r="POI2" s="429"/>
      <c r="POJ2" s="429" t="s">
        <v>135</v>
      </c>
      <c r="POK2" s="429"/>
      <c r="POL2" s="429"/>
      <c r="POM2" s="429"/>
      <c r="PON2" s="429"/>
      <c r="POO2" s="429"/>
      <c r="POP2" s="429"/>
      <c r="POQ2" s="429"/>
      <c r="POR2" s="429"/>
      <c r="POS2" s="429"/>
      <c r="POT2" s="429"/>
      <c r="POU2" s="429"/>
      <c r="POV2" s="429"/>
      <c r="POW2" s="429"/>
      <c r="POX2" s="429"/>
      <c r="POY2" s="429"/>
      <c r="POZ2" s="429" t="s">
        <v>135</v>
      </c>
      <c r="PPA2" s="429"/>
      <c r="PPB2" s="429"/>
      <c r="PPC2" s="429"/>
      <c r="PPD2" s="429"/>
      <c r="PPE2" s="429"/>
      <c r="PPF2" s="429"/>
      <c r="PPG2" s="429"/>
      <c r="PPH2" s="429"/>
      <c r="PPI2" s="429"/>
      <c r="PPJ2" s="429"/>
      <c r="PPK2" s="429"/>
      <c r="PPL2" s="429"/>
      <c r="PPM2" s="429"/>
      <c r="PPN2" s="429"/>
      <c r="PPO2" s="429"/>
      <c r="PPP2" s="429" t="s">
        <v>135</v>
      </c>
      <c r="PPQ2" s="429"/>
      <c r="PPR2" s="429"/>
      <c r="PPS2" s="429"/>
      <c r="PPT2" s="429"/>
      <c r="PPU2" s="429"/>
      <c r="PPV2" s="429"/>
      <c r="PPW2" s="429"/>
      <c r="PPX2" s="429"/>
      <c r="PPY2" s="429"/>
      <c r="PPZ2" s="429"/>
      <c r="PQA2" s="429"/>
      <c r="PQB2" s="429"/>
      <c r="PQC2" s="429"/>
      <c r="PQD2" s="429"/>
      <c r="PQE2" s="429"/>
      <c r="PQF2" s="429" t="s">
        <v>135</v>
      </c>
      <c r="PQG2" s="429"/>
      <c r="PQH2" s="429"/>
      <c r="PQI2" s="429"/>
      <c r="PQJ2" s="429"/>
      <c r="PQK2" s="429"/>
      <c r="PQL2" s="429"/>
      <c r="PQM2" s="429"/>
      <c r="PQN2" s="429"/>
      <c r="PQO2" s="429"/>
      <c r="PQP2" s="429"/>
      <c r="PQQ2" s="429"/>
      <c r="PQR2" s="429"/>
      <c r="PQS2" s="429"/>
      <c r="PQT2" s="429"/>
      <c r="PQU2" s="429"/>
      <c r="PQV2" s="429" t="s">
        <v>135</v>
      </c>
      <c r="PQW2" s="429"/>
      <c r="PQX2" s="429"/>
      <c r="PQY2" s="429"/>
      <c r="PQZ2" s="429"/>
      <c r="PRA2" s="429"/>
      <c r="PRB2" s="429"/>
      <c r="PRC2" s="429"/>
      <c r="PRD2" s="429"/>
      <c r="PRE2" s="429"/>
      <c r="PRF2" s="429"/>
      <c r="PRG2" s="429"/>
      <c r="PRH2" s="429"/>
      <c r="PRI2" s="429"/>
      <c r="PRJ2" s="429"/>
      <c r="PRK2" s="429"/>
      <c r="PRL2" s="429" t="s">
        <v>135</v>
      </c>
      <c r="PRM2" s="429"/>
      <c r="PRN2" s="429"/>
      <c r="PRO2" s="429"/>
      <c r="PRP2" s="429"/>
      <c r="PRQ2" s="429"/>
      <c r="PRR2" s="429"/>
      <c r="PRS2" s="429"/>
      <c r="PRT2" s="429"/>
      <c r="PRU2" s="429"/>
      <c r="PRV2" s="429"/>
      <c r="PRW2" s="429"/>
      <c r="PRX2" s="429"/>
      <c r="PRY2" s="429"/>
      <c r="PRZ2" s="429"/>
      <c r="PSA2" s="429"/>
      <c r="PSB2" s="429" t="s">
        <v>135</v>
      </c>
      <c r="PSC2" s="429"/>
      <c r="PSD2" s="429"/>
      <c r="PSE2" s="429"/>
      <c r="PSF2" s="429"/>
      <c r="PSG2" s="429"/>
      <c r="PSH2" s="429"/>
      <c r="PSI2" s="429"/>
      <c r="PSJ2" s="429"/>
      <c r="PSK2" s="429"/>
      <c r="PSL2" s="429"/>
      <c r="PSM2" s="429"/>
      <c r="PSN2" s="429"/>
      <c r="PSO2" s="429"/>
      <c r="PSP2" s="429"/>
      <c r="PSQ2" s="429"/>
      <c r="PSR2" s="429" t="s">
        <v>135</v>
      </c>
      <c r="PSS2" s="429"/>
      <c r="PST2" s="429"/>
      <c r="PSU2" s="429"/>
      <c r="PSV2" s="429"/>
      <c r="PSW2" s="429"/>
      <c r="PSX2" s="429"/>
      <c r="PSY2" s="429"/>
      <c r="PSZ2" s="429"/>
      <c r="PTA2" s="429"/>
      <c r="PTB2" s="429"/>
      <c r="PTC2" s="429"/>
      <c r="PTD2" s="429"/>
      <c r="PTE2" s="429"/>
      <c r="PTF2" s="429"/>
      <c r="PTG2" s="429"/>
      <c r="PTH2" s="429" t="s">
        <v>135</v>
      </c>
      <c r="PTI2" s="429"/>
      <c r="PTJ2" s="429"/>
      <c r="PTK2" s="429"/>
      <c r="PTL2" s="429"/>
      <c r="PTM2" s="429"/>
      <c r="PTN2" s="429"/>
      <c r="PTO2" s="429"/>
      <c r="PTP2" s="429"/>
      <c r="PTQ2" s="429"/>
      <c r="PTR2" s="429"/>
      <c r="PTS2" s="429"/>
      <c r="PTT2" s="429"/>
      <c r="PTU2" s="429"/>
      <c r="PTV2" s="429"/>
      <c r="PTW2" s="429"/>
      <c r="PTX2" s="429" t="s">
        <v>135</v>
      </c>
      <c r="PTY2" s="429"/>
      <c r="PTZ2" s="429"/>
      <c r="PUA2" s="429"/>
      <c r="PUB2" s="429"/>
      <c r="PUC2" s="429"/>
      <c r="PUD2" s="429"/>
      <c r="PUE2" s="429"/>
      <c r="PUF2" s="429"/>
      <c r="PUG2" s="429"/>
      <c r="PUH2" s="429"/>
      <c r="PUI2" s="429"/>
      <c r="PUJ2" s="429"/>
      <c r="PUK2" s="429"/>
      <c r="PUL2" s="429"/>
      <c r="PUM2" s="429"/>
      <c r="PUN2" s="429" t="s">
        <v>135</v>
      </c>
      <c r="PUO2" s="429"/>
      <c r="PUP2" s="429"/>
      <c r="PUQ2" s="429"/>
      <c r="PUR2" s="429"/>
      <c r="PUS2" s="429"/>
      <c r="PUT2" s="429"/>
      <c r="PUU2" s="429"/>
      <c r="PUV2" s="429"/>
      <c r="PUW2" s="429"/>
      <c r="PUX2" s="429"/>
      <c r="PUY2" s="429"/>
      <c r="PUZ2" s="429"/>
      <c r="PVA2" s="429"/>
      <c r="PVB2" s="429"/>
      <c r="PVC2" s="429"/>
      <c r="PVD2" s="429" t="s">
        <v>135</v>
      </c>
      <c r="PVE2" s="429"/>
      <c r="PVF2" s="429"/>
      <c r="PVG2" s="429"/>
      <c r="PVH2" s="429"/>
      <c r="PVI2" s="429"/>
      <c r="PVJ2" s="429"/>
      <c r="PVK2" s="429"/>
      <c r="PVL2" s="429"/>
      <c r="PVM2" s="429"/>
      <c r="PVN2" s="429"/>
      <c r="PVO2" s="429"/>
      <c r="PVP2" s="429"/>
      <c r="PVQ2" s="429"/>
      <c r="PVR2" s="429"/>
      <c r="PVS2" s="429"/>
      <c r="PVT2" s="429" t="s">
        <v>135</v>
      </c>
      <c r="PVU2" s="429"/>
      <c r="PVV2" s="429"/>
      <c r="PVW2" s="429"/>
      <c r="PVX2" s="429"/>
      <c r="PVY2" s="429"/>
      <c r="PVZ2" s="429"/>
      <c r="PWA2" s="429"/>
      <c r="PWB2" s="429"/>
      <c r="PWC2" s="429"/>
      <c r="PWD2" s="429"/>
      <c r="PWE2" s="429"/>
      <c r="PWF2" s="429"/>
      <c r="PWG2" s="429"/>
      <c r="PWH2" s="429"/>
      <c r="PWI2" s="429"/>
      <c r="PWJ2" s="429" t="s">
        <v>135</v>
      </c>
      <c r="PWK2" s="429"/>
      <c r="PWL2" s="429"/>
      <c r="PWM2" s="429"/>
      <c r="PWN2" s="429"/>
      <c r="PWO2" s="429"/>
      <c r="PWP2" s="429"/>
      <c r="PWQ2" s="429"/>
      <c r="PWR2" s="429"/>
      <c r="PWS2" s="429"/>
      <c r="PWT2" s="429"/>
      <c r="PWU2" s="429"/>
      <c r="PWV2" s="429"/>
      <c r="PWW2" s="429"/>
      <c r="PWX2" s="429"/>
      <c r="PWY2" s="429"/>
      <c r="PWZ2" s="429" t="s">
        <v>135</v>
      </c>
      <c r="PXA2" s="429"/>
      <c r="PXB2" s="429"/>
      <c r="PXC2" s="429"/>
      <c r="PXD2" s="429"/>
      <c r="PXE2" s="429"/>
      <c r="PXF2" s="429"/>
      <c r="PXG2" s="429"/>
      <c r="PXH2" s="429"/>
      <c r="PXI2" s="429"/>
      <c r="PXJ2" s="429"/>
      <c r="PXK2" s="429"/>
      <c r="PXL2" s="429"/>
      <c r="PXM2" s="429"/>
      <c r="PXN2" s="429"/>
      <c r="PXO2" s="429"/>
      <c r="PXP2" s="429" t="s">
        <v>135</v>
      </c>
      <c r="PXQ2" s="429"/>
      <c r="PXR2" s="429"/>
      <c r="PXS2" s="429"/>
      <c r="PXT2" s="429"/>
      <c r="PXU2" s="429"/>
      <c r="PXV2" s="429"/>
      <c r="PXW2" s="429"/>
      <c r="PXX2" s="429"/>
      <c r="PXY2" s="429"/>
      <c r="PXZ2" s="429"/>
      <c r="PYA2" s="429"/>
      <c r="PYB2" s="429"/>
      <c r="PYC2" s="429"/>
      <c r="PYD2" s="429"/>
      <c r="PYE2" s="429"/>
      <c r="PYF2" s="429" t="s">
        <v>135</v>
      </c>
      <c r="PYG2" s="429"/>
      <c r="PYH2" s="429"/>
      <c r="PYI2" s="429"/>
      <c r="PYJ2" s="429"/>
      <c r="PYK2" s="429"/>
      <c r="PYL2" s="429"/>
      <c r="PYM2" s="429"/>
      <c r="PYN2" s="429"/>
      <c r="PYO2" s="429"/>
      <c r="PYP2" s="429"/>
      <c r="PYQ2" s="429"/>
      <c r="PYR2" s="429"/>
      <c r="PYS2" s="429"/>
      <c r="PYT2" s="429"/>
      <c r="PYU2" s="429"/>
      <c r="PYV2" s="429" t="s">
        <v>135</v>
      </c>
      <c r="PYW2" s="429"/>
      <c r="PYX2" s="429"/>
      <c r="PYY2" s="429"/>
      <c r="PYZ2" s="429"/>
      <c r="PZA2" s="429"/>
      <c r="PZB2" s="429"/>
      <c r="PZC2" s="429"/>
      <c r="PZD2" s="429"/>
      <c r="PZE2" s="429"/>
      <c r="PZF2" s="429"/>
      <c r="PZG2" s="429"/>
      <c r="PZH2" s="429"/>
      <c r="PZI2" s="429"/>
      <c r="PZJ2" s="429"/>
      <c r="PZK2" s="429"/>
      <c r="PZL2" s="429" t="s">
        <v>135</v>
      </c>
      <c r="PZM2" s="429"/>
      <c r="PZN2" s="429"/>
      <c r="PZO2" s="429"/>
      <c r="PZP2" s="429"/>
      <c r="PZQ2" s="429"/>
      <c r="PZR2" s="429"/>
      <c r="PZS2" s="429"/>
      <c r="PZT2" s="429"/>
      <c r="PZU2" s="429"/>
      <c r="PZV2" s="429"/>
      <c r="PZW2" s="429"/>
      <c r="PZX2" s="429"/>
      <c r="PZY2" s="429"/>
      <c r="PZZ2" s="429"/>
      <c r="QAA2" s="429"/>
      <c r="QAB2" s="429" t="s">
        <v>135</v>
      </c>
      <c r="QAC2" s="429"/>
      <c r="QAD2" s="429"/>
      <c r="QAE2" s="429"/>
      <c r="QAF2" s="429"/>
      <c r="QAG2" s="429"/>
      <c r="QAH2" s="429"/>
      <c r="QAI2" s="429"/>
      <c r="QAJ2" s="429"/>
      <c r="QAK2" s="429"/>
      <c r="QAL2" s="429"/>
      <c r="QAM2" s="429"/>
      <c r="QAN2" s="429"/>
      <c r="QAO2" s="429"/>
      <c r="QAP2" s="429"/>
      <c r="QAQ2" s="429"/>
      <c r="QAR2" s="429" t="s">
        <v>135</v>
      </c>
      <c r="QAS2" s="429"/>
      <c r="QAT2" s="429"/>
      <c r="QAU2" s="429"/>
      <c r="QAV2" s="429"/>
      <c r="QAW2" s="429"/>
      <c r="QAX2" s="429"/>
      <c r="QAY2" s="429"/>
      <c r="QAZ2" s="429"/>
      <c r="QBA2" s="429"/>
      <c r="QBB2" s="429"/>
      <c r="QBC2" s="429"/>
      <c r="QBD2" s="429"/>
      <c r="QBE2" s="429"/>
      <c r="QBF2" s="429"/>
      <c r="QBG2" s="429"/>
      <c r="QBH2" s="429" t="s">
        <v>135</v>
      </c>
      <c r="QBI2" s="429"/>
      <c r="QBJ2" s="429"/>
      <c r="QBK2" s="429"/>
      <c r="QBL2" s="429"/>
      <c r="QBM2" s="429"/>
      <c r="QBN2" s="429"/>
      <c r="QBO2" s="429"/>
      <c r="QBP2" s="429"/>
      <c r="QBQ2" s="429"/>
      <c r="QBR2" s="429"/>
      <c r="QBS2" s="429"/>
      <c r="QBT2" s="429"/>
      <c r="QBU2" s="429"/>
      <c r="QBV2" s="429"/>
      <c r="QBW2" s="429"/>
      <c r="QBX2" s="429" t="s">
        <v>135</v>
      </c>
      <c r="QBY2" s="429"/>
      <c r="QBZ2" s="429"/>
      <c r="QCA2" s="429"/>
      <c r="QCB2" s="429"/>
      <c r="QCC2" s="429"/>
      <c r="QCD2" s="429"/>
      <c r="QCE2" s="429"/>
      <c r="QCF2" s="429"/>
      <c r="QCG2" s="429"/>
      <c r="QCH2" s="429"/>
      <c r="QCI2" s="429"/>
      <c r="QCJ2" s="429"/>
      <c r="QCK2" s="429"/>
      <c r="QCL2" s="429"/>
      <c r="QCM2" s="429"/>
      <c r="QCN2" s="429" t="s">
        <v>135</v>
      </c>
      <c r="QCO2" s="429"/>
      <c r="QCP2" s="429"/>
      <c r="QCQ2" s="429"/>
      <c r="QCR2" s="429"/>
      <c r="QCS2" s="429"/>
      <c r="QCT2" s="429"/>
      <c r="QCU2" s="429"/>
      <c r="QCV2" s="429"/>
      <c r="QCW2" s="429"/>
      <c r="QCX2" s="429"/>
      <c r="QCY2" s="429"/>
      <c r="QCZ2" s="429"/>
      <c r="QDA2" s="429"/>
      <c r="QDB2" s="429"/>
      <c r="QDC2" s="429"/>
      <c r="QDD2" s="429" t="s">
        <v>135</v>
      </c>
      <c r="QDE2" s="429"/>
      <c r="QDF2" s="429"/>
      <c r="QDG2" s="429"/>
      <c r="QDH2" s="429"/>
      <c r="QDI2" s="429"/>
      <c r="QDJ2" s="429"/>
      <c r="QDK2" s="429"/>
      <c r="QDL2" s="429"/>
      <c r="QDM2" s="429"/>
      <c r="QDN2" s="429"/>
      <c r="QDO2" s="429"/>
      <c r="QDP2" s="429"/>
      <c r="QDQ2" s="429"/>
      <c r="QDR2" s="429"/>
      <c r="QDS2" s="429"/>
      <c r="QDT2" s="429" t="s">
        <v>135</v>
      </c>
      <c r="QDU2" s="429"/>
      <c r="QDV2" s="429"/>
      <c r="QDW2" s="429"/>
      <c r="QDX2" s="429"/>
      <c r="QDY2" s="429"/>
      <c r="QDZ2" s="429"/>
      <c r="QEA2" s="429"/>
      <c r="QEB2" s="429"/>
      <c r="QEC2" s="429"/>
      <c r="QED2" s="429"/>
      <c r="QEE2" s="429"/>
      <c r="QEF2" s="429"/>
      <c r="QEG2" s="429"/>
      <c r="QEH2" s="429"/>
      <c r="QEI2" s="429"/>
      <c r="QEJ2" s="429" t="s">
        <v>135</v>
      </c>
      <c r="QEK2" s="429"/>
      <c r="QEL2" s="429"/>
      <c r="QEM2" s="429"/>
      <c r="QEN2" s="429"/>
      <c r="QEO2" s="429"/>
      <c r="QEP2" s="429"/>
      <c r="QEQ2" s="429"/>
      <c r="QER2" s="429"/>
      <c r="QES2" s="429"/>
      <c r="QET2" s="429"/>
      <c r="QEU2" s="429"/>
      <c r="QEV2" s="429"/>
      <c r="QEW2" s="429"/>
      <c r="QEX2" s="429"/>
      <c r="QEY2" s="429"/>
      <c r="QEZ2" s="429" t="s">
        <v>135</v>
      </c>
      <c r="QFA2" s="429"/>
      <c r="QFB2" s="429"/>
      <c r="QFC2" s="429"/>
      <c r="QFD2" s="429"/>
      <c r="QFE2" s="429"/>
      <c r="QFF2" s="429"/>
      <c r="QFG2" s="429"/>
      <c r="QFH2" s="429"/>
      <c r="QFI2" s="429"/>
      <c r="QFJ2" s="429"/>
      <c r="QFK2" s="429"/>
      <c r="QFL2" s="429"/>
      <c r="QFM2" s="429"/>
      <c r="QFN2" s="429"/>
      <c r="QFO2" s="429"/>
      <c r="QFP2" s="429" t="s">
        <v>135</v>
      </c>
      <c r="QFQ2" s="429"/>
      <c r="QFR2" s="429"/>
      <c r="QFS2" s="429"/>
      <c r="QFT2" s="429"/>
      <c r="QFU2" s="429"/>
      <c r="QFV2" s="429"/>
      <c r="QFW2" s="429"/>
      <c r="QFX2" s="429"/>
      <c r="QFY2" s="429"/>
      <c r="QFZ2" s="429"/>
      <c r="QGA2" s="429"/>
      <c r="QGB2" s="429"/>
      <c r="QGC2" s="429"/>
      <c r="QGD2" s="429"/>
      <c r="QGE2" s="429"/>
      <c r="QGF2" s="429" t="s">
        <v>135</v>
      </c>
      <c r="QGG2" s="429"/>
      <c r="QGH2" s="429"/>
      <c r="QGI2" s="429"/>
      <c r="QGJ2" s="429"/>
      <c r="QGK2" s="429"/>
      <c r="QGL2" s="429"/>
      <c r="QGM2" s="429"/>
      <c r="QGN2" s="429"/>
      <c r="QGO2" s="429"/>
      <c r="QGP2" s="429"/>
      <c r="QGQ2" s="429"/>
      <c r="QGR2" s="429"/>
      <c r="QGS2" s="429"/>
      <c r="QGT2" s="429"/>
      <c r="QGU2" s="429"/>
      <c r="QGV2" s="429" t="s">
        <v>135</v>
      </c>
      <c r="QGW2" s="429"/>
      <c r="QGX2" s="429"/>
      <c r="QGY2" s="429"/>
      <c r="QGZ2" s="429"/>
      <c r="QHA2" s="429"/>
      <c r="QHB2" s="429"/>
      <c r="QHC2" s="429"/>
      <c r="QHD2" s="429"/>
      <c r="QHE2" s="429"/>
      <c r="QHF2" s="429"/>
      <c r="QHG2" s="429"/>
      <c r="QHH2" s="429"/>
      <c r="QHI2" s="429"/>
      <c r="QHJ2" s="429"/>
      <c r="QHK2" s="429"/>
      <c r="QHL2" s="429" t="s">
        <v>135</v>
      </c>
      <c r="QHM2" s="429"/>
      <c r="QHN2" s="429"/>
      <c r="QHO2" s="429"/>
      <c r="QHP2" s="429"/>
      <c r="QHQ2" s="429"/>
      <c r="QHR2" s="429"/>
      <c r="QHS2" s="429"/>
      <c r="QHT2" s="429"/>
      <c r="QHU2" s="429"/>
      <c r="QHV2" s="429"/>
      <c r="QHW2" s="429"/>
      <c r="QHX2" s="429"/>
      <c r="QHY2" s="429"/>
      <c r="QHZ2" s="429"/>
      <c r="QIA2" s="429"/>
      <c r="QIB2" s="429" t="s">
        <v>135</v>
      </c>
      <c r="QIC2" s="429"/>
      <c r="QID2" s="429"/>
      <c r="QIE2" s="429"/>
      <c r="QIF2" s="429"/>
      <c r="QIG2" s="429"/>
      <c r="QIH2" s="429"/>
      <c r="QII2" s="429"/>
      <c r="QIJ2" s="429"/>
      <c r="QIK2" s="429"/>
      <c r="QIL2" s="429"/>
      <c r="QIM2" s="429"/>
      <c r="QIN2" s="429"/>
      <c r="QIO2" s="429"/>
      <c r="QIP2" s="429"/>
      <c r="QIQ2" s="429"/>
      <c r="QIR2" s="429" t="s">
        <v>135</v>
      </c>
      <c r="QIS2" s="429"/>
      <c r="QIT2" s="429"/>
      <c r="QIU2" s="429"/>
      <c r="QIV2" s="429"/>
      <c r="QIW2" s="429"/>
      <c r="QIX2" s="429"/>
      <c r="QIY2" s="429"/>
      <c r="QIZ2" s="429"/>
      <c r="QJA2" s="429"/>
      <c r="QJB2" s="429"/>
      <c r="QJC2" s="429"/>
      <c r="QJD2" s="429"/>
      <c r="QJE2" s="429"/>
      <c r="QJF2" s="429"/>
      <c r="QJG2" s="429"/>
      <c r="QJH2" s="429" t="s">
        <v>135</v>
      </c>
      <c r="QJI2" s="429"/>
      <c r="QJJ2" s="429"/>
      <c r="QJK2" s="429"/>
      <c r="QJL2" s="429"/>
      <c r="QJM2" s="429"/>
      <c r="QJN2" s="429"/>
      <c r="QJO2" s="429"/>
      <c r="QJP2" s="429"/>
      <c r="QJQ2" s="429"/>
      <c r="QJR2" s="429"/>
      <c r="QJS2" s="429"/>
      <c r="QJT2" s="429"/>
      <c r="QJU2" s="429"/>
      <c r="QJV2" s="429"/>
      <c r="QJW2" s="429"/>
      <c r="QJX2" s="429" t="s">
        <v>135</v>
      </c>
      <c r="QJY2" s="429"/>
      <c r="QJZ2" s="429"/>
      <c r="QKA2" s="429"/>
      <c r="QKB2" s="429"/>
      <c r="QKC2" s="429"/>
      <c r="QKD2" s="429"/>
      <c r="QKE2" s="429"/>
      <c r="QKF2" s="429"/>
      <c r="QKG2" s="429"/>
      <c r="QKH2" s="429"/>
      <c r="QKI2" s="429"/>
      <c r="QKJ2" s="429"/>
      <c r="QKK2" s="429"/>
      <c r="QKL2" s="429"/>
      <c r="QKM2" s="429"/>
      <c r="QKN2" s="429" t="s">
        <v>135</v>
      </c>
      <c r="QKO2" s="429"/>
      <c r="QKP2" s="429"/>
      <c r="QKQ2" s="429"/>
      <c r="QKR2" s="429"/>
      <c r="QKS2" s="429"/>
      <c r="QKT2" s="429"/>
      <c r="QKU2" s="429"/>
      <c r="QKV2" s="429"/>
      <c r="QKW2" s="429"/>
      <c r="QKX2" s="429"/>
      <c r="QKY2" s="429"/>
      <c r="QKZ2" s="429"/>
      <c r="QLA2" s="429"/>
      <c r="QLB2" s="429"/>
      <c r="QLC2" s="429"/>
      <c r="QLD2" s="429" t="s">
        <v>135</v>
      </c>
      <c r="QLE2" s="429"/>
      <c r="QLF2" s="429"/>
      <c r="QLG2" s="429"/>
      <c r="QLH2" s="429"/>
      <c r="QLI2" s="429"/>
      <c r="QLJ2" s="429"/>
      <c r="QLK2" s="429"/>
      <c r="QLL2" s="429"/>
      <c r="QLM2" s="429"/>
      <c r="QLN2" s="429"/>
      <c r="QLO2" s="429"/>
      <c r="QLP2" s="429"/>
      <c r="QLQ2" s="429"/>
      <c r="QLR2" s="429"/>
      <c r="QLS2" s="429"/>
      <c r="QLT2" s="429" t="s">
        <v>135</v>
      </c>
      <c r="QLU2" s="429"/>
      <c r="QLV2" s="429"/>
      <c r="QLW2" s="429"/>
      <c r="QLX2" s="429"/>
      <c r="QLY2" s="429"/>
      <c r="QLZ2" s="429"/>
      <c r="QMA2" s="429"/>
      <c r="QMB2" s="429"/>
      <c r="QMC2" s="429"/>
      <c r="QMD2" s="429"/>
      <c r="QME2" s="429"/>
      <c r="QMF2" s="429"/>
      <c r="QMG2" s="429"/>
      <c r="QMH2" s="429"/>
      <c r="QMI2" s="429"/>
      <c r="QMJ2" s="429" t="s">
        <v>135</v>
      </c>
      <c r="QMK2" s="429"/>
      <c r="QML2" s="429"/>
      <c r="QMM2" s="429"/>
      <c r="QMN2" s="429"/>
      <c r="QMO2" s="429"/>
      <c r="QMP2" s="429"/>
      <c r="QMQ2" s="429"/>
      <c r="QMR2" s="429"/>
      <c r="QMS2" s="429"/>
      <c r="QMT2" s="429"/>
      <c r="QMU2" s="429"/>
      <c r="QMV2" s="429"/>
      <c r="QMW2" s="429"/>
      <c r="QMX2" s="429"/>
      <c r="QMY2" s="429"/>
      <c r="QMZ2" s="429" t="s">
        <v>135</v>
      </c>
      <c r="QNA2" s="429"/>
      <c r="QNB2" s="429"/>
      <c r="QNC2" s="429"/>
      <c r="QND2" s="429"/>
      <c r="QNE2" s="429"/>
      <c r="QNF2" s="429"/>
      <c r="QNG2" s="429"/>
      <c r="QNH2" s="429"/>
      <c r="QNI2" s="429"/>
      <c r="QNJ2" s="429"/>
      <c r="QNK2" s="429"/>
      <c r="QNL2" s="429"/>
      <c r="QNM2" s="429"/>
      <c r="QNN2" s="429"/>
      <c r="QNO2" s="429"/>
      <c r="QNP2" s="429" t="s">
        <v>135</v>
      </c>
      <c r="QNQ2" s="429"/>
      <c r="QNR2" s="429"/>
      <c r="QNS2" s="429"/>
      <c r="QNT2" s="429"/>
      <c r="QNU2" s="429"/>
      <c r="QNV2" s="429"/>
      <c r="QNW2" s="429"/>
      <c r="QNX2" s="429"/>
      <c r="QNY2" s="429"/>
      <c r="QNZ2" s="429"/>
      <c r="QOA2" s="429"/>
      <c r="QOB2" s="429"/>
      <c r="QOC2" s="429"/>
      <c r="QOD2" s="429"/>
      <c r="QOE2" s="429"/>
      <c r="QOF2" s="429" t="s">
        <v>135</v>
      </c>
      <c r="QOG2" s="429"/>
      <c r="QOH2" s="429"/>
      <c r="QOI2" s="429"/>
      <c r="QOJ2" s="429"/>
      <c r="QOK2" s="429"/>
      <c r="QOL2" s="429"/>
      <c r="QOM2" s="429"/>
      <c r="QON2" s="429"/>
      <c r="QOO2" s="429"/>
      <c r="QOP2" s="429"/>
      <c r="QOQ2" s="429"/>
      <c r="QOR2" s="429"/>
      <c r="QOS2" s="429"/>
      <c r="QOT2" s="429"/>
      <c r="QOU2" s="429"/>
      <c r="QOV2" s="429" t="s">
        <v>135</v>
      </c>
      <c r="QOW2" s="429"/>
      <c r="QOX2" s="429"/>
      <c r="QOY2" s="429"/>
      <c r="QOZ2" s="429"/>
      <c r="QPA2" s="429"/>
      <c r="QPB2" s="429"/>
      <c r="QPC2" s="429"/>
      <c r="QPD2" s="429"/>
      <c r="QPE2" s="429"/>
      <c r="QPF2" s="429"/>
      <c r="QPG2" s="429"/>
      <c r="QPH2" s="429"/>
      <c r="QPI2" s="429"/>
      <c r="QPJ2" s="429"/>
      <c r="QPK2" s="429"/>
      <c r="QPL2" s="429" t="s">
        <v>135</v>
      </c>
      <c r="QPM2" s="429"/>
      <c r="QPN2" s="429"/>
      <c r="QPO2" s="429"/>
      <c r="QPP2" s="429"/>
      <c r="QPQ2" s="429"/>
      <c r="QPR2" s="429"/>
      <c r="QPS2" s="429"/>
      <c r="QPT2" s="429"/>
      <c r="QPU2" s="429"/>
      <c r="QPV2" s="429"/>
      <c r="QPW2" s="429"/>
      <c r="QPX2" s="429"/>
      <c r="QPY2" s="429"/>
      <c r="QPZ2" s="429"/>
      <c r="QQA2" s="429"/>
      <c r="QQB2" s="429" t="s">
        <v>135</v>
      </c>
      <c r="QQC2" s="429"/>
      <c r="QQD2" s="429"/>
      <c r="QQE2" s="429"/>
      <c r="QQF2" s="429"/>
      <c r="QQG2" s="429"/>
      <c r="QQH2" s="429"/>
      <c r="QQI2" s="429"/>
      <c r="QQJ2" s="429"/>
      <c r="QQK2" s="429"/>
      <c r="QQL2" s="429"/>
      <c r="QQM2" s="429"/>
      <c r="QQN2" s="429"/>
      <c r="QQO2" s="429"/>
      <c r="QQP2" s="429"/>
      <c r="QQQ2" s="429"/>
      <c r="QQR2" s="429" t="s">
        <v>135</v>
      </c>
      <c r="QQS2" s="429"/>
      <c r="QQT2" s="429"/>
      <c r="QQU2" s="429"/>
      <c r="QQV2" s="429"/>
      <c r="QQW2" s="429"/>
      <c r="QQX2" s="429"/>
      <c r="QQY2" s="429"/>
      <c r="QQZ2" s="429"/>
      <c r="QRA2" s="429"/>
      <c r="QRB2" s="429"/>
      <c r="QRC2" s="429"/>
      <c r="QRD2" s="429"/>
      <c r="QRE2" s="429"/>
      <c r="QRF2" s="429"/>
      <c r="QRG2" s="429"/>
      <c r="QRH2" s="429" t="s">
        <v>135</v>
      </c>
      <c r="QRI2" s="429"/>
      <c r="QRJ2" s="429"/>
      <c r="QRK2" s="429"/>
      <c r="QRL2" s="429"/>
      <c r="QRM2" s="429"/>
      <c r="QRN2" s="429"/>
      <c r="QRO2" s="429"/>
      <c r="QRP2" s="429"/>
      <c r="QRQ2" s="429"/>
      <c r="QRR2" s="429"/>
      <c r="QRS2" s="429"/>
      <c r="QRT2" s="429"/>
      <c r="QRU2" s="429"/>
      <c r="QRV2" s="429"/>
      <c r="QRW2" s="429"/>
      <c r="QRX2" s="429" t="s">
        <v>135</v>
      </c>
      <c r="QRY2" s="429"/>
      <c r="QRZ2" s="429"/>
      <c r="QSA2" s="429"/>
      <c r="QSB2" s="429"/>
      <c r="QSC2" s="429"/>
      <c r="QSD2" s="429"/>
      <c r="QSE2" s="429"/>
      <c r="QSF2" s="429"/>
      <c r="QSG2" s="429"/>
      <c r="QSH2" s="429"/>
      <c r="QSI2" s="429"/>
      <c r="QSJ2" s="429"/>
      <c r="QSK2" s="429"/>
      <c r="QSL2" s="429"/>
      <c r="QSM2" s="429"/>
      <c r="QSN2" s="429" t="s">
        <v>135</v>
      </c>
      <c r="QSO2" s="429"/>
      <c r="QSP2" s="429"/>
      <c r="QSQ2" s="429"/>
      <c r="QSR2" s="429"/>
      <c r="QSS2" s="429"/>
      <c r="QST2" s="429"/>
      <c r="QSU2" s="429"/>
      <c r="QSV2" s="429"/>
      <c r="QSW2" s="429"/>
      <c r="QSX2" s="429"/>
      <c r="QSY2" s="429"/>
      <c r="QSZ2" s="429"/>
      <c r="QTA2" s="429"/>
      <c r="QTB2" s="429"/>
      <c r="QTC2" s="429"/>
      <c r="QTD2" s="429" t="s">
        <v>135</v>
      </c>
      <c r="QTE2" s="429"/>
      <c r="QTF2" s="429"/>
      <c r="QTG2" s="429"/>
      <c r="QTH2" s="429"/>
      <c r="QTI2" s="429"/>
      <c r="QTJ2" s="429"/>
      <c r="QTK2" s="429"/>
      <c r="QTL2" s="429"/>
      <c r="QTM2" s="429"/>
      <c r="QTN2" s="429"/>
      <c r="QTO2" s="429"/>
      <c r="QTP2" s="429"/>
      <c r="QTQ2" s="429"/>
      <c r="QTR2" s="429"/>
      <c r="QTS2" s="429"/>
      <c r="QTT2" s="429" t="s">
        <v>135</v>
      </c>
      <c r="QTU2" s="429"/>
      <c r="QTV2" s="429"/>
      <c r="QTW2" s="429"/>
      <c r="QTX2" s="429"/>
      <c r="QTY2" s="429"/>
      <c r="QTZ2" s="429"/>
      <c r="QUA2" s="429"/>
      <c r="QUB2" s="429"/>
      <c r="QUC2" s="429"/>
      <c r="QUD2" s="429"/>
      <c r="QUE2" s="429"/>
      <c r="QUF2" s="429"/>
      <c r="QUG2" s="429"/>
      <c r="QUH2" s="429"/>
      <c r="QUI2" s="429"/>
      <c r="QUJ2" s="429" t="s">
        <v>135</v>
      </c>
      <c r="QUK2" s="429"/>
      <c r="QUL2" s="429"/>
      <c r="QUM2" s="429"/>
      <c r="QUN2" s="429"/>
      <c r="QUO2" s="429"/>
      <c r="QUP2" s="429"/>
      <c r="QUQ2" s="429"/>
      <c r="QUR2" s="429"/>
      <c r="QUS2" s="429"/>
      <c r="QUT2" s="429"/>
      <c r="QUU2" s="429"/>
      <c r="QUV2" s="429"/>
      <c r="QUW2" s="429"/>
      <c r="QUX2" s="429"/>
      <c r="QUY2" s="429"/>
      <c r="QUZ2" s="429" t="s">
        <v>135</v>
      </c>
      <c r="QVA2" s="429"/>
      <c r="QVB2" s="429"/>
      <c r="QVC2" s="429"/>
      <c r="QVD2" s="429"/>
      <c r="QVE2" s="429"/>
      <c r="QVF2" s="429"/>
      <c r="QVG2" s="429"/>
      <c r="QVH2" s="429"/>
      <c r="QVI2" s="429"/>
      <c r="QVJ2" s="429"/>
      <c r="QVK2" s="429"/>
      <c r="QVL2" s="429"/>
      <c r="QVM2" s="429"/>
      <c r="QVN2" s="429"/>
      <c r="QVO2" s="429"/>
      <c r="QVP2" s="429" t="s">
        <v>135</v>
      </c>
      <c r="QVQ2" s="429"/>
      <c r="QVR2" s="429"/>
      <c r="QVS2" s="429"/>
      <c r="QVT2" s="429"/>
      <c r="QVU2" s="429"/>
      <c r="QVV2" s="429"/>
      <c r="QVW2" s="429"/>
      <c r="QVX2" s="429"/>
      <c r="QVY2" s="429"/>
      <c r="QVZ2" s="429"/>
      <c r="QWA2" s="429"/>
      <c r="QWB2" s="429"/>
      <c r="QWC2" s="429"/>
      <c r="QWD2" s="429"/>
      <c r="QWE2" s="429"/>
      <c r="QWF2" s="429" t="s">
        <v>135</v>
      </c>
      <c r="QWG2" s="429"/>
      <c r="QWH2" s="429"/>
      <c r="QWI2" s="429"/>
      <c r="QWJ2" s="429"/>
      <c r="QWK2" s="429"/>
      <c r="QWL2" s="429"/>
      <c r="QWM2" s="429"/>
      <c r="QWN2" s="429"/>
      <c r="QWO2" s="429"/>
      <c r="QWP2" s="429"/>
      <c r="QWQ2" s="429"/>
      <c r="QWR2" s="429"/>
      <c r="QWS2" s="429"/>
      <c r="QWT2" s="429"/>
      <c r="QWU2" s="429"/>
      <c r="QWV2" s="429" t="s">
        <v>135</v>
      </c>
      <c r="QWW2" s="429"/>
      <c r="QWX2" s="429"/>
      <c r="QWY2" s="429"/>
      <c r="QWZ2" s="429"/>
      <c r="QXA2" s="429"/>
      <c r="QXB2" s="429"/>
      <c r="QXC2" s="429"/>
      <c r="QXD2" s="429"/>
      <c r="QXE2" s="429"/>
      <c r="QXF2" s="429"/>
      <c r="QXG2" s="429"/>
      <c r="QXH2" s="429"/>
      <c r="QXI2" s="429"/>
      <c r="QXJ2" s="429"/>
      <c r="QXK2" s="429"/>
      <c r="QXL2" s="429" t="s">
        <v>135</v>
      </c>
      <c r="QXM2" s="429"/>
      <c r="QXN2" s="429"/>
      <c r="QXO2" s="429"/>
      <c r="QXP2" s="429"/>
      <c r="QXQ2" s="429"/>
      <c r="QXR2" s="429"/>
      <c r="QXS2" s="429"/>
      <c r="QXT2" s="429"/>
      <c r="QXU2" s="429"/>
      <c r="QXV2" s="429"/>
      <c r="QXW2" s="429"/>
      <c r="QXX2" s="429"/>
      <c r="QXY2" s="429"/>
      <c r="QXZ2" s="429"/>
      <c r="QYA2" s="429"/>
      <c r="QYB2" s="429" t="s">
        <v>135</v>
      </c>
      <c r="QYC2" s="429"/>
      <c r="QYD2" s="429"/>
      <c r="QYE2" s="429"/>
      <c r="QYF2" s="429"/>
      <c r="QYG2" s="429"/>
      <c r="QYH2" s="429"/>
      <c r="QYI2" s="429"/>
      <c r="QYJ2" s="429"/>
      <c r="QYK2" s="429"/>
      <c r="QYL2" s="429"/>
      <c r="QYM2" s="429"/>
      <c r="QYN2" s="429"/>
      <c r="QYO2" s="429"/>
      <c r="QYP2" s="429"/>
      <c r="QYQ2" s="429"/>
      <c r="QYR2" s="429" t="s">
        <v>135</v>
      </c>
      <c r="QYS2" s="429"/>
      <c r="QYT2" s="429"/>
      <c r="QYU2" s="429"/>
      <c r="QYV2" s="429"/>
      <c r="QYW2" s="429"/>
      <c r="QYX2" s="429"/>
      <c r="QYY2" s="429"/>
      <c r="QYZ2" s="429"/>
      <c r="QZA2" s="429"/>
      <c r="QZB2" s="429"/>
      <c r="QZC2" s="429"/>
      <c r="QZD2" s="429"/>
      <c r="QZE2" s="429"/>
      <c r="QZF2" s="429"/>
      <c r="QZG2" s="429"/>
      <c r="QZH2" s="429" t="s">
        <v>135</v>
      </c>
      <c r="QZI2" s="429"/>
      <c r="QZJ2" s="429"/>
      <c r="QZK2" s="429"/>
      <c r="QZL2" s="429"/>
      <c r="QZM2" s="429"/>
      <c r="QZN2" s="429"/>
      <c r="QZO2" s="429"/>
      <c r="QZP2" s="429"/>
      <c r="QZQ2" s="429"/>
      <c r="QZR2" s="429"/>
      <c r="QZS2" s="429"/>
      <c r="QZT2" s="429"/>
      <c r="QZU2" s="429"/>
      <c r="QZV2" s="429"/>
      <c r="QZW2" s="429"/>
      <c r="QZX2" s="429" t="s">
        <v>135</v>
      </c>
      <c r="QZY2" s="429"/>
      <c r="QZZ2" s="429"/>
      <c r="RAA2" s="429"/>
      <c r="RAB2" s="429"/>
      <c r="RAC2" s="429"/>
      <c r="RAD2" s="429"/>
      <c r="RAE2" s="429"/>
      <c r="RAF2" s="429"/>
      <c r="RAG2" s="429"/>
      <c r="RAH2" s="429"/>
      <c r="RAI2" s="429"/>
      <c r="RAJ2" s="429"/>
      <c r="RAK2" s="429"/>
      <c r="RAL2" s="429"/>
      <c r="RAM2" s="429"/>
      <c r="RAN2" s="429" t="s">
        <v>135</v>
      </c>
      <c r="RAO2" s="429"/>
      <c r="RAP2" s="429"/>
      <c r="RAQ2" s="429"/>
      <c r="RAR2" s="429"/>
      <c r="RAS2" s="429"/>
      <c r="RAT2" s="429"/>
      <c r="RAU2" s="429"/>
      <c r="RAV2" s="429"/>
      <c r="RAW2" s="429"/>
      <c r="RAX2" s="429"/>
      <c r="RAY2" s="429"/>
      <c r="RAZ2" s="429"/>
      <c r="RBA2" s="429"/>
      <c r="RBB2" s="429"/>
      <c r="RBC2" s="429"/>
      <c r="RBD2" s="429" t="s">
        <v>135</v>
      </c>
      <c r="RBE2" s="429"/>
      <c r="RBF2" s="429"/>
      <c r="RBG2" s="429"/>
      <c r="RBH2" s="429"/>
      <c r="RBI2" s="429"/>
      <c r="RBJ2" s="429"/>
      <c r="RBK2" s="429"/>
      <c r="RBL2" s="429"/>
      <c r="RBM2" s="429"/>
      <c r="RBN2" s="429"/>
      <c r="RBO2" s="429"/>
      <c r="RBP2" s="429"/>
      <c r="RBQ2" s="429"/>
      <c r="RBR2" s="429"/>
      <c r="RBS2" s="429"/>
      <c r="RBT2" s="429" t="s">
        <v>135</v>
      </c>
      <c r="RBU2" s="429"/>
      <c r="RBV2" s="429"/>
      <c r="RBW2" s="429"/>
      <c r="RBX2" s="429"/>
      <c r="RBY2" s="429"/>
      <c r="RBZ2" s="429"/>
      <c r="RCA2" s="429"/>
      <c r="RCB2" s="429"/>
      <c r="RCC2" s="429"/>
      <c r="RCD2" s="429"/>
      <c r="RCE2" s="429"/>
      <c r="RCF2" s="429"/>
      <c r="RCG2" s="429"/>
      <c r="RCH2" s="429"/>
      <c r="RCI2" s="429"/>
      <c r="RCJ2" s="429" t="s">
        <v>135</v>
      </c>
      <c r="RCK2" s="429"/>
      <c r="RCL2" s="429"/>
      <c r="RCM2" s="429"/>
      <c r="RCN2" s="429"/>
      <c r="RCO2" s="429"/>
      <c r="RCP2" s="429"/>
      <c r="RCQ2" s="429"/>
      <c r="RCR2" s="429"/>
      <c r="RCS2" s="429"/>
      <c r="RCT2" s="429"/>
      <c r="RCU2" s="429"/>
      <c r="RCV2" s="429"/>
      <c r="RCW2" s="429"/>
      <c r="RCX2" s="429"/>
      <c r="RCY2" s="429"/>
      <c r="RCZ2" s="429" t="s">
        <v>135</v>
      </c>
      <c r="RDA2" s="429"/>
      <c r="RDB2" s="429"/>
      <c r="RDC2" s="429"/>
      <c r="RDD2" s="429"/>
      <c r="RDE2" s="429"/>
      <c r="RDF2" s="429"/>
      <c r="RDG2" s="429"/>
      <c r="RDH2" s="429"/>
      <c r="RDI2" s="429"/>
      <c r="RDJ2" s="429"/>
      <c r="RDK2" s="429"/>
      <c r="RDL2" s="429"/>
      <c r="RDM2" s="429"/>
      <c r="RDN2" s="429"/>
      <c r="RDO2" s="429"/>
      <c r="RDP2" s="429" t="s">
        <v>135</v>
      </c>
      <c r="RDQ2" s="429"/>
      <c r="RDR2" s="429"/>
      <c r="RDS2" s="429"/>
      <c r="RDT2" s="429"/>
      <c r="RDU2" s="429"/>
      <c r="RDV2" s="429"/>
      <c r="RDW2" s="429"/>
      <c r="RDX2" s="429"/>
      <c r="RDY2" s="429"/>
      <c r="RDZ2" s="429"/>
      <c r="REA2" s="429"/>
      <c r="REB2" s="429"/>
      <c r="REC2" s="429"/>
      <c r="RED2" s="429"/>
      <c r="REE2" s="429"/>
      <c r="REF2" s="429" t="s">
        <v>135</v>
      </c>
      <c r="REG2" s="429"/>
      <c r="REH2" s="429"/>
      <c r="REI2" s="429"/>
      <c r="REJ2" s="429"/>
      <c r="REK2" s="429"/>
      <c r="REL2" s="429"/>
      <c r="REM2" s="429"/>
      <c r="REN2" s="429"/>
      <c r="REO2" s="429"/>
      <c r="REP2" s="429"/>
      <c r="REQ2" s="429"/>
      <c r="RER2" s="429"/>
      <c r="RES2" s="429"/>
      <c r="RET2" s="429"/>
      <c r="REU2" s="429"/>
      <c r="REV2" s="429" t="s">
        <v>135</v>
      </c>
      <c r="REW2" s="429"/>
      <c r="REX2" s="429"/>
      <c r="REY2" s="429"/>
      <c r="REZ2" s="429"/>
      <c r="RFA2" s="429"/>
      <c r="RFB2" s="429"/>
      <c r="RFC2" s="429"/>
      <c r="RFD2" s="429"/>
      <c r="RFE2" s="429"/>
      <c r="RFF2" s="429"/>
      <c r="RFG2" s="429"/>
      <c r="RFH2" s="429"/>
      <c r="RFI2" s="429"/>
      <c r="RFJ2" s="429"/>
      <c r="RFK2" s="429"/>
      <c r="RFL2" s="429" t="s">
        <v>135</v>
      </c>
      <c r="RFM2" s="429"/>
      <c r="RFN2" s="429"/>
      <c r="RFO2" s="429"/>
      <c r="RFP2" s="429"/>
      <c r="RFQ2" s="429"/>
      <c r="RFR2" s="429"/>
      <c r="RFS2" s="429"/>
      <c r="RFT2" s="429"/>
      <c r="RFU2" s="429"/>
      <c r="RFV2" s="429"/>
      <c r="RFW2" s="429"/>
      <c r="RFX2" s="429"/>
      <c r="RFY2" s="429"/>
      <c r="RFZ2" s="429"/>
      <c r="RGA2" s="429"/>
      <c r="RGB2" s="429" t="s">
        <v>135</v>
      </c>
      <c r="RGC2" s="429"/>
      <c r="RGD2" s="429"/>
      <c r="RGE2" s="429"/>
      <c r="RGF2" s="429"/>
      <c r="RGG2" s="429"/>
      <c r="RGH2" s="429"/>
      <c r="RGI2" s="429"/>
      <c r="RGJ2" s="429"/>
      <c r="RGK2" s="429"/>
      <c r="RGL2" s="429"/>
      <c r="RGM2" s="429"/>
      <c r="RGN2" s="429"/>
      <c r="RGO2" s="429"/>
      <c r="RGP2" s="429"/>
      <c r="RGQ2" s="429"/>
      <c r="RGR2" s="429" t="s">
        <v>135</v>
      </c>
      <c r="RGS2" s="429"/>
      <c r="RGT2" s="429"/>
      <c r="RGU2" s="429"/>
      <c r="RGV2" s="429"/>
      <c r="RGW2" s="429"/>
      <c r="RGX2" s="429"/>
      <c r="RGY2" s="429"/>
      <c r="RGZ2" s="429"/>
      <c r="RHA2" s="429"/>
      <c r="RHB2" s="429"/>
      <c r="RHC2" s="429"/>
      <c r="RHD2" s="429"/>
      <c r="RHE2" s="429"/>
      <c r="RHF2" s="429"/>
      <c r="RHG2" s="429"/>
      <c r="RHH2" s="429" t="s">
        <v>135</v>
      </c>
      <c r="RHI2" s="429"/>
      <c r="RHJ2" s="429"/>
      <c r="RHK2" s="429"/>
      <c r="RHL2" s="429"/>
      <c r="RHM2" s="429"/>
      <c r="RHN2" s="429"/>
      <c r="RHO2" s="429"/>
      <c r="RHP2" s="429"/>
      <c r="RHQ2" s="429"/>
      <c r="RHR2" s="429"/>
      <c r="RHS2" s="429"/>
      <c r="RHT2" s="429"/>
      <c r="RHU2" s="429"/>
      <c r="RHV2" s="429"/>
      <c r="RHW2" s="429"/>
      <c r="RHX2" s="429" t="s">
        <v>135</v>
      </c>
      <c r="RHY2" s="429"/>
      <c r="RHZ2" s="429"/>
      <c r="RIA2" s="429"/>
      <c r="RIB2" s="429"/>
      <c r="RIC2" s="429"/>
      <c r="RID2" s="429"/>
      <c r="RIE2" s="429"/>
      <c r="RIF2" s="429"/>
      <c r="RIG2" s="429"/>
      <c r="RIH2" s="429"/>
      <c r="RII2" s="429"/>
      <c r="RIJ2" s="429"/>
      <c r="RIK2" s="429"/>
      <c r="RIL2" s="429"/>
      <c r="RIM2" s="429"/>
      <c r="RIN2" s="429" t="s">
        <v>135</v>
      </c>
      <c r="RIO2" s="429"/>
      <c r="RIP2" s="429"/>
      <c r="RIQ2" s="429"/>
      <c r="RIR2" s="429"/>
      <c r="RIS2" s="429"/>
      <c r="RIT2" s="429"/>
      <c r="RIU2" s="429"/>
      <c r="RIV2" s="429"/>
      <c r="RIW2" s="429"/>
      <c r="RIX2" s="429"/>
      <c r="RIY2" s="429"/>
      <c r="RIZ2" s="429"/>
      <c r="RJA2" s="429"/>
      <c r="RJB2" s="429"/>
      <c r="RJC2" s="429"/>
      <c r="RJD2" s="429" t="s">
        <v>135</v>
      </c>
      <c r="RJE2" s="429"/>
      <c r="RJF2" s="429"/>
      <c r="RJG2" s="429"/>
      <c r="RJH2" s="429"/>
      <c r="RJI2" s="429"/>
      <c r="RJJ2" s="429"/>
      <c r="RJK2" s="429"/>
      <c r="RJL2" s="429"/>
      <c r="RJM2" s="429"/>
      <c r="RJN2" s="429"/>
      <c r="RJO2" s="429"/>
      <c r="RJP2" s="429"/>
      <c r="RJQ2" s="429"/>
      <c r="RJR2" s="429"/>
      <c r="RJS2" s="429"/>
      <c r="RJT2" s="429" t="s">
        <v>135</v>
      </c>
      <c r="RJU2" s="429"/>
      <c r="RJV2" s="429"/>
      <c r="RJW2" s="429"/>
      <c r="RJX2" s="429"/>
      <c r="RJY2" s="429"/>
      <c r="RJZ2" s="429"/>
      <c r="RKA2" s="429"/>
      <c r="RKB2" s="429"/>
      <c r="RKC2" s="429"/>
      <c r="RKD2" s="429"/>
      <c r="RKE2" s="429"/>
      <c r="RKF2" s="429"/>
      <c r="RKG2" s="429"/>
      <c r="RKH2" s="429"/>
      <c r="RKI2" s="429"/>
      <c r="RKJ2" s="429" t="s">
        <v>135</v>
      </c>
      <c r="RKK2" s="429"/>
      <c r="RKL2" s="429"/>
      <c r="RKM2" s="429"/>
      <c r="RKN2" s="429"/>
      <c r="RKO2" s="429"/>
      <c r="RKP2" s="429"/>
      <c r="RKQ2" s="429"/>
      <c r="RKR2" s="429"/>
      <c r="RKS2" s="429"/>
      <c r="RKT2" s="429"/>
      <c r="RKU2" s="429"/>
      <c r="RKV2" s="429"/>
      <c r="RKW2" s="429"/>
      <c r="RKX2" s="429"/>
      <c r="RKY2" s="429"/>
      <c r="RKZ2" s="429" t="s">
        <v>135</v>
      </c>
      <c r="RLA2" s="429"/>
      <c r="RLB2" s="429"/>
      <c r="RLC2" s="429"/>
      <c r="RLD2" s="429"/>
      <c r="RLE2" s="429"/>
      <c r="RLF2" s="429"/>
      <c r="RLG2" s="429"/>
      <c r="RLH2" s="429"/>
      <c r="RLI2" s="429"/>
      <c r="RLJ2" s="429"/>
      <c r="RLK2" s="429"/>
      <c r="RLL2" s="429"/>
      <c r="RLM2" s="429"/>
      <c r="RLN2" s="429"/>
      <c r="RLO2" s="429"/>
      <c r="RLP2" s="429" t="s">
        <v>135</v>
      </c>
      <c r="RLQ2" s="429"/>
      <c r="RLR2" s="429"/>
      <c r="RLS2" s="429"/>
      <c r="RLT2" s="429"/>
      <c r="RLU2" s="429"/>
      <c r="RLV2" s="429"/>
      <c r="RLW2" s="429"/>
      <c r="RLX2" s="429"/>
      <c r="RLY2" s="429"/>
      <c r="RLZ2" s="429"/>
      <c r="RMA2" s="429"/>
      <c r="RMB2" s="429"/>
      <c r="RMC2" s="429"/>
      <c r="RMD2" s="429"/>
      <c r="RME2" s="429"/>
      <c r="RMF2" s="429" t="s">
        <v>135</v>
      </c>
      <c r="RMG2" s="429"/>
      <c r="RMH2" s="429"/>
      <c r="RMI2" s="429"/>
      <c r="RMJ2" s="429"/>
      <c r="RMK2" s="429"/>
      <c r="RML2" s="429"/>
      <c r="RMM2" s="429"/>
      <c r="RMN2" s="429"/>
      <c r="RMO2" s="429"/>
      <c r="RMP2" s="429"/>
      <c r="RMQ2" s="429"/>
      <c r="RMR2" s="429"/>
      <c r="RMS2" s="429"/>
      <c r="RMT2" s="429"/>
      <c r="RMU2" s="429"/>
      <c r="RMV2" s="429" t="s">
        <v>135</v>
      </c>
      <c r="RMW2" s="429"/>
      <c r="RMX2" s="429"/>
      <c r="RMY2" s="429"/>
      <c r="RMZ2" s="429"/>
      <c r="RNA2" s="429"/>
      <c r="RNB2" s="429"/>
      <c r="RNC2" s="429"/>
      <c r="RND2" s="429"/>
      <c r="RNE2" s="429"/>
      <c r="RNF2" s="429"/>
      <c r="RNG2" s="429"/>
      <c r="RNH2" s="429"/>
      <c r="RNI2" s="429"/>
      <c r="RNJ2" s="429"/>
      <c r="RNK2" s="429"/>
      <c r="RNL2" s="429" t="s">
        <v>135</v>
      </c>
      <c r="RNM2" s="429"/>
      <c r="RNN2" s="429"/>
      <c r="RNO2" s="429"/>
      <c r="RNP2" s="429"/>
      <c r="RNQ2" s="429"/>
      <c r="RNR2" s="429"/>
      <c r="RNS2" s="429"/>
      <c r="RNT2" s="429"/>
      <c r="RNU2" s="429"/>
      <c r="RNV2" s="429"/>
      <c r="RNW2" s="429"/>
      <c r="RNX2" s="429"/>
      <c r="RNY2" s="429"/>
      <c r="RNZ2" s="429"/>
      <c r="ROA2" s="429"/>
      <c r="ROB2" s="429" t="s">
        <v>135</v>
      </c>
      <c r="ROC2" s="429"/>
      <c r="ROD2" s="429"/>
      <c r="ROE2" s="429"/>
      <c r="ROF2" s="429"/>
      <c r="ROG2" s="429"/>
      <c r="ROH2" s="429"/>
      <c r="ROI2" s="429"/>
      <c r="ROJ2" s="429"/>
      <c r="ROK2" s="429"/>
      <c r="ROL2" s="429"/>
      <c r="ROM2" s="429"/>
      <c r="RON2" s="429"/>
      <c r="ROO2" s="429"/>
      <c r="ROP2" s="429"/>
      <c r="ROQ2" s="429"/>
      <c r="ROR2" s="429" t="s">
        <v>135</v>
      </c>
      <c r="ROS2" s="429"/>
      <c r="ROT2" s="429"/>
      <c r="ROU2" s="429"/>
      <c r="ROV2" s="429"/>
      <c r="ROW2" s="429"/>
      <c r="ROX2" s="429"/>
      <c r="ROY2" s="429"/>
      <c r="ROZ2" s="429"/>
      <c r="RPA2" s="429"/>
      <c r="RPB2" s="429"/>
      <c r="RPC2" s="429"/>
      <c r="RPD2" s="429"/>
      <c r="RPE2" s="429"/>
      <c r="RPF2" s="429"/>
      <c r="RPG2" s="429"/>
      <c r="RPH2" s="429" t="s">
        <v>135</v>
      </c>
      <c r="RPI2" s="429"/>
      <c r="RPJ2" s="429"/>
      <c r="RPK2" s="429"/>
      <c r="RPL2" s="429"/>
      <c r="RPM2" s="429"/>
      <c r="RPN2" s="429"/>
      <c r="RPO2" s="429"/>
      <c r="RPP2" s="429"/>
      <c r="RPQ2" s="429"/>
      <c r="RPR2" s="429"/>
      <c r="RPS2" s="429"/>
      <c r="RPT2" s="429"/>
      <c r="RPU2" s="429"/>
      <c r="RPV2" s="429"/>
      <c r="RPW2" s="429"/>
      <c r="RPX2" s="429" t="s">
        <v>135</v>
      </c>
      <c r="RPY2" s="429"/>
      <c r="RPZ2" s="429"/>
      <c r="RQA2" s="429"/>
      <c r="RQB2" s="429"/>
      <c r="RQC2" s="429"/>
      <c r="RQD2" s="429"/>
      <c r="RQE2" s="429"/>
      <c r="RQF2" s="429"/>
      <c r="RQG2" s="429"/>
      <c r="RQH2" s="429"/>
      <c r="RQI2" s="429"/>
      <c r="RQJ2" s="429"/>
      <c r="RQK2" s="429"/>
      <c r="RQL2" s="429"/>
      <c r="RQM2" s="429"/>
      <c r="RQN2" s="429" t="s">
        <v>135</v>
      </c>
      <c r="RQO2" s="429"/>
      <c r="RQP2" s="429"/>
      <c r="RQQ2" s="429"/>
      <c r="RQR2" s="429"/>
      <c r="RQS2" s="429"/>
      <c r="RQT2" s="429"/>
      <c r="RQU2" s="429"/>
      <c r="RQV2" s="429"/>
      <c r="RQW2" s="429"/>
      <c r="RQX2" s="429"/>
      <c r="RQY2" s="429"/>
      <c r="RQZ2" s="429"/>
      <c r="RRA2" s="429"/>
      <c r="RRB2" s="429"/>
      <c r="RRC2" s="429"/>
      <c r="RRD2" s="429" t="s">
        <v>135</v>
      </c>
      <c r="RRE2" s="429"/>
      <c r="RRF2" s="429"/>
      <c r="RRG2" s="429"/>
      <c r="RRH2" s="429"/>
      <c r="RRI2" s="429"/>
      <c r="RRJ2" s="429"/>
      <c r="RRK2" s="429"/>
      <c r="RRL2" s="429"/>
      <c r="RRM2" s="429"/>
      <c r="RRN2" s="429"/>
      <c r="RRO2" s="429"/>
      <c r="RRP2" s="429"/>
      <c r="RRQ2" s="429"/>
      <c r="RRR2" s="429"/>
      <c r="RRS2" s="429"/>
      <c r="RRT2" s="429" t="s">
        <v>135</v>
      </c>
      <c r="RRU2" s="429"/>
      <c r="RRV2" s="429"/>
      <c r="RRW2" s="429"/>
      <c r="RRX2" s="429"/>
      <c r="RRY2" s="429"/>
      <c r="RRZ2" s="429"/>
      <c r="RSA2" s="429"/>
      <c r="RSB2" s="429"/>
      <c r="RSC2" s="429"/>
      <c r="RSD2" s="429"/>
      <c r="RSE2" s="429"/>
      <c r="RSF2" s="429"/>
      <c r="RSG2" s="429"/>
      <c r="RSH2" s="429"/>
      <c r="RSI2" s="429"/>
      <c r="RSJ2" s="429" t="s">
        <v>135</v>
      </c>
      <c r="RSK2" s="429"/>
      <c r="RSL2" s="429"/>
      <c r="RSM2" s="429"/>
      <c r="RSN2" s="429"/>
      <c r="RSO2" s="429"/>
      <c r="RSP2" s="429"/>
      <c r="RSQ2" s="429"/>
      <c r="RSR2" s="429"/>
      <c r="RSS2" s="429"/>
      <c r="RST2" s="429"/>
      <c r="RSU2" s="429"/>
      <c r="RSV2" s="429"/>
      <c r="RSW2" s="429"/>
      <c r="RSX2" s="429"/>
      <c r="RSY2" s="429"/>
      <c r="RSZ2" s="429" t="s">
        <v>135</v>
      </c>
      <c r="RTA2" s="429"/>
      <c r="RTB2" s="429"/>
      <c r="RTC2" s="429"/>
      <c r="RTD2" s="429"/>
      <c r="RTE2" s="429"/>
      <c r="RTF2" s="429"/>
      <c r="RTG2" s="429"/>
      <c r="RTH2" s="429"/>
      <c r="RTI2" s="429"/>
      <c r="RTJ2" s="429"/>
      <c r="RTK2" s="429"/>
      <c r="RTL2" s="429"/>
      <c r="RTM2" s="429"/>
      <c r="RTN2" s="429"/>
      <c r="RTO2" s="429"/>
      <c r="RTP2" s="429" t="s">
        <v>135</v>
      </c>
      <c r="RTQ2" s="429"/>
      <c r="RTR2" s="429"/>
      <c r="RTS2" s="429"/>
      <c r="RTT2" s="429"/>
      <c r="RTU2" s="429"/>
      <c r="RTV2" s="429"/>
      <c r="RTW2" s="429"/>
      <c r="RTX2" s="429"/>
      <c r="RTY2" s="429"/>
      <c r="RTZ2" s="429"/>
      <c r="RUA2" s="429"/>
      <c r="RUB2" s="429"/>
      <c r="RUC2" s="429"/>
      <c r="RUD2" s="429"/>
      <c r="RUE2" s="429"/>
      <c r="RUF2" s="429" t="s">
        <v>135</v>
      </c>
      <c r="RUG2" s="429"/>
      <c r="RUH2" s="429"/>
      <c r="RUI2" s="429"/>
      <c r="RUJ2" s="429"/>
      <c r="RUK2" s="429"/>
      <c r="RUL2" s="429"/>
      <c r="RUM2" s="429"/>
      <c r="RUN2" s="429"/>
      <c r="RUO2" s="429"/>
      <c r="RUP2" s="429"/>
      <c r="RUQ2" s="429"/>
      <c r="RUR2" s="429"/>
      <c r="RUS2" s="429"/>
      <c r="RUT2" s="429"/>
      <c r="RUU2" s="429"/>
      <c r="RUV2" s="429" t="s">
        <v>135</v>
      </c>
      <c r="RUW2" s="429"/>
      <c r="RUX2" s="429"/>
      <c r="RUY2" s="429"/>
      <c r="RUZ2" s="429"/>
      <c r="RVA2" s="429"/>
      <c r="RVB2" s="429"/>
      <c r="RVC2" s="429"/>
      <c r="RVD2" s="429"/>
      <c r="RVE2" s="429"/>
      <c r="RVF2" s="429"/>
      <c r="RVG2" s="429"/>
      <c r="RVH2" s="429"/>
      <c r="RVI2" s="429"/>
      <c r="RVJ2" s="429"/>
      <c r="RVK2" s="429"/>
      <c r="RVL2" s="429" t="s">
        <v>135</v>
      </c>
      <c r="RVM2" s="429"/>
      <c r="RVN2" s="429"/>
      <c r="RVO2" s="429"/>
      <c r="RVP2" s="429"/>
      <c r="RVQ2" s="429"/>
      <c r="RVR2" s="429"/>
      <c r="RVS2" s="429"/>
      <c r="RVT2" s="429"/>
      <c r="RVU2" s="429"/>
      <c r="RVV2" s="429"/>
      <c r="RVW2" s="429"/>
      <c r="RVX2" s="429"/>
      <c r="RVY2" s="429"/>
      <c r="RVZ2" s="429"/>
      <c r="RWA2" s="429"/>
      <c r="RWB2" s="429" t="s">
        <v>135</v>
      </c>
      <c r="RWC2" s="429"/>
      <c r="RWD2" s="429"/>
      <c r="RWE2" s="429"/>
      <c r="RWF2" s="429"/>
      <c r="RWG2" s="429"/>
      <c r="RWH2" s="429"/>
      <c r="RWI2" s="429"/>
      <c r="RWJ2" s="429"/>
      <c r="RWK2" s="429"/>
      <c r="RWL2" s="429"/>
      <c r="RWM2" s="429"/>
      <c r="RWN2" s="429"/>
      <c r="RWO2" s="429"/>
      <c r="RWP2" s="429"/>
      <c r="RWQ2" s="429"/>
      <c r="RWR2" s="429" t="s">
        <v>135</v>
      </c>
      <c r="RWS2" s="429"/>
      <c r="RWT2" s="429"/>
      <c r="RWU2" s="429"/>
      <c r="RWV2" s="429"/>
      <c r="RWW2" s="429"/>
      <c r="RWX2" s="429"/>
      <c r="RWY2" s="429"/>
      <c r="RWZ2" s="429"/>
      <c r="RXA2" s="429"/>
      <c r="RXB2" s="429"/>
      <c r="RXC2" s="429"/>
      <c r="RXD2" s="429"/>
      <c r="RXE2" s="429"/>
      <c r="RXF2" s="429"/>
      <c r="RXG2" s="429"/>
      <c r="RXH2" s="429" t="s">
        <v>135</v>
      </c>
      <c r="RXI2" s="429"/>
      <c r="RXJ2" s="429"/>
      <c r="RXK2" s="429"/>
      <c r="RXL2" s="429"/>
      <c r="RXM2" s="429"/>
      <c r="RXN2" s="429"/>
      <c r="RXO2" s="429"/>
      <c r="RXP2" s="429"/>
      <c r="RXQ2" s="429"/>
      <c r="RXR2" s="429"/>
      <c r="RXS2" s="429"/>
      <c r="RXT2" s="429"/>
      <c r="RXU2" s="429"/>
      <c r="RXV2" s="429"/>
      <c r="RXW2" s="429"/>
      <c r="RXX2" s="429" t="s">
        <v>135</v>
      </c>
      <c r="RXY2" s="429"/>
      <c r="RXZ2" s="429"/>
      <c r="RYA2" s="429"/>
      <c r="RYB2" s="429"/>
      <c r="RYC2" s="429"/>
      <c r="RYD2" s="429"/>
      <c r="RYE2" s="429"/>
      <c r="RYF2" s="429"/>
      <c r="RYG2" s="429"/>
      <c r="RYH2" s="429"/>
      <c r="RYI2" s="429"/>
      <c r="RYJ2" s="429"/>
      <c r="RYK2" s="429"/>
      <c r="RYL2" s="429"/>
      <c r="RYM2" s="429"/>
      <c r="RYN2" s="429" t="s">
        <v>135</v>
      </c>
      <c r="RYO2" s="429"/>
      <c r="RYP2" s="429"/>
      <c r="RYQ2" s="429"/>
      <c r="RYR2" s="429"/>
      <c r="RYS2" s="429"/>
      <c r="RYT2" s="429"/>
      <c r="RYU2" s="429"/>
      <c r="RYV2" s="429"/>
      <c r="RYW2" s="429"/>
      <c r="RYX2" s="429"/>
      <c r="RYY2" s="429"/>
      <c r="RYZ2" s="429"/>
      <c r="RZA2" s="429"/>
      <c r="RZB2" s="429"/>
      <c r="RZC2" s="429"/>
      <c r="RZD2" s="429" t="s">
        <v>135</v>
      </c>
      <c r="RZE2" s="429"/>
      <c r="RZF2" s="429"/>
      <c r="RZG2" s="429"/>
      <c r="RZH2" s="429"/>
      <c r="RZI2" s="429"/>
      <c r="RZJ2" s="429"/>
      <c r="RZK2" s="429"/>
      <c r="RZL2" s="429"/>
      <c r="RZM2" s="429"/>
      <c r="RZN2" s="429"/>
      <c r="RZO2" s="429"/>
      <c r="RZP2" s="429"/>
      <c r="RZQ2" s="429"/>
      <c r="RZR2" s="429"/>
      <c r="RZS2" s="429"/>
      <c r="RZT2" s="429" t="s">
        <v>135</v>
      </c>
      <c r="RZU2" s="429"/>
      <c r="RZV2" s="429"/>
      <c r="RZW2" s="429"/>
      <c r="RZX2" s="429"/>
      <c r="RZY2" s="429"/>
      <c r="RZZ2" s="429"/>
      <c r="SAA2" s="429"/>
      <c r="SAB2" s="429"/>
      <c r="SAC2" s="429"/>
      <c r="SAD2" s="429"/>
      <c r="SAE2" s="429"/>
      <c r="SAF2" s="429"/>
      <c r="SAG2" s="429"/>
      <c r="SAH2" s="429"/>
      <c r="SAI2" s="429"/>
      <c r="SAJ2" s="429" t="s">
        <v>135</v>
      </c>
      <c r="SAK2" s="429"/>
      <c r="SAL2" s="429"/>
      <c r="SAM2" s="429"/>
      <c r="SAN2" s="429"/>
      <c r="SAO2" s="429"/>
      <c r="SAP2" s="429"/>
      <c r="SAQ2" s="429"/>
      <c r="SAR2" s="429"/>
      <c r="SAS2" s="429"/>
      <c r="SAT2" s="429"/>
      <c r="SAU2" s="429"/>
      <c r="SAV2" s="429"/>
      <c r="SAW2" s="429"/>
      <c r="SAX2" s="429"/>
      <c r="SAY2" s="429"/>
      <c r="SAZ2" s="429" t="s">
        <v>135</v>
      </c>
      <c r="SBA2" s="429"/>
      <c r="SBB2" s="429"/>
      <c r="SBC2" s="429"/>
      <c r="SBD2" s="429"/>
      <c r="SBE2" s="429"/>
      <c r="SBF2" s="429"/>
      <c r="SBG2" s="429"/>
      <c r="SBH2" s="429"/>
      <c r="SBI2" s="429"/>
      <c r="SBJ2" s="429"/>
      <c r="SBK2" s="429"/>
      <c r="SBL2" s="429"/>
      <c r="SBM2" s="429"/>
      <c r="SBN2" s="429"/>
      <c r="SBO2" s="429"/>
      <c r="SBP2" s="429" t="s">
        <v>135</v>
      </c>
      <c r="SBQ2" s="429"/>
      <c r="SBR2" s="429"/>
      <c r="SBS2" s="429"/>
      <c r="SBT2" s="429"/>
      <c r="SBU2" s="429"/>
      <c r="SBV2" s="429"/>
      <c r="SBW2" s="429"/>
      <c r="SBX2" s="429"/>
      <c r="SBY2" s="429"/>
      <c r="SBZ2" s="429"/>
      <c r="SCA2" s="429"/>
      <c r="SCB2" s="429"/>
      <c r="SCC2" s="429"/>
      <c r="SCD2" s="429"/>
      <c r="SCE2" s="429"/>
      <c r="SCF2" s="429" t="s">
        <v>135</v>
      </c>
      <c r="SCG2" s="429"/>
      <c r="SCH2" s="429"/>
      <c r="SCI2" s="429"/>
      <c r="SCJ2" s="429"/>
      <c r="SCK2" s="429"/>
      <c r="SCL2" s="429"/>
      <c r="SCM2" s="429"/>
      <c r="SCN2" s="429"/>
      <c r="SCO2" s="429"/>
      <c r="SCP2" s="429"/>
      <c r="SCQ2" s="429"/>
      <c r="SCR2" s="429"/>
      <c r="SCS2" s="429"/>
      <c r="SCT2" s="429"/>
      <c r="SCU2" s="429"/>
      <c r="SCV2" s="429" t="s">
        <v>135</v>
      </c>
      <c r="SCW2" s="429"/>
      <c r="SCX2" s="429"/>
      <c r="SCY2" s="429"/>
      <c r="SCZ2" s="429"/>
      <c r="SDA2" s="429"/>
      <c r="SDB2" s="429"/>
      <c r="SDC2" s="429"/>
      <c r="SDD2" s="429"/>
      <c r="SDE2" s="429"/>
      <c r="SDF2" s="429"/>
      <c r="SDG2" s="429"/>
      <c r="SDH2" s="429"/>
      <c r="SDI2" s="429"/>
      <c r="SDJ2" s="429"/>
      <c r="SDK2" s="429"/>
      <c r="SDL2" s="429" t="s">
        <v>135</v>
      </c>
      <c r="SDM2" s="429"/>
      <c r="SDN2" s="429"/>
      <c r="SDO2" s="429"/>
      <c r="SDP2" s="429"/>
      <c r="SDQ2" s="429"/>
      <c r="SDR2" s="429"/>
      <c r="SDS2" s="429"/>
      <c r="SDT2" s="429"/>
      <c r="SDU2" s="429"/>
      <c r="SDV2" s="429"/>
      <c r="SDW2" s="429"/>
      <c r="SDX2" s="429"/>
      <c r="SDY2" s="429"/>
      <c r="SDZ2" s="429"/>
      <c r="SEA2" s="429"/>
      <c r="SEB2" s="429" t="s">
        <v>135</v>
      </c>
      <c r="SEC2" s="429"/>
      <c r="SED2" s="429"/>
      <c r="SEE2" s="429"/>
      <c r="SEF2" s="429"/>
      <c r="SEG2" s="429"/>
      <c r="SEH2" s="429"/>
      <c r="SEI2" s="429"/>
      <c r="SEJ2" s="429"/>
      <c r="SEK2" s="429"/>
      <c r="SEL2" s="429"/>
      <c r="SEM2" s="429"/>
      <c r="SEN2" s="429"/>
      <c r="SEO2" s="429"/>
      <c r="SEP2" s="429"/>
      <c r="SEQ2" s="429"/>
      <c r="SER2" s="429" t="s">
        <v>135</v>
      </c>
      <c r="SES2" s="429"/>
      <c r="SET2" s="429"/>
      <c r="SEU2" s="429"/>
      <c r="SEV2" s="429"/>
      <c r="SEW2" s="429"/>
      <c r="SEX2" s="429"/>
      <c r="SEY2" s="429"/>
      <c r="SEZ2" s="429"/>
      <c r="SFA2" s="429"/>
      <c r="SFB2" s="429"/>
      <c r="SFC2" s="429"/>
      <c r="SFD2" s="429"/>
      <c r="SFE2" s="429"/>
      <c r="SFF2" s="429"/>
      <c r="SFG2" s="429"/>
      <c r="SFH2" s="429" t="s">
        <v>135</v>
      </c>
      <c r="SFI2" s="429"/>
      <c r="SFJ2" s="429"/>
      <c r="SFK2" s="429"/>
      <c r="SFL2" s="429"/>
      <c r="SFM2" s="429"/>
      <c r="SFN2" s="429"/>
      <c r="SFO2" s="429"/>
      <c r="SFP2" s="429"/>
      <c r="SFQ2" s="429"/>
      <c r="SFR2" s="429"/>
      <c r="SFS2" s="429"/>
      <c r="SFT2" s="429"/>
      <c r="SFU2" s="429"/>
      <c r="SFV2" s="429"/>
      <c r="SFW2" s="429"/>
      <c r="SFX2" s="429" t="s">
        <v>135</v>
      </c>
      <c r="SFY2" s="429"/>
      <c r="SFZ2" s="429"/>
      <c r="SGA2" s="429"/>
      <c r="SGB2" s="429"/>
      <c r="SGC2" s="429"/>
      <c r="SGD2" s="429"/>
      <c r="SGE2" s="429"/>
      <c r="SGF2" s="429"/>
      <c r="SGG2" s="429"/>
      <c r="SGH2" s="429"/>
      <c r="SGI2" s="429"/>
      <c r="SGJ2" s="429"/>
      <c r="SGK2" s="429"/>
      <c r="SGL2" s="429"/>
      <c r="SGM2" s="429"/>
      <c r="SGN2" s="429" t="s">
        <v>135</v>
      </c>
      <c r="SGO2" s="429"/>
      <c r="SGP2" s="429"/>
      <c r="SGQ2" s="429"/>
      <c r="SGR2" s="429"/>
      <c r="SGS2" s="429"/>
      <c r="SGT2" s="429"/>
      <c r="SGU2" s="429"/>
      <c r="SGV2" s="429"/>
      <c r="SGW2" s="429"/>
      <c r="SGX2" s="429"/>
      <c r="SGY2" s="429"/>
      <c r="SGZ2" s="429"/>
      <c r="SHA2" s="429"/>
      <c r="SHB2" s="429"/>
      <c r="SHC2" s="429"/>
      <c r="SHD2" s="429" t="s">
        <v>135</v>
      </c>
      <c r="SHE2" s="429"/>
      <c r="SHF2" s="429"/>
      <c r="SHG2" s="429"/>
      <c r="SHH2" s="429"/>
      <c r="SHI2" s="429"/>
      <c r="SHJ2" s="429"/>
      <c r="SHK2" s="429"/>
      <c r="SHL2" s="429"/>
      <c r="SHM2" s="429"/>
      <c r="SHN2" s="429"/>
      <c r="SHO2" s="429"/>
      <c r="SHP2" s="429"/>
      <c r="SHQ2" s="429"/>
      <c r="SHR2" s="429"/>
      <c r="SHS2" s="429"/>
      <c r="SHT2" s="429" t="s">
        <v>135</v>
      </c>
      <c r="SHU2" s="429"/>
      <c r="SHV2" s="429"/>
      <c r="SHW2" s="429"/>
      <c r="SHX2" s="429"/>
      <c r="SHY2" s="429"/>
      <c r="SHZ2" s="429"/>
      <c r="SIA2" s="429"/>
      <c r="SIB2" s="429"/>
      <c r="SIC2" s="429"/>
      <c r="SID2" s="429"/>
      <c r="SIE2" s="429"/>
      <c r="SIF2" s="429"/>
      <c r="SIG2" s="429"/>
      <c r="SIH2" s="429"/>
      <c r="SII2" s="429"/>
      <c r="SIJ2" s="429" t="s">
        <v>135</v>
      </c>
      <c r="SIK2" s="429"/>
      <c r="SIL2" s="429"/>
      <c r="SIM2" s="429"/>
      <c r="SIN2" s="429"/>
      <c r="SIO2" s="429"/>
      <c r="SIP2" s="429"/>
      <c r="SIQ2" s="429"/>
      <c r="SIR2" s="429"/>
      <c r="SIS2" s="429"/>
      <c r="SIT2" s="429"/>
      <c r="SIU2" s="429"/>
      <c r="SIV2" s="429"/>
      <c r="SIW2" s="429"/>
      <c r="SIX2" s="429"/>
      <c r="SIY2" s="429"/>
      <c r="SIZ2" s="429" t="s">
        <v>135</v>
      </c>
      <c r="SJA2" s="429"/>
      <c r="SJB2" s="429"/>
      <c r="SJC2" s="429"/>
      <c r="SJD2" s="429"/>
      <c r="SJE2" s="429"/>
      <c r="SJF2" s="429"/>
      <c r="SJG2" s="429"/>
      <c r="SJH2" s="429"/>
      <c r="SJI2" s="429"/>
      <c r="SJJ2" s="429"/>
      <c r="SJK2" s="429"/>
      <c r="SJL2" s="429"/>
      <c r="SJM2" s="429"/>
      <c r="SJN2" s="429"/>
      <c r="SJO2" s="429"/>
      <c r="SJP2" s="429" t="s">
        <v>135</v>
      </c>
      <c r="SJQ2" s="429"/>
      <c r="SJR2" s="429"/>
      <c r="SJS2" s="429"/>
      <c r="SJT2" s="429"/>
      <c r="SJU2" s="429"/>
      <c r="SJV2" s="429"/>
      <c r="SJW2" s="429"/>
      <c r="SJX2" s="429"/>
      <c r="SJY2" s="429"/>
      <c r="SJZ2" s="429"/>
      <c r="SKA2" s="429"/>
      <c r="SKB2" s="429"/>
      <c r="SKC2" s="429"/>
      <c r="SKD2" s="429"/>
      <c r="SKE2" s="429"/>
      <c r="SKF2" s="429" t="s">
        <v>135</v>
      </c>
      <c r="SKG2" s="429"/>
      <c r="SKH2" s="429"/>
      <c r="SKI2" s="429"/>
      <c r="SKJ2" s="429"/>
      <c r="SKK2" s="429"/>
      <c r="SKL2" s="429"/>
      <c r="SKM2" s="429"/>
      <c r="SKN2" s="429"/>
      <c r="SKO2" s="429"/>
      <c r="SKP2" s="429"/>
      <c r="SKQ2" s="429"/>
      <c r="SKR2" s="429"/>
      <c r="SKS2" s="429"/>
      <c r="SKT2" s="429"/>
      <c r="SKU2" s="429"/>
      <c r="SKV2" s="429" t="s">
        <v>135</v>
      </c>
      <c r="SKW2" s="429"/>
      <c r="SKX2" s="429"/>
      <c r="SKY2" s="429"/>
      <c r="SKZ2" s="429"/>
      <c r="SLA2" s="429"/>
      <c r="SLB2" s="429"/>
      <c r="SLC2" s="429"/>
      <c r="SLD2" s="429"/>
      <c r="SLE2" s="429"/>
      <c r="SLF2" s="429"/>
      <c r="SLG2" s="429"/>
      <c r="SLH2" s="429"/>
      <c r="SLI2" s="429"/>
      <c r="SLJ2" s="429"/>
      <c r="SLK2" s="429"/>
      <c r="SLL2" s="429" t="s">
        <v>135</v>
      </c>
      <c r="SLM2" s="429"/>
      <c r="SLN2" s="429"/>
      <c r="SLO2" s="429"/>
      <c r="SLP2" s="429"/>
      <c r="SLQ2" s="429"/>
      <c r="SLR2" s="429"/>
      <c r="SLS2" s="429"/>
      <c r="SLT2" s="429"/>
      <c r="SLU2" s="429"/>
      <c r="SLV2" s="429"/>
      <c r="SLW2" s="429"/>
      <c r="SLX2" s="429"/>
      <c r="SLY2" s="429"/>
      <c r="SLZ2" s="429"/>
      <c r="SMA2" s="429"/>
      <c r="SMB2" s="429" t="s">
        <v>135</v>
      </c>
      <c r="SMC2" s="429"/>
      <c r="SMD2" s="429"/>
      <c r="SME2" s="429"/>
      <c r="SMF2" s="429"/>
      <c r="SMG2" s="429"/>
      <c r="SMH2" s="429"/>
      <c r="SMI2" s="429"/>
      <c r="SMJ2" s="429"/>
      <c r="SMK2" s="429"/>
      <c r="SML2" s="429"/>
      <c r="SMM2" s="429"/>
      <c r="SMN2" s="429"/>
      <c r="SMO2" s="429"/>
      <c r="SMP2" s="429"/>
      <c r="SMQ2" s="429"/>
      <c r="SMR2" s="429" t="s">
        <v>135</v>
      </c>
      <c r="SMS2" s="429"/>
      <c r="SMT2" s="429"/>
      <c r="SMU2" s="429"/>
      <c r="SMV2" s="429"/>
      <c r="SMW2" s="429"/>
      <c r="SMX2" s="429"/>
      <c r="SMY2" s="429"/>
      <c r="SMZ2" s="429"/>
      <c r="SNA2" s="429"/>
      <c r="SNB2" s="429"/>
      <c r="SNC2" s="429"/>
      <c r="SND2" s="429"/>
      <c r="SNE2" s="429"/>
      <c r="SNF2" s="429"/>
      <c r="SNG2" s="429"/>
      <c r="SNH2" s="429" t="s">
        <v>135</v>
      </c>
      <c r="SNI2" s="429"/>
      <c r="SNJ2" s="429"/>
      <c r="SNK2" s="429"/>
      <c r="SNL2" s="429"/>
      <c r="SNM2" s="429"/>
      <c r="SNN2" s="429"/>
      <c r="SNO2" s="429"/>
      <c r="SNP2" s="429"/>
      <c r="SNQ2" s="429"/>
      <c r="SNR2" s="429"/>
      <c r="SNS2" s="429"/>
      <c r="SNT2" s="429"/>
      <c r="SNU2" s="429"/>
      <c r="SNV2" s="429"/>
      <c r="SNW2" s="429"/>
      <c r="SNX2" s="429" t="s">
        <v>135</v>
      </c>
      <c r="SNY2" s="429"/>
      <c r="SNZ2" s="429"/>
      <c r="SOA2" s="429"/>
      <c r="SOB2" s="429"/>
      <c r="SOC2" s="429"/>
      <c r="SOD2" s="429"/>
      <c r="SOE2" s="429"/>
      <c r="SOF2" s="429"/>
      <c r="SOG2" s="429"/>
      <c r="SOH2" s="429"/>
      <c r="SOI2" s="429"/>
      <c r="SOJ2" s="429"/>
      <c r="SOK2" s="429"/>
      <c r="SOL2" s="429"/>
      <c r="SOM2" s="429"/>
      <c r="SON2" s="429" t="s">
        <v>135</v>
      </c>
      <c r="SOO2" s="429"/>
      <c r="SOP2" s="429"/>
      <c r="SOQ2" s="429"/>
      <c r="SOR2" s="429"/>
      <c r="SOS2" s="429"/>
      <c r="SOT2" s="429"/>
      <c r="SOU2" s="429"/>
      <c r="SOV2" s="429"/>
      <c r="SOW2" s="429"/>
      <c r="SOX2" s="429"/>
      <c r="SOY2" s="429"/>
      <c r="SOZ2" s="429"/>
      <c r="SPA2" s="429"/>
      <c r="SPB2" s="429"/>
      <c r="SPC2" s="429"/>
      <c r="SPD2" s="429" t="s">
        <v>135</v>
      </c>
      <c r="SPE2" s="429"/>
      <c r="SPF2" s="429"/>
      <c r="SPG2" s="429"/>
      <c r="SPH2" s="429"/>
      <c r="SPI2" s="429"/>
      <c r="SPJ2" s="429"/>
      <c r="SPK2" s="429"/>
      <c r="SPL2" s="429"/>
      <c r="SPM2" s="429"/>
      <c r="SPN2" s="429"/>
      <c r="SPO2" s="429"/>
      <c r="SPP2" s="429"/>
      <c r="SPQ2" s="429"/>
      <c r="SPR2" s="429"/>
      <c r="SPS2" s="429"/>
      <c r="SPT2" s="429" t="s">
        <v>135</v>
      </c>
      <c r="SPU2" s="429"/>
      <c r="SPV2" s="429"/>
      <c r="SPW2" s="429"/>
      <c r="SPX2" s="429"/>
      <c r="SPY2" s="429"/>
      <c r="SPZ2" s="429"/>
      <c r="SQA2" s="429"/>
      <c r="SQB2" s="429"/>
      <c r="SQC2" s="429"/>
      <c r="SQD2" s="429"/>
      <c r="SQE2" s="429"/>
      <c r="SQF2" s="429"/>
      <c r="SQG2" s="429"/>
      <c r="SQH2" s="429"/>
      <c r="SQI2" s="429"/>
      <c r="SQJ2" s="429" t="s">
        <v>135</v>
      </c>
      <c r="SQK2" s="429"/>
      <c r="SQL2" s="429"/>
      <c r="SQM2" s="429"/>
      <c r="SQN2" s="429"/>
      <c r="SQO2" s="429"/>
      <c r="SQP2" s="429"/>
      <c r="SQQ2" s="429"/>
      <c r="SQR2" s="429"/>
      <c r="SQS2" s="429"/>
      <c r="SQT2" s="429"/>
      <c r="SQU2" s="429"/>
      <c r="SQV2" s="429"/>
      <c r="SQW2" s="429"/>
      <c r="SQX2" s="429"/>
      <c r="SQY2" s="429"/>
      <c r="SQZ2" s="429" t="s">
        <v>135</v>
      </c>
      <c r="SRA2" s="429"/>
      <c r="SRB2" s="429"/>
      <c r="SRC2" s="429"/>
      <c r="SRD2" s="429"/>
      <c r="SRE2" s="429"/>
      <c r="SRF2" s="429"/>
      <c r="SRG2" s="429"/>
      <c r="SRH2" s="429"/>
      <c r="SRI2" s="429"/>
      <c r="SRJ2" s="429"/>
      <c r="SRK2" s="429"/>
      <c r="SRL2" s="429"/>
      <c r="SRM2" s="429"/>
      <c r="SRN2" s="429"/>
      <c r="SRO2" s="429"/>
      <c r="SRP2" s="429" t="s">
        <v>135</v>
      </c>
      <c r="SRQ2" s="429"/>
      <c r="SRR2" s="429"/>
      <c r="SRS2" s="429"/>
      <c r="SRT2" s="429"/>
      <c r="SRU2" s="429"/>
      <c r="SRV2" s="429"/>
      <c r="SRW2" s="429"/>
      <c r="SRX2" s="429"/>
      <c r="SRY2" s="429"/>
      <c r="SRZ2" s="429"/>
      <c r="SSA2" s="429"/>
      <c r="SSB2" s="429"/>
      <c r="SSC2" s="429"/>
      <c r="SSD2" s="429"/>
      <c r="SSE2" s="429"/>
      <c r="SSF2" s="429" t="s">
        <v>135</v>
      </c>
      <c r="SSG2" s="429"/>
      <c r="SSH2" s="429"/>
      <c r="SSI2" s="429"/>
      <c r="SSJ2" s="429"/>
      <c r="SSK2" s="429"/>
      <c r="SSL2" s="429"/>
      <c r="SSM2" s="429"/>
      <c r="SSN2" s="429"/>
      <c r="SSO2" s="429"/>
      <c r="SSP2" s="429"/>
      <c r="SSQ2" s="429"/>
      <c r="SSR2" s="429"/>
      <c r="SSS2" s="429"/>
      <c r="SST2" s="429"/>
      <c r="SSU2" s="429"/>
      <c r="SSV2" s="429" t="s">
        <v>135</v>
      </c>
      <c r="SSW2" s="429"/>
      <c r="SSX2" s="429"/>
      <c r="SSY2" s="429"/>
      <c r="SSZ2" s="429"/>
      <c r="STA2" s="429"/>
      <c r="STB2" s="429"/>
      <c r="STC2" s="429"/>
      <c r="STD2" s="429"/>
      <c r="STE2" s="429"/>
      <c r="STF2" s="429"/>
      <c r="STG2" s="429"/>
      <c r="STH2" s="429"/>
      <c r="STI2" s="429"/>
      <c r="STJ2" s="429"/>
      <c r="STK2" s="429"/>
      <c r="STL2" s="429" t="s">
        <v>135</v>
      </c>
      <c r="STM2" s="429"/>
      <c r="STN2" s="429"/>
      <c r="STO2" s="429"/>
      <c r="STP2" s="429"/>
      <c r="STQ2" s="429"/>
      <c r="STR2" s="429"/>
      <c r="STS2" s="429"/>
      <c r="STT2" s="429"/>
      <c r="STU2" s="429"/>
      <c r="STV2" s="429"/>
      <c r="STW2" s="429"/>
      <c r="STX2" s="429"/>
      <c r="STY2" s="429"/>
      <c r="STZ2" s="429"/>
      <c r="SUA2" s="429"/>
      <c r="SUB2" s="429" t="s">
        <v>135</v>
      </c>
      <c r="SUC2" s="429"/>
      <c r="SUD2" s="429"/>
      <c r="SUE2" s="429"/>
      <c r="SUF2" s="429"/>
      <c r="SUG2" s="429"/>
      <c r="SUH2" s="429"/>
      <c r="SUI2" s="429"/>
      <c r="SUJ2" s="429"/>
      <c r="SUK2" s="429"/>
      <c r="SUL2" s="429"/>
      <c r="SUM2" s="429"/>
      <c r="SUN2" s="429"/>
      <c r="SUO2" s="429"/>
      <c r="SUP2" s="429"/>
      <c r="SUQ2" s="429"/>
      <c r="SUR2" s="429" t="s">
        <v>135</v>
      </c>
      <c r="SUS2" s="429"/>
      <c r="SUT2" s="429"/>
      <c r="SUU2" s="429"/>
      <c r="SUV2" s="429"/>
      <c r="SUW2" s="429"/>
      <c r="SUX2" s="429"/>
      <c r="SUY2" s="429"/>
      <c r="SUZ2" s="429"/>
      <c r="SVA2" s="429"/>
      <c r="SVB2" s="429"/>
      <c r="SVC2" s="429"/>
      <c r="SVD2" s="429"/>
      <c r="SVE2" s="429"/>
      <c r="SVF2" s="429"/>
      <c r="SVG2" s="429"/>
      <c r="SVH2" s="429" t="s">
        <v>135</v>
      </c>
      <c r="SVI2" s="429"/>
      <c r="SVJ2" s="429"/>
      <c r="SVK2" s="429"/>
      <c r="SVL2" s="429"/>
      <c r="SVM2" s="429"/>
      <c r="SVN2" s="429"/>
      <c r="SVO2" s="429"/>
      <c r="SVP2" s="429"/>
      <c r="SVQ2" s="429"/>
      <c r="SVR2" s="429"/>
      <c r="SVS2" s="429"/>
      <c r="SVT2" s="429"/>
      <c r="SVU2" s="429"/>
      <c r="SVV2" s="429"/>
      <c r="SVW2" s="429"/>
      <c r="SVX2" s="429" t="s">
        <v>135</v>
      </c>
      <c r="SVY2" s="429"/>
      <c r="SVZ2" s="429"/>
      <c r="SWA2" s="429"/>
      <c r="SWB2" s="429"/>
      <c r="SWC2" s="429"/>
      <c r="SWD2" s="429"/>
      <c r="SWE2" s="429"/>
      <c r="SWF2" s="429"/>
      <c r="SWG2" s="429"/>
      <c r="SWH2" s="429"/>
      <c r="SWI2" s="429"/>
      <c r="SWJ2" s="429"/>
      <c r="SWK2" s="429"/>
      <c r="SWL2" s="429"/>
      <c r="SWM2" s="429"/>
      <c r="SWN2" s="429" t="s">
        <v>135</v>
      </c>
      <c r="SWO2" s="429"/>
      <c r="SWP2" s="429"/>
      <c r="SWQ2" s="429"/>
      <c r="SWR2" s="429"/>
      <c r="SWS2" s="429"/>
      <c r="SWT2" s="429"/>
      <c r="SWU2" s="429"/>
      <c r="SWV2" s="429"/>
      <c r="SWW2" s="429"/>
      <c r="SWX2" s="429"/>
      <c r="SWY2" s="429"/>
      <c r="SWZ2" s="429"/>
      <c r="SXA2" s="429"/>
      <c r="SXB2" s="429"/>
      <c r="SXC2" s="429"/>
      <c r="SXD2" s="429" t="s">
        <v>135</v>
      </c>
      <c r="SXE2" s="429"/>
      <c r="SXF2" s="429"/>
      <c r="SXG2" s="429"/>
      <c r="SXH2" s="429"/>
      <c r="SXI2" s="429"/>
      <c r="SXJ2" s="429"/>
      <c r="SXK2" s="429"/>
      <c r="SXL2" s="429"/>
      <c r="SXM2" s="429"/>
      <c r="SXN2" s="429"/>
      <c r="SXO2" s="429"/>
      <c r="SXP2" s="429"/>
      <c r="SXQ2" s="429"/>
      <c r="SXR2" s="429"/>
      <c r="SXS2" s="429"/>
      <c r="SXT2" s="429" t="s">
        <v>135</v>
      </c>
      <c r="SXU2" s="429"/>
      <c r="SXV2" s="429"/>
      <c r="SXW2" s="429"/>
      <c r="SXX2" s="429"/>
      <c r="SXY2" s="429"/>
      <c r="SXZ2" s="429"/>
      <c r="SYA2" s="429"/>
      <c r="SYB2" s="429"/>
      <c r="SYC2" s="429"/>
      <c r="SYD2" s="429"/>
      <c r="SYE2" s="429"/>
      <c r="SYF2" s="429"/>
      <c r="SYG2" s="429"/>
      <c r="SYH2" s="429"/>
      <c r="SYI2" s="429"/>
      <c r="SYJ2" s="429" t="s">
        <v>135</v>
      </c>
      <c r="SYK2" s="429"/>
      <c r="SYL2" s="429"/>
      <c r="SYM2" s="429"/>
      <c r="SYN2" s="429"/>
      <c r="SYO2" s="429"/>
      <c r="SYP2" s="429"/>
      <c r="SYQ2" s="429"/>
      <c r="SYR2" s="429"/>
      <c r="SYS2" s="429"/>
      <c r="SYT2" s="429"/>
      <c r="SYU2" s="429"/>
      <c r="SYV2" s="429"/>
      <c r="SYW2" s="429"/>
      <c r="SYX2" s="429"/>
      <c r="SYY2" s="429"/>
      <c r="SYZ2" s="429" t="s">
        <v>135</v>
      </c>
      <c r="SZA2" s="429"/>
      <c r="SZB2" s="429"/>
      <c r="SZC2" s="429"/>
      <c r="SZD2" s="429"/>
      <c r="SZE2" s="429"/>
      <c r="SZF2" s="429"/>
      <c r="SZG2" s="429"/>
      <c r="SZH2" s="429"/>
      <c r="SZI2" s="429"/>
      <c r="SZJ2" s="429"/>
      <c r="SZK2" s="429"/>
      <c r="SZL2" s="429"/>
      <c r="SZM2" s="429"/>
      <c r="SZN2" s="429"/>
      <c r="SZO2" s="429"/>
      <c r="SZP2" s="429" t="s">
        <v>135</v>
      </c>
      <c r="SZQ2" s="429"/>
      <c r="SZR2" s="429"/>
      <c r="SZS2" s="429"/>
      <c r="SZT2" s="429"/>
      <c r="SZU2" s="429"/>
      <c r="SZV2" s="429"/>
      <c r="SZW2" s="429"/>
      <c r="SZX2" s="429"/>
      <c r="SZY2" s="429"/>
      <c r="SZZ2" s="429"/>
      <c r="TAA2" s="429"/>
      <c r="TAB2" s="429"/>
      <c r="TAC2" s="429"/>
      <c r="TAD2" s="429"/>
      <c r="TAE2" s="429"/>
      <c r="TAF2" s="429" t="s">
        <v>135</v>
      </c>
      <c r="TAG2" s="429"/>
      <c r="TAH2" s="429"/>
      <c r="TAI2" s="429"/>
      <c r="TAJ2" s="429"/>
      <c r="TAK2" s="429"/>
      <c r="TAL2" s="429"/>
      <c r="TAM2" s="429"/>
      <c r="TAN2" s="429"/>
      <c r="TAO2" s="429"/>
      <c r="TAP2" s="429"/>
      <c r="TAQ2" s="429"/>
      <c r="TAR2" s="429"/>
      <c r="TAS2" s="429"/>
      <c r="TAT2" s="429"/>
      <c r="TAU2" s="429"/>
      <c r="TAV2" s="429" t="s">
        <v>135</v>
      </c>
      <c r="TAW2" s="429"/>
      <c r="TAX2" s="429"/>
      <c r="TAY2" s="429"/>
      <c r="TAZ2" s="429"/>
      <c r="TBA2" s="429"/>
      <c r="TBB2" s="429"/>
      <c r="TBC2" s="429"/>
      <c r="TBD2" s="429"/>
      <c r="TBE2" s="429"/>
      <c r="TBF2" s="429"/>
      <c r="TBG2" s="429"/>
      <c r="TBH2" s="429"/>
      <c r="TBI2" s="429"/>
      <c r="TBJ2" s="429"/>
      <c r="TBK2" s="429"/>
      <c r="TBL2" s="429" t="s">
        <v>135</v>
      </c>
      <c r="TBM2" s="429"/>
      <c r="TBN2" s="429"/>
      <c r="TBO2" s="429"/>
      <c r="TBP2" s="429"/>
      <c r="TBQ2" s="429"/>
      <c r="TBR2" s="429"/>
      <c r="TBS2" s="429"/>
      <c r="TBT2" s="429"/>
      <c r="TBU2" s="429"/>
      <c r="TBV2" s="429"/>
      <c r="TBW2" s="429"/>
      <c r="TBX2" s="429"/>
      <c r="TBY2" s="429"/>
      <c r="TBZ2" s="429"/>
      <c r="TCA2" s="429"/>
      <c r="TCB2" s="429" t="s">
        <v>135</v>
      </c>
      <c r="TCC2" s="429"/>
      <c r="TCD2" s="429"/>
      <c r="TCE2" s="429"/>
      <c r="TCF2" s="429"/>
      <c r="TCG2" s="429"/>
      <c r="TCH2" s="429"/>
      <c r="TCI2" s="429"/>
      <c r="TCJ2" s="429"/>
      <c r="TCK2" s="429"/>
      <c r="TCL2" s="429"/>
      <c r="TCM2" s="429"/>
      <c r="TCN2" s="429"/>
      <c r="TCO2" s="429"/>
      <c r="TCP2" s="429"/>
      <c r="TCQ2" s="429"/>
      <c r="TCR2" s="429" t="s">
        <v>135</v>
      </c>
      <c r="TCS2" s="429"/>
      <c r="TCT2" s="429"/>
      <c r="TCU2" s="429"/>
      <c r="TCV2" s="429"/>
      <c r="TCW2" s="429"/>
      <c r="TCX2" s="429"/>
      <c r="TCY2" s="429"/>
      <c r="TCZ2" s="429"/>
      <c r="TDA2" s="429"/>
      <c r="TDB2" s="429"/>
      <c r="TDC2" s="429"/>
      <c r="TDD2" s="429"/>
      <c r="TDE2" s="429"/>
      <c r="TDF2" s="429"/>
      <c r="TDG2" s="429"/>
      <c r="TDH2" s="429" t="s">
        <v>135</v>
      </c>
      <c r="TDI2" s="429"/>
      <c r="TDJ2" s="429"/>
      <c r="TDK2" s="429"/>
      <c r="TDL2" s="429"/>
      <c r="TDM2" s="429"/>
      <c r="TDN2" s="429"/>
      <c r="TDO2" s="429"/>
      <c r="TDP2" s="429"/>
      <c r="TDQ2" s="429"/>
      <c r="TDR2" s="429"/>
      <c r="TDS2" s="429"/>
      <c r="TDT2" s="429"/>
      <c r="TDU2" s="429"/>
      <c r="TDV2" s="429"/>
      <c r="TDW2" s="429"/>
      <c r="TDX2" s="429" t="s">
        <v>135</v>
      </c>
      <c r="TDY2" s="429"/>
      <c r="TDZ2" s="429"/>
      <c r="TEA2" s="429"/>
      <c r="TEB2" s="429"/>
      <c r="TEC2" s="429"/>
      <c r="TED2" s="429"/>
      <c r="TEE2" s="429"/>
      <c r="TEF2" s="429"/>
      <c r="TEG2" s="429"/>
      <c r="TEH2" s="429"/>
      <c r="TEI2" s="429"/>
      <c r="TEJ2" s="429"/>
      <c r="TEK2" s="429"/>
      <c r="TEL2" s="429"/>
      <c r="TEM2" s="429"/>
      <c r="TEN2" s="429" t="s">
        <v>135</v>
      </c>
      <c r="TEO2" s="429"/>
      <c r="TEP2" s="429"/>
      <c r="TEQ2" s="429"/>
      <c r="TER2" s="429"/>
      <c r="TES2" s="429"/>
      <c r="TET2" s="429"/>
      <c r="TEU2" s="429"/>
      <c r="TEV2" s="429"/>
      <c r="TEW2" s="429"/>
      <c r="TEX2" s="429"/>
      <c r="TEY2" s="429"/>
      <c r="TEZ2" s="429"/>
      <c r="TFA2" s="429"/>
      <c r="TFB2" s="429"/>
      <c r="TFC2" s="429"/>
      <c r="TFD2" s="429" t="s">
        <v>135</v>
      </c>
      <c r="TFE2" s="429"/>
      <c r="TFF2" s="429"/>
      <c r="TFG2" s="429"/>
      <c r="TFH2" s="429"/>
      <c r="TFI2" s="429"/>
      <c r="TFJ2" s="429"/>
      <c r="TFK2" s="429"/>
      <c r="TFL2" s="429"/>
      <c r="TFM2" s="429"/>
      <c r="TFN2" s="429"/>
      <c r="TFO2" s="429"/>
      <c r="TFP2" s="429"/>
      <c r="TFQ2" s="429"/>
      <c r="TFR2" s="429"/>
      <c r="TFS2" s="429"/>
      <c r="TFT2" s="429" t="s">
        <v>135</v>
      </c>
      <c r="TFU2" s="429"/>
      <c r="TFV2" s="429"/>
      <c r="TFW2" s="429"/>
      <c r="TFX2" s="429"/>
      <c r="TFY2" s="429"/>
      <c r="TFZ2" s="429"/>
      <c r="TGA2" s="429"/>
      <c r="TGB2" s="429"/>
      <c r="TGC2" s="429"/>
      <c r="TGD2" s="429"/>
      <c r="TGE2" s="429"/>
      <c r="TGF2" s="429"/>
      <c r="TGG2" s="429"/>
      <c r="TGH2" s="429"/>
      <c r="TGI2" s="429"/>
      <c r="TGJ2" s="429" t="s">
        <v>135</v>
      </c>
      <c r="TGK2" s="429"/>
      <c r="TGL2" s="429"/>
      <c r="TGM2" s="429"/>
      <c r="TGN2" s="429"/>
      <c r="TGO2" s="429"/>
      <c r="TGP2" s="429"/>
      <c r="TGQ2" s="429"/>
      <c r="TGR2" s="429"/>
      <c r="TGS2" s="429"/>
      <c r="TGT2" s="429"/>
      <c r="TGU2" s="429"/>
      <c r="TGV2" s="429"/>
      <c r="TGW2" s="429"/>
      <c r="TGX2" s="429"/>
      <c r="TGY2" s="429"/>
      <c r="TGZ2" s="429" t="s">
        <v>135</v>
      </c>
      <c r="THA2" s="429"/>
      <c r="THB2" s="429"/>
      <c r="THC2" s="429"/>
      <c r="THD2" s="429"/>
      <c r="THE2" s="429"/>
      <c r="THF2" s="429"/>
      <c r="THG2" s="429"/>
      <c r="THH2" s="429"/>
      <c r="THI2" s="429"/>
      <c r="THJ2" s="429"/>
      <c r="THK2" s="429"/>
      <c r="THL2" s="429"/>
      <c r="THM2" s="429"/>
      <c r="THN2" s="429"/>
      <c r="THO2" s="429"/>
      <c r="THP2" s="429" t="s">
        <v>135</v>
      </c>
      <c r="THQ2" s="429"/>
      <c r="THR2" s="429"/>
      <c r="THS2" s="429"/>
      <c r="THT2" s="429"/>
      <c r="THU2" s="429"/>
      <c r="THV2" s="429"/>
      <c r="THW2" s="429"/>
      <c r="THX2" s="429"/>
      <c r="THY2" s="429"/>
      <c r="THZ2" s="429"/>
      <c r="TIA2" s="429"/>
      <c r="TIB2" s="429"/>
      <c r="TIC2" s="429"/>
      <c r="TID2" s="429"/>
      <c r="TIE2" s="429"/>
      <c r="TIF2" s="429" t="s">
        <v>135</v>
      </c>
      <c r="TIG2" s="429"/>
      <c r="TIH2" s="429"/>
      <c r="TII2" s="429"/>
      <c r="TIJ2" s="429"/>
      <c r="TIK2" s="429"/>
      <c r="TIL2" s="429"/>
      <c r="TIM2" s="429"/>
      <c r="TIN2" s="429"/>
      <c r="TIO2" s="429"/>
      <c r="TIP2" s="429"/>
      <c r="TIQ2" s="429"/>
      <c r="TIR2" s="429"/>
      <c r="TIS2" s="429"/>
      <c r="TIT2" s="429"/>
      <c r="TIU2" s="429"/>
      <c r="TIV2" s="429" t="s">
        <v>135</v>
      </c>
      <c r="TIW2" s="429"/>
      <c r="TIX2" s="429"/>
      <c r="TIY2" s="429"/>
      <c r="TIZ2" s="429"/>
      <c r="TJA2" s="429"/>
      <c r="TJB2" s="429"/>
      <c r="TJC2" s="429"/>
      <c r="TJD2" s="429"/>
      <c r="TJE2" s="429"/>
      <c r="TJF2" s="429"/>
      <c r="TJG2" s="429"/>
      <c r="TJH2" s="429"/>
      <c r="TJI2" s="429"/>
      <c r="TJJ2" s="429"/>
      <c r="TJK2" s="429"/>
      <c r="TJL2" s="429" t="s">
        <v>135</v>
      </c>
      <c r="TJM2" s="429"/>
      <c r="TJN2" s="429"/>
      <c r="TJO2" s="429"/>
      <c r="TJP2" s="429"/>
      <c r="TJQ2" s="429"/>
      <c r="TJR2" s="429"/>
      <c r="TJS2" s="429"/>
      <c r="TJT2" s="429"/>
      <c r="TJU2" s="429"/>
      <c r="TJV2" s="429"/>
      <c r="TJW2" s="429"/>
      <c r="TJX2" s="429"/>
      <c r="TJY2" s="429"/>
      <c r="TJZ2" s="429"/>
      <c r="TKA2" s="429"/>
      <c r="TKB2" s="429" t="s">
        <v>135</v>
      </c>
      <c r="TKC2" s="429"/>
      <c r="TKD2" s="429"/>
      <c r="TKE2" s="429"/>
      <c r="TKF2" s="429"/>
      <c r="TKG2" s="429"/>
      <c r="TKH2" s="429"/>
      <c r="TKI2" s="429"/>
      <c r="TKJ2" s="429"/>
      <c r="TKK2" s="429"/>
      <c r="TKL2" s="429"/>
      <c r="TKM2" s="429"/>
      <c r="TKN2" s="429"/>
      <c r="TKO2" s="429"/>
      <c r="TKP2" s="429"/>
      <c r="TKQ2" s="429"/>
      <c r="TKR2" s="429" t="s">
        <v>135</v>
      </c>
      <c r="TKS2" s="429"/>
      <c r="TKT2" s="429"/>
      <c r="TKU2" s="429"/>
      <c r="TKV2" s="429"/>
      <c r="TKW2" s="429"/>
      <c r="TKX2" s="429"/>
      <c r="TKY2" s="429"/>
      <c r="TKZ2" s="429"/>
      <c r="TLA2" s="429"/>
      <c r="TLB2" s="429"/>
      <c r="TLC2" s="429"/>
      <c r="TLD2" s="429"/>
      <c r="TLE2" s="429"/>
      <c r="TLF2" s="429"/>
      <c r="TLG2" s="429"/>
      <c r="TLH2" s="429" t="s">
        <v>135</v>
      </c>
      <c r="TLI2" s="429"/>
      <c r="TLJ2" s="429"/>
      <c r="TLK2" s="429"/>
      <c r="TLL2" s="429"/>
      <c r="TLM2" s="429"/>
      <c r="TLN2" s="429"/>
      <c r="TLO2" s="429"/>
      <c r="TLP2" s="429"/>
      <c r="TLQ2" s="429"/>
      <c r="TLR2" s="429"/>
      <c r="TLS2" s="429"/>
      <c r="TLT2" s="429"/>
      <c r="TLU2" s="429"/>
      <c r="TLV2" s="429"/>
      <c r="TLW2" s="429"/>
      <c r="TLX2" s="429" t="s">
        <v>135</v>
      </c>
      <c r="TLY2" s="429"/>
      <c r="TLZ2" s="429"/>
      <c r="TMA2" s="429"/>
      <c r="TMB2" s="429"/>
      <c r="TMC2" s="429"/>
      <c r="TMD2" s="429"/>
      <c r="TME2" s="429"/>
      <c r="TMF2" s="429"/>
      <c r="TMG2" s="429"/>
      <c r="TMH2" s="429"/>
      <c r="TMI2" s="429"/>
      <c r="TMJ2" s="429"/>
      <c r="TMK2" s="429"/>
      <c r="TML2" s="429"/>
      <c r="TMM2" s="429"/>
      <c r="TMN2" s="429" t="s">
        <v>135</v>
      </c>
      <c r="TMO2" s="429"/>
      <c r="TMP2" s="429"/>
      <c r="TMQ2" s="429"/>
      <c r="TMR2" s="429"/>
      <c r="TMS2" s="429"/>
      <c r="TMT2" s="429"/>
      <c r="TMU2" s="429"/>
      <c r="TMV2" s="429"/>
      <c r="TMW2" s="429"/>
      <c r="TMX2" s="429"/>
      <c r="TMY2" s="429"/>
      <c r="TMZ2" s="429"/>
      <c r="TNA2" s="429"/>
      <c r="TNB2" s="429"/>
      <c r="TNC2" s="429"/>
      <c r="TND2" s="429" t="s">
        <v>135</v>
      </c>
      <c r="TNE2" s="429"/>
      <c r="TNF2" s="429"/>
      <c r="TNG2" s="429"/>
      <c r="TNH2" s="429"/>
      <c r="TNI2" s="429"/>
      <c r="TNJ2" s="429"/>
      <c r="TNK2" s="429"/>
      <c r="TNL2" s="429"/>
      <c r="TNM2" s="429"/>
      <c r="TNN2" s="429"/>
      <c r="TNO2" s="429"/>
      <c r="TNP2" s="429"/>
      <c r="TNQ2" s="429"/>
      <c r="TNR2" s="429"/>
      <c r="TNS2" s="429"/>
      <c r="TNT2" s="429" t="s">
        <v>135</v>
      </c>
      <c r="TNU2" s="429"/>
      <c r="TNV2" s="429"/>
      <c r="TNW2" s="429"/>
      <c r="TNX2" s="429"/>
      <c r="TNY2" s="429"/>
      <c r="TNZ2" s="429"/>
      <c r="TOA2" s="429"/>
      <c r="TOB2" s="429"/>
      <c r="TOC2" s="429"/>
      <c r="TOD2" s="429"/>
      <c r="TOE2" s="429"/>
      <c r="TOF2" s="429"/>
      <c r="TOG2" s="429"/>
      <c r="TOH2" s="429"/>
      <c r="TOI2" s="429"/>
      <c r="TOJ2" s="429" t="s">
        <v>135</v>
      </c>
      <c r="TOK2" s="429"/>
      <c r="TOL2" s="429"/>
      <c r="TOM2" s="429"/>
      <c r="TON2" s="429"/>
      <c r="TOO2" s="429"/>
      <c r="TOP2" s="429"/>
      <c r="TOQ2" s="429"/>
      <c r="TOR2" s="429"/>
      <c r="TOS2" s="429"/>
      <c r="TOT2" s="429"/>
      <c r="TOU2" s="429"/>
      <c r="TOV2" s="429"/>
      <c r="TOW2" s="429"/>
      <c r="TOX2" s="429"/>
      <c r="TOY2" s="429"/>
      <c r="TOZ2" s="429" t="s">
        <v>135</v>
      </c>
      <c r="TPA2" s="429"/>
      <c r="TPB2" s="429"/>
      <c r="TPC2" s="429"/>
      <c r="TPD2" s="429"/>
      <c r="TPE2" s="429"/>
      <c r="TPF2" s="429"/>
      <c r="TPG2" s="429"/>
      <c r="TPH2" s="429"/>
      <c r="TPI2" s="429"/>
      <c r="TPJ2" s="429"/>
      <c r="TPK2" s="429"/>
      <c r="TPL2" s="429"/>
      <c r="TPM2" s="429"/>
      <c r="TPN2" s="429"/>
      <c r="TPO2" s="429"/>
      <c r="TPP2" s="429" t="s">
        <v>135</v>
      </c>
      <c r="TPQ2" s="429"/>
      <c r="TPR2" s="429"/>
      <c r="TPS2" s="429"/>
      <c r="TPT2" s="429"/>
      <c r="TPU2" s="429"/>
      <c r="TPV2" s="429"/>
      <c r="TPW2" s="429"/>
      <c r="TPX2" s="429"/>
      <c r="TPY2" s="429"/>
      <c r="TPZ2" s="429"/>
      <c r="TQA2" s="429"/>
      <c r="TQB2" s="429"/>
      <c r="TQC2" s="429"/>
      <c r="TQD2" s="429"/>
      <c r="TQE2" s="429"/>
      <c r="TQF2" s="429" t="s">
        <v>135</v>
      </c>
      <c r="TQG2" s="429"/>
      <c r="TQH2" s="429"/>
      <c r="TQI2" s="429"/>
      <c r="TQJ2" s="429"/>
      <c r="TQK2" s="429"/>
      <c r="TQL2" s="429"/>
      <c r="TQM2" s="429"/>
      <c r="TQN2" s="429"/>
      <c r="TQO2" s="429"/>
      <c r="TQP2" s="429"/>
      <c r="TQQ2" s="429"/>
      <c r="TQR2" s="429"/>
      <c r="TQS2" s="429"/>
      <c r="TQT2" s="429"/>
      <c r="TQU2" s="429"/>
      <c r="TQV2" s="429" t="s">
        <v>135</v>
      </c>
      <c r="TQW2" s="429"/>
      <c r="TQX2" s="429"/>
      <c r="TQY2" s="429"/>
      <c r="TQZ2" s="429"/>
      <c r="TRA2" s="429"/>
      <c r="TRB2" s="429"/>
      <c r="TRC2" s="429"/>
      <c r="TRD2" s="429"/>
      <c r="TRE2" s="429"/>
      <c r="TRF2" s="429"/>
      <c r="TRG2" s="429"/>
      <c r="TRH2" s="429"/>
      <c r="TRI2" s="429"/>
      <c r="TRJ2" s="429"/>
      <c r="TRK2" s="429"/>
      <c r="TRL2" s="429" t="s">
        <v>135</v>
      </c>
      <c r="TRM2" s="429"/>
      <c r="TRN2" s="429"/>
      <c r="TRO2" s="429"/>
      <c r="TRP2" s="429"/>
      <c r="TRQ2" s="429"/>
      <c r="TRR2" s="429"/>
      <c r="TRS2" s="429"/>
      <c r="TRT2" s="429"/>
      <c r="TRU2" s="429"/>
      <c r="TRV2" s="429"/>
      <c r="TRW2" s="429"/>
      <c r="TRX2" s="429"/>
      <c r="TRY2" s="429"/>
      <c r="TRZ2" s="429"/>
      <c r="TSA2" s="429"/>
      <c r="TSB2" s="429" t="s">
        <v>135</v>
      </c>
      <c r="TSC2" s="429"/>
      <c r="TSD2" s="429"/>
      <c r="TSE2" s="429"/>
      <c r="TSF2" s="429"/>
      <c r="TSG2" s="429"/>
      <c r="TSH2" s="429"/>
      <c r="TSI2" s="429"/>
      <c r="TSJ2" s="429"/>
      <c r="TSK2" s="429"/>
      <c r="TSL2" s="429"/>
      <c r="TSM2" s="429"/>
      <c r="TSN2" s="429"/>
      <c r="TSO2" s="429"/>
      <c r="TSP2" s="429"/>
      <c r="TSQ2" s="429"/>
      <c r="TSR2" s="429" t="s">
        <v>135</v>
      </c>
      <c r="TSS2" s="429"/>
      <c r="TST2" s="429"/>
      <c r="TSU2" s="429"/>
      <c r="TSV2" s="429"/>
      <c r="TSW2" s="429"/>
      <c r="TSX2" s="429"/>
      <c r="TSY2" s="429"/>
      <c r="TSZ2" s="429"/>
      <c r="TTA2" s="429"/>
      <c r="TTB2" s="429"/>
      <c r="TTC2" s="429"/>
      <c r="TTD2" s="429"/>
      <c r="TTE2" s="429"/>
      <c r="TTF2" s="429"/>
      <c r="TTG2" s="429"/>
      <c r="TTH2" s="429" t="s">
        <v>135</v>
      </c>
      <c r="TTI2" s="429"/>
      <c r="TTJ2" s="429"/>
      <c r="TTK2" s="429"/>
      <c r="TTL2" s="429"/>
      <c r="TTM2" s="429"/>
      <c r="TTN2" s="429"/>
      <c r="TTO2" s="429"/>
      <c r="TTP2" s="429"/>
      <c r="TTQ2" s="429"/>
      <c r="TTR2" s="429"/>
      <c r="TTS2" s="429"/>
      <c r="TTT2" s="429"/>
      <c r="TTU2" s="429"/>
      <c r="TTV2" s="429"/>
      <c r="TTW2" s="429"/>
      <c r="TTX2" s="429" t="s">
        <v>135</v>
      </c>
      <c r="TTY2" s="429"/>
      <c r="TTZ2" s="429"/>
      <c r="TUA2" s="429"/>
      <c r="TUB2" s="429"/>
      <c r="TUC2" s="429"/>
      <c r="TUD2" s="429"/>
      <c r="TUE2" s="429"/>
      <c r="TUF2" s="429"/>
      <c r="TUG2" s="429"/>
      <c r="TUH2" s="429"/>
      <c r="TUI2" s="429"/>
      <c r="TUJ2" s="429"/>
      <c r="TUK2" s="429"/>
      <c r="TUL2" s="429"/>
      <c r="TUM2" s="429"/>
      <c r="TUN2" s="429" t="s">
        <v>135</v>
      </c>
      <c r="TUO2" s="429"/>
      <c r="TUP2" s="429"/>
      <c r="TUQ2" s="429"/>
      <c r="TUR2" s="429"/>
      <c r="TUS2" s="429"/>
      <c r="TUT2" s="429"/>
      <c r="TUU2" s="429"/>
      <c r="TUV2" s="429"/>
      <c r="TUW2" s="429"/>
      <c r="TUX2" s="429"/>
      <c r="TUY2" s="429"/>
      <c r="TUZ2" s="429"/>
      <c r="TVA2" s="429"/>
      <c r="TVB2" s="429"/>
      <c r="TVC2" s="429"/>
      <c r="TVD2" s="429" t="s">
        <v>135</v>
      </c>
      <c r="TVE2" s="429"/>
      <c r="TVF2" s="429"/>
      <c r="TVG2" s="429"/>
      <c r="TVH2" s="429"/>
      <c r="TVI2" s="429"/>
      <c r="TVJ2" s="429"/>
      <c r="TVK2" s="429"/>
      <c r="TVL2" s="429"/>
      <c r="TVM2" s="429"/>
      <c r="TVN2" s="429"/>
      <c r="TVO2" s="429"/>
      <c r="TVP2" s="429"/>
      <c r="TVQ2" s="429"/>
      <c r="TVR2" s="429"/>
      <c r="TVS2" s="429"/>
      <c r="TVT2" s="429" t="s">
        <v>135</v>
      </c>
      <c r="TVU2" s="429"/>
      <c r="TVV2" s="429"/>
      <c r="TVW2" s="429"/>
      <c r="TVX2" s="429"/>
      <c r="TVY2" s="429"/>
      <c r="TVZ2" s="429"/>
      <c r="TWA2" s="429"/>
      <c r="TWB2" s="429"/>
      <c r="TWC2" s="429"/>
      <c r="TWD2" s="429"/>
      <c r="TWE2" s="429"/>
      <c r="TWF2" s="429"/>
      <c r="TWG2" s="429"/>
      <c r="TWH2" s="429"/>
      <c r="TWI2" s="429"/>
      <c r="TWJ2" s="429" t="s">
        <v>135</v>
      </c>
      <c r="TWK2" s="429"/>
      <c r="TWL2" s="429"/>
      <c r="TWM2" s="429"/>
      <c r="TWN2" s="429"/>
      <c r="TWO2" s="429"/>
      <c r="TWP2" s="429"/>
      <c r="TWQ2" s="429"/>
      <c r="TWR2" s="429"/>
      <c r="TWS2" s="429"/>
      <c r="TWT2" s="429"/>
      <c r="TWU2" s="429"/>
      <c r="TWV2" s="429"/>
      <c r="TWW2" s="429"/>
      <c r="TWX2" s="429"/>
      <c r="TWY2" s="429"/>
      <c r="TWZ2" s="429" t="s">
        <v>135</v>
      </c>
      <c r="TXA2" s="429"/>
      <c r="TXB2" s="429"/>
      <c r="TXC2" s="429"/>
      <c r="TXD2" s="429"/>
      <c r="TXE2" s="429"/>
      <c r="TXF2" s="429"/>
      <c r="TXG2" s="429"/>
      <c r="TXH2" s="429"/>
      <c r="TXI2" s="429"/>
      <c r="TXJ2" s="429"/>
      <c r="TXK2" s="429"/>
      <c r="TXL2" s="429"/>
      <c r="TXM2" s="429"/>
      <c r="TXN2" s="429"/>
      <c r="TXO2" s="429"/>
      <c r="TXP2" s="429" t="s">
        <v>135</v>
      </c>
      <c r="TXQ2" s="429"/>
      <c r="TXR2" s="429"/>
      <c r="TXS2" s="429"/>
      <c r="TXT2" s="429"/>
      <c r="TXU2" s="429"/>
      <c r="TXV2" s="429"/>
      <c r="TXW2" s="429"/>
      <c r="TXX2" s="429"/>
      <c r="TXY2" s="429"/>
      <c r="TXZ2" s="429"/>
      <c r="TYA2" s="429"/>
      <c r="TYB2" s="429"/>
      <c r="TYC2" s="429"/>
      <c r="TYD2" s="429"/>
      <c r="TYE2" s="429"/>
      <c r="TYF2" s="429" t="s">
        <v>135</v>
      </c>
      <c r="TYG2" s="429"/>
      <c r="TYH2" s="429"/>
      <c r="TYI2" s="429"/>
      <c r="TYJ2" s="429"/>
      <c r="TYK2" s="429"/>
      <c r="TYL2" s="429"/>
      <c r="TYM2" s="429"/>
      <c r="TYN2" s="429"/>
      <c r="TYO2" s="429"/>
      <c r="TYP2" s="429"/>
      <c r="TYQ2" s="429"/>
      <c r="TYR2" s="429"/>
      <c r="TYS2" s="429"/>
      <c r="TYT2" s="429"/>
      <c r="TYU2" s="429"/>
      <c r="TYV2" s="429" t="s">
        <v>135</v>
      </c>
      <c r="TYW2" s="429"/>
      <c r="TYX2" s="429"/>
      <c r="TYY2" s="429"/>
      <c r="TYZ2" s="429"/>
      <c r="TZA2" s="429"/>
      <c r="TZB2" s="429"/>
      <c r="TZC2" s="429"/>
      <c r="TZD2" s="429"/>
      <c r="TZE2" s="429"/>
      <c r="TZF2" s="429"/>
      <c r="TZG2" s="429"/>
      <c r="TZH2" s="429"/>
      <c r="TZI2" s="429"/>
      <c r="TZJ2" s="429"/>
      <c r="TZK2" s="429"/>
      <c r="TZL2" s="429" t="s">
        <v>135</v>
      </c>
      <c r="TZM2" s="429"/>
      <c r="TZN2" s="429"/>
      <c r="TZO2" s="429"/>
      <c r="TZP2" s="429"/>
      <c r="TZQ2" s="429"/>
      <c r="TZR2" s="429"/>
      <c r="TZS2" s="429"/>
      <c r="TZT2" s="429"/>
      <c r="TZU2" s="429"/>
      <c r="TZV2" s="429"/>
      <c r="TZW2" s="429"/>
      <c r="TZX2" s="429"/>
      <c r="TZY2" s="429"/>
      <c r="TZZ2" s="429"/>
      <c r="UAA2" s="429"/>
      <c r="UAB2" s="429" t="s">
        <v>135</v>
      </c>
      <c r="UAC2" s="429"/>
      <c r="UAD2" s="429"/>
      <c r="UAE2" s="429"/>
      <c r="UAF2" s="429"/>
      <c r="UAG2" s="429"/>
      <c r="UAH2" s="429"/>
      <c r="UAI2" s="429"/>
      <c r="UAJ2" s="429"/>
      <c r="UAK2" s="429"/>
      <c r="UAL2" s="429"/>
      <c r="UAM2" s="429"/>
      <c r="UAN2" s="429"/>
      <c r="UAO2" s="429"/>
      <c r="UAP2" s="429"/>
      <c r="UAQ2" s="429"/>
      <c r="UAR2" s="429" t="s">
        <v>135</v>
      </c>
      <c r="UAS2" s="429"/>
      <c r="UAT2" s="429"/>
      <c r="UAU2" s="429"/>
      <c r="UAV2" s="429"/>
      <c r="UAW2" s="429"/>
      <c r="UAX2" s="429"/>
      <c r="UAY2" s="429"/>
      <c r="UAZ2" s="429"/>
      <c r="UBA2" s="429"/>
      <c r="UBB2" s="429"/>
      <c r="UBC2" s="429"/>
      <c r="UBD2" s="429"/>
      <c r="UBE2" s="429"/>
      <c r="UBF2" s="429"/>
      <c r="UBG2" s="429"/>
      <c r="UBH2" s="429" t="s">
        <v>135</v>
      </c>
      <c r="UBI2" s="429"/>
      <c r="UBJ2" s="429"/>
      <c r="UBK2" s="429"/>
      <c r="UBL2" s="429"/>
      <c r="UBM2" s="429"/>
      <c r="UBN2" s="429"/>
      <c r="UBO2" s="429"/>
      <c r="UBP2" s="429"/>
      <c r="UBQ2" s="429"/>
      <c r="UBR2" s="429"/>
      <c r="UBS2" s="429"/>
      <c r="UBT2" s="429"/>
      <c r="UBU2" s="429"/>
      <c r="UBV2" s="429"/>
      <c r="UBW2" s="429"/>
      <c r="UBX2" s="429" t="s">
        <v>135</v>
      </c>
      <c r="UBY2" s="429"/>
      <c r="UBZ2" s="429"/>
      <c r="UCA2" s="429"/>
      <c r="UCB2" s="429"/>
      <c r="UCC2" s="429"/>
      <c r="UCD2" s="429"/>
      <c r="UCE2" s="429"/>
      <c r="UCF2" s="429"/>
      <c r="UCG2" s="429"/>
      <c r="UCH2" s="429"/>
      <c r="UCI2" s="429"/>
      <c r="UCJ2" s="429"/>
      <c r="UCK2" s="429"/>
      <c r="UCL2" s="429"/>
      <c r="UCM2" s="429"/>
      <c r="UCN2" s="429" t="s">
        <v>135</v>
      </c>
      <c r="UCO2" s="429"/>
      <c r="UCP2" s="429"/>
      <c r="UCQ2" s="429"/>
      <c r="UCR2" s="429"/>
      <c r="UCS2" s="429"/>
      <c r="UCT2" s="429"/>
      <c r="UCU2" s="429"/>
      <c r="UCV2" s="429"/>
      <c r="UCW2" s="429"/>
      <c r="UCX2" s="429"/>
      <c r="UCY2" s="429"/>
      <c r="UCZ2" s="429"/>
      <c r="UDA2" s="429"/>
      <c r="UDB2" s="429"/>
      <c r="UDC2" s="429"/>
      <c r="UDD2" s="429" t="s">
        <v>135</v>
      </c>
      <c r="UDE2" s="429"/>
      <c r="UDF2" s="429"/>
      <c r="UDG2" s="429"/>
      <c r="UDH2" s="429"/>
      <c r="UDI2" s="429"/>
      <c r="UDJ2" s="429"/>
      <c r="UDK2" s="429"/>
      <c r="UDL2" s="429"/>
      <c r="UDM2" s="429"/>
      <c r="UDN2" s="429"/>
      <c r="UDO2" s="429"/>
      <c r="UDP2" s="429"/>
      <c r="UDQ2" s="429"/>
      <c r="UDR2" s="429"/>
      <c r="UDS2" s="429"/>
      <c r="UDT2" s="429" t="s">
        <v>135</v>
      </c>
      <c r="UDU2" s="429"/>
      <c r="UDV2" s="429"/>
      <c r="UDW2" s="429"/>
      <c r="UDX2" s="429"/>
      <c r="UDY2" s="429"/>
      <c r="UDZ2" s="429"/>
      <c r="UEA2" s="429"/>
      <c r="UEB2" s="429"/>
      <c r="UEC2" s="429"/>
      <c r="UED2" s="429"/>
      <c r="UEE2" s="429"/>
      <c r="UEF2" s="429"/>
      <c r="UEG2" s="429"/>
      <c r="UEH2" s="429"/>
      <c r="UEI2" s="429"/>
      <c r="UEJ2" s="429" t="s">
        <v>135</v>
      </c>
      <c r="UEK2" s="429"/>
      <c r="UEL2" s="429"/>
      <c r="UEM2" s="429"/>
      <c r="UEN2" s="429"/>
      <c r="UEO2" s="429"/>
      <c r="UEP2" s="429"/>
      <c r="UEQ2" s="429"/>
      <c r="UER2" s="429"/>
      <c r="UES2" s="429"/>
      <c r="UET2" s="429"/>
      <c r="UEU2" s="429"/>
      <c r="UEV2" s="429"/>
      <c r="UEW2" s="429"/>
      <c r="UEX2" s="429"/>
      <c r="UEY2" s="429"/>
      <c r="UEZ2" s="429" t="s">
        <v>135</v>
      </c>
      <c r="UFA2" s="429"/>
      <c r="UFB2" s="429"/>
      <c r="UFC2" s="429"/>
      <c r="UFD2" s="429"/>
      <c r="UFE2" s="429"/>
      <c r="UFF2" s="429"/>
      <c r="UFG2" s="429"/>
      <c r="UFH2" s="429"/>
      <c r="UFI2" s="429"/>
      <c r="UFJ2" s="429"/>
      <c r="UFK2" s="429"/>
      <c r="UFL2" s="429"/>
      <c r="UFM2" s="429"/>
      <c r="UFN2" s="429"/>
      <c r="UFO2" s="429"/>
      <c r="UFP2" s="429" t="s">
        <v>135</v>
      </c>
      <c r="UFQ2" s="429"/>
      <c r="UFR2" s="429"/>
      <c r="UFS2" s="429"/>
      <c r="UFT2" s="429"/>
      <c r="UFU2" s="429"/>
      <c r="UFV2" s="429"/>
      <c r="UFW2" s="429"/>
      <c r="UFX2" s="429"/>
      <c r="UFY2" s="429"/>
      <c r="UFZ2" s="429"/>
      <c r="UGA2" s="429"/>
      <c r="UGB2" s="429"/>
      <c r="UGC2" s="429"/>
      <c r="UGD2" s="429"/>
      <c r="UGE2" s="429"/>
      <c r="UGF2" s="429" t="s">
        <v>135</v>
      </c>
      <c r="UGG2" s="429"/>
      <c r="UGH2" s="429"/>
      <c r="UGI2" s="429"/>
      <c r="UGJ2" s="429"/>
      <c r="UGK2" s="429"/>
      <c r="UGL2" s="429"/>
      <c r="UGM2" s="429"/>
      <c r="UGN2" s="429"/>
      <c r="UGO2" s="429"/>
      <c r="UGP2" s="429"/>
      <c r="UGQ2" s="429"/>
      <c r="UGR2" s="429"/>
      <c r="UGS2" s="429"/>
      <c r="UGT2" s="429"/>
      <c r="UGU2" s="429"/>
      <c r="UGV2" s="429" t="s">
        <v>135</v>
      </c>
      <c r="UGW2" s="429"/>
      <c r="UGX2" s="429"/>
      <c r="UGY2" s="429"/>
      <c r="UGZ2" s="429"/>
      <c r="UHA2" s="429"/>
      <c r="UHB2" s="429"/>
      <c r="UHC2" s="429"/>
      <c r="UHD2" s="429"/>
      <c r="UHE2" s="429"/>
      <c r="UHF2" s="429"/>
      <c r="UHG2" s="429"/>
      <c r="UHH2" s="429"/>
      <c r="UHI2" s="429"/>
      <c r="UHJ2" s="429"/>
      <c r="UHK2" s="429"/>
      <c r="UHL2" s="429" t="s">
        <v>135</v>
      </c>
      <c r="UHM2" s="429"/>
      <c r="UHN2" s="429"/>
      <c r="UHO2" s="429"/>
      <c r="UHP2" s="429"/>
      <c r="UHQ2" s="429"/>
      <c r="UHR2" s="429"/>
      <c r="UHS2" s="429"/>
      <c r="UHT2" s="429"/>
      <c r="UHU2" s="429"/>
      <c r="UHV2" s="429"/>
      <c r="UHW2" s="429"/>
      <c r="UHX2" s="429"/>
      <c r="UHY2" s="429"/>
      <c r="UHZ2" s="429"/>
      <c r="UIA2" s="429"/>
      <c r="UIB2" s="429" t="s">
        <v>135</v>
      </c>
      <c r="UIC2" s="429"/>
      <c r="UID2" s="429"/>
      <c r="UIE2" s="429"/>
      <c r="UIF2" s="429"/>
      <c r="UIG2" s="429"/>
      <c r="UIH2" s="429"/>
      <c r="UII2" s="429"/>
      <c r="UIJ2" s="429"/>
      <c r="UIK2" s="429"/>
      <c r="UIL2" s="429"/>
      <c r="UIM2" s="429"/>
      <c r="UIN2" s="429"/>
      <c r="UIO2" s="429"/>
      <c r="UIP2" s="429"/>
      <c r="UIQ2" s="429"/>
      <c r="UIR2" s="429" t="s">
        <v>135</v>
      </c>
      <c r="UIS2" s="429"/>
      <c r="UIT2" s="429"/>
      <c r="UIU2" s="429"/>
      <c r="UIV2" s="429"/>
      <c r="UIW2" s="429"/>
      <c r="UIX2" s="429"/>
      <c r="UIY2" s="429"/>
      <c r="UIZ2" s="429"/>
      <c r="UJA2" s="429"/>
      <c r="UJB2" s="429"/>
      <c r="UJC2" s="429"/>
      <c r="UJD2" s="429"/>
      <c r="UJE2" s="429"/>
      <c r="UJF2" s="429"/>
      <c r="UJG2" s="429"/>
      <c r="UJH2" s="429" t="s">
        <v>135</v>
      </c>
      <c r="UJI2" s="429"/>
      <c r="UJJ2" s="429"/>
      <c r="UJK2" s="429"/>
      <c r="UJL2" s="429"/>
      <c r="UJM2" s="429"/>
      <c r="UJN2" s="429"/>
      <c r="UJO2" s="429"/>
      <c r="UJP2" s="429"/>
      <c r="UJQ2" s="429"/>
      <c r="UJR2" s="429"/>
      <c r="UJS2" s="429"/>
      <c r="UJT2" s="429"/>
      <c r="UJU2" s="429"/>
      <c r="UJV2" s="429"/>
      <c r="UJW2" s="429"/>
      <c r="UJX2" s="429" t="s">
        <v>135</v>
      </c>
      <c r="UJY2" s="429"/>
      <c r="UJZ2" s="429"/>
      <c r="UKA2" s="429"/>
      <c r="UKB2" s="429"/>
      <c r="UKC2" s="429"/>
      <c r="UKD2" s="429"/>
      <c r="UKE2" s="429"/>
      <c r="UKF2" s="429"/>
      <c r="UKG2" s="429"/>
      <c r="UKH2" s="429"/>
      <c r="UKI2" s="429"/>
      <c r="UKJ2" s="429"/>
      <c r="UKK2" s="429"/>
      <c r="UKL2" s="429"/>
      <c r="UKM2" s="429"/>
      <c r="UKN2" s="429" t="s">
        <v>135</v>
      </c>
      <c r="UKO2" s="429"/>
      <c r="UKP2" s="429"/>
      <c r="UKQ2" s="429"/>
      <c r="UKR2" s="429"/>
      <c r="UKS2" s="429"/>
      <c r="UKT2" s="429"/>
      <c r="UKU2" s="429"/>
      <c r="UKV2" s="429"/>
      <c r="UKW2" s="429"/>
      <c r="UKX2" s="429"/>
      <c r="UKY2" s="429"/>
      <c r="UKZ2" s="429"/>
      <c r="ULA2" s="429"/>
      <c r="ULB2" s="429"/>
      <c r="ULC2" s="429"/>
      <c r="ULD2" s="429" t="s">
        <v>135</v>
      </c>
      <c r="ULE2" s="429"/>
      <c r="ULF2" s="429"/>
      <c r="ULG2" s="429"/>
      <c r="ULH2" s="429"/>
      <c r="ULI2" s="429"/>
      <c r="ULJ2" s="429"/>
      <c r="ULK2" s="429"/>
      <c r="ULL2" s="429"/>
      <c r="ULM2" s="429"/>
      <c r="ULN2" s="429"/>
      <c r="ULO2" s="429"/>
      <c r="ULP2" s="429"/>
      <c r="ULQ2" s="429"/>
      <c r="ULR2" s="429"/>
      <c r="ULS2" s="429"/>
      <c r="ULT2" s="429" t="s">
        <v>135</v>
      </c>
      <c r="ULU2" s="429"/>
      <c r="ULV2" s="429"/>
      <c r="ULW2" s="429"/>
      <c r="ULX2" s="429"/>
      <c r="ULY2" s="429"/>
      <c r="ULZ2" s="429"/>
      <c r="UMA2" s="429"/>
      <c r="UMB2" s="429"/>
      <c r="UMC2" s="429"/>
      <c r="UMD2" s="429"/>
      <c r="UME2" s="429"/>
      <c r="UMF2" s="429"/>
      <c r="UMG2" s="429"/>
      <c r="UMH2" s="429"/>
      <c r="UMI2" s="429"/>
      <c r="UMJ2" s="429" t="s">
        <v>135</v>
      </c>
      <c r="UMK2" s="429"/>
      <c r="UML2" s="429"/>
      <c r="UMM2" s="429"/>
      <c r="UMN2" s="429"/>
      <c r="UMO2" s="429"/>
      <c r="UMP2" s="429"/>
      <c r="UMQ2" s="429"/>
      <c r="UMR2" s="429"/>
      <c r="UMS2" s="429"/>
      <c r="UMT2" s="429"/>
      <c r="UMU2" s="429"/>
      <c r="UMV2" s="429"/>
      <c r="UMW2" s="429"/>
      <c r="UMX2" s="429"/>
      <c r="UMY2" s="429"/>
      <c r="UMZ2" s="429" t="s">
        <v>135</v>
      </c>
      <c r="UNA2" s="429"/>
      <c r="UNB2" s="429"/>
      <c r="UNC2" s="429"/>
      <c r="UND2" s="429"/>
      <c r="UNE2" s="429"/>
      <c r="UNF2" s="429"/>
      <c r="UNG2" s="429"/>
      <c r="UNH2" s="429"/>
      <c r="UNI2" s="429"/>
      <c r="UNJ2" s="429"/>
      <c r="UNK2" s="429"/>
      <c r="UNL2" s="429"/>
      <c r="UNM2" s="429"/>
      <c r="UNN2" s="429"/>
      <c r="UNO2" s="429"/>
      <c r="UNP2" s="429" t="s">
        <v>135</v>
      </c>
      <c r="UNQ2" s="429"/>
      <c r="UNR2" s="429"/>
      <c r="UNS2" s="429"/>
      <c r="UNT2" s="429"/>
      <c r="UNU2" s="429"/>
      <c r="UNV2" s="429"/>
      <c r="UNW2" s="429"/>
      <c r="UNX2" s="429"/>
      <c r="UNY2" s="429"/>
      <c r="UNZ2" s="429"/>
      <c r="UOA2" s="429"/>
      <c r="UOB2" s="429"/>
      <c r="UOC2" s="429"/>
      <c r="UOD2" s="429"/>
      <c r="UOE2" s="429"/>
      <c r="UOF2" s="429" t="s">
        <v>135</v>
      </c>
      <c r="UOG2" s="429"/>
      <c r="UOH2" s="429"/>
      <c r="UOI2" s="429"/>
      <c r="UOJ2" s="429"/>
      <c r="UOK2" s="429"/>
      <c r="UOL2" s="429"/>
      <c r="UOM2" s="429"/>
      <c r="UON2" s="429"/>
      <c r="UOO2" s="429"/>
      <c r="UOP2" s="429"/>
      <c r="UOQ2" s="429"/>
      <c r="UOR2" s="429"/>
      <c r="UOS2" s="429"/>
      <c r="UOT2" s="429"/>
      <c r="UOU2" s="429"/>
      <c r="UOV2" s="429" t="s">
        <v>135</v>
      </c>
      <c r="UOW2" s="429"/>
      <c r="UOX2" s="429"/>
      <c r="UOY2" s="429"/>
      <c r="UOZ2" s="429"/>
      <c r="UPA2" s="429"/>
      <c r="UPB2" s="429"/>
      <c r="UPC2" s="429"/>
      <c r="UPD2" s="429"/>
      <c r="UPE2" s="429"/>
      <c r="UPF2" s="429"/>
      <c r="UPG2" s="429"/>
      <c r="UPH2" s="429"/>
      <c r="UPI2" s="429"/>
      <c r="UPJ2" s="429"/>
      <c r="UPK2" s="429"/>
      <c r="UPL2" s="429" t="s">
        <v>135</v>
      </c>
      <c r="UPM2" s="429"/>
      <c r="UPN2" s="429"/>
      <c r="UPO2" s="429"/>
      <c r="UPP2" s="429"/>
      <c r="UPQ2" s="429"/>
      <c r="UPR2" s="429"/>
      <c r="UPS2" s="429"/>
      <c r="UPT2" s="429"/>
      <c r="UPU2" s="429"/>
      <c r="UPV2" s="429"/>
      <c r="UPW2" s="429"/>
      <c r="UPX2" s="429"/>
      <c r="UPY2" s="429"/>
      <c r="UPZ2" s="429"/>
      <c r="UQA2" s="429"/>
      <c r="UQB2" s="429" t="s">
        <v>135</v>
      </c>
      <c r="UQC2" s="429"/>
      <c r="UQD2" s="429"/>
      <c r="UQE2" s="429"/>
      <c r="UQF2" s="429"/>
      <c r="UQG2" s="429"/>
      <c r="UQH2" s="429"/>
      <c r="UQI2" s="429"/>
      <c r="UQJ2" s="429"/>
      <c r="UQK2" s="429"/>
      <c r="UQL2" s="429"/>
      <c r="UQM2" s="429"/>
      <c r="UQN2" s="429"/>
      <c r="UQO2" s="429"/>
      <c r="UQP2" s="429"/>
      <c r="UQQ2" s="429"/>
      <c r="UQR2" s="429" t="s">
        <v>135</v>
      </c>
      <c r="UQS2" s="429"/>
      <c r="UQT2" s="429"/>
      <c r="UQU2" s="429"/>
      <c r="UQV2" s="429"/>
      <c r="UQW2" s="429"/>
      <c r="UQX2" s="429"/>
      <c r="UQY2" s="429"/>
      <c r="UQZ2" s="429"/>
      <c r="URA2" s="429"/>
      <c r="URB2" s="429"/>
      <c r="URC2" s="429"/>
      <c r="URD2" s="429"/>
      <c r="URE2" s="429"/>
      <c r="URF2" s="429"/>
      <c r="URG2" s="429"/>
      <c r="URH2" s="429" t="s">
        <v>135</v>
      </c>
      <c r="URI2" s="429"/>
      <c r="URJ2" s="429"/>
      <c r="URK2" s="429"/>
      <c r="URL2" s="429"/>
      <c r="URM2" s="429"/>
      <c r="URN2" s="429"/>
      <c r="URO2" s="429"/>
      <c r="URP2" s="429"/>
      <c r="URQ2" s="429"/>
      <c r="URR2" s="429"/>
      <c r="URS2" s="429"/>
      <c r="URT2" s="429"/>
      <c r="URU2" s="429"/>
      <c r="URV2" s="429"/>
      <c r="URW2" s="429"/>
      <c r="URX2" s="429" t="s">
        <v>135</v>
      </c>
      <c r="URY2" s="429"/>
      <c r="URZ2" s="429"/>
      <c r="USA2" s="429"/>
      <c r="USB2" s="429"/>
      <c r="USC2" s="429"/>
      <c r="USD2" s="429"/>
      <c r="USE2" s="429"/>
      <c r="USF2" s="429"/>
      <c r="USG2" s="429"/>
      <c r="USH2" s="429"/>
      <c r="USI2" s="429"/>
      <c r="USJ2" s="429"/>
      <c r="USK2" s="429"/>
      <c r="USL2" s="429"/>
      <c r="USM2" s="429"/>
      <c r="USN2" s="429" t="s">
        <v>135</v>
      </c>
      <c r="USO2" s="429"/>
      <c r="USP2" s="429"/>
      <c r="USQ2" s="429"/>
      <c r="USR2" s="429"/>
      <c r="USS2" s="429"/>
      <c r="UST2" s="429"/>
      <c r="USU2" s="429"/>
      <c r="USV2" s="429"/>
      <c r="USW2" s="429"/>
      <c r="USX2" s="429"/>
      <c r="USY2" s="429"/>
      <c r="USZ2" s="429"/>
      <c r="UTA2" s="429"/>
      <c r="UTB2" s="429"/>
      <c r="UTC2" s="429"/>
      <c r="UTD2" s="429" t="s">
        <v>135</v>
      </c>
      <c r="UTE2" s="429"/>
      <c r="UTF2" s="429"/>
      <c r="UTG2" s="429"/>
      <c r="UTH2" s="429"/>
      <c r="UTI2" s="429"/>
      <c r="UTJ2" s="429"/>
      <c r="UTK2" s="429"/>
      <c r="UTL2" s="429"/>
      <c r="UTM2" s="429"/>
      <c r="UTN2" s="429"/>
      <c r="UTO2" s="429"/>
      <c r="UTP2" s="429"/>
      <c r="UTQ2" s="429"/>
      <c r="UTR2" s="429"/>
      <c r="UTS2" s="429"/>
      <c r="UTT2" s="429" t="s">
        <v>135</v>
      </c>
      <c r="UTU2" s="429"/>
      <c r="UTV2" s="429"/>
      <c r="UTW2" s="429"/>
      <c r="UTX2" s="429"/>
      <c r="UTY2" s="429"/>
      <c r="UTZ2" s="429"/>
      <c r="UUA2" s="429"/>
      <c r="UUB2" s="429"/>
      <c r="UUC2" s="429"/>
      <c r="UUD2" s="429"/>
      <c r="UUE2" s="429"/>
      <c r="UUF2" s="429"/>
      <c r="UUG2" s="429"/>
      <c r="UUH2" s="429"/>
      <c r="UUI2" s="429"/>
      <c r="UUJ2" s="429" t="s">
        <v>135</v>
      </c>
      <c r="UUK2" s="429"/>
      <c r="UUL2" s="429"/>
      <c r="UUM2" s="429"/>
      <c r="UUN2" s="429"/>
      <c r="UUO2" s="429"/>
      <c r="UUP2" s="429"/>
      <c r="UUQ2" s="429"/>
      <c r="UUR2" s="429"/>
      <c r="UUS2" s="429"/>
      <c r="UUT2" s="429"/>
      <c r="UUU2" s="429"/>
      <c r="UUV2" s="429"/>
      <c r="UUW2" s="429"/>
      <c r="UUX2" s="429"/>
      <c r="UUY2" s="429"/>
      <c r="UUZ2" s="429" t="s">
        <v>135</v>
      </c>
      <c r="UVA2" s="429"/>
      <c r="UVB2" s="429"/>
      <c r="UVC2" s="429"/>
      <c r="UVD2" s="429"/>
      <c r="UVE2" s="429"/>
      <c r="UVF2" s="429"/>
      <c r="UVG2" s="429"/>
      <c r="UVH2" s="429"/>
      <c r="UVI2" s="429"/>
      <c r="UVJ2" s="429"/>
      <c r="UVK2" s="429"/>
      <c r="UVL2" s="429"/>
      <c r="UVM2" s="429"/>
      <c r="UVN2" s="429"/>
      <c r="UVO2" s="429"/>
      <c r="UVP2" s="429" t="s">
        <v>135</v>
      </c>
      <c r="UVQ2" s="429"/>
      <c r="UVR2" s="429"/>
      <c r="UVS2" s="429"/>
      <c r="UVT2" s="429"/>
      <c r="UVU2" s="429"/>
      <c r="UVV2" s="429"/>
      <c r="UVW2" s="429"/>
      <c r="UVX2" s="429"/>
      <c r="UVY2" s="429"/>
      <c r="UVZ2" s="429"/>
      <c r="UWA2" s="429"/>
      <c r="UWB2" s="429"/>
      <c r="UWC2" s="429"/>
      <c r="UWD2" s="429"/>
      <c r="UWE2" s="429"/>
      <c r="UWF2" s="429" t="s">
        <v>135</v>
      </c>
      <c r="UWG2" s="429"/>
      <c r="UWH2" s="429"/>
      <c r="UWI2" s="429"/>
      <c r="UWJ2" s="429"/>
      <c r="UWK2" s="429"/>
      <c r="UWL2" s="429"/>
      <c r="UWM2" s="429"/>
      <c r="UWN2" s="429"/>
      <c r="UWO2" s="429"/>
      <c r="UWP2" s="429"/>
      <c r="UWQ2" s="429"/>
      <c r="UWR2" s="429"/>
      <c r="UWS2" s="429"/>
      <c r="UWT2" s="429"/>
      <c r="UWU2" s="429"/>
      <c r="UWV2" s="429" t="s">
        <v>135</v>
      </c>
      <c r="UWW2" s="429"/>
      <c r="UWX2" s="429"/>
      <c r="UWY2" s="429"/>
      <c r="UWZ2" s="429"/>
      <c r="UXA2" s="429"/>
      <c r="UXB2" s="429"/>
      <c r="UXC2" s="429"/>
      <c r="UXD2" s="429"/>
      <c r="UXE2" s="429"/>
      <c r="UXF2" s="429"/>
      <c r="UXG2" s="429"/>
      <c r="UXH2" s="429"/>
      <c r="UXI2" s="429"/>
      <c r="UXJ2" s="429"/>
      <c r="UXK2" s="429"/>
      <c r="UXL2" s="429" t="s">
        <v>135</v>
      </c>
      <c r="UXM2" s="429"/>
      <c r="UXN2" s="429"/>
      <c r="UXO2" s="429"/>
      <c r="UXP2" s="429"/>
      <c r="UXQ2" s="429"/>
      <c r="UXR2" s="429"/>
      <c r="UXS2" s="429"/>
      <c r="UXT2" s="429"/>
      <c r="UXU2" s="429"/>
      <c r="UXV2" s="429"/>
      <c r="UXW2" s="429"/>
      <c r="UXX2" s="429"/>
      <c r="UXY2" s="429"/>
      <c r="UXZ2" s="429"/>
      <c r="UYA2" s="429"/>
      <c r="UYB2" s="429" t="s">
        <v>135</v>
      </c>
      <c r="UYC2" s="429"/>
      <c r="UYD2" s="429"/>
      <c r="UYE2" s="429"/>
      <c r="UYF2" s="429"/>
      <c r="UYG2" s="429"/>
      <c r="UYH2" s="429"/>
      <c r="UYI2" s="429"/>
      <c r="UYJ2" s="429"/>
      <c r="UYK2" s="429"/>
      <c r="UYL2" s="429"/>
      <c r="UYM2" s="429"/>
      <c r="UYN2" s="429"/>
      <c r="UYO2" s="429"/>
      <c r="UYP2" s="429"/>
      <c r="UYQ2" s="429"/>
      <c r="UYR2" s="429" t="s">
        <v>135</v>
      </c>
      <c r="UYS2" s="429"/>
      <c r="UYT2" s="429"/>
      <c r="UYU2" s="429"/>
      <c r="UYV2" s="429"/>
      <c r="UYW2" s="429"/>
      <c r="UYX2" s="429"/>
      <c r="UYY2" s="429"/>
      <c r="UYZ2" s="429"/>
      <c r="UZA2" s="429"/>
      <c r="UZB2" s="429"/>
      <c r="UZC2" s="429"/>
      <c r="UZD2" s="429"/>
      <c r="UZE2" s="429"/>
      <c r="UZF2" s="429"/>
      <c r="UZG2" s="429"/>
      <c r="UZH2" s="429" t="s">
        <v>135</v>
      </c>
      <c r="UZI2" s="429"/>
      <c r="UZJ2" s="429"/>
      <c r="UZK2" s="429"/>
      <c r="UZL2" s="429"/>
      <c r="UZM2" s="429"/>
      <c r="UZN2" s="429"/>
      <c r="UZO2" s="429"/>
      <c r="UZP2" s="429"/>
      <c r="UZQ2" s="429"/>
      <c r="UZR2" s="429"/>
      <c r="UZS2" s="429"/>
      <c r="UZT2" s="429"/>
      <c r="UZU2" s="429"/>
      <c r="UZV2" s="429"/>
      <c r="UZW2" s="429"/>
      <c r="UZX2" s="429" t="s">
        <v>135</v>
      </c>
      <c r="UZY2" s="429"/>
      <c r="UZZ2" s="429"/>
      <c r="VAA2" s="429"/>
      <c r="VAB2" s="429"/>
      <c r="VAC2" s="429"/>
      <c r="VAD2" s="429"/>
      <c r="VAE2" s="429"/>
      <c r="VAF2" s="429"/>
      <c r="VAG2" s="429"/>
      <c r="VAH2" s="429"/>
      <c r="VAI2" s="429"/>
      <c r="VAJ2" s="429"/>
      <c r="VAK2" s="429"/>
      <c r="VAL2" s="429"/>
      <c r="VAM2" s="429"/>
      <c r="VAN2" s="429" t="s">
        <v>135</v>
      </c>
      <c r="VAO2" s="429"/>
      <c r="VAP2" s="429"/>
      <c r="VAQ2" s="429"/>
      <c r="VAR2" s="429"/>
      <c r="VAS2" s="429"/>
      <c r="VAT2" s="429"/>
      <c r="VAU2" s="429"/>
      <c r="VAV2" s="429"/>
      <c r="VAW2" s="429"/>
      <c r="VAX2" s="429"/>
      <c r="VAY2" s="429"/>
      <c r="VAZ2" s="429"/>
      <c r="VBA2" s="429"/>
      <c r="VBB2" s="429"/>
      <c r="VBC2" s="429"/>
      <c r="VBD2" s="429" t="s">
        <v>135</v>
      </c>
      <c r="VBE2" s="429"/>
      <c r="VBF2" s="429"/>
      <c r="VBG2" s="429"/>
      <c r="VBH2" s="429"/>
      <c r="VBI2" s="429"/>
      <c r="VBJ2" s="429"/>
      <c r="VBK2" s="429"/>
      <c r="VBL2" s="429"/>
      <c r="VBM2" s="429"/>
      <c r="VBN2" s="429"/>
      <c r="VBO2" s="429"/>
      <c r="VBP2" s="429"/>
      <c r="VBQ2" s="429"/>
      <c r="VBR2" s="429"/>
      <c r="VBS2" s="429"/>
      <c r="VBT2" s="429" t="s">
        <v>135</v>
      </c>
      <c r="VBU2" s="429"/>
      <c r="VBV2" s="429"/>
      <c r="VBW2" s="429"/>
      <c r="VBX2" s="429"/>
      <c r="VBY2" s="429"/>
      <c r="VBZ2" s="429"/>
      <c r="VCA2" s="429"/>
      <c r="VCB2" s="429"/>
      <c r="VCC2" s="429"/>
      <c r="VCD2" s="429"/>
      <c r="VCE2" s="429"/>
      <c r="VCF2" s="429"/>
      <c r="VCG2" s="429"/>
      <c r="VCH2" s="429"/>
      <c r="VCI2" s="429"/>
      <c r="VCJ2" s="429" t="s">
        <v>135</v>
      </c>
      <c r="VCK2" s="429"/>
      <c r="VCL2" s="429"/>
      <c r="VCM2" s="429"/>
      <c r="VCN2" s="429"/>
      <c r="VCO2" s="429"/>
      <c r="VCP2" s="429"/>
      <c r="VCQ2" s="429"/>
      <c r="VCR2" s="429"/>
      <c r="VCS2" s="429"/>
      <c r="VCT2" s="429"/>
      <c r="VCU2" s="429"/>
      <c r="VCV2" s="429"/>
      <c r="VCW2" s="429"/>
      <c r="VCX2" s="429"/>
      <c r="VCY2" s="429"/>
      <c r="VCZ2" s="429" t="s">
        <v>135</v>
      </c>
      <c r="VDA2" s="429"/>
      <c r="VDB2" s="429"/>
      <c r="VDC2" s="429"/>
      <c r="VDD2" s="429"/>
      <c r="VDE2" s="429"/>
      <c r="VDF2" s="429"/>
      <c r="VDG2" s="429"/>
      <c r="VDH2" s="429"/>
      <c r="VDI2" s="429"/>
      <c r="VDJ2" s="429"/>
      <c r="VDK2" s="429"/>
      <c r="VDL2" s="429"/>
      <c r="VDM2" s="429"/>
      <c r="VDN2" s="429"/>
      <c r="VDO2" s="429"/>
      <c r="VDP2" s="429" t="s">
        <v>135</v>
      </c>
      <c r="VDQ2" s="429"/>
      <c r="VDR2" s="429"/>
      <c r="VDS2" s="429"/>
      <c r="VDT2" s="429"/>
      <c r="VDU2" s="429"/>
      <c r="VDV2" s="429"/>
      <c r="VDW2" s="429"/>
      <c r="VDX2" s="429"/>
      <c r="VDY2" s="429"/>
      <c r="VDZ2" s="429"/>
      <c r="VEA2" s="429"/>
      <c r="VEB2" s="429"/>
      <c r="VEC2" s="429"/>
      <c r="VED2" s="429"/>
      <c r="VEE2" s="429"/>
      <c r="VEF2" s="429" t="s">
        <v>135</v>
      </c>
      <c r="VEG2" s="429"/>
      <c r="VEH2" s="429"/>
      <c r="VEI2" s="429"/>
      <c r="VEJ2" s="429"/>
      <c r="VEK2" s="429"/>
      <c r="VEL2" s="429"/>
      <c r="VEM2" s="429"/>
      <c r="VEN2" s="429"/>
      <c r="VEO2" s="429"/>
      <c r="VEP2" s="429"/>
      <c r="VEQ2" s="429"/>
      <c r="VER2" s="429"/>
      <c r="VES2" s="429"/>
      <c r="VET2" s="429"/>
      <c r="VEU2" s="429"/>
      <c r="VEV2" s="429" t="s">
        <v>135</v>
      </c>
      <c r="VEW2" s="429"/>
      <c r="VEX2" s="429"/>
      <c r="VEY2" s="429"/>
      <c r="VEZ2" s="429"/>
      <c r="VFA2" s="429"/>
      <c r="VFB2" s="429"/>
      <c r="VFC2" s="429"/>
      <c r="VFD2" s="429"/>
      <c r="VFE2" s="429"/>
      <c r="VFF2" s="429"/>
      <c r="VFG2" s="429"/>
      <c r="VFH2" s="429"/>
      <c r="VFI2" s="429"/>
      <c r="VFJ2" s="429"/>
      <c r="VFK2" s="429"/>
      <c r="VFL2" s="429" t="s">
        <v>135</v>
      </c>
      <c r="VFM2" s="429"/>
      <c r="VFN2" s="429"/>
      <c r="VFO2" s="429"/>
      <c r="VFP2" s="429"/>
      <c r="VFQ2" s="429"/>
      <c r="VFR2" s="429"/>
      <c r="VFS2" s="429"/>
      <c r="VFT2" s="429"/>
      <c r="VFU2" s="429"/>
      <c r="VFV2" s="429"/>
      <c r="VFW2" s="429"/>
      <c r="VFX2" s="429"/>
      <c r="VFY2" s="429"/>
      <c r="VFZ2" s="429"/>
      <c r="VGA2" s="429"/>
      <c r="VGB2" s="429" t="s">
        <v>135</v>
      </c>
      <c r="VGC2" s="429"/>
      <c r="VGD2" s="429"/>
      <c r="VGE2" s="429"/>
      <c r="VGF2" s="429"/>
      <c r="VGG2" s="429"/>
      <c r="VGH2" s="429"/>
      <c r="VGI2" s="429"/>
      <c r="VGJ2" s="429"/>
      <c r="VGK2" s="429"/>
      <c r="VGL2" s="429"/>
      <c r="VGM2" s="429"/>
      <c r="VGN2" s="429"/>
      <c r="VGO2" s="429"/>
      <c r="VGP2" s="429"/>
      <c r="VGQ2" s="429"/>
      <c r="VGR2" s="429" t="s">
        <v>135</v>
      </c>
      <c r="VGS2" s="429"/>
      <c r="VGT2" s="429"/>
      <c r="VGU2" s="429"/>
      <c r="VGV2" s="429"/>
      <c r="VGW2" s="429"/>
      <c r="VGX2" s="429"/>
      <c r="VGY2" s="429"/>
      <c r="VGZ2" s="429"/>
      <c r="VHA2" s="429"/>
      <c r="VHB2" s="429"/>
      <c r="VHC2" s="429"/>
      <c r="VHD2" s="429"/>
      <c r="VHE2" s="429"/>
      <c r="VHF2" s="429"/>
      <c r="VHG2" s="429"/>
      <c r="VHH2" s="429" t="s">
        <v>135</v>
      </c>
      <c r="VHI2" s="429"/>
      <c r="VHJ2" s="429"/>
      <c r="VHK2" s="429"/>
      <c r="VHL2" s="429"/>
      <c r="VHM2" s="429"/>
      <c r="VHN2" s="429"/>
      <c r="VHO2" s="429"/>
      <c r="VHP2" s="429"/>
      <c r="VHQ2" s="429"/>
      <c r="VHR2" s="429"/>
      <c r="VHS2" s="429"/>
      <c r="VHT2" s="429"/>
      <c r="VHU2" s="429"/>
      <c r="VHV2" s="429"/>
      <c r="VHW2" s="429"/>
      <c r="VHX2" s="429" t="s">
        <v>135</v>
      </c>
      <c r="VHY2" s="429"/>
      <c r="VHZ2" s="429"/>
      <c r="VIA2" s="429"/>
      <c r="VIB2" s="429"/>
      <c r="VIC2" s="429"/>
      <c r="VID2" s="429"/>
      <c r="VIE2" s="429"/>
      <c r="VIF2" s="429"/>
      <c r="VIG2" s="429"/>
      <c r="VIH2" s="429"/>
      <c r="VII2" s="429"/>
      <c r="VIJ2" s="429"/>
      <c r="VIK2" s="429"/>
      <c r="VIL2" s="429"/>
      <c r="VIM2" s="429"/>
      <c r="VIN2" s="429" t="s">
        <v>135</v>
      </c>
      <c r="VIO2" s="429"/>
      <c r="VIP2" s="429"/>
      <c r="VIQ2" s="429"/>
      <c r="VIR2" s="429"/>
      <c r="VIS2" s="429"/>
      <c r="VIT2" s="429"/>
      <c r="VIU2" s="429"/>
      <c r="VIV2" s="429"/>
      <c r="VIW2" s="429"/>
      <c r="VIX2" s="429"/>
      <c r="VIY2" s="429"/>
      <c r="VIZ2" s="429"/>
      <c r="VJA2" s="429"/>
      <c r="VJB2" s="429"/>
      <c r="VJC2" s="429"/>
      <c r="VJD2" s="429" t="s">
        <v>135</v>
      </c>
      <c r="VJE2" s="429"/>
      <c r="VJF2" s="429"/>
      <c r="VJG2" s="429"/>
      <c r="VJH2" s="429"/>
      <c r="VJI2" s="429"/>
      <c r="VJJ2" s="429"/>
      <c r="VJK2" s="429"/>
      <c r="VJL2" s="429"/>
      <c r="VJM2" s="429"/>
      <c r="VJN2" s="429"/>
      <c r="VJO2" s="429"/>
      <c r="VJP2" s="429"/>
      <c r="VJQ2" s="429"/>
      <c r="VJR2" s="429"/>
      <c r="VJS2" s="429"/>
      <c r="VJT2" s="429" t="s">
        <v>135</v>
      </c>
      <c r="VJU2" s="429"/>
      <c r="VJV2" s="429"/>
      <c r="VJW2" s="429"/>
      <c r="VJX2" s="429"/>
      <c r="VJY2" s="429"/>
      <c r="VJZ2" s="429"/>
      <c r="VKA2" s="429"/>
      <c r="VKB2" s="429"/>
      <c r="VKC2" s="429"/>
      <c r="VKD2" s="429"/>
      <c r="VKE2" s="429"/>
      <c r="VKF2" s="429"/>
      <c r="VKG2" s="429"/>
      <c r="VKH2" s="429"/>
      <c r="VKI2" s="429"/>
      <c r="VKJ2" s="429" t="s">
        <v>135</v>
      </c>
      <c r="VKK2" s="429"/>
      <c r="VKL2" s="429"/>
      <c r="VKM2" s="429"/>
      <c r="VKN2" s="429"/>
      <c r="VKO2" s="429"/>
      <c r="VKP2" s="429"/>
      <c r="VKQ2" s="429"/>
      <c r="VKR2" s="429"/>
      <c r="VKS2" s="429"/>
      <c r="VKT2" s="429"/>
      <c r="VKU2" s="429"/>
      <c r="VKV2" s="429"/>
      <c r="VKW2" s="429"/>
      <c r="VKX2" s="429"/>
      <c r="VKY2" s="429"/>
      <c r="VKZ2" s="429" t="s">
        <v>135</v>
      </c>
      <c r="VLA2" s="429"/>
      <c r="VLB2" s="429"/>
      <c r="VLC2" s="429"/>
      <c r="VLD2" s="429"/>
      <c r="VLE2" s="429"/>
      <c r="VLF2" s="429"/>
      <c r="VLG2" s="429"/>
      <c r="VLH2" s="429"/>
      <c r="VLI2" s="429"/>
      <c r="VLJ2" s="429"/>
      <c r="VLK2" s="429"/>
      <c r="VLL2" s="429"/>
      <c r="VLM2" s="429"/>
      <c r="VLN2" s="429"/>
      <c r="VLO2" s="429"/>
      <c r="VLP2" s="429" t="s">
        <v>135</v>
      </c>
      <c r="VLQ2" s="429"/>
      <c r="VLR2" s="429"/>
      <c r="VLS2" s="429"/>
      <c r="VLT2" s="429"/>
      <c r="VLU2" s="429"/>
      <c r="VLV2" s="429"/>
      <c r="VLW2" s="429"/>
      <c r="VLX2" s="429"/>
      <c r="VLY2" s="429"/>
      <c r="VLZ2" s="429"/>
      <c r="VMA2" s="429"/>
      <c r="VMB2" s="429"/>
      <c r="VMC2" s="429"/>
      <c r="VMD2" s="429"/>
      <c r="VME2" s="429"/>
      <c r="VMF2" s="429" t="s">
        <v>135</v>
      </c>
      <c r="VMG2" s="429"/>
      <c r="VMH2" s="429"/>
      <c r="VMI2" s="429"/>
      <c r="VMJ2" s="429"/>
      <c r="VMK2" s="429"/>
      <c r="VML2" s="429"/>
      <c r="VMM2" s="429"/>
      <c r="VMN2" s="429"/>
      <c r="VMO2" s="429"/>
      <c r="VMP2" s="429"/>
      <c r="VMQ2" s="429"/>
      <c r="VMR2" s="429"/>
      <c r="VMS2" s="429"/>
      <c r="VMT2" s="429"/>
      <c r="VMU2" s="429"/>
      <c r="VMV2" s="429" t="s">
        <v>135</v>
      </c>
      <c r="VMW2" s="429"/>
      <c r="VMX2" s="429"/>
      <c r="VMY2" s="429"/>
      <c r="VMZ2" s="429"/>
      <c r="VNA2" s="429"/>
      <c r="VNB2" s="429"/>
      <c r="VNC2" s="429"/>
      <c r="VND2" s="429"/>
      <c r="VNE2" s="429"/>
      <c r="VNF2" s="429"/>
      <c r="VNG2" s="429"/>
      <c r="VNH2" s="429"/>
      <c r="VNI2" s="429"/>
      <c r="VNJ2" s="429"/>
      <c r="VNK2" s="429"/>
      <c r="VNL2" s="429" t="s">
        <v>135</v>
      </c>
      <c r="VNM2" s="429"/>
      <c r="VNN2" s="429"/>
      <c r="VNO2" s="429"/>
      <c r="VNP2" s="429"/>
      <c r="VNQ2" s="429"/>
      <c r="VNR2" s="429"/>
      <c r="VNS2" s="429"/>
      <c r="VNT2" s="429"/>
      <c r="VNU2" s="429"/>
      <c r="VNV2" s="429"/>
      <c r="VNW2" s="429"/>
      <c r="VNX2" s="429"/>
      <c r="VNY2" s="429"/>
      <c r="VNZ2" s="429"/>
      <c r="VOA2" s="429"/>
      <c r="VOB2" s="429" t="s">
        <v>135</v>
      </c>
      <c r="VOC2" s="429"/>
      <c r="VOD2" s="429"/>
      <c r="VOE2" s="429"/>
      <c r="VOF2" s="429"/>
      <c r="VOG2" s="429"/>
      <c r="VOH2" s="429"/>
      <c r="VOI2" s="429"/>
      <c r="VOJ2" s="429"/>
      <c r="VOK2" s="429"/>
      <c r="VOL2" s="429"/>
      <c r="VOM2" s="429"/>
      <c r="VON2" s="429"/>
      <c r="VOO2" s="429"/>
      <c r="VOP2" s="429"/>
      <c r="VOQ2" s="429"/>
      <c r="VOR2" s="429" t="s">
        <v>135</v>
      </c>
      <c r="VOS2" s="429"/>
      <c r="VOT2" s="429"/>
      <c r="VOU2" s="429"/>
      <c r="VOV2" s="429"/>
      <c r="VOW2" s="429"/>
      <c r="VOX2" s="429"/>
      <c r="VOY2" s="429"/>
      <c r="VOZ2" s="429"/>
      <c r="VPA2" s="429"/>
      <c r="VPB2" s="429"/>
      <c r="VPC2" s="429"/>
      <c r="VPD2" s="429"/>
      <c r="VPE2" s="429"/>
      <c r="VPF2" s="429"/>
      <c r="VPG2" s="429"/>
      <c r="VPH2" s="429" t="s">
        <v>135</v>
      </c>
      <c r="VPI2" s="429"/>
      <c r="VPJ2" s="429"/>
      <c r="VPK2" s="429"/>
      <c r="VPL2" s="429"/>
      <c r="VPM2" s="429"/>
      <c r="VPN2" s="429"/>
      <c r="VPO2" s="429"/>
      <c r="VPP2" s="429"/>
      <c r="VPQ2" s="429"/>
      <c r="VPR2" s="429"/>
      <c r="VPS2" s="429"/>
      <c r="VPT2" s="429"/>
      <c r="VPU2" s="429"/>
      <c r="VPV2" s="429"/>
      <c r="VPW2" s="429"/>
      <c r="VPX2" s="429" t="s">
        <v>135</v>
      </c>
      <c r="VPY2" s="429"/>
      <c r="VPZ2" s="429"/>
      <c r="VQA2" s="429"/>
      <c r="VQB2" s="429"/>
      <c r="VQC2" s="429"/>
      <c r="VQD2" s="429"/>
      <c r="VQE2" s="429"/>
      <c r="VQF2" s="429"/>
      <c r="VQG2" s="429"/>
      <c r="VQH2" s="429"/>
      <c r="VQI2" s="429"/>
      <c r="VQJ2" s="429"/>
      <c r="VQK2" s="429"/>
      <c r="VQL2" s="429"/>
      <c r="VQM2" s="429"/>
      <c r="VQN2" s="429" t="s">
        <v>135</v>
      </c>
      <c r="VQO2" s="429"/>
      <c r="VQP2" s="429"/>
      <c r="VQQ2" s="429"/>
      <c r="VQR2" s="429"/>
      <c r="VQS2" s="429"/>
      <c r="VQT2" s="429"/>
      <c r="VQU2" s="429"/>
      <c r="VQV2" s="429"/>
      <c r="VQW2" s="429"/>
      <c r="VQX2" s="429"/>
      <c r="VQY2" s="429"/>
      <c r="VQZ2" s="429"/>
      <c r="VRA2" s="429"/>
      <c r="VRB2" s="429"/>
      <c r="VRC2" s="429"/>
      <c r="VRD2" s="429" t="s">
        <v>135</v>
      </c>
      <c r="VRE2" s="429"/>
      <c r="VRF2" s="429"/>
      <c r="VRG2" s="429"/>
      <c r="VRH2" s="429"/>
      <c r="VRI2" s="429"/>
      <c r="VRJ2" s="429"/>
      <c r="VRK2" s="429"/>
      <c r="VRL2" s="429"/>
      <c r="VRM2" s="429"/>
      <c r="VRN2" s="429"/>
      <c r="VRO2" s="429"/>
      <c r="VRP2" s="429"/>
      <c r="VRQ2" s="429"/>
      <c r="VRR2" s="429"/>
      <c r="VRS2" s="429"/>
      <c r="VRT2" s="429" t="s">
        <v>135</v>
      </c>
      <c r="VRU2" s="429"/>
      <c r="VRV2" s="429"/>
      <c r="VRW2" s="429"/>
      <c r="VRX2" s="429"/>
      <c r="VRY2" s="429"/>
      <c r="VRZ2" s="429"/>
      <c r="VSA2" s="429"/>
      <c r="VSB2" s="429"/>
      <c r="VSC2" s="429"/>
      <c r="VSD2" s="429"/>
      <c r="VSE2" s="429"/>
      <c r="VSF2" s="429"/>
      <c r="VSG2" s="429"/>
      <c r="VSH2" s="429"/>
      <c r="VSI2" s="429"/>
      <c r="VSJ2" s="429" t="s">
        <v>135</v>
      </c>
      <c r="VSK2" s="429"/>
      <c r="VSL2" s="429"/>
      <c r="VSM2" s="429"/>
      <c r="VSN2" s="429"/>
      <c r="VSO2" s="429"/>
      <c r="VSP2" s="429"/>
      <c r="VSQ2" s="429"/>
      <c r="VSR2" s="429"/>
      <c r="VSS2" s="429"/>
      <c r="VST2" s="429"/>
      <c r="VSU2" s="429"/>
      <c r="VSV2" s="429"/>
      <c r="VSW2" s="429"/>
      <c r="VSX2" s="429"/>
      <c r="VSY2" s="429"/>
      <c r="VSZ2" s="429" t="s">
        <v>135</v>
      </c>
      <c r="VTA2" s="429"/>
      <c r="VTB2" s="429"/>
      <c r="VTC2" s="429"/>
      <c r="VTD2" s="429"/>
      <c r="VTE2" s="429"/>
      <c r="VTF2" s="429"/>
      <c r="VTG2" s="429"/>
      <c r="VTH2" s="429"/>
      <c r="VTI2" s="429"/>
      <c r="VTJ2" s="429"/>
      <c r="VTK2" s="429"/>
      <c r="VTL2" s="429"/>
      <c r="VTM2" s="429"/>
      <c r="VTN2" s="429"/>
      <c r="VTO2" s="429"/>
      <c r="VTP2" s="429" t="s">
        <v>135</v>
      </c>
      <c r="VTQ2" s="429"/>
      <c r="VTR2" s="429"/>
      <c r="VTS2" s="429"/>
      <c r="VTT2" s="429"/>
      <c r="VTU2" s="429"/>
      <c r="VTV2" s="429"/>
      <c r="VTW2" s="429"/>
      <c r="VTX2" s="429"/>
      <c r="VTY2" s="429"/>
      <c r="VTZ2" s="429"/>
      <c r="VUA2" s="429"/>
      <c r="VUB2" s="429"/>
      <c r="VUC2" s="429"/>
      <c r="VUD2" s="429"/>
      <c r="VUE2" s="429"/>
      <c r="VUF2" s="429" t="s">
        <v>135</v>
      </c>
      <c r="VUG2" s="429"/>
      <c r="VUH2" s="429"/>
      <c r="VUI2" s="429"/>
      <c r="VUJ2" s="429"/>
      <c r="VUK2" s="429"/>
      <c r="VUL2" s="429"/>
      <c r="VUM2" s="429"/>
      <c r="VUN2" s="429"/>
      <c r="VUO2" s="429"/>
      <c r="VUP2" s="429"/>
      <c r="VUQ2" s="429"/>
      <c r="VUR2" s="429"/>
      <c r="VUS2" s="429"/>
      <c r="VUT2" s="429"/>
      <c r="VUU2" s="429"/>
      <c r="VUV2" s="429" t="s">
        <v>135</v>
      </c>
      <c r="VUW2" s="429"/>
      <c r="VUX2" s="429"/>
      <c r="VUY2" s="429"/>
      <c r="VUZ2" s="429"/>
      <c r="VVA2" s="429"/>
      <c r="VVB2" s="429"/>
      <c r="VVC2" s="429"/>
      <c r="VVD2" s="429"/>
      <c r="VVE2" s="429"/>
      <c r="VVF2" s="429"/>
      <c r="VVG2" s="429"/>
      <c r="VVH2" s="429"/>
      <c r="VVI2" s="429"/>
      <c r="VVJ2" s="429"/>
      <c r="VVK2" s="429"/>
      <c r="VVL2" s="429" t="s">
        <v>135</v>
      </c>
      <c r="VVM2" s="429"/>
      <c r="VVN2" s="429"/>
      <c r="VVO2" s="429"/>
      <c r="VVP2" s="429"/>
      <c r="VVQ2" s="429"/>
      <c r="VVR2" s="429"/>
      <c r="VVS2" s="429"/>
      <c r="VVT2" s="429"/>
      <c r="VVU2" s="429"/>
      <c r="VVV2" s="429"/>
      <c r="VVW2" s="429"/>
      <c r="VVX2" s="429"/>
      <c r="VVY2" s="429"/>
      <c r="VVZ2" s="429"/>
      <c r="VWA2" s="429"/>
      <c r="VWB2" s="429" t="s">
        <v>135</v>
      </c>
      <c r="VWC2" s="429"/>
      <c r="VWD2" s="429"/>
      <c r="VWE2" s="429"/>
      <c r="VWF2" s="429"/>
      <c r="VWG2" s="429"/>
      <c r="VWH2" s="429"/>
      <c r="VWI2" s="429"/>
      <c r="VWJ2" s="429"/>
      <c r="VWK2" s="429"/>
      <c r="VWL2" s="429"/>
      <c r="VWM2" s="429"/>
      <c r="VWN2" s="429"/>
      <c r="VWO2" s="429"/>
      <c r="VWP2" s="429"/>
      <c r="VWQ2" s="429"/>
      <c r="VWR2" s="429" t="s">
        <v>135</v>
      </c>
      <c r="VWS2" s="429"/>
      <c r="VWT2" s="429"/>
      <c r="VWU2" s="429"/>
      <c r="VWV2" s="429"/>
      <c r="VWW2" s="429"/>
      <c r="VWX2" s="429"/>
      <c r="VWY2" s="429"/>
      <c r="VWZ2" s="429"/>
      <c r="VXA2" s="429"/>
      <c r="VXB2" s="429"/>
      <c r="VXC2" s="429"/>
      <c r="VXD2" s="429"/>
      <c r="VXE2" s="429"/>
      <c r="VXF2" s="429"/>
      <c r="VXG2" s="429"/>
      <c r="VXH2" s="429" t="s">
        <v>135</v>
      </c>
      <c r="VXI2" s="429"/>
      <c r="VXJ2" s="429"/>
      <c r="VXK2" s="429"/>
      <c r="VXL2" s="429"/>
      <c r="VXM2" s="429"/>
      <c r="VXN2" s="429"/>
      <c r="VXO2" s="429"/>
      <c r="VXP2" s="429"/>
      <c r="VXQ2" s="429"/>
      <c r="VXR2" s="429"/>
      <c r="VXS2" s="429"/>
      <c r="VXT2" s="429"/>
      <c r="VXU2" s="429"/>
      <c r="VXV2" s="429"/>
      <c r="VXW2" s="429"/>
      <c r="VXX2" s="429" t="s">
        <v>135</v>
      </c>
      <c r="VXY2" s="429"/>
      <c r="VXZ2" s="429"/>
      <c r="VYA2" s="429"/>
      <c r="VYB2" s="429"/>
      <c r="VYC2" s="429"/>
      <c r="VYD2" s="429"/>
      <c r="VYE2" s="429"/>
      <c r="VYF2" s="429"/>
      <c r="VYG2" s="429"/>
      <c r="VYH2" s="429"/>
      <c r="VYI2" s="429"/>
      <c r="VYJ2" s="429"/>
      <c r="VYK2" s="429"/>
      <c r="VYL2" s="429"/>
      <c r="VYM2" s="429"/>
      <c r="VYN2" s="429" t="s">
        <v>135</v>
      </c>
      <c r="VYO2" s="429"/>
      <c r="VYP2" s="429"/>
      <c r="VYQ2" s="429"/>
      <c r="VYR2" s="429"/>
      <c r="VYS2" s="429"/>
      <c r="VYT2" s="429"/>
      <c r="VYU2" s="429"/>
      <c r="VYV2" s="429"/>
      <c r="VYW2" s="429"/>
      <c r="VYX2" s="429"/>
      <c r="VYY2" s="429"/>
      <c r="VYZ2" s="429"/>
      <c r="VZA2" s="429"/>
      <c r="VZB2" s="429"/>
      <c r="VZC2" s="429"/>
      <c r="VZD2" s="429" t="s">
        <v>135</v>
      </c>
      <c r="VZE2" s="429"/>
      <c r="VZF2" s="429"/>
      <c r="VZG2" s="429"/>
      <c r="VZH2" s="429"/>
      <c r="VZI2" s="429"/>
      <c r="VZJ2" s="429"/>
      <c r="VZK2" s="429"/>
      <c r="VZL2" s="429"/>
      <c r="VZM2" s="429"/>
      <c r="VZN2" s="429"/>
      <c r="VZO2" s="429"/>
      <c r="VZP2" s="429"/>
      <c r="VZQ2" s="429"/>
      <c r="VZR2" s="429"/>
      <c r="VZS2" s="429"/>
      <c r="VZT2" s="429" t="s">
        <v>135</v>
      </c>
      <c r="VZU2" s="429"/>
      <c r="VZV2" s="429"/>
      <c r="VZW2" s="429"/>
      <c r="VZX2" s="429"/>
      <c r="VZY2" s="429"/>
      <c r="VZZ2" s="429"/>
      <c r="WAA2" s="429"/>
      <c r="WAB2" s="429"/>
      <c r="WAC2" s="429"/>
      <c r="WAD2" s="429"/>
      <c r="WAE2" s="429"/>
      <c r="WAF2" s="429"/>
      <c r="WAG2" s="429"/>
      <c r="WAH2" s="429"/>
      <c r="WAI2" s="429"/>
      <c r="WAJ2" s="429" t="s">
        <v>135</v>
      </c>
      <c r="WAK2" s="429"/>
      <c r="WAL2" s="429"/>
      <c r="WAM2" s="429"/>
      <c r="WAN2" s="429"/>
      <c r="WAO2" s="429"/>
      <c r="WAP2" s="429"/>
      <c r="WAQ2" s="429"/>
      <c r="WAR2" s="429"/>
      <c r="WAS2" s="429"/>
      <c r="WAT2" s="429"/>
      <c r="WAU2" s="429"/>
      <c r="WAV2" s="429"/>
      <c r="WAW2" s="429"/>
      <c r="WAX2" s="429"/>
      <c r="WAY2" s="429"/>
      <c r="WAZ2" s="429" t="s">
        <v>135</v>
      </c>
      <c r="WBA2" s="429"/>
      <c r="WBB2" s="429"/>
      <c r="WBC2" s="429"/>
      <c r="WBD2" s="429"/>
      <c r="WBE2" s="429"/>
      <c r="WBF2" s="429"/>
      <c r="WBG2" s="429"/>
      <c r="WBH2" s="429"/>
      <c r="WBI2" s="429"/>
      <c r="WBJ2" s="429"/>
      <c r="WBK2" s="429"/>
      <c r="WBL2" s="429"/>
      <c r="WBM2" s="429"/>
      <c r="WBN2" s="429"/>
      <c r="WBO2" s="429"/>
      <c r="WBP2" s="429" t="s">
        <v>135</v>
      </c>
      <c r="WBQ2" s="429"/>
      <c r="WBR2" s="429"/>
      <c r="WBS2" s="429"/>
      <c r="WBT2" s="429"/>
      <c r="WBU2" s="429"/>
      <c r="WBV2" s="429"/>
      <c r="WBW2" s="429"/>
      <c r="WBX2" s="429"/>
      <c r="WBY2" s="429"/>
      <c r="WBZ2" s="429"/>
      <c r="WCA2" s="429"/>
      <c r="WCB2" s="429"/>
      <c r="WCC2" s="429"/>
      <c r="WCD2" s="429"/>
      <c r="WCE2" s="429"/>
      <c r="WCF2" s="429" t="s">
        <v>135</v>
      </c>
      <c r="WCG2" s="429"/>
      <c r="WCH2" s="429"/>
      <c r="WCI2" s="429"/>
      <c r="WCJ2" s="429"/>
      <c r="WCK2" s="429"/>
      <c r="WCL2" s="429"/>
      <c r="WCM2" s="429"/>
      <c r="WCN2" s="429"/>
      <c r="WCO2" s="429"/>
      <c r="WCP2" s="429"/>
      <c r="WCQ2" s="429"/>
      <c r="WCR2" s="429"/>
      <c r="WCS2" s="429"/>
      <c r="WCT2" s="429"/>
      <c r="WCU2" s="429"/>
      <c r="WCV2" s="429" t="s">
        <v>135</v>
      </c>
      <c r="WCW2" s="429"/>
      <c r="WCX2" s="429"/>
      <c r="WCY2" s="429"/>
      <c r="WCZ2" s="429"/>
      <c r="WDA2" s="429"/>
      <c r="WDB2" s="429"/>
      <c r="WDC2" s="429"/>
      <c r="WDD2" s="429"/>
      <c r="WDE2" s="429"/>
      <c r="WDF2" s="429"/>
      <c r="WDG2" s="429"/>
      <c r="WDH2" s="429"/>
      <c r="WDI2" s="429"/>
      <c r="WDJ2" s="429"/>
      <c r="WDK2" s="429"/>
      <c r="WDL2" s="429" t="s">
        <v>135</v>
      </c>
      <c r="WDM2" s="429"/>
      <c r="WDN2" s="429"/>
      <c r="WDO2" s="429"/>
      <c r="WDP2" s="429"/>
      <c r="WDQ2" s="429"/>
      <c r="WDR2" s="429"/>
      <c r="WDS2" s="429"/>
      <c r="WDT2" s="429"/>
      <c r="WDU2" s="429"/>
      <c r="WDV2" s="429"/>
      <c r="WDW2" s="429"/>
      <c r="WDX2" s="429"/>
      <c r="WDY2" s="429"/>
      <c r="WDZ2" s="429"/>
      <c r="WEA2" s="429"/>
      <c r="WEB2" s="429" t="s">
        <v>135</v>
      </c>
      <c r="WEC2" s="429"/>
      <c r="WED2" s="429"/>
      <c r="WEE2" s="429"/>
      <c r="WEF2" s="429"/>
      <c r="WEG2" s="429"/>
      <c r="WEH2" s="429"/>
      <c r="WEI2" s="429"/>
      <c r="WEJ2" s="429"/>
      <c r="WEK2" s="429"/>
      <c r="WEL2" s="429"/>
      <c r="WEM2" s="429"/>
      <c r="WEN2" s="429"/>
      <c r="WEO2" s="429"/>
      <c r="WEP2" s="429"/>
      <c r="WEQ2" s="429"/>
      <c r="WER2" s="429" t="s">
        <v>135</v>
      </c>
      <c r="WES2" s="429"/>
      <c r="WET2" s="429"/>
      <c r="WEU2" s="429"/>
      <c r="WEV2" s="429"/>
      <c r="WEW2" s="429"/>
      <c r="WEX2" s="429"/>
      <c r="WEY2" s="429"/>
      <c r="WEZ2" s="429"/>
      <c r="WFA2" s="429"/>
      <c r="WFB2" s="429"/>
      <c r="WFC2" s="429"/>
      <c r="WFD2" s="429"/>
      <c r="WFE2" s="429"/>
      <c r="WFF2" s="429"/>
      <c r="WFG2" s="429"/>
      <c r="WFH2" s="429" t="s">
        <v>135</v>
      </c>
      <c r="WFI2" s="429"/>
      <c r="WFJ2" s="429"/>
      <c r="WFK2" s="429"/>
      <c r="WFL2" s="429"/>
      <c r="WFM2" s="429"/>
      <c r="WFN2" s="429"/>
      <c r="WFO2" s="429"/>
      <c r="WFP2" s="429"/>
      <c r="WFQ2" s="429"/>
      <c r="WFR2" s="429"/>
      <c r="WFS2" s="429"/>
      <c r="WFT2" s="429"/>
      <c r="WFU2" s="429"/>
      <c r="WFV2" s="429"/>
      <c r="WFW2" s="429"/>
      <c r="WFX2" s="429" t="s">
        <v>135</v>
      </c>
      <c r="WFY2" s="429"/>
      <c r="WFZ2" s="429"/>
      <c r="WGA2" s="429"/>
      <c r="WGB2" s="429"/>
      <c r="WGC2" s="429"/>
      <c r="WGD2" s="429"/>
      <c r="WGE2" s="429"/>
      <c r="WGF2" s="429"/>
      <c r="WGG2" s="429"/>
      <c r="WGH2" s="429"/>
      <c r="WGI2" s="429"/>
      <c r="WGJ2" s="429"/>
      <c r="WGK2" s="429"/>
      <c r="WGL2" s="429"/>
      <c r="WGM2" s="429"/>
      <c r="WGN2" s="429" t="s">
        <v>135</v>
      </c>
      <c r="WGO2" s="429"/>
      <c r="WGP2" s="429"/>
      <c r="WGQ2" s="429"/>
      <c r="WGR2" s="429"/>
      <c r="WGS2" s="429"/>
      <c r="WGT2" s="429"/>
      <c r="WGU2" s="429"/>
      <c r="WGV2" s="429"/>
      <c r="WGW2" s="429"/>
      <c r="WGX2" s="429"/>
      <c r="WGY2" s="429"/>
      <c r="WGZ2" s="429"/>
      <c r="WHA2" s="429"/>
      <c r="WHB2" s="429"/>
      <c r="WHC2" s="429"/>
      <c r="WHD2" s="429" t="s">
        <v>135</v>
      </c>
      <c r="WHE2" s="429"/>
      <c r="WHF2" s="429"/>
      <c r="WHG2" s="429"/>
      <c r="WHH2" s="429"/>
      <c r="WHI2" s="429"/>
      <c r="WHJ2" s="429"/>
      <c r="WHK2" s="429"/>
      <c r="WHL2" s="429"/>
      <c r="WHM2" s="429"/>
      <c r="WHN2" s="429"/>
      <c r="WHO2" s="429"/>
      <c r="WHP2" s="429"/>
      <c r="WHQ2" s="429"/>
      <c r="WHR2" s="429"/>
      <c r="WHS2" s="429"/>
      <c r="WHT2" s="429" t="s">
        <v>135</v>
      </c>
      <c r="WHU2" s="429"/>
      <c r="WHV2" s="429"/>
      <c r="WHW2" s="429"/>
      <c r="WHX2" s="429"/>
      <c r="WHY2" s="429"/>
      <c r="WHZ2" s="429"/>
      <c r="WIA2" s="429"/>
      <c r="WIB2" s="429"/>
      <c r="WIC2" s="429"/>
      <c r="WID2" s="429"/>
      <c r="WIE2" s="429"/>
      <c r="WIF2" s="429"/>
      <c r="WIG2" s="429"/>
      <c r="WIH2" s="429"/>
      <c r="WII2" s="429"/>
      <c r="WIJ2" s="429" t="s">
        <v>135</v>
      </c>
      <c r="WIK2" s="429"/>
      <c r="WIL2" s="429"/>
      <c r="WIM2" s="429"/>
      <c r="WIN2" s="429"/>
      <c r="WIO2" s="429"/>
      <c r="WIP2" s="429"/>
      <c r="WIQ2" s="429"/>
      <c r="WIR2" s="429"/>
      <c r="WIS2" s="429"/>
      <c r="WIT2" s="429"/>
      <c r="WIU2" s="429"/>
      <c r="WIV2" s="429"/>
      <c r="WIW2" s="429"/>
      <c r="WIX2" s="429"/>
      <c r="WIY2" s="429"/>
      <c r="WIZ2" s="429" t="s">
        <v>135</v>
      </c>
      <c r="WJA2" s="429"/>
      <c r="WJB2" s="429"/>
      <c r="WJC2" s="429"/>
      <c r="WJD2" s="429"/>
      <c r="WJE2" s="429"/>
      <c r="WJF2" s="429"/>
      <c r="WJG2" s="429"/>
      <c r="WJH2" s="429"/>
      <c r="WJI2" s="429"/>
      <c r="WJJ2" s="429"/>
      <c r="WJK2" s="429"/>
      <c r="WJL2" s="429"/>
      <c r="WJM2" s="429"/>
      <c r="WJN2" s="429"/>
      <c r="WJO2" s="429"/>
      <c r="WJP2" s="429" t="s">
        <v>135</v>
      </c>
      <c r="WJQ2" s="429"/>
      <c r="WJR2" s="429"/>
      <c r="WJS2" s="429"/>
      <c r="WJT2" s="429"/>
      <c r="WJU2" s="429"/>
      <c r="WJV2" s="429"/>
      <c r="WJW2" s="429"/>
      <c r="WJX2" s="429"/>
      <c r="WJY2" s="429"/>
      <c r="WJZ2" s="429"/>
      <c r="WKA2" s="429"/>
      <c r="WKB2" s="429"/>
      <c r="WKC2" s="429"/>
      <c r="WKD2" s="429"/>
      <c r="WKE2" s="429"/>
      <c r="WKF2" s="429" t="s">
        <v>135</v>
      </c>
      <c r="WKG2" s="429"/>
      <c r="WKH2" s="429"/>
      <c r="WKI2" s="429"/>
      <c r="WKJ2" s="429"/>
      <c r="WKK2" s="429"/>
      <c r="WKL2" s="429"/>
      <c r="WKM2" s="429"/>
      <c r="WKN2" s="429"/>
      <c r="WKO2" s="429"/>
      <c r="WKP2" s="429"/>
      <c r="WKQ2" s="429"/>
      <c r="WKR2" s="429"/>
      <c r="WKS2" s="429"/>
      <c r="WKT2" s="429"/>
      <c r="WKU2" s="429"/>
      <c r="WKV2" s="429" t="s">
        <v>135</v>
      </c>
      <c r="WKW2" s="429"/>
      <c r="WKX2" s="429"/>
      <c r="WKY2" s="429"/>
      <c r="WKZ2" s="429"/>
      <c r="WLA2" s="429"/>
      <c r="WLB2" s="429"/>
      <c r="WLC2" s="429"/>
      <c r="WLD2" s="429"/>
      <c r="WLE2" s="429"/>
      <c r="WLF2" s="429"/>
      <c r="WLG2" s="429"/>
      <c r="WLH2" s="429"/>
      <c r="WLI2" s="429"/>
      <c r="WLJ2" s="429"/>
      <c r="WLK2" s="429"/>
      <c r="WLL2" s="429" t="s">
        <v>135</v>
      </c>
      <c r="WLM2" s="429"/>
      <c r="WLN2" s="429"/>
      <c r="WLO2" s="429"/>
      <c r="WLP2" s="429"/>
      <c r="WLQ2" s="429"/>
      <c r="WLR2" s="429"/>
      <c r="WLS2" s="429"/>
      <c r="WLT2" s="429"/>
      <c r="WLU2" s="429"/>
      <c r="WLV2" s="429"/>
      <c r="WLW2" s="429"/>
      <c r="WLX2" s="429"/>
      <c r="WLY2" s="429"/>
      <c r="WLZ2" s="429"/>
      <c r="WMA2" s="429"/>
      <c r="WMB2" s="429" t="s">
        <v>135</v>
      </c>
      <c r="WMC2" s="429"/>
      <c r="WMD2" s="429"/>
      <c r="WME2" s="429"/>
      <c r="WMF2" s="429"/>
      <c r="WMG2" s="429"/>
      <c r="WMH2" s="429"/>
      <c r="WMI2" s="429"/>
      <c r="WMJ2" s="429"/>
      <c r="WMK2" s="429"/>
      <c r="WML2" s="429"/>
      <c r="WMM2" s="429"/>
      <c r="WMN2" s="429"/>
      <c r="WMO2" s="429"/>
      <c r="WMP2" s="429"/>
      <c r="WMQ2" s="429"/>
      <c r="WMR2" s="429" t="s">
        <v>135</v>
      </c>
      <c r="WMS2" s="429"/>
      <c r="WMT2" s="429"/>
      <c r="WMU2" s="429"/>
      <c r="WMV2" s="429"/>
      <c r="WMW2" s="429"/>
      <c r="WMX2" s="429"/>
      <c r="WMY2" s="429"/>
      <c r="WMZ2" s="429"/>
      <c r="WNA2" s="429"/>
      <c r="WNB2" s="429"/>
      <c r="WNC2" s="429"/>
      <c r="WND2" s="429"/>
      <c r="WNE2" s="429"/>
      <c r="WNF2" s="429"/>
      <c r="WNG2" s="429"/>
      <c r="WNH2" s="429" t="s">
        <v>135</v>
      </c>
      <c r="WNI2" s="429"/>
      <c r="WNJ2" s="429"/>
      <c r="WNK2" s="429"/>
      <c r="WNL2" s="429"/>
      <c r="WNM2" s="429"/>
      <c r="WNN2" s="429"/>
      <c r="WNO2" s="429"/>
      <c r="WNP2" s="429"/>
      <c r="WNQ2" s="429"/>
      <c r="WNR2" s="429"/>
      <c r="WNS2" s="429"/>
      <c r="WNT2" s="429"/>
      <c r="WNU2" s="429"/>
      <c r="WNV2" s="429"/>
      <c r="WNW2" s="429"/>
      <c r="WNX2" s="429" t="s">
        <v>135</v>
      </c>
      <c r="WNY2" s="429"/>
      <c r="WNZ2" s="429"/>
      <c r="WOA2" s="429"/>
      <c r="WOB2" s="429"/>
      <c r="WOC2" s="429"/>
      <c r="WOD2" s="429"/>
      <c r="WOE2" s="429"/>
      <c r="WOF2" s="429"/>
      <c r="WOG2" s="429"/>
      <c r="WOH2" s="429"/>
      <c r="WOI2" s="429"/>
      <c r="WOJ2" s="429"/>
      <c r="WOK2" s="429"/>
      <c r="WOL2" s="429"/>
      <c r="WOM2" s="429"/>
      <c r="WON2" s="429" t="s">
        <v>135</v>
      </c>
      <c r="WOO2" s="429"/>
      <c r="WOP2" s="429"/>
      <c r="WOQ2" s="429"/>
      <c r="WOR2" s="429"/>
      <c r="WOS2" s="429"/>
      <c r="WOT2" s="429"/>
      <c r="WOU2" s="429"/>
      <c r="WOV2" s="429"/>
      <c r="WOW2" s="429"/>
      <c r="WOX2" s="429"/>
      <c r="WOY2" s="429"/>
      <c r="WOZ2" s="429"/>
      <c r="WPA2" s="429"/>
      <c r="WPB2" s="429"/>
      <c r="WPC2" s="429"/>
      <c r="WPD2" s="429" t="s">
        <v>135</v>
      </c>
      <c r="WPE2" s="429"/>
      <c r="WPF2" s="429"/>
      <c r="WPG2" s="429"/>
      <c r="WPH2" s="429"/>
      <c r="WPI2" s="429"/>
      <c r="WPJ2" s="429"/>
      <c r="WPK2" s="429"/>
      <c r="WPL2" s="429"/>
      <c r="WPM2" s="429"/>
      <c r="WPN2" s="429"/>
      <c r="WPO2" s="429"/>
      <c r="WPP2" s="429"/>
      <c r="WPQ2" s="429"/>
      <c r="WPR2" s="429"/>
      <c r="WPS2" s="429"/>
      <c r="WPT2" s="429" t="s">
        <v>135</v>
      </c>
      <c r="WPU2" s="429"/>
      <c r="WPV2" s="429"/>
      <c r="WPW2" s="429"/>
      <c r="WPX2" s="429"/>
      <c r="WPY2" s="429"/>
      <c r="WPZ2" s="429"/>
      <c r="WQA2" s="429"/>
      <c r="WQB2" s="429"/>
      <c r="WQC2" s="429"/>
      <c r="WQD2" s="429"/>
      <c r="WQE2" s="429"/>
      <c r="WQF2" s="429"/>
      <c r="WQG2" s="429"/>
      <c r="WQH2" s="429"/>
      <c r="WQI2" s="429"/>
      <c r="WQJ2" s="429" t="s">
        <v>135</v>
      </c>
      <c r="WQK2" s="429"/>
      <c r="WQL2" s="429"/>
      <c r="WQM2" s="429"/>
      <c r="WQN2" s="429"/>
      <c r="WQO2" s="429"/>
      <c r="WQP2" s="429"/>
      <c r="WQQ2" s="429"/>
      <c r="WQR2" s="429"/>
      <c r="WQS2" s="429"/>
      <c r="WQT2" s="429"/>
      <c r="WQU2" s="429"/>
      <c r="WQV2" s="429"/>
      <c r="WQW2" s="429"/>
      <c r="WQX2" s="429"/>
      <c r="WQY2" s="429"/>
      <c r="WQZ2" s="429" t="s">
        <v>135</v>
      </c>
      <c r="WRA2" s="429"/>
      <c r="WRB2" s="429"/>
      <c r="WRC2" s="429"/>
      <c r="WRD2" s="429"/>
      <c r="WRE2" s="429"/>
      <c r="WRF2" s="429"/>
      <c r="WRG2" s="429"/>
      <c r="WRH2" s="429"/>
      <c r="WRI2" s="429"/>
      <c r="WRJ2" s="429"/>
      <c r="WRK2" s="429"/>
      <c r="WRL2" s="429"/>
      <c r="WRM2" s="429"/>
      <c r="WRN2" s="429"/>
      <c r="WRO2" s="429"/>
      <c r="WRP2" s="429" t="s">
        <v>135</v>
      </c>
      <c r="WRQ2" s="429"/>
      <c r="WRR2" s="429"/>
      <c r="WRS2" s="429"/>
      <c r="WRT2" s="429"/>
      <c r="WRU2" s="429"/>
      <c r="WRV2" s="429"/>
      <c r="WRW2" s="429"/>
      <c r="WRX2" s="429"/>
      <c r="WRY2" s="429"/>
      <c r="WRZ2" s="429"/>
      <c r="WSA2" s="429"/>
      <c r="WSB2" s="429"/>
      <c r="WSC2" s="429"/>
      <c r="WSD2" s="429"/>
      <c r="WSE2" s="429"/>
      <c r="WSF2" s="429" t="s">
        <v>135</v>
      </c>
      <c r="WSG2" s="429"/>
      <c r="WSH2" s="429"/>
      <c r="WSI2" s="429"/>
      <c r="WSJ2" s="429"/>
      <c r="WSK2" s="429"/>
      <c r="WSL2" s="429"/>
      <c r="WSM2" s="429"/>
      <c r="WSN2" s="429"/>
      <c r="WSO2" s="429"/>
      <c r="WSP2" s="429"/>
      <c r="WSQ2" s="429"/>
      <c r="WSR2" s="429"/>
      <c r="WSS2" s="429"/>
      <c r="WST2" s="429"/>
      <c r="WSU2" s="429"/>
      <c r="WSV2" s="429" t="s">
        <v>135</v>
      </c>
      <c r="WSW2" s="429"/>
      <c r="WSX2" s="429"/>
      <c r="WSY2" s="429"/>
      <c r="WSZ2" s="429"/>
      <c r="WTA2" s="429"/>
      <c r="WTB2" s="429"/>
      <c r="WTC2" s="429"/>
      <c r="WTD2" s="429"/>
      <c r="WTE2" s="429"/>
      <c r="WTF2" s="429"/>
      <c r="WTG2" s="429"/>
      <c r="WTH2" s="429"/>
      <c r="WTI2" s="429"/>
      <c r="WTJ2" s="429"/>
      <c r="WTK2" s="429"/>
      <c r="WTL2" s="429" t="s">
        <v>135</v>
      </c>
      <c r="WTM2" s="429"/>
      <c r="WTN2" s="429"/>
      <c r="WTO2" s="429"/>
      <c r="WTP2" s="429"/>
      <c r="WTQ2" s="429"/>
      <c r="WTR2" s="429"/>
      <c r="WTS2" s="429"/>
      <c r="WTT2" s="429"/>
      <c r="WTU2" s="429"/>
      <c r="WTV2" s="429"/>
      <c r="WTW2" s="429"/>
      <c r="WTX2" s="429"/>
      <c r="WTY2" s="429"/>
      <c r="WTZ2" s="429"/>
      <c r="WUA2" s="429"/>
      <c r="WUB2" s="429" t="s">
        <v>135</v>
      </c>
      <c r="WUC2" s="429"/>
      <c r="WUD2" s="429"/>
      <c r="WUE2" s="429"/>
      <c r="WUF2" s="429"/>
      <c r="WUG2" s="429"/>
      <c r="WUH2" s="429"/>
      <c r="WUI2" s="429"/>
      <c r="WUJ2" s="429"/>
      <c r="WUK2" s="429"/>
      <c r="WUL2" s="429"/>
      <c r="WUM2" s="429"/>
      <c r="WUN2" s="429"/>
      <c r="WUO2" s="429"/>
      <c r="WUP2" s="429"/>
      <c r="WUQ2" s="429"/>
      <c r="WUR2" s="429" t="s">
        <v>135</v>
      </c>
      <c r="WUS2" s="429"/>
      <c r="WUT2" s="429"/>
      <c r="WUU2" s="429"/>
      <c r="WUV2" s="429"/>
      <c r="WUW2" s="429"/>
      <c r="WUX2" s="429"/>
      <c r="WUY2" s="429"/>
      <c r="WUZ2" s="429"/>
      <c r="WVA2" s="429"/>
      <c r="WVB2" s="429"/>
      <c r="WVC2" s="429"/>
      <c r="WVD2" s="429"/>
      <c r="WVE2" s="429"/>
      <c r="WVF2" s="429"/>
      <c r="WVG2" s="429"/>
      <c r="WVH2" s="429" t="s">
        <v>135</v>
      </c>
      <c r="WVI2" s="429"/>
      <c r="WVJ2" s="429"/>
      <c r="WVK2" s="429"/>
      <c r="WVL2" s="429"/>
      <c r="WVM2" s="429"/>
      <c r="WVN2" s="429"/>
      <c r="WVO2" s="429"/>
      <c r="WVP2" s="429"/>
      <c r="WVQ2" s="429"/>
      <c r="WVR2" s="429"/>
      <c r="WVS2" s="429"/>
      <c r="WVT2" s="429"/>
      <c r="WVU2" s="429"/>
      <c r="WVV2" s="429"/>
      <c r="WVW2" s="429"/>
      <c r="WVX2" s="429" t="s">
        <v>135</v>
      </c>
      <c r="WVY2" s="429"/>
      <c r="WVZ2" s="429"/>
      <c r="WWA2" s="429"/>
      <c r="WWB2" s="429"/>
      <c r="WWC2" s="429"/>
      <c r="WWD2" s="429"/>
      <c r="WWE2" s="429"/>
      <c r="WWF2" s="429"/>
      <c r="WWG2" s="429"/>
      <c r="WWH2" s="429"/>
      <c r="WWI2" s="429"/>
      <c r="WWJ2" s="429"/>
      <c r="WWK2" s="429"/>
      <c r="WWL2" s="429"/>
      <c r="WWM2" s="429"/>
      <c r="WWN2" s="429" t="s">
        <v>135</v>
      </c>
      <c r="WWO2" s="429"/>
      <c r="WWP2" s="429"/>
      <c r="WWQ2" s="429"/>
      <c r="WWR2" s="429"/>
      <c r="WWS2" s="429"/>
      <c r="WWT2" s="429"/>
      <c r="WWU2" s="429"/>
      <c r="WWV2" s="429"/>
      <c r="WWW2" s="429"/>
      <c r="WWX2" s="429"/>
      <c r="WWY2" s="429"/>
      <c r="WWZ2" s="429"/>
      <c r="WXA2" s="429"/>
      <c r="WXB2" s="429"/>
      <c r="WXC2" s="429"/>
      <c r="WXD2" s="429" t="s">
        <v>135</v>
      </c>
      <c r="WXE2" s="429"/>
      <c r="WXF2" s="429"/>
      <c r="WXG2" s="429"/>
      <c r="WXH2" s="429"/>
      <c r="WXI2" s="429"/>
      <c r="WXJ2" s="429"/>
      <c r="WXK2" s="429"/>
      <c r="WXL2" s="429"/>
      <c r="WXM2" s="429"/>
      <c r="WXN2" s="429"/>
      <c r="WXO2" s="429"/>
      <c r="WXP2" s="429"/>
      <c r="WXQ2" s="429"/>
      <c r="WXR2" s="429"/>
      <c r="WXS2" s="429"/>
      <c r="WXT2" s="429" t="s">
        <v>135</v>
      </c>
      <c r="WXU2" s="429"/>
      <c r="WXV2" s="429"/>
      <c r="WXW2" s="429"/>
      <c r="WXX2" s="429"/>
      <c r="WXY2" s="429"/>
      <c r="WXZ2" s="429"/>
      <c r="WYA2" s="429"/>
      <c r="WYB2" s="429"/>
      <c r="WYC2" s="429"/>
      <c r="WYD2" s="429"/>
      <c r="WYE2" s="429"/>
      <c r="WYF2" s="429"/>
      <c r="WYG2" s="429"/>
      <c r="WYH2" s="429"/>
      <c r="WYI2" s="429"/>
      <c r="WYJ2" s="429" t="s">
        <v>135</v>
      </c>
      <c r="WYK2" s="429"/>
      <c r="WYL2" s="429"/>
      <c r="WYM2" s="429"/>
      <c r="WYN2" s="429"/>
      <c r="WYO2" s="429"/>
      <c r="WYP2" s="429"/>
      <c r="WYQ2" s="429"/>
      <c r="WYR2" s="429"/>
      <c r="WYS2" s="429"/>
      <c r="WYT2" s="429"/>
      <c r="WYU2" s="429"/>
      <c r="WYV2" s="429"/>
      <c r="WYW2" s="429"/>
      <c r="WYX2" s="429"/>
      <c r="WYY2" s="429"/>
      <c r="WYZ2" s="429" t="s">
        <v>135</v>
      </c>
      <c r="WZA2" s="429"/>
      <c r="WZB2" s="429"/>
      <c r="WZC2" s="429"/>
      <c r="WZD2" s="429"/>
      <c r="WZE2" s="429"/>
      <c r="WZF2" s="429"/>
      <c r="WZG2" s="429"/>
      <c r="WZH2" s="429"/>
      <c r="WZI2" s="429"/>
      <c r="WZJ2" s="429"/>
      <c r="WZK2" s="429"/>
      <c r="WZL2" s="429"/>
      <c r="WZM2" s="429"/>
      <c r="WZN2" s="429"/>
      <c r="WZO2" s="429"/>
      <c r="WZP2" s="429" t="s">
        <v>135</v>
      </c>
      <c r="WZQ2" s="429"/>
      <c r="WZR2" s="429"/>
      <c r="WZS2" s="429"/>
      <c r="WZT2" s="429"/>
      <c r="WZU2" s="429"/>
      <c r="WZV2" s="429"/>
      <c r="WZW2" s="429"/>
      <c r="WZX2" s="429"/>
      <c r="WZY2" s="429"/>
      <c r="WZZ2" s="429"/>
      <c r="XAA2" s="429"/>
      <c r="XAB2" s="429"/>
      <c r="XAC2" s="429"/>
      <c r="XAD2" s="429"/>
      <c r="XAE2" s="429"/>
      <c r="XAF2" s="429" t="s">
        <v>135</v>
      </c>
      <c r="XAG2" s="429"/>
      <c r="XAH2" s="429"/>
      <c r="XAI2" s="429"/>
      <c r="XAJ2" s="429"/>
      <c r="XAK2" s="429"/>
      <c r="XAL2" s="429"/>
      <c r="XAM2" s="429"/>
      <c r="XAN2" s="429"/>
      <c r="XAO2" s="429"/>
      <c r="XAP2" s="429"/>
      <c r="XAQ2" s="429"/>
      <c r="XAR2" s="429"/>
      <c r="XAS2" s="429"/>
      <c r="XAT2" s="429"/>
      <c r="XAU2" s="429"/>
      <c r="XAV2" s="429" t="s">
        <v>135</v>
      </c>
      <c r="XAW2" s="429"/>
      <c r="XAX2" s="429"/>
      <c r="XAY2" s="429"/>
      <c r="XAZ2" s="429"/>
      <c r="XBA2" s="429"/>
      <c r="XBB2" s="429"/>
      <c r="XBC2" s="429"/>
      <c r="XBD2" s="429"/>
      <c r="XBE2" s="429"/>
      <c r="XBF2" s="429"/>
      <c r="XBG2" s="429"/>
      <c r="XBH2" s="429"/>
      <c r="XBI2" s="429"/>
      <c r="XBJ2" s="429"/>
      <c r="XBK2" s="429"/>
      <c r="XBL2" s="429" t="s">
        <v>135</v>
      </c>
      <c r="XBM2" s="429"/>
      <c r="XBN2" s="429"/>
      <c r="XBO2" s="429"/>
      <c r="XBP2" s="429"/>
      <c r="XBQ2" s="429"/>
      <c r="XBR2" s="429"/>
      <c r="XBS2" s="429"/>
      <c r="XBT2" s="429"/>
      <c r="XBU2" s="429"/>
      <c r="XBV2" s="429"/>
      <c r="XBW2" s="429"/>
      <c r="XBX2" s="429"/>
      <c r="XBY2" s="429"/>
      <c r="XBZ2" s="429"/>
      <c r="XCA2" s="429"/>
      <c r="XCB2" s="429" t="s">
        <v>135</v>
      </c>
      <c r="XCC2" s="429"/>
      <c r="XCD2" s="429"/>
      <c r="XCE2" s="429"/>
      <c r="XCF2" s="429"/>
      <c r="XCG2" s="429"/>
      <c r="XCH2" s="429"/>
      <c r="XCI2" s="429"/>
      <c r="XCJ2" s="429"/>
      <c r="XCK2" s="429"/>
      <c r="XCL2" s="429"/>
      <c r="XCM2" s="429"/>
      <c r="XCN2" s="429"/>
      <c r="XCO2" s="429"/>
      <c r="XCP2" s="429"/>
      <c r="XCQ2" s="429"/>
      <c r="XCR2" s="429" t="s">
        <v>135</v>
      </c>
      <c r="XCS2" s="429"/>
      <c r="XCT2" s="429"/>
      <c r="XCU2" s="429"/>
      <c r="XCV2" s="429"/>
      <c r="XCW2" s="429"/>
      <c r="XCX2" s="429"/>
      <c r="XCY2" s="429"/>
      <c r="XCZ2" s="429"/>
      <c r="XDA2" s="429"/>
      <c r="XDB2" s="429"/>
      <c r="XDC2" s="429"/>
      <c r="XDD2" s="429"/>
      <c r="XDE2" s="429"/>
      <c r="XDF2" s="429"/>
      <c r="XDG2" s="429"/>
      <c r="XDH2" s="429" t="s">
        <v>135</v>
      </c>
      <c r="XDI2" s="429"/>
      <c r="XDJ2" s="429"/>
      <c r="XDK2" s="429"/>
      <c r="XDL2" s="429"/>
      <c r="XDM2" s="429"/>
      <c r="XDN2" s="429"/>
      <c r="XDO2" s="429"/>
      <c r="XDP2" s="429"/>
      <c r="XDQ2" s="429"/>
      <c r="XDR2" s="429"/>
      <c r="XDS2" s="429"/>
      <c r="XDT2" s="429"/>
      <c r="XDU2" s="429"/>
      <c r="XDV2" s="429"/>
      <c r="XDW2" s="429"/>
      <c r="XDX2" s="429" t="s">
        <v>135</v>
      </c>
      <c r="XDY2" s="429"/>
      <c r="XDZ2" s="429"/>
      <c r="XEA2" s="429"/>
      <c r="XEB2" s="429"/>
      <c r="XEC2" s="429"/>
      <c r="XED2" s="429"/>
      <c r="XEE2" s="429"/>
      <c r="XEF2" s="429"/>
      <c r="XEG2" s="429"/>
      <c r="XEH2" s="429"/>
      <c r="XEI2" s="429"/>
      <c r="XEJ2" s="429"/>
      <c r="XEK2" s="429"/>
      <c r="XEL2" s="429"/>
      <c r="XEM2" s="429"/>
      <c r="XEN2" s="429" t="s">
        <v>135</v>
      </c>
      <c r="XEO2" s="429"/>
      <c r="XEP2" s="429"/>
      <c r="XEQ2" s="429"/>
      <c r="XER2" s="429"/>
      <c r="XES2" s="429"/>
      <c r="XET2" s="429"/>
      <c r="XEU2" s="429"/>
      <c r="XEV2" s="429"/>
      <c r="XEW2" s="429"/>
      <c r="XEX2" s="429"/>
      <c r="XEY2" s="429"/>
      <c r="XEZ2" s="429"/>
      <c r="XFA2" s="429"/>
      <c r="XFB2" s="429"/>
      <c r="XFC2" s="429"/>
    </row>
    <row r="3" spans="1:16383" ht="26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142"/>
      <c r="O3" s="144" t="s">
        <v>136</v>
      </c>
      <c r="P3" s="143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2"/>
      <c r="AE3" s="43" t="s">
        <v>136</v>
      </c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2"/>
      <c r="AU3" s="43" t="s">
        <v>136</v>
      </c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2"/>
      <c r="BK3" s="43" t="s">
        <v>136</v>
      </c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2"/>
      <c r="CA3" s="43" t="s">
        <v>136</v>
      </c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2"/>
      <c r="CQ3" s="43" t="s">
        <v>136</v>
      </c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2"/>
      <c r="DG3" s="43" t="s">
        <v>136</v>
      </c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2"/>
      <c r="DW3" s="43" t="s">
        <v>136</v>
      </c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2"/>
      <c r="EM3" s="43" t="s">
        <v>136</v>
      </c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2"/>
      <c r="FC3" s="43" t="s">
        <v>136</v>
      </c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2"/>
      <c r="FS3" s="43" t="s">
        <v>136</v>
      </c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2"/>
      <c r="GI3" s="43" t="s">
        <v>136</v>
      </c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2"/>
      <c r="GY3" s="43" t="s">
        <v>136</v>
      </c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2"/>
      <c r="HO3" s="43" t="s">
        <v>136</v>
      </c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41"/>
      <c r="ID3" s="42"/>
      <c r="IE3" s="43" t="s">
        <v>136</v>
      </c>
      <c r="IF3" s="41"/>
      <c r="IG3" s="41"/>
      <c r="IH3" s="41"/>
      <c r="II3" s="41"/>
      <c r="IJ3" s="41"/>
      <c r="IK3" s="41"/>
      <c r="IL3" s="41"/>
      <c r="IM3" s="41"/>
      <c r="IN3" s="41"/>
      <c r="IO3" s="41"/>
      <c r="IP3" s="41"/>
      <c r="IQ3" s="41"/>
      <c r="IR3" s="41"/>
      <c r="IS3" s="41"/>
      <c r="IT3" s="42"/>
      <c r="IU3" s="43" t="s">
        <v>136</v>
      </c>
      <c r="IV3" s="41"/>
      <c r="IW3" s="41"/>
      <c r="IX3" s="41"/>
      <c r="IY3" s="41"/>
      <c r="IZ3" s="41"/>
      <c r="JA3" s="41"/>
      <c r="JB3" s="41"/>
      <c r="JC3" s="41"/>
      <c r="JD3" s="41"/>
      <c r="JE3" s="41"/>
      <c r="JF3" s="41"/>
      <c r="JG3" s="41"/>
      <c r="JH3" s="41"/>
      <c r="JI3" s="41"/>
      <c r="JJ3" s="42"/>
      <c r="JK3" s="43" t="s">
        <v>136</v>
      </c>
      <c r="JL3" s="41"/>
      <c r="JM3" s="41"/>
      <c r="JN3" s="41"/>
      <c r="JO3" s="41"/>
      <c r="JP3" s="41"/>
      <c r="JQ3" s="41"/>
      <c r="JR3" s="41"/>
      <c r="JS3" s="41"/>
      <c r="JT3" s="41"/>
      <c r="JU3" s="41"/>
      <c r="JV3" s="41"/>
      <c r="JW3" s="41"/>
      <c r="JX3" s="41"/>
      <c r="JY3" s="41"/>
      <c r="JZ3" s="42"/>
      <c r="KA3" s="43" t="s">
        <v>136</v>
      </c>
      <c r="KB3" s="41"/>
      <c r="KC3" s="41"/>
      <c r="KD3" s="41"/>
      <c r="KE3" s="41"/>
      <c r="KF3" s="41"/>
      <c r="KG3" s="41"/>
      <c r="KH3" s="41"/>
      <c r="KI3" s="41"/>
      <c r="KJ3" s="41"/>
      <c r="KK3" s="41"/>
      <c r="KL3" s="41"/>
      <c r="KM3" s="41"/>
      <c r="KN3" s="41"/>
      <c r="KO3" s="41"/>
      <c r="KP3" s="42"/>
      <c r="KQ3" s="43" t="s">
        <v>136</v>
      </c>
      <c r="KR3" s="41"/>
      <c r="KS3" s="41"/>
      <c r="KT3" s="41"/>
      <c r="KU3" s="41"/>
      <c r="KV3" s="41"/>
      <c r="KW3" s="41"/>
      <c r="KX3" s="41"/>
      <c r="KY3" s="41"/>
      <c r="KZ3" s="41"/>
      <c r="LA3" s="41"/>
      <c r="LB3" s="41"/>
      <c r="LC3" s="41"/>
      <c r="LD3" s="41"/>
      <c r="LE3" s="41"/>
      <c r="LF3" s="42"/>
      <c r="LG3" s="43" t="s">
        <v>136</v>
      </c>
      <c r="LH3" s="41"/>
      <c r="LI3" s="41"/>
      <c r="LJ3" s="41"/>
      <c r="LK3" s="41"/>
      <c r="LL3" s="41"/>
      <c r="LM3" s="41"/>
      <c r="LN3" s="41"/>
      <c r="LO3" s="41"/>
      <c r="LP3" s="41"/>
      <c r="LQ3" s="41"/>
      <c r="LR3" s="41"/>
      <c r="LS3" s="41"/>
      <c r="LT3" s="41"/>
      <c r="LU3" s="41"/>
      <c r="LV3" s="42"/>
      <c r="LW3" s="43" t="s">
        <v>136</v>
      </c>
      <c r="LX3" s="41"/>
      <c r="LY3" s="41"/>
      <c r="LZ3" s="41"/>
      <c r="MA3" s="41"/>
      <c r="MB3" s="41"/>
      <c r="MC3" s="41"/>
      <c r="MD3" s="41"/>
      <c r="ME3" s="41"/>
      <c r="MF3" s="41"/>
      <c r="MG3" s="41"/>
      <c r="MH3" s="41"/>
      <c r="MI3" s="41"/>
      <c r="MJ3" s="41"/>
      <c r="MK3" s="41"/>
      <c r="ML3" s="42"/>
      <c r="MM3" s="43" t="s">
        <v>136</v>
      </c>
      <c r="MN3" s="41"/>
      <c r="MO3" s="41"/>
      <c r="MP3" s="41"/>
      <c r="MQ3" s="41"/>
      <c r="MR3" s="41"/>
      <c r="MS3" s="41"/>
      <c r="MT3" s="41"/>
      <c r="MU3" s="41"/>
      <c r="MV3" s="41"/>
      <c r="MW3" s="41"/>
      <c r="MX3" s="41"/>
      <c r="MY3" s="41"/>
      <c r="MZ3" s="41"/>
      <c r="NA3" s="41"/>
      <c r="NB3" s="42"/>
      <c r="NC3" s="43" t="s">
        <v>136</v>
      </c>
      <c r="ND3" s="41"/>
      <c r="NE3" s="41"/>
      <c r="NF3" s="41"/>
      <c r="NG3" s="41"/>
      <c r="NH3" s="41"/>
      <c r="NI3" s="41"/>
      <c r="NJ3" s="41"/>
      <c r="NK3" s="41"/>
      <c r="NL3" s="41"/>
      <c r="NM3" s="41"/>
      <c r="NN3" s="41"/>
      <c r="NO3" s="41"/>
      <c r="NP3" s="41"/>
      <c r="NQ3" s="41"/>
      <c r="NR3" s="42"/>
      <c r="NS3" s="43" t="s">
        <v>136</v>
      </c>
      <c r="NT3" s="41"/>
      <c r="NU3" s="41"/>
      <c r="NV3" s="41"/>
      <c r="NW3" s="41"/>
      <c r="NX3" s="41"/>
      <c r="NY3" s="41"/>
      <c r="NZ3" s="41"/>
      <c r="OA3" s="41"/>
      <c r="OB3" s="41"/>
      <c r="OC3" s="41"/>
      <c r="OD3" s="41"/>
      <c r="OE3" s="41"/>
      <c r="OF3" s="41"/>
      <c r="OG3" s="41"/>
      <c r="OH3" s="42"/>
      <c r="OI3" s="43" t="s">
        <v>136</v>
      </c>
      <c r="OJ3" s="41"/>
      <c r="OK3" s="41"/>
      <c r="OL3" s="41"/>
      <c r="OM3" s="41"/>
      <c r="ON3" s="41"/>
      <c r="OO3" s="41"/>
      <c r="OP3" s="41"/>
      <c r="OQ3" s="41"/>
      <c r="OR3" s="41"/>
      <c r="OS3" s="41"/>
      <c r="OT3" s="41"/>
      <c r="OU3" s="41"/>
      <c r="OV3" s="41"/>
      <c r="OW3" s="41"/>
      <c r="OX3" s="42"/>
      <c r="OY3" s="43" t="s">
        <v>136</v>
      </c>
      <c r="OZ3" s="41"/>
      <c r="PA3" s="41"/>
      <c r="PB3" s="41"/>
      <c r="PC3" s="41"/>
      <c r="PD3" s="41"/>
      <c r="PE3" s="41"/>
      <c r="PF3" s="41"/>
      <c r="PG3" s="41"/>
      <c r="PH3" s="41"/>
      <c r="PI3" s="41"/>
      <c r="PJ3" s="41"/>
      <c r="PK3" s="41"/>
      <c r="PL3" s="41"/>
      <c r="PM3" s="41"/>
      <c r="PN3" s="42"/>
      <c r="PO3" s="43" t="s">
        <v>136</v>
      </c>
      <c r="PP3" s="41"/>
      <c r="PQ3" s="41"/>
      <c r="PR3" s="41"/>
      <c r="PS3" s="41"/>
      <c r="PT3" s="41"/>
      <c r="PU3" s="41"/>
      <c r="PV3" s="41"/>
      <c r="PW3" s="41"/>
      <c r="PX3" s="41"/>
      <c r="PY3" s="41"/>
      <c r="PZ3" s="41"/>
      <c r="QA3" s="41"/>
      <c r="QB3" s="41"/>
      <c r="QC3" s="41"/>
      <c r="QD3" s="42"/>
      <c r="QE3" s="43" t="s">
        <v>136</v>
      </c>
      <c r="QF3" s="41"/>
      <c r="QG3" s="41"/>
      <c r="QH3" s="41"/>
      <c r="QI3" s="41"/>
      <c r="QJ3" s="41"/>
      <c r="QK3" s="41"/>
      <c r="QL3" s="41"/>
      <c r="QM3" s="41"/>
      <c r="QN3" s="41"/>
      <c r="QO3" s="41"/>
      <c r="QP3" s="41"/>
      <c r="QQ3" s="41"/>
      <c r="QR3" s="41"/>
      <c r="QS3" s="41"/>
      <c r="QT3" s="42"/>
      <c r="QU3" s="43" t="s">
        <v>136</v>
      </c>
      <c r="QV3" s="41"/>
      <c r="QW3" s="41"/>
      <c r="QX3" s="41"/>
      <c r="QY3" s="41"/>
      <c r="QZ3" s="41"/>
      <c r="RA3" s="41"/>
      <c r="RB3" s="41"/>
      <c r="RC3" s="41"/>
      <c r="RD3" s="41"/>
      <c r="RE3" s="41"/>
      <c r="RF3" s="41"/>
      <c r="RG3" s="41"/>
      <c r="RH3" s="41"/>
      <c r="RI3" s="41"/>
      <c r="RJ3" s="42"/>
      <c r="RK3" s="43" t="s">
        <v>136</v>
      </c>
      <c r="RL3" s="41"/>
      <c r="RM3" s="41"/>
      <c r="RN3" s="41"/>
      <c r="RO3" s="41"/>
      <c r="RP3" s="41"/>
      <c r="RQ3" s="41"/>
      <c r="RR3" s="41"/>
      <c r="RS3" s="41"/>
      <c r="RT3" s="41"/>
      <c r="RU3" s="41"/>
      <c r="RV3" s="41"/>
      <c r="RW3" s="41"/>
      <c r="RX3" s="41"/>
      <c r="RY3" s="41"/>
      <c r="RZ3" s="42"/>
      <c r="SA3" s="43" t="s">
        <v>136</v>
      </c>
      <c r="SB3" s="41"/>
      <c r="SC3" s="41"/>
      <c r="SD3" s="41"/>
      <c r="SE3" s="41"/>
      <c r="SF3" s="41"/>
      <c r="SG3" s="41"/>
      <c r="SH3" s="41"/>
      <c r="SI3" s="41"/>
      <c r="SJ3" s="41"/>
      <c r="SK3" s="41"/>
      <c r="SL3" s="41"/>
      <c r="SM3" s="41"/>
      <c r="SN3" s="41"/>
      <c r="SO3" s="41"/>
      <c r="SP3" s="42"/>
      <c r="SQ3" s="43" t="s">
        <v>136</v>
      </c>
      <c r="SR3" s="41"/>
      <c r="SS3" s="41"/>
      <c r="ST3" s="41"/>
      <c r="SU3" s="41"/>
      <c r="SV3" s="41"/>
      <c r="SW3" s="41"/>
      <c r="SX3" s="41"/>
      <c r="SY3" s="41"/>
      <c r="SZ3" s="41"/>
      <c r="TA3" s="41"/>
      <c r="TB3" s="41"/>
      <c r="TC3" s="41"/>
      <c r="TD3" s="41"/>
      <c r="TE3" s="41"/>
      <c r="TF3" s="42"/>
      <c r="TG3" s="43" t="s">
        <v>136</v>
      </c>
      <c r="TH3" s="41"/>
      <c r="TI3" s="41"/>
      <c r="TJ3" s="41"/>
      <c r="TK3" s="41"/>
      <c r="TL3" s="41"/>
      <c r="TM3" s="41"/>
      <c r="TN3" s="41"/>
      <c r="TO3" s="41"/>
      <c r="TP3" s="41"/>
      <c r="TQ3" s="41"/>
      <c r="TR3" s="41"/>
      <c r="TS3" s="41"/>
      <c r="TT3" s="41"/>
      <c r="TU3" s="41"/>
      <c r="TV3" s="42"/>
      <c r="TW3" s="43" t="s">
        <v>136</v>
      </c>
      <c r="TX3" s="41"/>
      <c r="TY3" s="41"/>
      <c r="TZ3" s="41"/>
      <c r="UA3" s="41"/>
      <c r="UB3" s="41"/>
      <c r="UC3" s="41"/>
      <c r="UD3" s="41"/>
      <c r="UE3" s="41"/>
      <c r="UF3" s="41"/>
      <c r="UG3" s="41"/>
      <c r="UH3" s="41"/>
      <c r="UI3" s="41"/>
      <c r="UJ3" s="41"/>
      <c r="UK3" s="41"/>
      <c r="UL3" s="42"/>
      <c r="UM3" s="43" t="s">
        <v>136</v>
      </c>
      <c r="UN3" s="41"/>
      <c r="UO3" s="41"/>
      <c r="UP3" s="41"/>
      <c r="UQ3" s="41"/>
      <c r="UR3" s="41"/>
      <c r="US3" s="41"/>
      <c r="UT3" s="41"/>
      <c r="UU3" s="41"/>
      <c r="UV3" s="41"/>
      <c r="UW3" s="41"/>
      <c r="UX3" s="41"/>
      <c r="UY3" s="41"/>
      <c r="UZ3" s="41"/>
      <c r="VA3" s="41"/>
      <c r="VB3" s="42"/>
      <c r="VC3" s="43" t="s">
        <v>136</v>
      </c>
      <c r="VD3" s="41"/>
      <c r="VE3" s="41"/>
      <c r="VF3" s="41"/>
      <c r="VG3" s="41"/>
      <c r="VH3" s="41"/>
      <c r="VI3" s="41"/>
      <c r="VJ3" s="41"/>
      <c r="VK3" s="41"/>
      <c r="VL3" s="41"/>
      <c r="VM3" s="41"/>
      <c r="VN3" s="41"/>
      <c r="VO3" s="41"/>
      <c r="VP3" s="41"/>
      <c r="VQ3" s="41"/>
      <c r="VR3" s="42"/>
      <c r="VS3" s="43" t="s">
        <v>136</v>
      </c>
      <c r="VT3" s="41"/>
      <c r="VU3" s="41"/>
      <c r="VV3" s="41"/>
      <c r="VW3" s="41"/>
      <c r="VX3" s="41"/>
      <c r="VY3" s="41"/>
      <c r="VZ3" s="41"/>
      <c r="WA3" s="41"/>
      <c r="WB3" s="41"/>
      <c r="WC3" s="41"/>
      <c r="WD3" s="41"/>
      <c r="WE3" s="41"/>
      <c r="WF3" s="41"/>
      <c r="WG3" s="41"/>
      <c r="WH3" s="42"/>
      <c r="WI3" s="43" t="s">
        <v>136</v>
      </c>
      <c r="WJ3" s="41"/>
      <c r="WK3" s="41"/>
      <c r="WL3" s="41"/>
      <c r="WM3" s="41"/>
      <c r="WN3" s="41"/>
      <c r="WO3" s="41"/>
      <c r="WP3" s="41"/>
      <c r="WQ3" s="41"/>
      <c r="WR3" s="41"/>
      <c r="WS3" s="41"/>
      <c r="WT3" s="41"/>
      <c r="WU3" s="41"/>
      <c r="WV3" s="41"/>
      <c r="WW3" s="41"/>
      <c r="WX3" s="42"/>
      <c r="WY3" s="43" t="s">
        <v>136</v>
      </c>
      <c r="WZ3" s="41"/>
      <c r="XA3" s="41"/>
      <c r="XB3" s="41"/>
      <c r="XC3" s="41"/>
      <c r="XD3" s="41"/>
      <c r="XE3" s="41"/>
      <c r="XF3" s="41"/>
      <c r="XG3" s="41"/>
      <c r="XH3" s="41"/>
      <c r="XI3" s="41"/>
      <c r="XJ3" s="41"/>
      <c r="XK3" s="41"/>
      <c r="XL3" s="41"/>
      <c r="XM3" s="41"/>
      <c r="XN3" s="42"/>
      <c r="XO3" s="43" t="s">
        <v>136</v>
      </c>
      <c r="XP3" s="41"/>
      <c r="XQ3" s="41"/>
      <c r="XR3" s="41"/>
      <c r="XS3" s="41"/>
      <c r="XT3" s="41"/>
      <c r="XU3" s="41"/>
      <c r="XV3" s="41"/>
      <c r="XW3" s="41"/>
      <c r="XX3" s="41"/>
      <c r="XY3" s="41"/>
      <c r="XZ3" s="41"/>
      <c r="YA3" s="41"/>
      <c r="YB3" s="41"/>
      <c r="YC3" s="41"/>
      <c r="YD3" s="42"/>
      <c r="YE3" s="43" t="s">
        <v>136</v>
      </c>
      <c r="YF3" s="41"/>
      <c r="YG3" s="41"/>
      <c r="YH3" s="41"/>
      <c r="YI3" s="41"/>
      <c r="YJ3" s="41"/>
      <c r="YK3" s="41"/>
      <c r="YL3" s="41"/>
      <c r="YM3" s="41"/>
      <c r="YN3" s="41"/>
      <c r="YO3" s="41"/>
      <c r="YP3" s="41"/>
      <c r="YQ3" s="41"/>
      <c r="YR3" s="41"/>
      <c r="YS3" s="41"/>
      <c r="YT3" s="42"/>
      <c r="YU3" s="43" t="s">
        <v>136</v>
      </c>
      <c r="YV3" s="41"/>
      <c r="YW3" s="41"/>
      <c r="YX3" s="41"/>
      <c r="YY3" s="41"/>
      <c r="YZ3" s="41"/>
      <c r="ZA3" s="41"/>
      <c r="ZB3" s="41"/>
      <c r="ZC3" s="41"/>
      <c r="ZD3" s="41"/>
      <c r="ZE3" s="41"/>
      <c r="ZF3" s="41"/>
      <c r="ZG3" s="41"/>
      <c r="ZH3" s="41"/>
      <c r="ZI3" s="41"/>
      <c r="ZJ3" s="42"/>
      <c r="ZK3" s="43" t="s">
        <v>136</v>
      </c>
      <c r="ZL3" s="41"/>
      <c r="ZM3" s="41"/>
      <c r="ZN3" s="41"/>
      <c r="ZO3" s="41"/>
      <c r="ZP3" s="41"/>
      <c r="ZQ3" s="41"/>
      <c r="ZR3" s="41"/>
      <c r="ZS3" s="41"/>
      <c r="ZT3" s="41"/>
      <c r="ZU3" s="41"/>
      <c r="ZV3" s="41"/>
      <c r="ZW3" s="41"/>
      <c r="ZX3" s="41"/>
      <c r="ZY3" s="41"/>
      <c r="ZZ3" s="42"/>
      <c r="AAA3" s="43" t="s">
        <v>136</v>
      </c>
      <c r="AAB3" s="41"/>
      <c r="AAC3" s="41"/>
      <c r="AAD3" s="41"/>
      <c r="AAE3" s="41"/>
      <c r="AAF3" s="41"/>
      <c r="AAG3" s="41"/>
      <c r="AAH3" s="41"/>
      <c r="AAI3" s="41"/>
      <c r="AAJ3" s="41"/>
      <c r="AAK3" s="41"/>
      <c r="AAL3" s="41"/>
      <c r="AAM3" s="41"/>
      <c r="AAN3" s="41"/>
      <c r="AAO3" s="41"/>
      <c r="AAP3" s="42"/>
      <c r="AAQ3" s="43" t="s">
        <v>136</v>
      </c>
      <c r="AAR3" s="41"/>
      <c r="AAS3" s="41"/>
      <c r="AAT3" s="41"/>
      <c r="AAU3" s="41"/>
      <c r="AAV3" s="41"/>
      <c r="AAW3" s="41"/>
      <c r="AAX3" s="41"/>
      <c r="AAY3" s="41"/>
      <c r="AAZ3" s="41"/>
      <c r="ABA3" s="41"/>
      <c r="ABB3" s="41"/>
      <c r="ABC3" s="41"/>
      <c r="ABD3" s="41"/>
      <c r="ABE3" s="41"/>
      <c r="ABF3" s="42"/>
      <c r="ABG3" s="43" t="s">
        <v>136</v>
      </c>
      <c r="ABH3" s="41"/>
      <c r="ABI3" s="41"/>
      <c r="ABJ3" s="41"/>
      <c r="ABK3" s="41"/>
      <c r="ABL3" s="41"/>
      <c r="ABM3" s="41"/>
      <c r="ABN3" s="41"/>
      <c r="ABO3" s="41"/>
      <c r="ABP3" s="41"/>
      <c r="ABQ3" s="41"/>
      <c r="ABR3" s="41"/>
      <c r="ABS3" s="41"/>
      <c r="ABT3" s="41"/>
      <c r="ABU3" s="41"/>
      <c r="ABV3" s="42"/>
      <c r="ABW3" s="43" t="s">
        <v>136</v>
      </c>
      <c r="ABX3" s="41"/>
      <c r="ABY3" s="41"/>
      <c r="ABZ3" s="41"/>
      <c r="ACA3" s="41"/>
      <c r="ACB3" s="41"/>
      <c r="ACC3" s="41"/>
      <c r="ACD3" s="41"/>
      <c r="ACE3" s="41"/>
      <c r="ACF3" s="41"/>
      <c r="ACG3" s="41"/>
      <c r="ACH3" s="41"/>
      <c r="ACI3" s="41"/>
      <c r="ACJ3" s="41"/>
      <c r="ACK3" s="41"/>
      <c r="ACL3" s="42"/>
      <c r="ACM3" s="43" t="s">
        <v>136</v>
      </c>
      <c r="ACN3" s="41"/>
      <c r="ACO3" s="41"/>
      <c r="ACP3" s="41"/>
      <c r="ACQ3" s="41"/>
      <c r="ACR3" s="41"/>
      <c r="ACS3" s="41"/>
      <c r="ACT3" s="41"/>
      <c r="ACU3" s="41"/>
      <c r="ACV3" s="41"/>
      <c r="ACW3" s="41"/>
      <c r="ACX3" s="41"/>
      <c r="ACY3" s="41"/>
      <c r="ACZ3" s="41"/>
      <c r="ADA3" s="41"/>
      <c r="ADB3" s="42"/>
      <c r="ADC3" s="43" t="s">
        <v>136</v>
      </c>
      <c r="ADD3" s="41"/>
      <c r="ADE3" s="41"/>
      <c r="ADF3" s="41"/>
      <c r="ADG3" s="41"/>
      <c r="ADH3" s="41"/>
      <c r="ADI3" s="41"/>
      <c r="ADJ3" s="41"/>
      <c r="ADK3" s="41"/>
      <c r="ADL3" s="41"/>
      <c r="ADM3" s="41"/>
      <c r="ADN3" s="41"/>
      <c r="ADO3" s="41"/>
      <c r="ADP3" s="41"/>
      <c r="ADQ3" s="41"/>
      <c r="ADR3" s="42"/>
      <c r="ADS3" s="43" t="s">
        <v>136</v>
      </c>
      <c r="ADT3" s="41"/>
      <c r="ADU3" s="41"/>
      <c r="ADV3" s="41"/>
      <c r="ADW3" s="41"/>
      <c r="ADX3" s="41"/>
      <c r="ADY3" s="41"/>
      <c r="ADZ3" s="41"/>
      <c r="AEA3" s="41"/>
      <c r="AEB3" s="41"/>
      <c r="AEC3" s="41"/>
      <c r="AED3" s="41"/>
      <c r="AEE3" s="41"/>
      <c r="AEF3" s="41"/>
      <c r="AEG3" s="41"/>
      <c r="AEH3" s="42"/>
      <c r="AEI3" s="43" t="s">
        <v>136</v>
      </c>
      <c r="AEJ3" s="41"/>
      <c r="AEK3" s="41"/>
      <c r="AEL3" s="41"/>
      <c r="AEM3" s="41"/>
      <c r="AEN3" s="41"/>
      <c r="AEO3" s="41"/>
      <c r="AEP3" s="41"/>
      <c r="AEQ3" s="41"/>
      <c r="AER3" s="41"/>
      <c r="AES3" s="41"/>
      <c r="AET3" s="41"/>
      <c r="AEU3" s="41"/>
      <c r="AEV3" s="41"/>
      <c r="AEW3" s="41"/>
      <c r="AEX3" s="42"/>
      <c r="AEY3" s="43" t="s">
        <v>136</v>
      </c>
      <c r="AEZ3" s="41"/>
      <c r="AFA3" s="41"/>
      <c r="AFB3" s="41"/>
      <c r="AFC3" s="41"/>
      <c r="AFD3" s="41"/>
      <c r="AFE3" s="41"/>
      <c r="AFF3" s="41"/>
      <c r="AFG3" s="41"/>
      <c r="AFH3" s="41"/>
      <c r="AFI3" s="41"/>
      <c r="AFJ3" s="41"/>
      <c r="AFK3" s="41"/>
      <c r="AFL3" s="41"/>
      <c r="AFM3" s="41"/>
      <c r="AFN3" s="42"/>
      <c r="AFO3" s="43" t="s">
        <v>136</v>
      </c>
      <c r="AFP3" s="41"/>
      <c r="AFQ3" s="41"/>
      <c r="AFR3" s="41"/>
      <c r="AFS3" s="41"/>
      <c r="AFT3" s="41"/>
      <c r="AFU3" s="41"/>
      <c r="AFV3" s="41"/>
      <c r="AFW3" s="41"/>
      <c r="AFX3" s="41"/>
      <c r="AFY3" s="41"/>
      <c r="AFZ3" s="41"/>
      <c r="AGA3" s="41"/>
      <c r="AGB3" s="41"/>
      <c r="AGC3" s="41"/>
      <c r="AGD3" s="42"/>
      <c r="AGE3" s="43" t="s">
        <v>136</v>
      </c>
      <c r="AGF3" s="41"/>
      <c r="AGG3" s="41"/>
      <c r="AGH3" s="41"/>
      <c r="AGI3" s="41"/>
      <c r="AGJ3" s="41"/>
      <c r="AGK3" s="41"/>
      <c r="AGL3" s="41"/>
      <c r="AGM3" s="41"/>
      <c r="AGN3" s="41"/>
      <c r="AGO3" s="41"/>
      <c r="AGP3" s="41"/>
      <c r="AGQ3" s="41"/>
      <c r="AGR3" s="41"/>
      <c r="AGS3" s="41"/>
      <c r="AGT3" s="42"/>
      <c r="AGU3" s="43" t="s">
        <v>136</v>
      </c>
      <c r="AGV3" s="41"/>
      <c r="AGW3" s="41"/>
      <c r="AGX3" s="41"/>
      <c r="AGY3" s="41"/>
      <c r="AGZ3" s="41"/>
      <c r="AHA3" s="41"/>
      <c r="AHB3" s="41"/>
      <c r="AHC3" s="41"/>
      <c r="AHD3" s="41"/>
      <c r="AHE3" s="41"/>
      <c r="AHF3" s="41"/>
      <c r="AHG3" s="41"/>
      <c r="AHH3" s="41"/>
      <c r="AHI3" s="41"/>
      <c r="AHJ3" s="42"/>
      <c r="AHK3" s="43" t="s">
        <v>136</v>
      </c>
      <c r="AHL3" s="41"/>
      <c r="AHM3" s="41"/>
      <c r="AHN3" s="41"/>
      <c r="AHO3" s="41"/>
      <c r="AHP3" s="41"/>
      <c r="AHQ3" s="41"/>
      <c r="AHR3" s="41"/>
      <c r="AHS3" s="41"/>
      <c r="AHT3" s="41"/>
      <c r="AHU3" s="41"/>
      <c r="AHV3" s="41"/>
      <c r="AHW3" s="41"/>
      <c r="AHX3" s="41"/>
      <c r="AHY3" s="41"/>
      <c r="AHZ3" s="42"/>
      <c r="AIA3" s="43" t="s">
        <v>136</v>
      </c>
      <c r="AIB3" s="41"/>
      <c r="AIC3" s="41"/>
      <c r="AID3" s="41"/>
      <c r="AIE3" s="41"/>
      <c r="AIF3" s="41"/>
      <c r="AIG3" s="41"/>
      <c r="AIH3" s="41"/>
      <c r="AII3" s="41"/>
      <c r="AIJ3" s="41"/>
      <c r="AIK3" s="41"/>
      <c r="AIL3" s="41"/>
      <c r="AIM3" s="41"/>
      <c r="AIN3" s="41"/>
      <c r="AIO3" s="41"/>
      <c r="AIP3" s="42"/>
      <c r="AIQ3" s="43" t="s">
        <v>136</v>
      </c>
      <c r="AIR3" s="41"/>
      <c r="AIS3" s="41"/>
      <c r="AIT3" s="41"/>
      <c r="AIU3" s="41"/>
      <c r="AIV3" s="41"/>
      <c r="AIW3" s="41"/>
      <c r="AIX3" s="41"/>
      <c r="AIY3" s="41"/>
      <c r="AIZ3" s="41"/>
      <c r="AJA3" s="41"/>
      <c r="AJB3" s="41"/>
      <c r="AJC3" s="41"/>
      <c r="AJD3" s="41"/>
      <c r="AJE3" s="41"/>
      <c r="AJF3" s="42"/>
      <c r="AJG3" s="43" t="s">
        <v>136</v>
      </c>
      <c r="AJH3" s="41"/>
      <c r="AJI3" s="41"/>
      <c r="AJJ3" s="41"/>
      <c r="AJK3" s="41"/>
      <c r="AJL3" s="41"/>
      <c r="AJM3" s="41"/>
      <c r="AJN3" s="41"/>
      <c r="AJO3" s="41"/>
      <c r="AJP3" s="41"/>
      <c r="AJQ3" s="41"/>
      <c r="AJR3" s="41"/>
      <c r="AJS3" s="41"/>
      <c r="AJT3" s="41"/>
      <c r="AJU3" s="41"/>
      <c r="AJV3" s="42"/>
      <c r="AJW3" s="43" t="s">
        <v>136</v>
      </c>
      <c r="AJX3" s="41"/>
      <c r="AJY3" s="41"/>
      <c r="AJZ3" s="41"/>
      <c r="AKA3" s="41"/>
      <c r="AKB3" s="41"/>
      <c r="AKC3" s="41"/>
      <c r="AKD3" s="41"/>
      <c r="AKE3" s="41"/>
      <c r="AKF3" s="41"/>
      <c r="AKG3" s="41"/>
      <c r="AKH3" s="41"/>
      <c r="AKI3" s="41"/>
      <c r="AKJ3" s="41"/>
      <c r="AKK3" s="41"/>
      <c r="AKL3" s="42"/>
      <c r="AKM3" s="43" t="s">
        <v>136</v>
      </c>
      <c r="AKN3" s="41"/>
      <c r="AKO3" s="41"/>
      <c r="AKP3" s="41"/>
      <c r="AKQ3" s="41"/>
      <c r="AKR3" s="41"/>
      <c r="AKS3" s="41"/>
      <c r="AKT3" s="41"/>
      <c r="AKU3" s="41"/>
      <c r="AKV3" s="41"/>
      <c r="AKW3" s="41"/>
      <c r="AKX3" s="41"/>
      <c r="AKY3" s="41"/>
      <c r="AKZ3" s="41"/>
      <c r="ALA3" s="41"/>
      <c r="ALB3" s="42"/>
      <c r="ALC3" s="43" t="s">
        <v>136</v>
      </c>
      <c r="ALD3" s="41"/>
      <c r="ALE3" s="41"/>
      <c r="ALF3" s="41"/>
      <c r="ALG3" s="41"/>
      <c r="ALH3" s="41"/>
      <c r="ALI3" s="41"/>
      <c r="ALJ3" s="41"/>
      <c r="ALK3" s="41"/>
      <c r="ALL3" s="41"/>
      <c r="ALM3" s="41"/>
      <c r="ALN3" s="41"/>
      <c r="ALO3" s="41"/>
      <c r="ALP3" s="41"/>
      <c r="ALQ3" s="41"/>
      <c r="ALR3" s="42"/>
      <c r="ALS3" s="43" t="s">
        <v>136</v>
      </c>
      <c r="ALT3" s="41"/>
      <c r="ALU3" s="41"/>
      <c r="ALV3" s="41"/>
      <c r="ALW3" s="41"/>
      <c r="ALX3" s="41"/>
      <c r="ALY3" s="41"/>
      <c r="ALZ3" s="41"/>
      <c r="AMA3" s="41"/>
      <c r="AMB3" s="41"/>
      <c r="AMC3" s="41"/>
      <c r="AMD3" s="41"/>
      <c r="AME3" s="41"/>
      <c r="AMF3" s="41"/>
      <c r="AMG3" s="41"/>
      <c r="AMH3" s="42"/>
      <c r="AMI3" s="43" t="s">
        <v>136</v>
      </c>
      <c r="AMJ3" s="41"/>
      <c r="AMK3" s="41"/>
      <c r="AML3" s="41"/>
      <c r="AMM3" s="41"/>
      <c r="AMN3" s="41"/>
      <c r="AMO3" s="41"/>
      <c r="AMP3" s="41"/>
      <c r="AMQ3" s="41"/>
      <c r="AMR3" s="41"/>
      <c r="AMS3" s="41"/>
      <c r="AMT3" s="41"/>
      <c r="AMU3" s="41"/>
      <c r="AMV3" s="41"/>
      <c r="AMW3" s="41"/>
      <c r="AMX3" s="42"/>
      <c r="AMY3" s="43" t="s">
        <v>136</v>
      </c>
      <c r="AMZ3" s="41"/>
      <c r="ANA3" s="41"/>
      <c r="ANB3" s="41"/>
      <c r="ANC3" s="41"/>
      <c r="AND3" s="41"/>
      <c r="ANE3" s="41"/>
      <c r="ANF3" s="41"/>
      <c r="ANG3" s="41"/>
      <c r="ANH3" s="41"/>
      <c r="ANI3" s="41"/>
      <c r="ANJ3" s="41"/>
      <c r="ANK3" s="41"/>
      <c r="ANL3" s="41"/>
      <c r="ANM3" s="41"/>
      <c r="ANN3" s="42"/>
      <c r="ANO3" s="43" t="s">
        <v>136</v>
      </c>
      <c r="ANP3" s="41"/>
      <c r="ANQ3" s="41"/>
      <c r="ANR3" s="41"/>
      <c r="ANS3" s="41"/>
      <c r="ANT3" s="41"/>
      <c r="ANU3" s="41"/>
      <c r="ANV3" s="41"/>
      <c r="ANW3" s="41"/>
      <c r="ANX3" s="41"/>
      <c r="ANY3" s="41"/>
      <c r="ANZ3" s="41"/>
      <c r="AOA3" s="41"/>
      <c r="AOB3" s="41"/>
      <c r="AOC3" s="41"/>
      <c r="AOD3" s="42"/>
      <c r="AOE3" s="43" t="s">
        <v>136</v>
      </c>
      <c r="AOF3" s="41"/>
      <c r="AOG3" s="41"/>
      <c r="AOH3" s="41"/>
      <c r="AOI3" s="41"/>
      <c r="AOJ3" s="41"/>
      <c r="AOK3" s="41"/>
      <c r="AOL3" s="41"/>
      <c r="AOM3" s="41"/>
      <c r="AON3" s="41"/>
      <c r="AOO3" s="41"/>
      <c r="AOP3" s="41"/>
      <c r="AOQ3" s="41"/>
      <c r="AOR3" s="41"/>
      <c r="AOS3" s="41"/>
      <c r="AOT3" s="42"/>
      <c r="AOU3" s="43" t="s">
        <v>136</v>
      </c>
      <c r="AOV3" s="41"/>
      <c r="AOW3" s="41"/>
      <c r="AOX3" s="41"/>
      <c r="AOY3" s="41"/>
      <c r="AOZ3" s="41"/>
      <c r="APA3" s="41"/>
      <c r="APB3" s="41"/>
      <c r="APC3" s="41"/>
      <c r="APD3" s="41"/>
      <c r="APE3" s="41"/>
      <c r="APF3" s="41"/>
      <c r="APG3" s="41"/>
      <c r="APH3" s="41"/>
      <c r="API3" s="41"/>
      <c r="APJ3" s="42"/>
      <c r="APK3" s="43" t="s">
        <v>136</v>
      </c>
      <c r="APL3" s="41"/>
      <c r="APM3" s="41"/>
      <c r="APN3" s="41"/>
      <c r="APO3" s="41"/>
      <c r="APP3" s="41"/>
      <c r="APQ3" s="41"/>
      <c r="APR3" s="41"/>
      <c r="APS3" s="41"/>
      <c r="APT3" s="41"/>
      <c r="APU3" s="41"/>
      <c r="APV3" s="41"/>
      <c r="APW3" s="41"/>
      <c r="APX3" s="41"/>
      <c r="APY3" s="41"/>
      <c r="APZ3" s="42"/>
      <c r="AQA3" s="43" t="s">
        <v>136</v>
      </c>
      <c r="AQB3" s="41"/>
      <c r="AQC3" s="41"/>
      <c r="AQD3" s="41"/>
      <c r="AQE3" s="41"/>
      <c r="AQF3" s="41"/>
      <c r="AQG3" s="41"/>
      <c r="AQH3" s="41"/>
      <c r="AQI3" s="41"/>
      <c r="AQJ3" s="41"/>
      <c r="AQK3" s="41"/>
      <c r="AQL3" s="41"/>
      <c r="AQM3" s="41"/>
      <c r="AQN3" s="41"/>
      <c r="AQO3" s="41"/>
      <c r="AQP3" s="42"/>
      <c r="AQQ3" s="43" t="s">
        <v>136</v>
      </c>
      <c r="AQR3" s="41"/>
      <c r="AQS3" s="41"/>
      <c r="AQT3" s="41"/>
      <c r="AQU3" s="41"/>
      <c r="AQV3" s="41"/>
      <c r="AQW3" s="41"/>
      <c r="AQX3" s="41"/>
      <c r="AQY3" s="41"/>
      <c r="AQZ3" s="41"/>
      <c r="ARA3" s="41"/>
      <c r="ARB3" s="41"/>
      <c r="ARC3" s="41"/>
      <c r="ARD3" s="41"/>
      <c r="ARE3" s="41"/>
      <c r="ARF3" s="42"/>
      <c r="ARG3" s="43" t="s">
        <v>136</v>
      </c>
      <c r="ARH3" s="41"/>
      <c r="ARI3" s="41"/>
      <c r="ARJ3" s="41"/>
      <c r="ARK3" s="41"/>
      <c r="ARL3" s="41"/>
      <c r="ARM3" s="41"/>
      <c r="ARN3" s="41"/>
      <c r="ARO3" s="41"/>
      <c r="ARP3" s="41"/>
      <c r="ARQ3" s="41"/>
      <c r="ARR3" s="41"/>
      <c r="ARS3" s="41"/>
      <c r="ART3" s="41"/>
      <c r="ARU3" s="41"/>
      <c r="ARV3" s="42"/>
      <c r="ARW3" s="43" t="s">
        <v>136</v>
      </c>
      <c r="ARX3" s="41"/>
      <c r="ARY3" s="41"/>
      <c r="ARZ3" s="41"/>
      <c r="ASA3" s="41"/>
      <c r="ASB3" s="41"/>
      <c r="ASC3" s="41"/>
      <c r="ASD3" s="41"/>
      <c r="ASE3" s="41"/>
      <c r="ASF3" s="41"/>
      <c r="ASG3" s="41"/>
      <c r="ASH3" s="41"/>
      <c r="ASI3" s="41"/>
      <c r="ASJ3" s="41"/>
      <c r="ASK3" s="41"/>
      <c r="ASL3" s="42"/>
      <c r="ASM3" s="43" t="s">
        <v>136</v>
      </c>
      <c r="ASN3" s="41"/>
      <c r="ASO3" s="41"/>
      <c r="ASP3" s="41"/>
      <c r="ASQ3" s="41"/>
      <c r="ASR3" s="41"/>
      <c r="ASS3" s="41"/>
      <c r="AST3" s="41"/>
      <c r="ASU3" s="41"/>
      <c r="ASV3" s="41"/>
      <c r="ASW3" s="41"/>
      <c r="ASX3" s="41"/>
      <c r="ASY3" s="41"/>
      <c r="ASZ3" s="41"/>
      <c r="ATA3" s="41"/>
      <c r="ATB3" s="42"/>
      <c r="ATC3" s="43" t="s">
        <v>136</v>
      </c>
      <c r="ATD3" s="41"/>
      <c r="ATE3" s="41"/>
      <c r="ATF3" s="41"/>
      <c r="ATG3" s="41"/>
      <c r="ATH3" s="41"/>
      <c r="ATI3" s="41"/>
      <c r="ATJ3" s="41"/>
      <c r="ATK3" s="41"/>
      <c r="ATL3" s="41"/>
      <c r="ATM3" s="41"/>
      <c r="ATN3" s="41"/>
      <c r="ATO3" s="41"/>
      <c r="ATP3" s="41"/>
      <c r="ATQ3" s="41"/>
      <c r="ATR3" s="42"/>
      <c r="ATS3" s="43" t="s">
        <v>136</v>
      </c>
      <c r="ATT3" s="41"/>
      <c r="ATU3" s="41"/>
      <c r="ATV3" s="41"/>
      <c r="ATW3" s="41"/>
      <c r="ATX3" s="41"/>
      <c r="ATY3" s="41"/>
      <c r="ATZ3" s="41"/>
      <c r="AUA3" s="41"/>
      <c r="AUB3" s="41"/>
      <c r="AUC3" s="41"/>
      <c r="AUD3" s="41"/>
      <c r="AUE3" s="41"/>
      <c r="AUF3" s="41"/>
      <c r="AUG3" s="41"/>
      <c r="AUH3" s="42"/>
      <c r="AUI3" s="43" t="s">
        <v>136</v>
      </c>
      <c r="AUJ3" s="41"/>
      <c r="AUK3" s="41"/>
      <c r="AUL3" s="41"/>
      <c r="AUM3" s="41"/>
      <c r="AUN3" s="41"/>
      <c r="AUO3" s="41"/>
      <c r="AUP3" s="41"/>
      <c r="AUQ3" s="41"/>
      <c r="AUR3" s="41"/>
      <c r="AUS3" s="41"/>
      <c r="AUT3" s="41"/>
      <c r="AUU3" s="41"/>
      <c r="AUV3" s="41"/>
      <c r="AUW3" s="41"/>
      <c r="AUX3" s="42"/>
      <c r="AUY3" s="43" t="s">
        <v>136</v>
      </c>
      <c r="AUZ3" s="41"/>
      <c r="AVA3" s="41"/>
      <c r="AVB3" s="41"/>
      <c r="AVC3" s="41"/>
      <c r="AVD3" s="41"/>
      <c r="AVE3" s="41"/>
      <c r="AVF3" s="41"/>
      <c r="AVG3" s="41"/>
      <c r="AVH3" s="41"/>
      <c r="AVI3" s="41"/>
      <c r="AVJ3" s="41"/>
      <c r="AVK3" s="41"/>
      <c r="AVL3" s="41"/>
      <c r="AVM3" s="41"/>
      <c r="AVN3" s="42"/>
      <c r="AVO3" s="43" t="s">
        <v>136</v>
      </c>
      <c r="AVP3" s="41"/>
      <c r="AVQ3" s="41"/>
      <c r="AVR3" s="41"/>
      <c r="AVS3" s="41"/>
      <c r="AVT3" s="41"/>
      <c r="AVU3" s="41"/>
      <c r="AVV3" s="41"/>
      <c r="AVW3" s="41"/>
      <c r="AVX3" s="41"/>
      <c r="AVY3" s="41"/>
      <c r="AVZ3" s="41"/>
      <c r="AWA3" s="41"/>
      <c r="AWB3" s="41"/>
      <c r="AWC3" s="41"/>
      <c r="AWD3" s="42"/>
      <c r="AWE3" s="43" t="s">
        <v>136</v>
      </c>
      <c r="AWF3" s="41"/>
      <c r="AWG3" s="41"/>
      <c r="AWH3" s="41"/>
      <c r="AWI3" s="41"/>
      <c r="AWJ3" s="41"/>
      <c r="AWK3" s="41"/>
      <c r="AWL3" s="41"/>
      <c r="AWM3" s="41"/>
      <c r="AWN3" s="41"/>
      <c r="AWO3" s="41"/>
      <c r="AWP3" s="41"/>
      <c r="AWQ3" s="41"/>
      <c r="AWR3" s="41"/>
      <c r="AWS3" s="41"/>
      <c r="AWT3" s="42"/>
      <c r="AWU3" s="43" t="s">
        <v>136</v>
      </c>
      <c r="AWV3" s="41"/>
      <c r="AWW3" s="41"/>
      <c r="AWX3" s="41"/>
      <c r="AWY3" s="41"/>
      <c r="AWZ3" s="41"/>
      <c r="AXA3" s="41"/>
      <c r="AXB3" s="41"/>
      <c r="AXC3" s="41"/>
      <c r="AXD3" s="41"/>
      <c r="AXE3" s="41"/>
      <c r="AXF3" s="41"/>
      <c r="AXG3" s="41"/>
      <c r="AXH3" s="41"/>
      <c r="AXI3" s="41"/>
      <c r="AXJ3" s="42"/>
      <c r="AXK3" s="43" t="s">
        <v>136</v>
      </c>
      <c r="AXL3" s="41"/>
      <c r="AXM3" s="41"/>
      <c r="AXN3" s="41"/>
      <c r="AXO3" s="41"/>
      <c r="AXP3" s="41"/>
      <c r="AXQ3" s="41"/>
      <c r="AXR3" s="41"/>
      <c r="AXS3" s="41"/>
      <c r="AXT3" s="41"/>
      <c r="AXU3" s="41"/>
      <c r="AXV3" s="41"/>
      <c r="AXW3" s="41"/>
      <c r="AXX3" s="41"/>
      <c r="AXY3" s="41"/>
      <c r="AXZ3" s="42"/>
      <c r="AYA3" s="43" t="s">
        <v>136</v>
      </c>
      <c r="AYB3" s="41"/>
      <c r="AYC3" s="41"/>
      <c r="AYD3" s="41"/>
      <c r="AYE3" s="41"/>
      <c r="AYF3" s="41"/>
      <c r="AYG3" s="41"/>
      <c r="AYH3" s="41"/>
      <c r="AYI3" s="41"/>
      <c r="AYJ3" s="41"/>
      <c r="AYK3" s="41"/>
      <c r="AYL3" s="41"/>
      <c r="AYM3" s="41"/>
      <c r="AYN3" s="41"/>
      <c r="AYO3" s="41"/>
      <c r="AYP3" s="42"/>
      <c r="AYQ3" s="43" t="s">
        <v>136</v>
      </c>
      <c r="AYR3" s="41"/>
      <c r="AYS3" s="41"/>
      <c r="AYT3" s="41"/>
      <c r="AYU3" s="41"/>
      <c r="AYV3" s="41"/>
      <c r="AYW3" s="41"/>
      <c r="AYX3" s="41"/>
      <c r="AYY3" s="41"/>
      <c r="AYZ3" s="41"/>
      <c r="AZA3" s="41"/>
      <c r="AZB3" s="41"/>
      <c r="AZC3" s="41"/>
      <c r="AZD3" s="41"/>
      <c r="AZE3" s="41"/>
      <c r="AZF3" s="42"/>
      <c r="AZG3" s="43" t="s">
        <v>136</v>
      </c>
      <c r="AZH3" s="41"/>
      <c r="AZI3" s="41"/>
      <c r="AZJ3" s="41"/>
      <c r="AZK3" s="41"/>
      <c r="AZL3" s="41"/>
      <c r="AZM3" s="41"/>
      <c r="AZN3" s="41"/>
      <c r="AZO3" s="41"/>
      <c r="AZP3" s="41"/>
      <c r="AZQ3" s="41"/>
      <c r="AZR3" s="41"/>
      <c r="AZS3" s="41"/>
      <c r="AZT3" s="41"/>
      <c r="AZU3" s="41"/>
      <c r="AZV3" s="42"/>
      <c r="AZW3" s="43" t="s">
        <v>136</v>
      </c>
      <c r="AZX3" s="41"/>
      <c r="AZY3" s="41"/>
      <c r="AZZ3" s="41"/>
      <c r="BAA3" s="41"/>
      <c r="BAB3" s="41"/>
      <c r="BAC3" s="41"/>
      <c r="BAD3" s="41"/>
      <c r="BAE3" s="41"/>
      <c r="BAF3" s="41"/>
      <c r="BAG3" s="41"/>
      <c r="BAH3" s="41"/>
      <c r="BAI3" s="41"/>
      <c r="BAJ3" s="41"/>
      <c r="BAK3" s="41"/>
      <c r="BAL3" s="42"/>
      <c r="BAM3" s="43" t="s">
        <v>136</v>
      </c>
      <c r="BAN3" s="41"/>
      <c r="BAO3" s="41"/>
      <c r="BAP3" s="41"/>
      <c r="BAQ3" s="41"/>
      <c r="BAR3" s="41"/>
      <c r="BAS3" s="41"/>
      <c r="BAT3" s="41"/>
      <c r="BAU3" s="41"/>
      <c r="BAV3" s="41"/>
      <c r="BAW3" s="41"/>
      <c r="BAX3" s="41"/>
      <c r="BAY3" s="41"/>
      <c r="BAZ3" s="41"/>
      <c r="BBA3" s="41"/>
      <c r="BBB3" s="42"/>
      <c r="BBC3" s="43" t="s">
        <v>136</v>
      </c>
      <c r="BBD3" s="41"/>
      <c r="BBE3" s="41"/>
      <c r="BBF3" s="41"/>
      <c r="BBG3" s="41"/>
      <c r="BBH3" s="41"/>
      <c r="BBI3" s="41"/>
      <c r="BBJ3" s="41"/>
      <c r="BBK3" s="41"/>
      <c r="BBL3" s="41"/>
      <c r="BBM3" s="41"/>
      <c r="BBN3" s="41"/>
      <c r="BBO3" s="41"/>
      <c r="BBP3" s="41"/>
      <c r="BBQ3" s="41"/>
      <c r="BBR3" s="42"/>
      <c r="BBS3" s="43" t="s">
        <v>136</v>
      </c>
      <c r="BBT3" s="41"/>
      <c r="BBU3" s="41"/>
      <c r="BBV3" s="41"/>
      <c r="BBW3" s="41"/>
      <c r="BBX3" s="41"/>
      <c r="BBY3" s="41"/>
      <c r="BBZ3" s="41"/>
      <c r="BCA3" s="41"/>
      <c r="BCB3" s="41"/>
      <c r="BCC3" s="41"/>
      <c r="BCD3" s="41"/>
      <c r="BCE3" s="41"/>
      <c r="BCF3" s="41"/>
      <c r="BCG3" s="41"/>
      <c r="BCH3" s="42"/>
      <c r="BCI3" s="43" t="s">
        <v>136</v>
      </c>
      <c r="BCJ3" s="41"/>
      <c r="BCK3" s="41"/>
      <c r="BCL3" s="41"/>
      <c r="BCM3" s="41"/>
      <c r="BCN3" s="41"/>
      <c r="BCO3" s="41"/>
      <c r="BCP3" s="41"/>
      <c r="BCQ3" s="41"/>
      <c r="BCR3" s="41"/>
      <c r="BCS3" s="41"/>
      <c r="BCT3" s="41"/>
      <c r="BCU3" s="41"/>
      <c r="BCV3" s="41"/>
      <c r="BCW3" s="41"/>
      <c r="BCX3" s="42"/>
      <c r="BCY3" s="43" t="s">
        <v>136</v>
      </c>
      <c r="BCZ3" s="41"/>
      <c r="BDA3" s="41"/>
      <c r="BDB3" s="41"/>
      <c r="BDC3" s="41"/>
      <c r="BDD3" s="41"/>
      <c r="BDE3" s="41"/>
      <c r="BDF3" s="41"/>
      <c r="BDG3" s="41"/>
      <c r="BDH3" s="41"/>
      <c r="BDI3" s="41"/>
      <c r="BDJ3" s="41"/>
      <c r="BDK3" s="41"/>
      <c r="BDL3" s="41"/>
      <c r="BDM3" s="41"/>
      <c r="BDN3" s="42"/>
      <c r="BDO3" s="43" t="s">
        <v>136</v>
      </c>
      <c r="BDP3" s="41"/>
      <c r="BDQ3" s="41"/>
      <c r="BDR3" s="41"/>
      <c r="BDS3" s="41"/>
      <c r="BDT3" s="41"/>
      <c r="BDU3" s="41"/>
      <c r="BDV3" s="41"/>
      <c r="BDW3" s="41"/>
      <c r="BDX3" s="41"/>
      <c r="BDY3" s="41"/>
      <c r="BDZ3" s="41"/>
      <c r="BEA3" s="41"/>
      <c r="BEB3" s="41"/>
      <c r="BEC3" s="41"/>
      <c r="BED3" s="42"/>
      <c r="BEE3" s="43" t="s">
        <v>136</v>
      </c>
      <c r="BEF3" s="41"/>
      <c r="BEG3" s="41"/>
      <c r="BEH3" s="41"/>
      <c r="BEI3" s="41"/>
      <c r="BEJ3" s="41"/>
      <c r="BEK3" s="41"/>
      <c r="BEL3" s="41"/>
      <c r="BEM3" s="41"/>
      <c r="BEN3" s="41"/>
      <c r="BEO3" s="41"/>
      <c r="BEP3" s="41"/>
      <c r="BEQ3" s="41"/>
      <c r="BER3" s="41"/>
      <c r="BES3" s="41"/>
      <c r="BET3" s="42"/>
      <c r="BEU3" s="43" t="s">
        <v>136</v>
      </c>
      <c r="BEV3" s="41"/>
      <c r="BEW3" s="41"/>
      <c r="BEX3" s="41"/>
      <c r="BEY3" s="41"/>
      <c r="BEZ3" s="41"/>
      <c r="BFA3" s="41"/>
      <c r="BFB3" s="41"/>
      <c r="BFC3" s="41"/>
      <c r="BFD3" s="41"/>
      <c r="BFE3" s="41"/>
      <c r="BFF3" s="41"/>
      <c r="BFG3" s="41"/>
      <c r="BFH3" s="41"/>
      <c r="BFI3" s="41"/>
      <c r="BFJ3" s="42"/>
      <c r="BFK3" s="43" t="s">
        <v>136</v>
      </c>
      <c r="BFL3" s="41"/>
      <c r="BFM3" s="41"/>
      <c r="BFN3" s="41"/>
      <c r="BFO3" s="41"/>
      <c r="BFP3" s="41"/>
      <c r="BFQ3" s="41"/>
      <c r="BFR3" s="41"/>
      <c r="BFS3" s="41"/>
      <c r="BFT3" s="41"/>
      <c r="BFU3" s="41"/>
      <c r="BFV3" s="41"/>
      <c r="BFW3" s="41"/>
      <c r="BFX3" s="41"/>
      <c r="BFY3" s="41"/>
      <c r="BFZ3" s="42"/>
      <c r="BGA3" s="43" t="s">
        <v>136</v>
      </c>
      <c r="BGB3" s="41"/>
      <c r="BGC3" s="41"/>
      <c r="BGD3" s="41"/>
      <c r="BGE3" s="41"/>
      <c r="BGF3" s="41"/>
      <c r="BGG3" s="41"/>
      <c r="BGH3" s="41"/>
      <c r="BGI3" s="41"/>
      <c r="BGJ3" s="41"/>
      <c r="BGK3" s="41"/>
      <c r="BGL3" s="41"/>
      <c r="BGM3" s="41"/>
      <c r="BGN3" s="41"/>
      <c r="BGO3" s="41"/>
      <c r="BGP3" s="42"/>
      <c r="BGQ3" s="43" t="s">
        <v>136</v>
      </c>
      <c r="BGR3" s="41"/>
      <c r="BGS3" s="41"/>
      <c r="BGT3" s="41"/>
      <c r="BGU3" s="41"/>
      <c r="BGV3" s="41"/>
      <c r="BGW3" s="41"/>
      <c r="BGX3" s="41"/>
      <c r="BGY3" s="41"/>
      <c r="BGZ3" s="41"/>
      <c r="BHA3" s="41"/>
      <c r="BHB3" s="41"/>
      <c r="BHC3" s="41"/>
      <c r="BHD3" s="41"/>
      <c r="BHE3" s="41"/>
      <c r="BHF3" s="42"/>
      <c r="BHG3" s="43" t="s">
        <v>136</v>
      </c>
      <c r="BHH3" s="41"/>
      <c r="BHI3" s="41"/>
      <c r="BHJ3" s="41"/>
      <c r="BHK3" s="41"/>
      <c r="BHL3" s="41"/>
      <c r="BHM3" s="41"/>
      <c r="BHN3" s="41"/>
      <c r="BHO3" s="41"/>
      <c r="BHP3" s="41"/>
      <c r="BHQ3" s="41"/>
      <c r="BHR3" s="41"/>
      <c r="BHS3" s="41"/>
      <c r="BHT3" s="41"/>
      <c r="BHU3" s="41"/>
      <c r="BHV3" s="42"/>
      <c r="BHW3" s="43" t="s">
        <v>136</v>
      </c>
      <c r="BHX3" s="41"/>
      <c r="BHY3" s="41"/>
      <c r="BHZ3" s="41"/>
      <c r="BIA3" s="41"/>
      <c r="BIB3" s="41"/>
      <c r="BIC3" s="41"/>
      <c r="BID3" s="41"/>
      <c r="BIE3" s="41"/>
      <c r="BIF3" s="41"/>
      <c r="BIG3" s="41"/>
      <c r="BIH3" s="41"/>
      <c r="BII3" s="41"/>
      <c r="BIJ3" s="41"/>
      <c r="BIK3" s="41"/>
      <c r="BIL3" s="42"/>
      <c r="BIM3" s="43" t="s">
        <v>136</v>
      </c>
      <c r="BIN3" s="41"/>
      <c r="BIO3" s="41"/>
      <c r="BIP3" s="41"/>
      <c r="BIQ3" s="41"/>
      <c r="BIR3" s="41"/>
      <c r="BIS3" s="41"/>
      <c r="BIT3" s="41"/>
      <c r="BIU3" s="41"/>
      <c r="BIV3" s="41"/>
      <c r="BIW3" s="41"/>
      <c r="BIX3" s="41"/>
      <c r="BIY3" s="41"/>
      <c r="BIZ3" s="41"/>
      <c r="BJA3" s="41"/>
      <c r="BJB3" s="42"/>
      <c r="BJC3" s="43" t="s">
        <v>136</v>
      </c>
      <c r="BJD3" s="41"/>
      <c r="BJE3" s="41"/>
      <c r="BJF3" s="41"/>
      <c r="BJG3" s="41"/>
      <c r="BJH3" s="41"/>
      <c r="BJI3" s="41"/>
      <c r="BJJ3" s="41"/>
      <c r="BJK3" s="41"/>
      <c r="BJL3" s="41"/>
      <c r="BJM3" s="41"/>
      <c r="BJN3" s="41"/>
      <c r="BJO3" s="41"/>
      <c r="BJP3" s="41"/>
      <c r="BJQ3" s="41"/>
      <c r="BJR3" s="42"/>
      <c r="BJS3" s="43" t="s">
        <v>136</v>
      </c>
      <c r="BJT3" s="41"/>
      <c r="BJU3" s="41"/>
      <c r="BJV3" s="41"/>
      <c r="BJW3" s="41"/>
      <c r="BJX3" s="41"/>
      <c r="BJY3" s="41"/>
      <c r="BJZ3" s="41"/>
      <c r="BKA3" s="41"/>
      <c r="BKB3" s="41"/>
      <c r="BKC3" s="41"/>
      <c r="BKD3" s="41"/>
      <c r="BKE3" s="41"/>
      <c r="BKF3" s="41"/>
      <c r="BKG3" s="41"/>
      <c r="BKH3" s="42"/>
      <c r="BKI3" s="43" t="s">
        <v>136</v>
      </c>
      <c r="BKJ3" s="41"/>
      <c r="BKK3" s="41"/>
      <c r="BKL3" s="41"/>
      <c r="BKM3" s="41"/>
      <c r="BKN3" s="41"/>
      <c r="BKO3" s="41"/>
      <c r="BKP3" s="41"/>
      <c r="BKQ3" s="41"/>
      <c r="BKR3" s="41"/>
      <c r="BKS3" s="41"/>
      <c r="BKT3" s="41"/>
      <c r="BKU3" s="41"/>
      <c r="BKV3" s="41"/>
      <c r="BKW3" s="41"/>
      <c r="BKX3" s="42"/>
      <c r="BKY3" s="43" t="s">
        <v>136</v>
      </c>
      <c r="BKZ3" s="41"/>
      <c r="BLA3" s="41"/>
      <c r="BLB3" s="41"/>
      <c r="BLC3" s="41"/>
      <c r="BLD3" s="41"/>
      <c r="BLE3" s="41"/>
      <c r="BLF3" s="41"/>
      <c r="BLG3" s="41"/>
      <c r="BLH3" s="41"/>
      <c r="BLI3" s="41"/>
      <c r="BLJ3" s="41"/>
      <c r="BLK3" s="41"/>
      <c r="BLL3" s="41"/>
      <c r="BLM3" s="41"/>
      <c r="BLN3" s="42"/>
      <c r="BLO3" s="43" t="s">
        <v>136</v>
      </c>
      <c r="BLP3" s="41"/>
      <c r="BLQ3" s="41"/>
      <c r="BLR3" s="41"/>
      <c r="BLS3" s="41"/>
      <c r="BLT3" s="41"/>
      <c r="BLU3" s="41"/>
      <c r="BLV3" s="41"/>
      <c r="BLW3" s="41"/>
      <c r="BLX3" s="41"/>
      <c r="BLY3" s="41"/>
      <c r="BLZ3" s="41"/>
      <c r="BMA3" s="41"/>
      <c r="BMB3" s="41"/>
      <c r="BMC3" s="41"/>
      <c r="BMD3" s="42"/>
      <c r="BME3" s="43" t="s">
        <v>136</v>
      </c>
      <c r="BMF3" s="41"/>
      <c r="BMG3" s="41"/>
      <c r="BMH3" s="41"/>
      <c r="BMI3" s="41"/>
      <c r="BMJ3" s="41"/>
      <c r="BMK3" s="41"/>
      <c r="BML3" s="41"/>
      <c r="BMM3" s="41"/>
      <c r="BMN3" s="41"/>
      <c r="BMO3" s="41"/>
      <c r="BMP3" s="41"/>
      <c r="BMQ3" s="41"/>
      <c r="BMR3" s="41"/>
      <c r="BMS3" s="41"/>
      <c r="BMT3" s="42"/>
      <c r="BMU3" s="43" t="s">
        <v>136</v>
      </c>
      <c r="BMV3" s="41"/>
      <c r="BMW3" s="41"/>
      <c r="BMX3" s="41"/>
      <c r="BMY3" s="41"/>
      <c r="BMZ3" s="41"/>
      <c r="BNA3" s="41"/>
      <c r="BNB3" s="41"/>
      <c r="BNC3" s="41"/>
      <c r="BND3" s="41"/>
      <c r="BNE3" s="41"/>
      <c r="BNF3" s="41"/>
      <c r="BNG3" s="41"/>
      <c r="BNH3" s="41"/>
      <c r="BNI3" s="41"/>
      <c r="BNJ3" s="42"/>
      <c r="BNK3" s="43" t="s">
        <v>136</v>
      </c>
      <c r="BNL3" s="41"/>
      <c r="BNM3" s="41"/>
      <c r="BNN3" s="41"/>
      <c r="BNO3" s="41"/>
      <c r="BNP3" s="41"/>
      <c r="BNQ3" s="41"/>
      <c r="BNR3" s="41"/>
      <c r="BNS3" s="41"/>
      <c r="BNT3" s="41"/>
      <c r="BNU3" s="41"/>
      <c r="BNV3" s="41"/>
      <c r="BNW3" s="41"/>
      <c r="BNX3" s="41"/>
      <c r="BNY3" s="41"/>
      <c r="BNZ3" s="42"/>
      <c r="BOA3" s="43" t="s">
        <v>136</v>
      </c>
      <c r="BOB3" s="41"/>
      <c r="BOC3" s="41"/>
      <c r="BOD3" s="41"/>
      <c r="BOE3" s="41"/>
      <c r="BOF3" s="41"/>
      <c r="BOG3" s="41"/>
      <c r="BOH3" s="41"/>
      <c r="BOI3" s="41"/>
      <c r="BOJ3" s="41"/>
      <c r="BOK3" s="41"/>
      <c r="BOL3" s="41"/>
      <c r="BOM3" s="41"/>
      <c r="BON3" s="41"/>
      <c r="BOO3" s="41"/>
      <c r="BOP3" s="42"/>
      <c r="BOQ3" s="43" t="s">
        <v>136</v>
      </c>
      <c r="BOR3" s="41"/>
      <c r="BOS3" s="41"/>
      <c r="BOT3" s="41"/>
      <c r="BOU3" s="41"/>
      <c r="BOV3" s="41"/>
      <c r="BOW3" s="41"/>
      <c r="BOX3" s="41"/>
      <c r="BOY3" s="41"/>
      <c r="BOZ3" s="41"/>
      <c r="BPA3" s="41"/>
      <c r="BPB3" s="41"/>
      <c r="BPC3" s="41"/>
      <c r="BPD3" s="41"/>
      <c r="BPE3" s="41"/>
      <c r="BPF3" s="42"/>
      <c r="BPG3" s="43" t="s">
        <v>136</v>
      </c>
      <c r="BPH3" s="41"/>
      <c r="BPI3" s="41"/>
      <c r="BPJ3" s="41"/>
      <c r="BPK3" s="41"/>
      <c r="BPL3" s="41"/>
      <c r="BPM3" s="41"/>
      <c r="BPN3" s="41"/>
      <c r="BPO3" s="41"/>
      <c r="BPP3" s="41"/>
      <c r="BPQ3" s="41"/>
      <c r="BPR3" s="41"/>
      <c r="BPS3" s="41"/>
      <c r="BPT3" s="41"/>
      <c r="BPU3" s="41"/>
      <c r="BPV3" s="42"/>
      <c r="BPW3" s="43" t="s">
        <v>136</v>
      </c>
      <c r="BPX3" s="41"/>
      <c r="BPY3" s="41"/>
      <c r="BPZ3" s="41"/>
      <c r="BQA3" s="41"/>
      <c r="BQB3" s="41"/>
      <c r="BQC3" s="41"/>
      <c r="BQD3" s="41"/>
      <c r="BQE3" s="41"/>
      <c r="BQF3" s="41"/>
      <c r="BQG3" s="41"/>
      <c r="BQH3" s="41"/>
      <c r="BQI3" s="41"/>
      <c r="BQJ3" s="41"/>
      <c r="BQK3" s="41"/>
      <c r="BQL3" s="42"/>
      <c r="BQM3" s="43" t="s">
        <v>136</v>
      </c>
      <c r="BQN3" s="41"/>
      <c r="BQO3" s="41"/>
      <c r="BQP3" s="41"/>
      <c r="BQQ3" s="41"/>
      <c r="BQR3" s="41"/>
      <c r="BQS3" s="41"/>
      <c r="BQT3" s="41"/>
      <c r="BQU3" s="41"/>
      <c r="BQV3" s="41"/>
      <c r="BQW3" s="41"/>
      <c r="BQX3" s="41"/>
      <c r="BQY3" s="41"/>
      <c r="BQZ3" s="41"/>
      <c r="BRA3" s="41"/>
      <c r="BRB3" s="42"/>
      <c r="BRC3" s="43" t="s">
        <v>136</v>
      </c>
      <c r="BRD3" s="41"/>
      <c r="BRE3" s="41"/>
      <c r="BRF3" s="41"/>
      <c r="BRG3" s="41"/>
      <c r="BRH3" s="41"/>
      <c r="BRI3" s="41"/>
      <c r="BRJ3" s="41"/>
      <c r="BRK3" s="41"/>
      <c r="BRL3" s="41"/>
      <c r="BRM3" s="41"/>
      <c r="BRN3" s="41"/>
      <c r="BRO3" s="41"/>
      <c r="BRP3" s="41"/>
      <c r="BRQ3" s="41"/>
      <c r="BRR3" s="42"/>
      <c r="BRS3" s="43" t="s">
        <v>136</v>
      </c>
      <c r="BRT3" s="41"/>
      <c r="BRU3" s="41"/>
      <c r="BRV3" s="41"/>
      <c r="BRW3" s="41"/>
      <c r="BRX3" s="41"/>
      <c r="BRY3" s="41"/>
      <c r="BRZ3" s="41"/>
      <c r="BSA3" s="41"/>
      <c r="BSB3" s="41"/>
      <c r="BSC3" s="41"/>
      <c r="BSD3" s="41"/>
      <c r="BSE3" s="41"/>
      <c r="BSF3" s="41"/>
      <c r="BSG3" s="41"/>
      <c r="BSH3" s="42"/>
      <c r="BSI3" s="43" t="s">
        <v>136</v>
      </c>
      <c r="BSJ3" s="41"/>
      <c r="BSK3" s="41"/>
      <c r="BSL3" s="41"/>
      <c r="BSM3" s="41"/>
      <c r="BSN3" s="41"/>
      <c r="BSO3" s="41"/>
      <c r="BSP3" s="41"/>
      <c r="BSQ3" s="41"/>
      <c r="BSR3" s="41"/>
      <c r="BSS3" s="41"/>
      <c r="BST3" s="41"/>
      <c r="BSU3" s="41"/>
      <c r="BSV3" s="41"/>
      <c r="BSW3" s="41"/>
      <c r="BSX3" s="42"/>
      <c r="BSY3" s="43" t="s">
        <v>136</v>
      </c>
      <c r="BSZ3" s="41"/>
      <c r="BTA3" s="41"/>
      <c r="BTB3" s="41"/>
      <c r="BTC3" s="41"/>
      <c r="BTD3" s="41"/>
      <c r="BTE3" s="41"/>
      <c r="BTF3" s="41"/>
      <c r="BTG3" s="41"/>
      <c r="BTH3" s="41"/>
      <c r="BTI3" s="41"/>
      <c r="BTJ3" s="41"/>
      <c r="BTK3" s="41"/>
      <c r="BTL3" s="41"/>
      <c r="BTM3" s="41"/>
      <c r="BTN3" s="42"/>
      <c r="BTO3" s="43" t="s">
        <v>136</v>
      </c>
      <c r="BTP3" s="41"/>
      <c r="BTQ3" s="41"/>
      <c r="BTR3" s="41"/>
      <c r="BTS3" s="41"/>
      <c r="BTT3" s="41"/>
      <c r="BTU3" s="41"/>
      <c r="BTV3" s="41"/>
      <c r="BTW3" s="41"/>
      <c r="BTX3" s="41"/>
      <c r="BTY3" s="41"/>
      <c r="BTZ3" s="41"/>
      <c r="BUA3" s="41"/>
      <c r="BUB3" s="41"/>
      <c r="BUC3" s="41"/>
      <c r="BUD3" s="42"/>
      <c r="BUE3" s="43" t="s">
        <v>136</v>
      </c>
      <c r="BUF3" s="41"/>
      <c r="BUG3" s="41"/>
      <c r="BUH3" s="41"/>
      <c r="BUI3" s="41"/>
      <c r="BUJ3" s="41"/>
      <c r="BUK3" s="41"/>
      <c r="BUL3" s="41"/>
      <c r="BUM3" s="41"/>
      <c r="BUN3" s="41"/>
      <c r="BUO3" s="41"/>
      <c r="BUP3" s="41"/>
      <c r="BUQ3" s="41"/>
      <c r="BUR3" s="41"/>
      <c r="BUS3" s="41"/>
      <c r="BUT3" s="42"/>
      <c r="BUU3" s="43" t="s">
        <v>136</v>
      </c>
      <c r="BUV3" s="41"/>
      <c r="BUW3" s="41"/>
      <c r="BUX3" s="41"/>
      <c r="BUY3" s="41"/>
      <c r="BUZ3" s="41"/>
      <c r="BVA3" s="41"/>
      <c r="BVB3" s="41"/>
      <c r="BVC3" s="41"/>
      <c r="BVD3" s="41"/>
      <c r="BVE3" s="41"/>
      <c r="BVF3" s="41"/>
      <c r="BVG3" s="41"/>
      <c r="BVH3" s="41"/>
      <c r="BVI3" s="41"/>
      <c r="BVJ3" s="42"/>
      <c r="BVK3" s="43" t="s">
        <v>136</v>
      </c>
      <c r="BVL3" s="41"/>
      <c r="BVM3" s="41"/>
      <c r="BVN3" s="41"/>
      <c r="BVO3" s="41"/>
      <c r="BVP3" s="41"/>
      <c r="BVQ3" s="41"/>
      <c r="BVR3" s="41"/>
      <c r="BVS3" s="41"/>
      <c r="BVT3" s="41"/>
      <c r="BVU3" s="41"/>
      <c r="BVV3" s="41"/>
      <c r="BVW3" s="41"/>
      <c r="BVX3" s="41"/>
      <c r="BVY3" s="41"/>
      <c r="BVZ3" s="42"/>
      <c r="BWA3" s="43" t="s">
        <v>136</v>
      </c>
      <c r="BWB3" s="41"/>
      <c r="BWC3" s="41"/>
      <c r="BWD3" s="41"/>
      <c r="BWE3" s="41"/>
      <c r="BWF3" s="41"/>
      <c r="BWG3" s="41"/>
      <c r="BWH3" s="41"/>
      <c r="BWI3" s="41"/>
      <c r="BWJ3" s="41"/>
      <c r="BWK3" s="41"/>
      <c r="BWL3" s="41"/>
      <c r="BWM3" s="41"/>
      <c r="BWN3" s="41"/>
      <c r="BWO3" s="41"/>
      <c r="BWP3" s="42"/>
      <c r="BWQ3" s="43" t="s">
        <v>136</v>
      </c>
      <c r="BWR3" s="41"/>
      <c r="BWS3" s="41"/>
      <c r="BWT3" s="41"/>
      <c r="BWU3" s="41"/>
      <c r="BWV3" s="41"/>
      <c r="BWW3" s="41"/>
      <c r="BWX3" s="41"/>
      <c r="BWY3" s="41"/>
      <c r="BWZ3" s="41"/>
      <c r="BXA3" s="41"/>
      <c r="BXB3" s="41"/>
      <c r="BXC3" s="41"/>
      <c r="BXD3" s="41"/>
      <c r="BXE3" s="41"/>
      <c r="BXF3" s="42"/>
      <c r="BXG3" s="43" t="s">
        <v>136</v>
      </c>
      <c r="BXH3" s="41"/>
      <c r="BXI3" s="41"/>
      <c r="BXJ3" s="41"/>
      <c r="BXK3" s="41"/>
      <c r="BXL3" s="41"/>
      <c r="BXM3" s="41"/>
      <c r="BXN3" s="41"/>
      <c r="BXO3" s="41"/>
      <c r="BXP3" s="41"/>
      <c r="BXQ3" s="41"/>
      <c r="BXR3" s="41"/>
      <c r="BXS3" s="41"/>
      <c r="BXT3" s="41"/>
      <c r="BXU3" s="41"/>
      <c r="BXV3" s="42"/>
      <c r="BXW3" s="43" t="s">
        <v>136</v>
      </c>
      <c r="BXX3" s="41"/>
      <c r="BXY3" s="41"/>
      <c r="BXZ3" s="41"/>
      <c r="BYA3" s="41"/>
      <c r="BYB3" s="41"/>
      <c r="BYC3" s="41"/>
      <c r="BYD3" s="41"/>
      <c r="BYE3" s="41"/>
      <c r="BYF3" s="41"/>
      <c r="BYG3" s="41"/>
      <c r="BYH3" s="41"/>
      <c r="BYI3" s="41"/>
      <c r="BYJ3" s="41"/>
      <c r="BYK3" s="41"/>
      <c r="BYL3" s="42"/>
      <c r="BYM3" s="43" t="s">
        <v>136</v>
      </c>
      <c r="BYN3" s="41"/>
      <c r="BYO3" s="41"/>
      <c r="BYP3" s="41"/>
      <c r="BYQ3" s="41"/>
      <c r="BYR3" s="41"/>
      <c r="BYS3" s="41"/>
      <c r="BYT3" s="41"/>
      <c r="BYU3" s="41"/>
      <c r="BYV3" s="41"/>
      <c r="BYW3" s="41"/>
      <c r="BYX3" s="41"/>
      <c r="BYY3" s="41"/>
      <c r="BYZ3" s="41"/>
      <c r="BZA3" s="41"/>
      <c r="BZB3" s="42"/>
      <c r="BZC3" s="43" t="s">
        <v>136</v>
      </c>
      <c r="BZD3" s="41"/>
      <c r="BZE3" s="41"/>
      <c r="BZF3" s="41"/>
      <c r="BZG3" s="41"/>
      <c r="BZH3" s="41"/>
      <c r="BZI3" s="41"/>
      <c r="BZJ3" s="41"/>
      <c r="BZK3" s="41"/>
      <c r="BZL3" s="41"/>
      <c r="BZM3" s="41"/>
      <c r="BZN3" s="41"/>
      <c r="BZO3" s="41"/>
      <c r="BZP3" s="41"/>
      <c r="BZQ3" s="41"/>
      <c r="BZR3" s="42"/>
      <c r="BZS3" s="43" t="s">
        <v>136</v>
      </c>
      <c r="BZT3" s="41"/>
      <c r="BZU3" s="41"/>
      <c r="BZV3" s="41"/>
      <c r="BZW3" s="41"/>
      <c r="BZX3" s="41"/>
      <c r="BZY3" s="41"/>
      <c r="BZZ3" s="41"/>
      <c r="CAA3" s="41"/>
      <c r="CAB3" s="41"/>
      <c r="CAC3" s="41"/>
      <c r="CAD3" s="41"/>
      <c r="CAE3" s="41"/>
      <c r="CAF3" s="41"/>
      <c r="CAG3" s="41"/>
      <c r="CAH3" s="42"/>
      <c r="CAI3" s="43" t="s">
        <v>136</v>
      </c>
      <c r="CAJ3" s="41"/>
      <c r="CAK3" s="41"/>
      <c r="CAL3" s="41"/>
      <c r="CAM3" s="41"/>
      <c r="CAN3" s="41"/>
      <c r="CAO3" s="41"/>
      <c r="CAP3" s="41"/>
      <c r="CAQ3" s="41"/>
      <c r="CAR3" s="41"/>
      <c r="CAS3" s="41"/>
      <c r="CAT3" s="41"/>
      <c r="CAU3" s="41"/>
      <c r="CAV3" s="41"/>
      <c r="CAW3" s="41"/>
      <c r="CAX3" s="42"/>
      <c r="CAY3" s="43" t="s">
        <v>136</v>
      </c>
      <c r="CAZ3" s="41"/>
      <c r="CBA3" s="41"/>
      <c r="CBB3" s="41"/>
      <c r="CBC3" s="41"/>
      <c r="CBD3" s="41"/>
      <c r="CBE3" s="41"/>
      <c r="CBF3" s="41"/>
      <c r="CBG3" s="41"/>
      <c r="CBH3" s="41"/>
      <c r="CBI3" s="41"/>
      <c r="CBJ3" s="41"/>
      <c r="CBK3" s="41"/>
      <c r="CBL3" s="41"/>
      <c r="CBM3" s="41"/>
      <c r="CBN3" s="42"/>
      <c r="CBO3" s="43" t="s">
        <v>136</v>
      </c>
      <c r="CBP3" s="41"/>
      <c r="CBQ3" s="41"/>
      <c r="CBR3" s="41"/>
      <c r="CBS3" s="41"/>
      <c r="CBT3" s="41"/>
      <c r="CBU3" s="41"/>
      <c r="CBV3" s="41"/>
      <c r="CBW3" s="41"/>
      <c r="CBX3" s="41"/>
      <c r="CBY3" s="41"/>
      <c r="CBZ3" s="41"/>
      <c r="CCA3" s="41"/>
      <c r="CCB3" s="41"/>
      <c r="CCC3" s="41"/>
      <c r="CCD3" s="42"/>
      <c r="CCE3" s="43" t="s">
        <v>136</v>
      </c>
      <c r="CCF3" s="41"/>
      <c r="CCG3" s="41"/>
      <c r="CCH3" s="41"/>
      <c r="CCI3" s="41"/>
      <c r="CCJ3" s="41"/>
      <c r="CCK3" s="41"/>
      <c r="CCL3" s="41"/>
      <c r="CCM3" s="41"/>
      <c r="CCN3" s="41"/>
      <c r="CCO3" s="41"/>
      <c r="CCP3" s="41"/>
      <c r="CCQ3" s="41"/>
      <c r="CCR3" s="41"/>
      <c r="CCS3" s="41"/>
      <c r="CCT3" s="42"/>
      <c r="CCU3" s="43" t="s">
        <v>136</v>
      </c>
      <c r="CCV3" s="41"/>
      <c r="CCW3" s="41"/>
      <c r="CCX3" s="41"/>
      <c r="CCY3" s="41"/>
      <c r="CCZ3" s="41"/>
      <c r="CDA3" s="41"/>
      <c r="CDB3" s="41"/>
      <c r="CDC3" s="41"/>
      <c r="CDD3" s="41"/>
      <c r="CDE3" s="41"/>
      <c r="CDF3" s="41"/>
      <c r="CDG3" s="41"/>
      <c r="CDH3" s="41"/>
      <c r="CDI3" s="41"/>
      <c r="CDJ3" s="42"/>
      <c r="CDK3" s="43" t="s">
        <v>136</v>
      </c>
      <c r="CDL3" s="41"/>
      <c r="CDM3" s="41"/>
      <c r="CDN3" s="41"/>
      <c r="CDO3" s="41"/>
      <c r="CDP3" s="41"/>
      <c r="CDQ3" s="41"/>
      <c r="CDR3" s="41"/>
      <c r="CDS3" s="41"/>
      <c r="CDT3" s="41"/>
      <c r="CDU3" s="41"/>
      <c r="CDV3" s="41"/>
      <c r="CDW3" s="41"/>
      <c r="CDX3" s="41"/>
      <c r="CDY3" s="41"/>
      <c r="CDZ3" s="42"/>
      <c r="CEA3" s="43" t="s">
        <v>136</v>
      </c>
      <c r="CEB3" s="41"/>
      <c r="CEC3" s="41"/>
      <c r="CED3" s="41"/>
      <c r="CEE3" s="41"/>
      <c r="CEF3" s="41"/>
      <c r="CEG3" s="41"/>
      <c r="CEH3" s="41"/>
      <c r="CEI3" s="41"/>
      <c r="CEJ3" s="41"/>
      <c r="CEK3" s="41"/>
      <c r="CEL3" s="41"/>
      <c r="CEM3" s="41"/>
      <c r="CEN3" s="41"/>
      <c r="CEO3" s="41"/>
      <c r="CEP3" s="42"/>
      <c r="CEQ3" s="43" t="s">
        <v>136</v>
      </c>
      <c r="CER3" s="41"/>
      <c r="CES3" s="41"/>
      <c r="CET3" s="41"/>
      <c r="CEU3" s="41"/>
      <c r="CEV3" s="41"/>
      <c r="CEW3" s="41"/>
      <c r="CEX3" s="41"/>
      <c r="CEY3" s="41"/>
      <c r="CEZ3" s="41"/>
      <c r="CFA3" s="41"/>
      <c r="CFB3" s="41"/>
      <c r="CFC3" s="41"/>
      <c r="CFD3" s="41"/>
      <c r="CFE3" s="41"/>
      <c r="CFF3" s="42"/>
      <c r="CFG3" s="43" t="s">
        <v>136</v>
      </c>
      <c r="CFH3" s="41"/>
      <c r="CFI3" s="41"/>
      <c r="CFJ3" s="41"/>
      <c r="CFK3" s="41"/>
      <c r="CFL3" s="41"/>
      <c r="CFM3" s="41"/>
      <c r="CFN3" s="41"/>
      <c r="CFO3" s="41"/>
      <c r="CFP3" s="41"/>
      <c r="CFQ3" s="41"/>
      <c r="CFR3" s="41"/>
      <c r="CFS3" s="41"/>
      <c r="CFT3" s="41"/>
      <c r="CFU3" s="41"/>
      <c r="CFV3" s="42"/>
      <c r="CFW3" s="43" t="s">
        <v>136</v>
      </c>
      <c r="CFX3" s="41"/>
      <c r="CFY3" s="41"/>
      <c r="CFZ3" s="41"/>
      <c r="CGA3" s="41"/>
      <c r="CGB3" s="41"/>
      <c r="CGC3" s="41"/>
      <c r="CGD3" s="41"/>
      <c r="CGE3" s="41"/>
      <c r="CGF3" s="41"/>
      <c r="CGG3" s="41"/>
      <c r="CGH3" s="41"/>
      <c r="CGI3" s="41"/>
      <c r="CGJ3" s="41"/>
      <c r="CGK3" s="41"/>
      <c r="CGL3" s="42"/>
      <c r="CGM3" s="43" t="s">
        <v>136</v>
      </c>
      <c r="CGN3" s="41"/>
      <c r="CGO3" s="41"/>
      <c r="CGP3" s="41"/>
      <c r="CGQ3" s="41"/>
      <c r="CGR3" s="41"/>
      <c r="CGS3" s="41"/>
      <c r="CGT3" s="41"/>
      <c r="CGU3" s="41"/>
      <c r="CGV3" s="41"/>
      <c r="CGW3" s="41"/>
      <c r="CGX3" s="41"/>
      <c r="CGY3" s="41"/>
      <c r="CGZ3" s="41"/>
      <c r="CHA3" s="41"/>
      <c r="CHB3" s="42"/>
      <c r="CHC3" s="43" t="s">
        <v>136</v>
      </c>
      <c r="CHD3" s="41"/>
      <c r="CHE3" s="41"/>
      <c r="CHF3" s="41"/>
      <c r="CHG3" s="41"/>
      <c r="CHH3" s="41"/>
      <c r="CHI3" s="41"/>
      <c r="CHJ3" s="41"/>
      <c r="CHK3" s="41"/>
      <c r="CHL3" s="41"/>
      <c r="CHM3" s="41"/>
      <c r="CHN3" s="41"/>
      <c r="CHO3" s="41"/>
      <c r="CHP3" s="41"/>
      <c r="CHQ3" s="41"/>
      <c r="CHR3" s="42"/>
      <c r="CHS3" s="43" t="s">
        <v>136</v>
      </c>
      <c r="CHT3" s="41"/>
      <c r="CHU3" s="41"/>
      <c r="CHV3" s="41"/>
      <c r="CHW3" s="41"/>
      <c r="CHX3" s="41"/>
      <c r="CHY3" s="41"/>
      <c r="CHZ3" s="41"/>
      <c r="CIA3" s="41"/>
      <c r="CIB3" s="41"/>
      <c r="CIC3" s="41"/>
      <c r="CID3" s="41"/>
      <c r="CIE3" s="41"/>
      <c r="CIF3" s="41"/>
      <c r="CIG3" s="41"/>
      <c r="CIH3" s="42"/>
      <c r="CII3" s="43" t="s">
        <v>136</v>
      </c>
      <c r="CIJ3" s="41"/>
      <c r="CIK3" s="41"/>
      <c r="CIL3" s="41"/>
      <c r="CIM3" s="41"/>
      <c r="CIN3" s="41"/>
      <c r="CIO3" s="41"/>
      <c r="CIP3" s="41"/>
      <c r="CIQ3" s="41"/>
      <c r="CIR3" s="41"/>
      <c r="CIS3" s="41"/>
      <c r="CIT3" s="41"/>
      <c r="CIU3" s="41"/>
      <c r="CIV3" s="41"/>
      <c r="CIW3" s="41"/>
      <c r="CIX3" s="42"/>
      <c r="CIY3" s="43" t="s">
        <v>136</v>
      </c>
      <c r="CIZ3" s="41"/>
      <c r="CJA3" s="41"/>
      <c r="CJB3" s="41"/>
      <c r="CJC3" s="41"/>
      <c r="CJD3" s="41"/>
      <c r="CJE3" s="41"/>
      <c r="CJF3" s="41"/>
      <c r="CJG3" s="41"/>
      <c r="CJH3" s="41"/>
      <c r="CJI3" s="41"/>
      <c r="CJJ3" s="41"/>
      <c r="CJK3" s="41"/>
      <c r="CJL3" s="41"/>
      <c r="CJM3" s="41"/>
      <c r="CJN3" s="42"/>
      <c r="CJO3" s="43" t="s">
        <v>136</v>
      </c>
      <c r="CJP3" s="41"/>
      <c r="CJQ3" s="41"/>
      <c r="CJR3" s="41"/>
      <c r="CJS3" s="41"/>
      <c r="CJT3" s="41"/>
      <c r="CJU3" s="41"/>
      <c r="CJV3" s="41"/>
      <c r="CJW3" s="41"/>
      <c r="CJX3" s="41"/>
      <c r="CJY3" s="41"/>
      <c r="CJZ3" s="41"/>
      <c r="CKA3" s="41"/>
      <c r="CKB3" s="41"/>
      <c r="CKC3" s="41"/>
      <c r="CKD3" s="42"/>
      <c r="CKE3" s="43" t="s">
        <v>136</v>
      </c>
      <c r="CKF3" s="41"/>
      <c r="CKG3" s="41"/>
      <c r="CKH3" s="41"/>
      <c r="CKI3" s="41"/>
      <c r="CKJ3" s="41"/>
      <c r="CKK3" s="41"/>
      <c r="CKL3" s="41"/>
      <c r="CKM3" s="41"/>
      <c r="CKN3" s="41"/>
      <c r="CKO3" s="41"/>
      <c r="CKP3" s="41"/>
      <c r="CKQ3" s="41"/>
      <c r="CKR3" s="41"/>
      <c r="CKS3" s="41"/>
      <c r="CKT3" s="42"/>
      <c r="CKU3" s="43" t="s">
        <v>136</v>
      </c>
      <c r="CKV3" s="41"/>
      <c r="CKW3" s="41"/>
      <c r="CKX3" s="41"/>
      <c r="CKY3" s="41"/>
      <c r="CKZ3" s="41"/>
      <c r="CLA3" s="41"/>
      <c r="CLB3" s="41"/>
      <c r="CLC3" s="41"/>
      <c r="CLD3" s="41"/>
      <c r="CLE3" s="41"/>
      <c r="CLF3" s="41"/>
      <c r="CLG3" s="41"/>
      <c r="CLH3" s="41"/>
      <c r="CLI3" s="41"/>
      <c r="CLJ3" s="42"/>
      <c r="CLK3" s="43" t="s">
        <v>136</v>
      </c>
      <c r="CLL3" s="41"/>
      <c r="CLM3" s="41"/>
      <c r="CLN3" s="41"/>
      <c r="CLO3" s="41"/>
      <c r="CLP3" s="41"/>
      <c r="CLQ3" s="41"/>
      <c r="CLR3" s="41"/>
      <c r="CLS3" s="41"/>
      <c r="CLT3" s="41"/>
      <c r="CLU3" s="41"/>
      <c r="CLV3" s="41"/>
      <c r="CLW3" s="41"/>
      <c r="CLX3" s="41"/>
      <c r="CLY3" s="41"/>
      <c r="CLZ3" s="42"/>
      <c r="CMA3" s="43" t="s">
        <v>136</v>
      </c>
      <c r="CMB3" s="41"/>
      <c r="CMC3" s="41"/>
      <c r="CMD3" s="41"/>
      <c r="CME3" s="41"/>
      <c r="CMF3" s="41"/>
      <c r="CMG3" s="41"/>
      <c r="CMH3" s="41"/>
      <c r="CMI3" s="41"/>
      <c r="CMJ3" s="41"/>
      <c r="CMK3" s="41"/>
      <c r="CML3" s="41"/>
      <c r="CMM3" s="41"/>
      <c r="CMN3" s="41"/>
      <c r="CMO3" s="41"/>
      <c r="CMP3" s="42"/>
      <c r="CMQ3" s="43" t="s">
        <v>136</v>
      </c>
      <c r="CMR3" s="41"/>
      <c r="CMS3" s="41"/>
      <c r="CMT3" s="41"/>
      <c r="CMU3" s="41"/>
      <c r="CMV3" s="41"/>
      <c r="CMW3" s="41"/>
      <c r="CMX3" s="41"/>
      <c r="CMY3" s="41"/>
      <c r="CMZ3" s="41"/>
      <c r="CNA3" s="41"/>
      <c r="CNB3" s="41"/>
      <c r="CNC3" s="41"/>
      <c r="CND3" s="41"/>
      <c r="CNE3" s="41"/>
      <c r="CNF3" s="42"/>
      <c r="CNG3" s="43" t="s">
        <v>136</v>
      </c>
      <c r="CNH3" s="41"/>
      <c r="CNI3" s="41"/>
      <c r="CNJ3" s="41"/>
      <c r="CNK3" s="41"/>
      <c r="CNL3" s="41"/>
      <c r="CNM3" s="41"/>
      <c r="CNN3" s="41"/>
      <c r="CNO3" s="41"/>
      <c r="CNP3" s="41"/>
      <c r="CNQ3" s="41"/>
      <c r="CNR3" s="41"/>
      <c r="CNS3" s="41"/>
      <c r="CNT3" s="41"/>
      <c r="CNU3" s="41"/>
      <c r="CNV3" s="42"/>
      <c r="CNW3" s="43" t="s">
        <v>136</v>
      </c>
      <c r="CNX3" s="41"/>
      <c r="CNY3" s="41"/>
      <c r="CNZ3" s="41"/>
      <c r="COA3" s="41"/>
      <c r="COB3" s="41"/>
      <c r="COC3" s="41"/>
      <c r="COD3" s="41"/>
      <c r="COE3" s="41"/>
      <c r="COF3" s="41"/>
      <c r="COG3" s="41"/>
      <c r="COH3" s="41"/>
      <c r="COI3" s="41"/>
      <c r="COJ3" s="41"/>
      <c r="COK3" s="41"/>
      <c r="COL3" s="42"/>
      <c r="COM3" s="43" t="s">
        <v>136</v>
      </c>
      <c r="CON3" s="41"/>
      <c r="COO3" s="41"/>
      <c r="COP3" s="41"/>
      <c r="COQ3" s="41"/>
      <c r="COR3" s="41"/>
      <c r="COS3" s="41"/>
      <c r="COT3" s="41"/>
      <c r="COU3" s="41"/>
      <c r="COV3" s="41"/>
      <c r="COW3" s="41"/>
      <c r="COX3" s="41"/>
      <c r="COY3" s="41"/>
      <c r="COZ3" s="41"/>
      <c r="CPA3" s="41"/>
      <c r="CPB3" s="42"/>
      <c r="CPC3" s="43" t="s">
        <v>136</v>
      </c>
      <c r="CPD3" s="41"/>
      <c r="CPE3" s="41"/>
      <c r="CPF3" s="41"/>
      <c r="CPG3" s="41"/>
      <c r="CPH3" s="41"/>
      <c r="CPI3" s="41"/>
      <c r="CPJ3" s="41"/>
      <c r="CPK3" s="41"/>
      <c r="CPL3" s="41"/>
      <c r="CPM3" s="41"/>
      <c r="CPN3" s="41"/>
      <c r="CPO3" s="41"/>
      <c r="CPP3" s="41"/>
      <c r="CPQ3" s="41"/>
      <c r="CPR3" s="42"/>
      <c r="CPS3" s="43" t="s">
        <v>136</v>
      </c>
      <c r="CPT3" s="41"/>
      <c r="CPU3" s="41"/>
      <c r="CPV3" s="41"/>
      <c r="CPW3" s="41"/>
      <c r="CPX3" s="41"/>
      <c r="CPY3" s="41"/>
      <c r="CPZ3" s="41"/>
      <c r="CQA3" s="41"/>
      <c r="CQB3" s="41"/>
      <c r="CQC3" s="41"/>
      <c r="CQD3" s="41"/>
      <c r="CQE3" s="41"/>
      <c r="CQF3" s="41"/>
      <c r="CQG3" s="41"/>
      <c r="CQH3" s="42"/>
      <c r="CQI3" s="43" t="s">
        <v>136</v>
      </c>
      <c r="CQJ3" s="41"/>
      <c r="CQK3" s="41"/>
      <c r="CQL3" s="41"/>
      <c r="CQM3" s="41"/>
      <c r="CQN3" s="41"/>
      <c r="CQO3" s="41"/>
      <c r="CQP3" s="41"/>
      <c r="CQQ3" s="41"/>
      <c r="CQR3" s="41"/>
      <c r="CQS3" s="41"/>
      <c r="CQT3" s="41"/>
      <c r="CQU3" s="41"/>
      <c r="CQV3" s="41"/>
      <c r="CQW3" s="41"/>
      <c r="CQX3" s="42"/>
      <c r="CQY3" s="43" t="s">
        <v>136</v>
      </c>
      <c r="CQZ3" s="41"/>
      <c r="CRA3" s="41"/>
      <c r="CRB3" s="41"/>
      <c r="CRC3" s="41"/>
      <c r="CRD3" s="41"/>
      <c r="CRE3" s="41"/>
      <c r="CRF3" s="41"/>
      <c r="CRG3" s="41"/>
      <c r="CRH3" s="41"/>
      <c r="CRI3" s="41"/>
      <c r="CRJ3" s="41"/>
      <c r="CRK3" s="41"/>
      <c r="CRL3" s="41"/>
      <c r="CRM3" s="41"/>
      <c r="CRN3" s="42"/>
      <c r="CRO3" s="43" t="s">
        <v>136</v>
      </c>
      <c r="CRP3" s="41"/>
      <c r="CRQ3" s="41"/>
      <c r="CRR3" s="41"/>
      <c r="CRS3" s="41"/>
      <c r="CRT3" s="41"/>
      <c r="CRU3" s="41"/>
      <c r="CRV3" s="41"/>
      <c r="CRW3" s="41"/>
      <c r="CRX3" s="41"/>
      <c r="CRY3" s="41"/>
      <c r="CRZ3" s="41"/>
      <c r="CSA3" s="41"/>
      <c r="CSB3" s="41"/>
      <c r="CSC3" s="41"/>
      <c r="CSD3" s="42"/>
      <c r="CSE3" s="43" t="s">
        <v>136</v>
      </c>
      <c r="CSF3" s="41"/>
      <c r="CSG3" s="41"/>
      <c r="CSH3" s="41"/>
      <c r="CSI3" s="41"/>
      <c r="CSJ3" s="41"/>
      <c r="CSK3" s="41"/>
      <c r="CSL3" s="41"/>
      <c r="CSM3" s="41"/>
      <c r="CSN3" s="41"/>
      <c r="CSO3" s="41"/>
      <c r="CSP3" s="41"/>
      <c r="CSQ3" s="41"/>
      <c r="CSR3" s="41"/>
      <c r="CSS3" s="41"/>
      <c r="CST3" s="42"/>
      <c r="CSU3" s="43" t="s">
        <v>136</v>
      </c>
      <c r="CSV3" s="41"/>
      <c r="CSW3" s="41"/>
      <c r="CSX3" s="41"/>
      <c r="CSY3" s="41"/>
      <c r="CSZ3" s="41"/>
      <c r="CTA3" s="41"/>
      <c r="CTB3" s="41"/>
      <c r="CTC3" s="41"/>
      <c r="CTD3" s="41"/>
      <c r="CTE3" s="41"/>
      <c r="CTF3" s="41"/>
      <c r="CTG3" s="41"/>
      <c r="CTH3" s="41"/>
      <c r="CTI3" s="41"/>
      <c r="CTJ3" s="42"/>
      <c r="CTK3" s="43" t="s">
        <v>136</v>
      </c>
      <c r="CTL3" s="41"/>
      <c r="CTM3" s="41"/>
      <c r="CTN3" s="41"/>
      <c r="CTO3" s="41"/>
      <c r="CTP3" s="41"/>
      <c r="CTQ3" s="41"/>
      <c r="CTR3" s="41"/>
      <c r="CTS3" s="41"/>
      <c r="CTT3" s="41"/>
      <c r="CTU3" s="41"/>
      <c r="CTV3" s="41"/>
      <c r="CTW3" s="41"/>
      <c r="CTX3" s="41"/>
      <c r="CTY3" s="41"/>
      <c r="CTZ3" s="42"/>
      <c r="CUA3" s="43" t="s">
        <v>136</v>
      </c>
      <c r="CUB3" s="41"/>
      <c r="CUC3" s="41"/>
      <c r="CUD3" s="41"/>
      <c r="CUE3" s="41"/>
      <c r="CUF3" s="41"/>
      <c r="CUG3" s="41"/>
      <c r="CUH3" s="41"/>
      <c r="CUI3" s="41"/>
      <c r="CUJ3" s="41"/>
      <c r="CUK3" s="41"/>
      <c r="CUL3" s="41"/>
      <c r="CUM3" s="41"/>
      <c r="CUN3" s="41"/>
      <c r="CUO3" s="41"/>
      <c r="CUP3" s="42"/>
      <c r="CUQ3" s="43" t="s">
        <v>136</v>
      </c>
      <c r="CUR3" s="41"/>
      <c r="CUS3" s="41"/>
      <c r="CUT3" s="41"/>
      <c r="CUU3" s="41"/>
      <c r="CUV3" s="41"/>
      <c r="CUW3" s="41"/>
      <c r="CUX3" s="41"/>
      <c r="CUY3" s="41"/>
      <c r="CUZ3" s="41"/>
      <c r="CVA3" s="41"/>
      <c r="CVB3" s="41"/>
      <c r="CVC3" s="41"/>
      <c r="CVD3" s="41"/>
      <c r="CVE3" s="41"/>
      <c r="CVF3" s="42"/>
      <c r="CVG3" s="43" t="s">
        <v>136</v>
      </c>
      <c r="CVH3" s="41"/>
      <c r="CVI3" s="41"/>
      <c r="CVJ3" s="41"/>
      <c r="CVK3" s="41"/>
      <c r="CVL3" s="41"/>
      <c r="CVM3" s="41"/>
      <c r="CVN3" s="41"/>
      <c r="CVO3" s="41"/>
      <c r="CVP3" s="41"/>
      <c r="CVQ3" s="41"/>
      <c r="CVR3" s="41"/>
      <c r="CVS3" s="41"/>
      <c r="CVT3" s="41"/>
      <c r="CVU3" s="41"/>
      <c r="CVV3" s="42"/>
      <c r="CVW3" s="43" t="s">
        <v>136</v>
      </c>
      <c r="CVX3" s="41"/>
      <c r="CVY3" s="41"/>
      <c r="CVZ3" s="41"/>
      <c r="CWA3" s="41"/>
      <c r="CWB3" s="41"/>
      <c r="CWC3" s="41"/>
      <c r="CWD3" s="41"/>
      <c r="CWE3" s="41"/>
      <c r="CWF3" s="41"/>
      <c r="CWG3" s="41"/>
      <c r="CWH3" s="41"/>
      <c r="CWI3" s="41"/>
      <c r="CWJ3" s="41"/>
      <c r="CWK3" s="41"/>
      <c r="CWL3" s="42"/>
      <c r="CWM3" s="43" t="s">
        <v>136</v>
      </c>
      <c r="CWN3" s="41"/>
      <c r="CWO3" s="41"/>
      <c r="CWP3" s="41"/>
      <c r="CWQ3" s="41"/>
      <c r="CWR3" s="41"/>
      <c r="CWS3" s="41"/>
      <c r="CWT3" s="41"/>
      <c r="CWU3" s="41"/>
      <c r="CWV3" s="41"/>
      <c r="CWW3" s="41"/>
      <c r="CWX3" s="41"/>
      <c r="CWY3" s="41"/>
      <c r="CWZ3" s="41"/>
      <c r="CXA3" s="41"/>
      <c r="CXB3" s="42"/>
      <c r="CXC3" s="43" t="s">
        <v>136</v>
      </c>
      <c r="CXD3" s="41"/>
      <c r="CXE3" s="41"/>
      <c r="CXF3" s="41"/>
      <c r="CXG3" s="41"/>
      <c r="CXH3" s="41"/>
      <c r="CXI3" s="41"/>
      <c r="CXJ3" s="41"/>
      <c r="CXK3" s="41"/>
      <c r="CXL3" s="41"/>
      <c r="CXM3" s="41"/>
      <c r="CXN3" s="41"/>
      <c r="CXO3" s="41"/>
      <c r="CXP3" s="41"/>
      <c r="CXQ3" s="41"/>
      <c r="CXR3" s="42"/>
      <c r="CXS3" s="43" t="s">
        <v>136</v>
      </c>
      <c r="CXT3" s="41"/>
      <c r="CXU3" s="41"/>
      <c r="CXV3" s="41"/>
      <c r="CXW3" s="41"/>
      <c r="CXX3" s="41"/>
      <c r="CXY3" s="41"/>
      <c r="CXZ3" s="41"/>
      <c r="CYA3" s="41"/>
      <c r="CYB3" s="41"/>
      <c r="CYC3" s="41"/>
      <c r="CYD3" s="41"/>
      <c r="CYE3" s="41"/>
      <c r="CYF3" s="41"/>
      <c r="CYG3" s="41"/>
      <c r="CYH3" s="42"/>
      <c r="CYI3" s="43" t="s">
        <v>136</v>
      </c>
      <c r="CYJ3" s="41"/>
      <c r="CYK3" s="41"/>
      <c r="CYL3" s="41"/>
      <c r="CYM3" s="41"/>
      <c r="CYN3" s="41"/>
      <c r="CYO3" s="41"/>
      <c r="CYP3" s="41"/>
      <c r="CYQ3" s="41"/>
      <c r="CYR3" s="41"/>
      <c r="CYS3" s="41"/>
      <c r="CYT3" s="41"/>
      <c r="CYU3" s="41"/>
      <c r="CYV3" s="41"/>
      <c r="CYW3" s="41"/>
      <c r="CYX3" s="42"/>
      <c r="CYY3" s="43" t="s">
        <v>136</v>
      </c>
      <c r="CYZ3" s="41"/>
      <c r="CZA3" s="41"/>
      <c r="CZB3" s="41"/>
      <c r="CZC3" s="41"/>
      <c r="CZD3" s="41"/>
      <c r="CZE3" s="41"/>
      <c r="CZF3" s="41"/>
      <c r="CZG3" s="41"/>
      <c r="CZH3" s="41"/>
      <c r="CZI3" s="41"/>
      <c r="CZJ3" s="41"/>
      <c r="CZK3" s="41"/>
      <c r="CZL3" s="41"/>
      <c r="CZM3" s="41"/>
      <c r="CZN3" s="42"/>
      <c r="CZO3" s="43" t="s">
        <v>136</v>
      </c>
      <c r="CZP3" s="41"/>
      <c r="CZQ3" s="41"/>
      <c r="CZR3" s="41"/>
      <c r="CZS3" s="41"/>
      <c r="CZT3" s="41"/>
      <c r="CZU3" s="41"/>
      <c r="CZV3" s="41"/>
      <c r="CZW3" s="41"/>
      <c r="CZX3" s="41"/>
      <c r="CZY3" s="41"/>
      <c r="CZZ3" s="41"/>
      <c r="DAA3" s="41"/>
      <c r="DAB3" s="41"/>
      <c r="DAC3" s="41"/>
      <c r="DAD3" s="42"/>
      <c r="DAE3" s="43" t="s">
        <v>136</v>
      </c>
      <c r="DAF3" s="41"/>
      <c r="DAG3" s="41"/>
      <c r="DAH3" s="41"/>
      <c r="DAI3" s="41"/>
      <c r="DAJ3" s="41"/>
      <c r="DAK3" s="41"/>
      <c r="DAL3" s="41"/>
      <c r="DAM3" s="41"/>
      <c r="DAN3" s="41"/>
      <c r="DAO3" s="41"/>
      <c r="DAP3" s="41"/>
      <c r="DAQ3" s="41"/>
      <c r="DAR3" s="41"/>
      <c r="DAS3" s="41"/>
      <c r="DAT3" s="42"/>
      <c r="DAU3" s="43" t="s">
        <v>136</v>
      </c>
      <c r="DAV3" s="41"/>
      <c r="DAW3" s="41"/>
      <c r="DAX3" s="41"/>
      <c r="DAY3" s="41"/>
      <c r="DAZ3" s="41"/>
      <c r="DBA3" s="41"/>
      <c r="DBB3" s="41"/>
      <c r="DBC3" s="41"/>
      <c r="DBD3" s="41"/>
      <c r="DBE3" s="41"/>
      <c r="DBF3" s="41"/>
      <c r="DBG3" s="41"/>
      <c r="DBH3" s="41"/>
      <c r="DBI3" s="41"/>
      <c r="DBJ3" s="42"/>
      <c r="DBK3" s="43" t="s">
        <v>136</v>
      </c>
      <c r="DBL3" s="41"/>
      <c r="DBM3" s="41"/>
      <c r="DBN3" s="41"/>
      <c r="DBO3" s="41"/>
      <c r="DBP3" s="41"/>
      <c r="DBQ3" s="41"/>
      <c r="DBR3" s="41"/>
      <c r="DBS3" s="41"/>
      <c r="DBT3" s="41"/>
      <c r="DBU3" s="41"/>
      <c r="DBV3" s="41"/>
      <c r="DBW3" s="41"/>
      <c r="DBX3" s="41"/>
      <c r="DBY3" s="41"/>
      <c r="DBZ3" s="42"/>
      <c r="DCA3" s="43" t="s">
        <v>136</v>
      </c>
      <c r="DCB3" s="41"/>
      <c r="DCC3" s="41"/>
      <c r="DCD3" s="41"/>
      <c r="DCE3" s="41"/>
      <c r="DCF3" s="41"/>
      <c r="DCG3" s="41"/>
      <c r="DCH3" s="41"/>
      <c r="DCI3" s="41"/>
      <c r="DCJ3" s="41"/>
      <c r="DCK3" s="41"/>
      <c r="DCL3" s="41"/>
      <c r="DCM3" s="41"/>
      <c r="DCN3" s="41"/>
      <c r="DCO3" s="41"/>
      <c r="DCP3" s="42"/>
      <c r="DCQ3" s="43" t="s">
        <v>136</v>
      </c>
      <c r="DCR3" s="41"/>
      <c r="DCS3" s="41"/>
      <c r="DCT3" s="41"/>
      <c r="DCU3" s="41"/>
      <c r="DCV3" s="41"/>
      <c r="DCW3" s="41"/>
      <c r="DCX3" s="41"/>
      <c r="DCY3" s="41"/>
      <c r="DCZ3" s="41"/>
      <c r="DDA3" s="41"/>
      <c r="DDB3" s="41"/>
      <c r="DDC3" s="41"/>
      <c r="DDD3" s="41"/>
      <c r="DDE3" s="41"/>
      <c r="DDF3" s="42"/>
      <c r="DDG3" s="43" t="s">
        <v>136</v>
      </c>
      <c r="DDH3" s="41"/>
      <c r="DDI3" s="41"/>
      <c r="DDJ3" s="41"/>
      <c r="DDK3" s="41"/>
      <c r="DDL3" s="41"/>
      <c r="DDM3" s="41"/>
      <c r="DDN3" s="41"/>
      <c r="DDO3" s="41"/>
      <c r="DDP3" s="41"/>
      <c r="DDQ3" s="41"/>
      <c r="DDR3" s="41"/>
      <c r="DDS3" s="41"/>
      <c r="DDT3" s="41"/>
      <c r="DDU3" s="41"/>
      <c r="DDV3" s="42"/>
      <c r="DDW3" s="43" t="s">
        <v>136</v>
      </c>
      <c r="DDX3" s="41"/>
      <c r="DDY3" s="41"/>
      <c r="DDZ3" s="41"/>
      <c r="DEA3" s="41"/>
      <c r="DEB3" s="41"/>
      <c r="DEC3" s="41"/>
      <c r="DED3" s="41"/>
      <c r="DEE3" s="41"/>
      <c r="DEF3" s="41"/>
      <c r="DEG3" s="41"/>
      <c r="DEH3" s="41"/>
      <c r="DEI3" s="41"/>
      <c r="DEJ3" s="41"/>
      <c r="DEK3" s="41"/>
      <c r="DEL3" s="42"/>
      <c r="DEM3" s="43" t="s">
        <v>136</v>
      </c>
      <c r="DEN3" s="41"/>
      <c r="DEO3" s="41"/>
      <c r="DEP3" s="41"/>
      <c r="DEQ3" s="41"/>
      <c r="DER3" s="41"/>
      <c r="DES3" s="41"/>
      <c r="DET3" s="41"/>
      <c r="DEU3" s="41"/>
      <c r="DEV3" s="41"/>
      <c r="DEW3" s="41"/>
      <c r="DEX3" s="41"/>
      <c r="DEY3" s="41"/>
      <c r="DEZ3" s="41"/>
      <c r="DFA3" s="41"/>
      <c r="DFB3" s="42"/>
      <c r="DFC3" s="43" t="s">
        <v>136</v>
      </c>
      <c r="DFD3" s="41"/>
      <c r="DFE3" s="41"/>
      <c r="DFF3" s="41"/>
      <c r="DFG3" s="41"/>
      <c r="DFH3" s="41"/>
      <c r="DFI3" s="41"/>
      <c r="DFJ3" s="41"/>
      <c r="DFK3" s="41"/>
      <c r="DFL3" s="41"/>
      <c r="DFM3" s="41"/>
      <c r="DFN3" s="41"/>
      <c r="DFO3" s="41"/>
      <c r="DFP3" s="41"/>
      <c r="DFQ3" s="41"/>
      <c r="DFR3" s="42"/>
      <c r="DFS3" s="43" t="s">
        <v>136</v>
      </c>
      <c r="DFT3" s="41"/>
      <c r="DFU3" s="41"/>
      <c r="DFV3" s="41"/>
      <c r="DFW3" s="41"/>
      <c r="DFX3" s="41"/>
      <c r="DFY3" s="41"/>
      <c r="DFZ3" s="41"/>
      <c r="DGA3" s="41"/>
      <c r="DGB3" s="41"/>
      <c r="DGC3" s="41"/>
      <c r="DGD3" s="41"/>
      <c r="DGE3" s="41"/>
      <c r="DGF3" s="41"/>
      <c r="DGG3" s="41"/>
      <c r="DGH3" s="42"/>
      <c r="DGI3" s="43" t="s">
        <v>136</v>
      </c>
      <c r="DGJ3" s="41"/>
      <c r="DGK3" s="41"/>
      <c r="DGL3" s="41"/>
      <c r="DGM3" s="41"/>
      <c r="DGN3" s="41"/>
      <c r="DGO3" s="41"/>
      <c r="DGP3" s="41"/>
      <c r="DGQ3" s="41"/>
      <c r="DGR3" s="41"/>
      <c r="DGS3" s="41"/>
      <c r="DGT3" s="41"/>
      <c r="DGU3" s="41"/>
      <c r="DGV3" s="41"/>
      <c r="DGW3" s="41"/>
      <c r="DGX3" s="42"/>
      <c r="DGY3" s="43" t="s">
        <v>136</v>
      </c>
      <c r="DGZ3" s="41"/>
      <c r="DHA3" s="41"/>
      <c r="DHB3" s="41"/>
      <c r="DHC3" s="41"/>
      <c r="DHD3" s="41"/>
      <c r="DHE3" s="41"/>
      <c r="DHF3" s="41"/>
      <c r="DHG3" s="41"/>
      <c r="DHH3" s="41"/>
      <c r="DHI3" s="41"/>
      <c r="DHJ3" s="41"/>
      <c r="DHK3" s="41"/>
      <c r="DHL3" s="41"/>
      <c r="DHM3" s="41"/>
      <c r="DHN3" s="42"/>
      <c r="DHO3" s="43" t="s">
        <v>136</v>
      </c>
      <c r="DHP3" s="41"/>
      <c r="DHQ3" s="41"/>
      <c r="DHR3" s="41"/>
      <c r="DHS3" s="41"/>
      <c r="DHT3" s="41"/>
      <c r="DHU3" s="41"/>
      <c r="DHV3" s="41"/>
      <c r="DHW3" s="41"/>
      <c r="DHX3" s="41"/>
      <c r="DHY3" s="41"/>
      <c r="DHZ3" s="41"/>
      <c r="DIA3" s="41"/>
      <c r="DIB3" s="41"/>
      <c r="DIC3" s="41"/>
      <c r="DID3" s="42"/>
      <c r="DIE3" s="43" t="s">
        <v>136</v>
      </c>
      <c r="DIF3" s="41"/>
      <c r="DIG3" s="41"/>
      <c r="DIH3" s="41"/>
      <c r="DII3" s="41"/>
      <c r="DIJ3" s="41"/>
      <c r="DIK3" s="41"/>
      <c r="DIL3" s="41"/>
      <c r="DIM3" s="41"/>
      <c r="DIN3" s="41"/>
      <c r="DIO3" s="41"/>
      <c r="DIP3" s="41"/>
      <c r="DIQ3" s="41"/>
      <c r="DIR3" s="41"/>
      <c r="DIS3" s="41"/>
      <c r="DIT3" s="42"/>
      <c r="DIU3" s="43" t="s">
        <v>136</v>
      </c>
      <c r="DIV3" s="41"/>
      <c r="DIW3" s="41"/>
      <c r="DIX3" s="41"/>
      <c r="DIY3" s="41"/>
      <c r="DIZ3" s="41"/>
      <c r="DJA3" s="41"/>
      <c r="DJB3" s="41"/>
      <c r="DJC3" s="41"/>
      <c r="DJD3" s="41"/>
      <c r="DJE3" s="41"/>
      <c r="DJF3" s="41"/>
      <c r="DJG3" s="41"/>
      <c r="DJH3" s="41"/>
      <c r="DJI3" s="41"/>
      <c r="DJJ3" s="42"/>
      <c r="DJK3" s="43" t="s">
        <v>136</v>
      </c>
      <c r="DJL3" s="41"/>
      <c r="DJM3" s="41"/>
      <c r="DJN3" s="41"/>
      <c r="DJO3" s="41"/>
      <c r="DJP3" s="41"/>
      <c r="DJQ3" s="41"/>
      <c r="DJR3" s="41"/>
      <c r="DJS3" s="41"/>
      <c r="DJT3" s="41"/>
      <c r="DJU3" s="41"/>
      <c r="DJV3" s="41"/>
      <c r="DJW3" s="41"/>
      <c r="DJX3" s="41"/>
      <c r="DJY3" s="41"/>
      <c r="DJZ3" s="42"/>
      <c r="DKA3" s="43" t="s">
        <v>136</v>
      </c>
      <c r="DKB3" s="41"/>
      <c r="DKC3" s="41"/>
      <c r="DKD3" s="41"/>
      <c r="DKE3" s="41"/>
      <c r="DKF3" s="41"/>
      <c r="DKG3" s="41"/>
      <c r="DKH3" s="41"/>
      <c r="DKI3" s="41"/>
      <c r="DKJ3" s="41"/>
      <c r="DKK3" s="41"/>
      <c r="DKL3" s="41"/>
      <c r="DKM3" s="41"/>
      <c r="DKN3" s="41"/>
      <c r="DKO3" s="41"/>
      <c r="DKP3" s="42"/>
      <c r="DKQ3" s="43" t="s">
        <v>136</v>
      </c>
      <c r="DKR3" s="41"/>
      <c r="DKS3" s="41"/>
      <c r="DKT3" s="41"/>
      <c r="DKU3" s="41"/>
      <c r="DKV3" s="41"/>
      <c r="DKW3" s="41"/>
      <c r="DKX3" s="41"/>
      <c r="DKY3" s="41"/>
      <c r="DKZ3" s="41"/>
      <c r="DLA3" s="41"/>
      <c r="DLB3" s="41"/>
      <c r="DLC3" s="41"/>
      <c r="DLD3" s="41"/>
      <c r="DLE3" s="41"/>
      <c r="DLF3" s="42"/>
      <c r="DLG3" s="43" t="s">
        <v>136</v>
      </c>
      <c r="DLH3" s="41"/>
      <c r="DLI3" s="41"/>
      <c r="DLJ3" s="41"/>
      <c r="DLK3" s="41"/>
      <c r="DLL3" s="41"/>
      <c r="DLM3" s="41"/>
      <c r="DLN3" s="41"/>
      <c r="DLO3" s="41"/>
      <c r="DLP3" s="41"/>
      <c r="DLQ3" s="41"/>
      <c r="DLR3" s="41"/>
      <c r="DLS3" s="41"/>
      <c r="DLT3" s="41"/>
      <c r="DLU3" s="41"/>
      <c r="DLV3" s="42"/>
      <c r="DLW3" s="43" t="s">
        <v>136</v>
      </c>
      <c r="DLX3" s="41"/>
      <c r="DLY3" s="41"/>
      <c r="DLZ3" s="41"/>
      <c r="DMA3" s="41"/>
      <c r="DMB3" s="41"/>
      <c r="DMC3" s="41"/>
      <c r="DMD3" s="41"/>
      <c r="DME3" s="41"/>
      <c r="DMF3" s="41"/>
      <c r="DMG3" s="41"/>
      <c r="DMH3" s="41"/>
      <c r="DMI3" s="41"/>
      <c r="DMJ3" s="41"/>
      <c r="DMK3" s="41"/>
      <c r="DML3" s="42"/>
      <c r="DMM3" s="43" t="s">
        <v>136</v>
      </c>
      <c r="DMN3" s="41"/>
      <c r="DMO3" s="41"/>
      <c r="DMP3" s="41"/>
      <c r="DMQ3" s="41"/>
      <c r="DMR3" s="41"/>
      <c r="DMS3" s="41"/>
      <c r="DMT3" s="41"/>
      <c r="DMU3" s="41"/>
      <c r="DMV3" s="41"/>
      <c r="DMW3" s="41"/>
      <c r="DMX3" s="41"/>
      <c r="DMY3" s="41"/>
      <c r="DMZ3" s="41"/>
      <c r="DNA3" s="41"/>
      <c r="DNB3" s="42"/>
      <c r="DNC3" s="43" t="s">
        <v>136</v>
      </c>
      <c r="DND3" s="41"/>
      <c r="DNE3" s="41"/>
      <c r="DNF3" s="41"/>
      <c r="DNG3" s="41"/>
      <c r="DNH3" s="41"/>
      <c r="DNI3" s="41"/>
      <c r="DNJ3" s="41"/>
      <c r="DNK3" s="41"/>
      <c r="DNL3" s="41"/>
      <c r="DNM3" s="41"/>
      <c r="DNN3" s="41"/>
      <c r="DNO3" s="41"/>
      <c r="DNP3" s="41"/>
      <c r="DNQ3" s="41"/>
      <c r="DNR3" s="42"/>
      <c r="DNS3" s="43" t="s">
        <v>136</v>
      </c>
      <c r="DNT3" s="41"/>
      <c r="DNU3" s="41"/>
      <c r="DNV3" s="41"/>
      <c r="DNW3" s="41"/>
      <c r="DNX3" s="41"/>
      <c r="DNY3" s="41"/>
      <c r="DNZ3" s="41"/>
      <c r="DOA3" s="41"/>
      <c r="DOB3" s="41"/>
      <c r="DOC3" s="41"/>
      <c r="DOD3" s="41"/>
      <c r="DOE3" s="41"/>
      <c r="DOF3" s="41"/>
      <c r="DOG3" s="41"/>
      <c r="DOH3" s="42"/>
      <c r="DOI3" s="43" t="s">
        <v>136</v>
      </c>
      <c r="DOJ3" s="41"/>
      <c r="DOK3" s="41"/>
      <c r="DOL3" s="41"/>
      <c r="DOM3" s="41"/>
      <c r="DON3" s="41"/>
      <c r="DOO3" s="41"/>
      <c r="DOP3" s="41"/>
      <c r="DOQ3" s="41"/>
      <c r="DOR3" s="41"/>
      <c r="DOS3" s="41"/>
      <c r="DOT3" s="41"/>
      <c r="DOU3" s="41"/>
      <c r="DOV3" s="41"/>
      <c r="DOW3" s="41"/>
      <c r="DOX3" s="42"/>
      <c r="DOY3" s="43" t="s">
        <v>136</v>
      </c>
      <c r="DOZ3" s="41"/>
      <c r="DPA3" s="41"/>
      <c r="DPB3" s="41"/>
      <c r="DPC3" s="41"/>
      <c r="DPD3" s="41"/>
      <c r="DPE3" s="41"/>
      <c r="DPF3" s="41"/>
      <c r="DPG3" s="41"/>
      <c r="DPH3" s="41"/>
      <c r="DPI3" s="41"/>
      <c r="DPJ3" s="41"/>
      <c r="DPK3" s="41"/>
      <c r="DPL3" s="41"/>
      <c r="DPM3" s="41"/>
      <c r="DPN3" s="42"/>
      <c r="DPO3" s="43" t="s">
        <v>136</v>
      </c>
      <c r="DPP3" s="41"/>
      <c r="DPQ3" s="41"/>
      <c r="DPR3" s="41"/>
      <c r="DPS3" s="41"/>
      <c r="DPT3" s="41"/>
      <c r="DPU3" s="41"/>
      <c r="DPV3" s="41"/>
      <c r="DPW3" s="41"/>
      <c r="DPX3" s="41"/>
      <c r="DPY3" s="41"/>
      <c r="DPZ3" s="41"/>
      <c r="DQA3" s="41"/>
      <c r="DQB3" s="41"/>
      <c r="DQC3" s="41"/>
      <c r="DQD3" s="42"/>
      <c r="DQE3" s="43" t="s">
        <v>136</v>
      </c>
      <c r="DQF3" s="41"/>
      <c r="DQG3" s="41"/>
      <c r="DQH3" s="41"/>
      <c r="DQI3" s="41"/>
      <c r="DQJ3" s="41"/>
      <c r="DQK3" s="41"/>
      <c r="DQL3" s="41"/>
      <c r="DQM3" s="41"/>
      <c r="DQN3" s="41"/>
      <c r="DQO3" s="41"/>
      <c r="DQP3" s="41"/>
      <c r="DQQ3" s="41"/>
      <c r="DQR3" s="41"/>
      <c r="DQS3" s="41"/>
      <c r="DQT3" s="42"/>
      <c r="DQU3" s="43" t="s">
        <v>136</v>
      </c>
      <c r="DQV3" s="41"/>
      <c r="DQW3" s="41"/>
      <c r="DQX3" s="41"/>
      <c r="DQY3" s="41"/>
      <c r="DQZ3" s="41"/>
      <c r="DRA3" s="41"/>
      <c r="DRB3" s="41"/>
      <c r="DRC3" s="41"/>
      <c r="DRD3" s="41"/>
      <c r="DRE3" s="41"/>
      <c r="DRF3" s="41"/>
      <c r="DRG3" s="41"/>
      <c r="DRH3" s="41"/>
      <c r="DRI3" s="41"/>
      <c r="DRJ3" s="42"/>
      <c r="DRK3" s="43" t="s">
        <v>136</v>
      </c>
      <c r="DRL3" s="41"/>
      <c r="DRM3" s="41"/>
      <c r="DRN3" s="41"/>
      <c r="DRO3" s="41"/>
      <c r="DRP3" s="41"/>
      <c r="DRQ3" s="41"/>
      <c r="DRR3" s="41"/>
      <c r="DRS3" s="41"/>
      <c r="DRT3" s="41"/>
      <c r="DRU3" s="41"/>
      <c r="DRV3" s="41"/>
      <c r="DRW3" s="41"/>
      <c r="DRX3" s="41"/>
      <c r="DRY3" s="41"/>
      <c r="DRZ3" s="42"/>
      <c r="DSA3" s="43" t="s">
        <v>136</v>
      </c>
      <c r="DSB3" s="41"/>
      <c r="DSC3" s="41"/>
      <c r="DSD3" s="41"/>
      <c r="DSE3" s="41"/>
      <c r="DSF3" s="41"/>
      <c r="DSG3" s="41"/>
      <c r="DSH3" s="41"/>
      <c r="DSI3" s="41"/>
      <c r="DSJ3" s="41"/>
      <c r="DSK3" s="41"/>
      <c r="DSL3" s="41"/>
      <c r="DSM3" s="41"/>
      <c r="DSN3" s="41"/>
      <c r="DSO3" s="41"/>
      <c r="DSP3" s="42"/>
      <c r="DSQ3" s="43" t="s">
        <v>136</v>
      </c>
      <c r="DSR3" s="41"/>
      <c r="DSS3" s="41"/>
      <c r="DST3" s="41"/>
      <c r="DSU3" s="41"/>
      <c r="DSV3" s="41"/>
      <c r="DSW3" s="41"/>
      <c r="DSX3" s="41"/>
      <c r="DSY3" s="41"/>
      <c r="DSZ3" s="41"/>
      <c r="DTA3" s="41"/>
      <c r="DTB3" s="41"/>
      <c r="DTC3" s="41"/>
      <c r="DTD3" s="41"/>
      <c r="DTE3" s="41"/>
      <c r="DTF3" s="42"/>
      <c r="DTG3" s="43" t="s">
        <v>136</v>
      </c>
      <c r="DTH3" s="41"/>
      <c r="DTI3" s="41"/>
      <c r="DTJ3" s="41"/>
      <c r="DTK3" s="41"/>
      <c r="DTL3" s="41"/>
      <c r="DTM3" s="41"/>
      <c r="DTN3" s="41"/>
      <c r="DTO3" s="41"/>
      <c r="DTP3" s="41"/>
      <c r="DTQ3" s="41"/>
      <c r="DTR3" s="41"/>
      <c r="DTS3" s="41"/>
      <c r="DTT3" s="41"/>
      <c r="DTU3" s="41"/>
      <c r="DTV3" s="42"/>
      <c r="DTW3" s="43" t="s">
        <v>136</v>
      </c>
      <c r="DTX3" s="41"/>
      <c r="DTY3" s="41"/>
      <c r="DTZ3" s="41"/>
      <c r="DUA3" s="41"/>
      <c r="DUB3" s="41"/>
      <c r="DUC3" s="41"/>
      <c r="DUD3" s="41"/>
      <c r="DUE3" s="41"/>
      <c r="DUF3" s="41"/>
      <c r="DUG3" s="41"/>
      <c r="DUH3" s="41"/>
      <c r="DUI3" s="41"/>
      <c r="DUJ3" s="41"/>
      <c r="DUK3" s="41"/>
      <c r="DUL3" s="42"/>
      <c r="DUM3" s="43" t="s">
        <v>136</v>
      </c>
      <c r="DUN3" s="41"/>
      <c r="DUO3" s="41"/>
      <c r="DUP3" s="41"/>
      <c r="DUQ3" s="41"/>
      <c r="DUR3" s="41"/>
      <c r="DUS3" s="41"/>
      <c r="DUT3" s="41"/>
      <c r="DUU3" s="41"/>
      <c r="DUV3" s="41"/>
      <c r="DUW3" s="41"/>
      <c r="DUX3" s="41"/>
      <c r="DUY3" s="41"/>
      <c r="DUZ3" s="41"/>
      <c r="DVA3" s="41"/>
      <c r="DVB3" s="42"/>
      <c r="DVC3" s="43" t="s">
        <v>136</v>
      </c>
      <c r="DVD3" s="41"/>
      <c r="DVE3" s="41"/>
      <c r="DVF3" s="41"/>
      <c r="DVG3" s="41"/>
      <c r="DVH3" s="41"/>
      <c r="DVI3" s="41"/>
      <c r="DVJ3" s="41"/>
      <c r="DVK3" s="41"/>
      <c r="DVL3" s="41"/>
      <c r="DVM3" s="41"/>
      <c r="DVN3" s="41"/>
      <c r="DVO3" s="41"/>
      <c r="DVP3" s="41"/>
      <c r="DVQ3" s="41"/>
      <c r="DVR3" s="42"/>
      <c r="DVS3" s="43" t="s">
        <v>136</v>
      </c>
      <c r="DVT3" s="41"/>
      <c r="DVU3" s="41"/>
      <c r="DVV3" s="41"/>
      <c r="DVW3" s="41"/>
      <c r="DVX3" s="41"/>
      <c r="DVY3" s="41"/>
      <c r="DVZ3" s="41"/>
      <c r="DWA3" s="41"/>
      <c r="DWB3" s="41"/>
      <c r="DWC3" s="41"/>
      <c r="DWD3" s="41"/>
      <c r="DWE3" s="41"/>
      <c r="DWF3" s="41"/>
      <c r="DWG3" s="41"/>
      <c r="DWH3" s="42"/>
      <c r="DWI3" s="43" t="s">
        <v>136</v>
      </c>
      <c r="DWJ3" s="41"/>
      <c r="DWK3" s="41"/>
      <c r="DWL3" s="41"/>
      <c r="DWM3" s="41"/>
      <c r="DWN3" s="41"/>
      <c r="DWO3" s="41"/>
      <c r="DWP3" s="41"/>
      <c r="DWQ3" s="41"/>
      <c r="DWR3" s="41"/>
      <c r="DWS3" s="41"/>
      <c r="DWT3" s="41"/>
      <c r="DWU3" s="41"/>
      <c r="DWV3" s="41"/>
      <c r="DWW3" s="41"/>
      <c r="DWX3" s="42"/>
      <c r="DWY3" s="43" t="s">
        <v>136</v>
      </c>
      <c r="DWZ3" s="41"/>
      <c r="DXA3" s="41"/>
      <c r="DXB3" s="41"/>
      <c r="DXC3" s="41"/>
      <c r="DXD3" s="41"/>
      <c r="DXE3" s="41"/>
      <c r="DXF3" s="41"/>
      <c r="DXG3" s="41"/>
      <c r="DXH3" s="41"/>
      <c r="DXI3" s="41"/>
      <c r="DXJ3" s="41"/>
      <c r="DXK3" s="41"/>
      <c r="DXL3" s="41"/>
      <c r="DXM3" s="41"/>
      <c r="DXN3" s="42"/>
      <c r="DXO3" s="43" t="s">
        <v>136</v>
      </c>
      <c r="DXP3" s="41"/>
      <c r="DXQ3" s="41"/>
      <c r="DXR3" s="41"/>
      <c r="DXS3" s="41"/>
      <c r="DXT3" s="41"/>
      <c r="DXU3" s="41"/>
      <c r="DXV3" s="41"/>
      <c r="DXW3" s="41"/>
      <c r="DXX3" s="41"/>
      <c r="DXY3" s="41"/>
      <c r="DXZ3" s="41"/>
      <c r="DYA3" s="41"/>
      <c r="DYB3" s="41"/>
      <c r="DYC3" s="41"/>
      <c r="DYD3" s="42"/>
      <c r="DYE3" s="43" t="s">
        <v>136</v>
      </c>
      <c r="DYF3" s="41"/>
      <c r="DYG3" s="41"/>
      <c r="DYH3" s="41"/>
      <c r="DYI3" s="41"/>
      <c r="DYJ3" s="41"/>
      <c r="DYK3" s="41"/>
      <c r="DYL3" s="41"/>
      <c r="DYM3" s="41"/>
      <c r="DYN3" s="41"/>
      <c r="DYO3" s="41"/>
      <c r="DYP3" s="41"/>
      <c r="DYQ3" s="41"/>
      <c r="DYR3" s="41"/>
      <c r="DYS3" s="41"/>
      <c r="DYT3" s="42"/>
      <c r="DYU3" s="43" t="s">
        <v>136</v>
      </c>
      <c r="DYV3" s="41"/>
      <c r="DYW3" s="41"/>
      <c r="DYX3" s="41"/>
      <c r="DYY3" s="41"/>
      <c r="DYZ3" s="41"/>
      <c r="DZA3" s="41"/>
      <c r="DZB3" s="41"/>
      <c r="DZC3" s="41"/>
      <c r="DZD3" s="41"/>
      <c r="DZE3" s="41"/>
      <c r="DZF3" s="41"/>
      <c r="DZG3" s="41"/>
      <c r="DZH3" s="41"/>
      <c r="DZI3" s="41"/>
      <c r="DZJ3" s="42"/>
      <c r="DZK3" s="43" t="s">
        <v>136</v>
      </c>
      <c r="DZL3" s="41"/>
      <c r="DZM3" s="41"/>
      <c r="DZN3" s="41"/>
      <c r="DZO3" s="41"/>
      <c r="DZP3" s="41"/>
      <c r="DZQ3" s="41"/>
      <c r="DZR3" s="41"/>
      <c r="DZS3" s="41"/>
      <c r="DZT3" s="41"/>
      <c r="DZU3" s="41"/>
      <c r="DZV3" s="41"/>
      <c r="DZW3" s="41"/>
      <c r="DZX3" s="41"/>
      <c r="DZY3" s="41"/>
      <c r="DZZ3" s="42"/>
      <c r="EAA3" s="43" t="s">
        <v>136</v>
      </c>
      <c r="EAB3" s="41"/>
      <c r="EAC3" s="41"/>
      <c r="EAD3" s="41"/>
      <c r="EAE3" s="41"/>
      <c r="EAF3" s="41"/>
      <c r="EAG3" s="41"/>
      <c r="EAH3" s="41"/>
      <c r="EAI3" s="41"/>
      <c r="EAJ3" s="41"/>
      <c r="EAK3" s="41"/>
      <c r="EAL3" s="41"/>
      <c r="EAM3" s="41"/>
      <c r="EAN3" s="41"/>
      <c r="EAO3" s="41"/>
      <c r="EAP3" s="42"/>
      <c r="EAQ3" s="43" t="s">
        <v>136</v>
      </c>
      <c r="EAR3" s="41"/>
      <c r="EAS3" s="41"/>
      <c r="EAT3" s="41"/>
      <c r="EAU3" s="41"/>
      <c r="EAV3" s="41"/>
      <c r="EAW3" s="41"/>
      <c r="EAX3" s="41"/>
      <c r="EAY3" s="41"/>
      <c r="EAZ3" s="41"/>
      <c r="EBA3" s="41"/>
      <c r="EBB3" s="41"/>
      <c r="EBC3" s="41"/>
      <c r="EBD3" s="41"/>
      <c r="EBE3" s="41"/>
      <c r="EBF3" s="42"/>
      <c r="EBG3" s="43" t="s">
        <v>136</v>
      </c>
      <c r="EBH3" s="41"/>
      <c r="EBI3" s="41"/>
      <c r="EBJ3" s="41"/>
      <c r="EBK3" s="41"/>
      <c r="EBL3" s="41"/>
      <c r="EBM3" s="41"/>
      <c r="EBN3" s="41"/>
      <c r="EBO3" s="41"/>
      <c r="EBP3" s="41"/>
      <c r="EBQ3" s="41"/>
      <c r="EBR3" s="41"/>
      <c r="EBS3" s="41"/>
      <c r="EBT3" s="41"/>
      <c r="EBU3" s="41"/>
      <c r="EBV3" s="42"/>
      <c r="EBW3" s="43" t="s">
        <v>136</v>
      </c>
      <c r="EBX3" s="41"/>
      <c r="EBY3" s="41"/>
      <c r="EBZ3" s="41"/>
      <c r="ECA3" s="41"/>
      <c r="ECB3" s="41"/>
      <c r="ECC3" s="41"/>
      <c r="ECD3" s="41"/>
      <c r="ECE3" s="41"/>
      <c r="ECF3" s="41"/>
      <c r="ECG3" s="41"/>
      <c r="ECH3" s="41"/>
      <c r="ECI3" s="41"/>
      <c r="ECJ3" s="41"/>
      <c r="ECK3" s="41"/>
      <c r="ECL3" s="42"/>
      <c r="ECM3" s="43" t="s">
        <v>136</v>
      </c>
      <c r="ECN3" s="41"/>
      <c r="ECO3" s="41"/>
      <c r="ECP3" s="41"/>
      <c r="ECQ3" s="41"/>
      <c r="ECR3" s="41"/>
      <c r="ECS3" s="41"/>
      <c r="ECT3" s="41"/>
      <c r="ECU3" s="41"/>
      <c r="ECV3" s="41"/>
      <c r="ECW3" s="41"/>
      <c r="ECX3" s="41"/>
      <c r="ECY3" s="41"/>
      <c r="ECZ3" s="41"/>
      <c r="EDA3" s="41"/>
      <c r="EDB3" s="42"/>
      <c r="EDC3" s="43" t="s">
        <v>136</v>
      </c>
      <c r="EDD3" s="41"/>
      <c r="EDE3" s="41"/>
      <c r="EDF3" s="41"/>
      <c r="EDG3" s="41"/>
      <c r="EDH3" s="41"/>
      <c r="EDI3" s="41"/>
      <c r="EDJ3" s="41"/>
      <c r="EDK3" s="41"/>
      <c r="EDL3" s="41"/>
      <c r="EDM3" s="41"/>
      <c r="EDN3" s="41"/>
      <c r="EDO3" s="41"/>
      <c r="EDP3" s="41"/>
      <c r="EDQ3" s="41"/>
      <c r="EDR3" s="42"/>
      <c r="EDS3" s="43" t="s">
        <v>136</v>
      </c>
      <c r="EDT3" s="41"/>
      <c r="EDU3" s="41"/>
      <c r="EDV3" s="41"/>
      <c r="EDW3" s="41"/>
      <c r="EDX3" s="41"/>
      <c r="EDY3" s="41"/>
      <c r="EDZ3" s="41"/>
      <c r="EEA3" s="41"/>
      <c r="EEB3" s="41"/>
      <c r="EEC3" s="41"/>
      <c r="EED3" s="41"/>
      <c r="EEE3" s="41"/>
      <c r="EEF3" s="41"/>
      <c r="EEG3" s="41"/>
      <c r="EEH3" s="42"/>
      <c r="EEI3" s="43" t="s">
        <v>136</v>
      </c>
      <c r="EEJ3" s="41"/>
      <c r="EEK3" s="41"/>
      <c r="EEL3" s="41"/>
      <c r="EEM3" s="41"/>
      <c r="EEN3" s="41"/>
      <c r="EEO3" s="41"/>
      <c r="EEP3" s="41"/>
      <c r="EEQ3" s="41"/>
      <c r="EER3" s="41"/>
      <c r="EES3" s="41"/>
      <c r="EET3" s="41"/>
      <c r="EEU3" s="41"/>
      <c r="EEV3" s="41"/>
      <c r="EEW3" s="41"/>
      <c r="EEX3" s="42"/>
      <c r="EEY3" s="43" t="s">
        <v>136</v>
      </c>
      <c r="EEZ3" s="41"/>
      <c r="EFA3" s="41"/>
      <c r="EFB3" s="41"/>
      <c r="EFC3" s="41"/>
      <c r="EFD3" s="41"/>
      <c r="EFE3" s="41"/>
      <c r="EFF3" s="41"/>
      <c r="EFG3" s="41"/>
      <c r="EFH3" s="41"/>
      <c r="EFI3" s="41"/>
      <c r="EFJ3" s="41"/>
      <c r="EFK3" s="41"/>
      <c r="EFL3" s="41"/>
      <c r="EFM3" s="41"/>
      <c r="EFN3" s="42"/>
      <c r="EFO3" s="43" t="s">
        <v>136</v>
      </c>
      <c r="EFP3" s="41"/>
      <c r="EFQ3" s="41"/>
      <c r="EFR3" s="41"/>
      <c r="EFS3" s="41"/>
      <c r="EFT3" s="41"/>
      <c r="EFU3" s="41"/>
      <c r="EFV3" s="41"/>
      <c r="EFW3" s="41"/>
      <c r="EFX3" s="41"/>
      <c r="EFY3" s="41"/>
      <c r="EFZ3" s="41"/>
      <c r="EGA3" s="41"/>
      <c r="EGB3" s="41"/>
      <c r="EGC3" s="41"/>
      <c r="EGD3" s="42"/>
      <c r="EGE3" s="43" t="s">
        <v>136</v>
      </c>
      <c r="EGF3" s="41"/>
      <c r="EGG3" s="41"/>
      <c r="EGH3" s="41"/>
      <c r="EGI3" s="41"/>
      <c r="EGJ3" s="41"/>
      <c r="EGK3" s="41"/>
      <c r="EGL3" s="41"/>
      <c r="EGM3" s="41"/>
      <c r="EGN3" s="41"/>
      <c r="EGO3" s="41"/>
      <c r="EGP3" s="41"/>
      <c r="EGQ3" s="41"/>
      <c r="EGR3" s="41"/>
      <c r="EGS3" s="41"/>
      <c r="EGT3" s="42"/>
      <c r="EGU3" s="43" t="s">
        <v>136</v>
      </c>
      <c r="EGV3" s="41"/>
      <c r="EGW3" s="41"/>
      <c r="EGX3" s="41"/>
      <c r="EGY3" s="41"/>
      <c r="EGZ3" s="41"/>
      <c r="EHA3" s="41"/>
      <c r="EHB3" s="41"/>
      <c r="EHC3" s="41"/>
      <c r="EHD3" s="41"/>
      <c r="EHE3" s="41"/>
      <c r="EHF3" s="41"/>
      <c r="EHG3" s="41"/>
      <c r="EHH3" s="41"/>
      <c r="EHI3" s="41"/>
      <c r="EHJ3" s="42"/>
      <c r="EHK3" s="43" t="s">
        <v>136</v>
      </c>
      <c r="EHL3" s="41"/>
      <c r="EHM3" s="41"/>
      <c r="EHN3" s="41"/>
      <c r="EHO3" s="41"/>
      <c r="EHP3" s="41"/>
      <c r="EHQ3" s="41"/>
      <c r="EHR3" s="41"/>
      <c r="EHS3" s="41"/>
      <c r="EHT3" s="41"/>
      <c r="EHU3" s="41"/>
      <c r="EHV3" s="41"/>
      <c r="EHW3" s="41"/>
      <c r="EHX3" s="41"/>
      <c r="EHY3" s="41"/>
      <c r="EHZ3" s="42"/>
      <c r="EIA3" s="43" t="s">
        <v>136</v>
      </c>
      <c r="EIB3" s="41"/>
      <c r="EIC3" s="41"/>
      <c r="EID3" s="41"/>
      <c r="EIE3" s="41"/>
      <c r="EIF3" s="41"/>
      <c r="EIG3" s="41"/>
      <c r="EIH3" s="41"/>
      <c r="EII3" s="41"/>
      <c r="EIJ3" s="41"/>
      <c r="EIK3" s="41"/>
      <c r="EIL3" s="41"/>
      <c r="EIM3" s="41"/>
      <c r="EIN3" s="41"/>
      <c r="EIO3" s="41"/>
      <c r="EIP3" s="42"/>
      <c r="EIQ3" s="43" t="s">
        <v>136</v>
      </c>
      <c r="EIR3" s="41"/>
      <c r="EIS3" s="41"/>
      <c r="EIT3" s="41"/>
      <c r="EIU3" s="41"/>
      <c r="EIV3" s="41"/>
      <c r="EIW3" s="41"/>
      <c r="EIX3" s="41"/>
      <c r="EIY3" s="41"/>
      <c r="EIZ3" s="41"/>
      <c r="EJA3" s="41"/>
      <c r="EJB3" s="41"/>
      <c r="EJC3" s="41"/>
      <c r="EJD3" s="41"/>
      <c r="EJE3" s="41"/>
      <c r="EJF3" s="42"/>
      <c r="EJG3" s="43" t="s">
        <v>136</v>
      </c>
      <c r="EJH3" s="41"/>
      <c r="EJI3" s="41"/>
      <c r="EJJ3" s="41"/>
      <c r="EJK3" s="41"/>
      <c r="EJL3" s="41"/>
      <c r="EJM3" s="41"/>
      <c r="EJN3" s="41"/>
      <c r="EJO3" s="41"/>
      <c r="EJP3" s="41"/>
      <c r="EJQ3" s="41"/>
      <c r="EJR3" s="41"/>
      <c r="EJS3" s="41"/>
      <c r="EJT3" s="41"/>
      <c r="EJU3" s="41"/>
      <c r="EJV3" s="42"/>
      <c r="EJW3" s="43" t="s">
        <v>136</v>
      </c>
      <c r="EJX3" s="41"/>
      <c r="EJY3" s="41"/>
      <c r="EJZ3" s="41"/>
      <c r="EKA3" s="41"/>
      <c r="EKB3" s="41"/>
      <c r="EKC3" s="41"/>
      <c r="EKD3" s="41"/>
      <c r="EKE3" s="41"/>
      <c r="EKF3" s="41"/>
      <c r="EKG3" s="41"/>
      <c r="EKH3" s="41"/>
      <c r="EKI3" s="41"/>
      <c r="EKJ3" s="41"/>
      <c r="EKK3" s="41"/>
      <c r="EKL3" s="42"/>
      <c r="EKM3" s="43" t="s">
        <v>136</v>
      </c>
      <c r="EKN3" s="41"/>
      <c r="EKO3" s="41"/>
      <c r="EKP3" s="41"/>
      <c r="EKQ3" s="41"/>
      <c r="EKR3" s="41"/>
      <c r="EKS3" s="41"/>
      <c r="EKT3" s="41"/>
      <c r="EKU3" s="41"/>
      <c r="EKV3" s="41"/>
      <c r="EKW3" s="41"/>
      <c r="EKX3" s="41"/>
      <c r="EKY3" s="41"/>
      <c r="EKZ3" s="41"/>
      <c r="ELA3" s="41"/>
      <c r="ELB3" s="42"/>
      <c r="ELC3" s="43" t="s">
        <v>136</v>
      </c>
      <c r="ELD3" s="41"/>
      <c r="ELE3" s="41"/>
      <c r="ELF3" s="41"/>
      <c r="ELG3" s="41"/>
      <c r="ELH3" s="41"/>
      <c r="ELI3" s="41"/>
      <c r="ELJ3" s="41"/>
      <c r="ELK3" s="41"/>
      <c r="ELL3" s="41"/>
      <c r="ELM3" s="41"/>
      <c r="ELN3" s="41"/>
      <c r="ELO3" s="41"/>
      <c r="ELP3" s="41"/>
      <c r="ELQ3" s="41"/>
      <c r="ELR3" s="42"/>
      <c r="ELS3" s="43" t="s">
        <v>136</v>
      </c>
      <c r="ELT3" s="41"/>
      <c r="ELU3" s="41"/>
      <c r="ELV3" s="41"/>
      <c r="ELW3" s="41"/>
      <c r="ELX3" s="41"/>
      <c r="ELY3" s="41"/>
      <c r="ELZ3" s="41"/>
      <c r="EMA3" s="41"/>
      <c r="EMB3" s="41"/>
      <c r="EMC3" s="41"/>
      <c r="EMD3" s="41"/>
      <c r="EME3" s="41"/>
      <c r="EMF3" s="41"/>
      <c r="EMG3" s="41"/>
      <c r="EMH3" s="42"/>
      <c r="EMI3" s="43" t="s">
        <v>136</v>
      </c>
      <c r="EMJ3" s="41"/>
      <c r="EMK3" s="41"/>
      <c r="EML3" s="41"/>
      <c r="EMM3" s="41"/>
      <c r="EMN3" s="41"/>
      <c r="EMO3" s="41"/>
      <c r="EMP3" s="41"/>
      <c r="EMQ3" s="41"/>
      <c r="EMR3" s="41"/>
      <c r="EMS3" s="41"/>
      <c r="EMT3" s="41"/>
      <c r="EMU3" s="41"/>
      <c r="EMV3" s="41"/>
      <c r="EMW3" s="41"/>
      <c r="EMX3" s="42"/>
      <c r="EMY3" s="43" t="s">
        <v>136</v>
      </c>
      <c r="EMZ3" s="41"/>
      <c r="ENA3" s="41"/>
      <c r="ENB3" s="41"/>
      <c r="ENC3" s="41"/>
      <c r="END3" s="41"/>
      <c r="ENE3" s="41"/>
      <c r="ENF3" s="41"/>
      <c r="ENG3" s="41"/>
      <c r="ENH3" s="41"/>
      <c r="ENI3" s="41"/>
      <c r="ENJ3" s="41"/>
      <c r="ENK3" s="41"/>
      <c r="ENL3" s="41"/>
      <c r="ENM3" s="41"/>
      <c r="ENN3" s="42"/>
      <c r="ENO3" s="43" t="s">
        <v>136</v>
      </c>
      <c r="ENP3" s="41"/>
      <c r="ENQ3" s="41"/>
      <c r="ENR3" s="41"/>
      <c r="ENS3" s="41"/>
      <c r="ENT3" s="41"/>
      <c r="ENU3" s="41"/>
      <c r="ENV3" s="41"/>
      <c r="ENW3" s="41"/>
      <c r="ENX3" s="41"/>
      <c r="ENY3" s="41"/>
      <c r="ENZ3" s="41"/>
      <c r="EOA3" s="41"/>
      <c r="EOB3" s="41"/>
      <c r="EOC3" s="41"/>
      <c r="EOD3" s="42"/>
      <c r="EOE3" s="43" t="s">
        <v>136</v>
      </c>
      <c r="EOF3" s="41"/>
      <c r="EOG3" s="41"/>
      <c r="EOH3" s="41"/>
      <c r="EOI3" s="41"/>
      <c r="EOJ3" s="41"/>
      <c r="EOK3" s="41"/>
      <c r="EOL3" s="41"/>
      <c r="EOM3" s="41"/>
      <c r="EON3" s="41"/>
      <c r="EOO3" s="41"/>
      <c r="EOP3" s="41"/>
      <c r="EOQ3" s="41"/>
      <c r="EOR3" s="41"/>
      <c r="EOS3" s="41"/>
      <c r="EOT3" s="42"/>
      <c r="EOU3" s="43" t="s">
        <v>136</v>
      </c>
      <c r="EOV3" s="41"/>
      <c r="EOW3" s="41"/>
      <c r="EOX3" s="41"/>
      <c r="EOY3" s="41"/>
      <c r="EOZ3" s="41"/>
      <c r="EPA3" s="41"/>
      <c r="EPB3" s="41"/>
      <c r="EPC3" s="41"/>
      <c r="EPD3" s="41"/>
      <c r="EPE3" s="41"/>
      <c r="EPF3" s="41"/>
      <c r="EPG3" s="41"/>
      <c r="EPH3" s="41"/>
      <c r="EPI3" s="41"/>
      <c r="EPJ3" s="42"/>
      <c r="EPK3" s="43" t="s">
        <v>136</v>
      </c>
      <c r="EPL3" s="41"/>
      <c r="EPM3" s="41"/>
      <c r="EPN3" s="41"/>
      <c r="EPO3" s="41"/>
      <c r="EPP3" s="41"/>
      <c r="EPQ3" s="41"/>
      <c r="EPR3" s="41"/>
      <c r="EPS3" s="41"/>
      <c r="EPT3" s="41"/>
      <c r="EPU3" s="41"/>
      <c r="EPV3" s="41"/>
      <c r="EPW3" s="41"/>
      <c r="EPX3" s="41"/>
      <c r="EPY3" s="41"/>
      <c r="EPZ3" s="42"/>
      <c r="EQA3" s="43" t="s">
        <v>136</v>
      </c>
      <c r="EQB3" s="41"/>
      <c r="EQC3" s="41"/>
      <c r="EQD3" s="41"/>
      <c r="EQE3" s="41"/>
      <c r="EQF3" s="41"/>
      <c r="EQG3" s="41"/>
      <c r="EQH3" s="41"/>
      <c r="EQI3" s="41"/>
      <c r="EQJ3" s="41"/>
      <c r="EQK3" s="41"/>
      <c r="EQL3" s="41"/>
      <c r="EQM3" s="41"/>
      <c r="EQN3" s="41"/>
      <c r="EQO3" s="41"/>
      <c r="EQP3" s="42"/>
      <c r="EQQ3" s="43" t="s">
        <v>136</v>
      </c>
      <c r="EQR3" s="41"/>
      <c r="EQS3" s="41"/>
      <c r="EQT3" s="41"/>
      <c r="EQU3" s="41"/>
      <c r="EQV3" s="41"/>
      <c r="EQW3" s="41"/>
      <c r="EQX3" s="41"/>
      <c r="EQY3" s="41"/>
      <c r="EQZ3" s="41"/>
      <c r="ERA3" s="41"/>
      <c r="ERB3" s="41"/>
      <c r="ERC3" s="41"/>
      <c r="ERD3" s="41"/>
      <c r="ERE3" s="41"/>
      <c r="ERF3" s="42"/>
      <c r="ERG3" s="43" t="s">
        <v>136</v>
      </c>
      <c r="ERH3" s="41"/>
      <c r="ERI3" s="41"/>
      <c r="ERJ3" s="41"/>
      <c r="ERK3" s="41"/>
      <c r="ERL3" s="41"/>
      <c r="ERM3" s="41"/>
      <c r="ERN3" s="41"/>
      <c r="ERO3" s="41"/>
      <c r="ERP3" s="41"/>
      <c r="ERQ3" s="41"/>
      <c r="ERR3" s="41"/>
      <c r="ERS3" s="41"/>
      <c r="ERT3" s="41"/>
      <c r="ERU3" s="41"/>
      <c r="ERV3" s="42"/>
      <c r="ERW3" s="43" t="s">
        <v>136</v>
      </c>
      <c r="ERX3" s="41"/>
      <c r="ERY3" s="41"/>
      <c r="ERZ3" s="41"/>
      <c r="ESA3" s="41"/>
      <c r="ESB3" s="41"/>
      <c r="ESC3" s="41"/>
      <c r="ESD3" s="41"/>
      <c r="ESE3" s="41"/>
      <c r="ESF3" s="41"/>
      <c r="ESG3" s="41"/>
      <c r="ESH3" s="41"/>
      <c r="ESI3" s="41"/>
      <c r="ESJ3" s="41"/>
      <c r="ESK3" s="41"/>
      <c r="ESL3" s="42"/>
      <c r="ESM3" s="43" t="s">
        <v>136</v>
      </c>
      <c r="ESN3" s="41"/>
      <c r="ESO3" s="41"/>
      <c r="ESP3" s="41"/>
      <c r="ESQ3" s="41"/>
      <c r="ESR3" s="41"/>
      <c r="ESS3" s="41"/>
      <c r="EST3" s="41"/>
      <c r="ESU3" s="41"/>
      <c r="ESV3" s="41"/>
      <c r="ESW3" s="41"/>
      <c r="ESX3" s="41"/>
      <c r="ESY3" s="41"/>
      <c r="ESZ3" s="41"/>
      <c r="ETA3" s="41"/>
      <c r="ETB3" s="42"/>
      <c r="ETC3" s="43" t="s">
        <v>136</v>
      </c>
      <c r="ETD3" s="41"/>
      <c r="ETE3" s="41"/>
      <c r="ETF3" s="41"/>
      <c r="ETG3" s="41"/>
      <c r="ETH3" s="41"/>
      <c r="ETI3" s="41"/>
      <c r="ETJ3" s="41"/>
      <c r="ETK3" s="41"/>
      <c r="ETL3" s="41"/>
      <c r="ETM3" s="41"/>
      <c r="ETN3" s="41"/>
      <c r="ETO3" s="41"/>
      <c r="ETP3" s="41"/>
      <c r="ETQ3" s="41"/>
      <c r="ETR3" s="42"/>
      <c r="ETS3" s="43" t="s">
        <v>136</v>
      </c>
      <c r="ETT3" s="41"/>
      <c r="ETU3" s="41"/>
      <c r="ETV3" s="41"/>
      <c r="ETW3" s="41"/>
      <c r="ETX3" s="41"/>
      <c r="ETY3" s="41"/>
      <c r="ETZ3" s="41"/>
      <c r="EUA3" s="41"/>
      <c r="EUB3" s="41"/>
      <c r="EUC3" s="41"/>
      <c r="EUD3" s="41"/>
      <c r="EUE3" s="41"/>
      <c r="EUF3" s="41"/>
      <c r="EUG3" s="41"/>
      <c r="EUH3" s="42"/>
      <c r="EUI3" s="43" t="s">
        <v>136</v>
      </c>
      <c r="EUJ3" s="41"/>
      <c r="EUK3" s="41"/>
      <c r="EUL3" s="41"/>
      <c r="EUM3" s="41"/>
      <c r="EUN3" s="41"/>
      <c r="EUO3" s="41"/>
      <c r="EUP3" s="41"/>
      <c r="EUQ3" s="41"/>
      <c r="EUR3" s="41"/>
      <c r="EUS3" s="41"/>
      <c r="EUT3" s="41"/>
      <c r="EUU3" s="41"/>
      <c r="EUV3" s="41"/>
      <c r="EUW3" s="41"/>
      <c r="EUX3" s="42"/>
      <c r="EUY3" s="43" t="s">
        <v>136</v>
      </c>
      <c r="EUZ3" s="41"/>
      <c r="EVA3" s="41"/>
      <c r="EVB3" s="41"/>
      <c r="EVC3" s="41"/>
      <c r="EVD3" s="41"/>
      <c r="EVE3" s="41"/>
      <c r="EVF3" s="41"/>
      <c r="EVG3" s="41"/>
      <c r="EVH3" s="41"/>
      <c r="EVI3" s="41"/>
      <c r="EVJ3" s="41"/>
      <c r="EVK3" s="41"/>
      <c r="EVL3" s="41"/>
      <c r="EVM3" s="41"/>
      <c r="EVN3" s="42"/>
      <c r="EVO3" s="43" t="s">
        <v>136</v>
      </c>
      <c r="EVP3" s="41"/>
      <c r="EVQ3" s="41"/>
      <c r="EVR3" s="41"/>
      <c r="EVS3" s="41"/>
      <c r="EVT3" s="41"/>
      <c r="EVU3" s="41"/>
      <c r="EVV3" s="41"/>
      <c r="EVW3" s="41"/>
      <c r="EVX3" s="41"/>
      <c r="EVY3" s="41"/>
      <c r="EVZ3" s="41"/>
      <c r="EWA3" s="41"/>
      <c r="EWB3" s="41"/>
      <c r="EWC3" s="41"/>
      <c r="EWD3" s="42"/>
      <c r="EWE3" s="43" t="s">
        <v>136</v>
      </c>
      <c r="EWF3" s="41"/>
      <c r="EWG3" s="41"/>
      <c r="EWH3" s="41"/>
      <c r="EWI3" s="41"/>
      <c r="EWJ3" s="41"/>
      <c r="EWK3" s="41"/>
      <c r="EWL3" s="41"/>
      <c r="EWM3" s="41"/>
      <c r="EWN3" s="41"/>
      <c r="EWO3" s="41"/>
      <c r="EWP3" s="41"/>
      <c r="EWQ3" s="41"/>
      <c r="EWR3" s="41"/>
      <c r="EWS3" s="41"/>
      <c r="EWT3" s="42"/>
      <c r="EWU3" s="43" t="s">
        <v>136</v>
      </c>
      <c r="EWV3" s="41"/>
      <c r="EWW3" s="41"/>
      <c r="EWX3" s="41"/>
      <c r="EWY3" s="41"/>
      <c r="EWZ3" s="41"/>
      <c r="EXA3" s="41"/>
      <c r="EXB3" s="41"/>
      <c r="EXC3" s="41"/>
      <c r="EXD3" s="41"/>
      <c r="EXE3" s="41"/>
      <c r="EXF3" s="41"/>
      <c r="EXG3" s="41"/>
      <c r="EXH3" s="41"/>
      <c r="EXI3" s="41"/>
      <c r="EXJ3" s="42"/>
      <c r="EXK3" s="43" t="s">
        <v>136</v>
      </c>
      <c r="EXL3" s="41"/>
      <c r="EXM3" s="41"/>
      <c r="EXN3" s="41"/>
      <c r="EXO3" s="41"/>
      <c r="EXP3" s="41"/>
      <c r="EXQ3" s="41"/>
      <c r="EXR3" s="41"/>
      <c r="EXS3" s="41"/>
      <c r="EXT3" s="41"/>
      <c r="EXU3" s="41"/>
      <c r="EXV3" s="41"/>
      <c r="EXW3" s="41"/>
      <c r="EXX3" s="41"/>
      <c r="EXY3" s="41"/>
      <c r="EXZ3" s="42"/>
      <c r="EYA3" s="43" t="s">
        <v>136</v>
      </c>
      <c r="EYB3" s="41"/>
      <c r="EYC3" s="41"/>
      <c r="EYD3" s="41"/>
      <c r="EYE3" s="41"/>
      <c r="EYF3" s="41"/>
      <c r="EYG3" s="41"/>
      <c r="EYH3" s="41"/>
      <c r="EYI3" s="41"/>
      <c r="EYJ3" s="41"/>
      <c r="EYK3" s="41"/>
      <c r="EYL3" s="41"/>
      <c r="EYM3" s="41"/>
      <c r="EYN3" s="41"/>
      <c r="EYO3" s="41"/>
      <c r="EYP3" s="42"/>
      <c r="EYQ3" s="43" t="s">
        <v>136</v>
      </c>
      <c r="EYR3" s="41"/>
      <c r="EYS3" s="41"/>
      <c r="EYT3" s="41"/>
      <c r="EYU3" s="41"/>
      <c r="EYV3" s="41"/>
      <c r="EYW3" s="41"/>
      <c r="EYX3" s="41"/>
      <c r="EYY3" s="41"/>
      <c r="EYZ3" s="41"/>
      <c r="EZA3" s="41"/>
      <c r="EZB3" s="41"/>
      <c r="EZC3" s="41"/>
      <c r="EZD3" s="41"/>
      <c r="EZE3" s="41"/>
      <c r="EZF3" s="42"/>
      <c r="EZG3" s="43" t="s">
        <v>136</v>
      </c>
      <c r="EZH3" s="41"/>
      <c r="EZI3" s="41"/>
      <c r="EZJ3" s="41"/>
      <c r="EZK3" s="41"/>
      <c r="EZL3" s="41"/>
      <c r="EZM3" s="41"/>
      <c r="EZN3" s="41"/>
      <c r="EZO3" s="41"/>
      <c r="EZP3" s="41"/>
      <c r="EZQ3" s="41"/>
      <c r="EZR3" s="41"/>
      <c r="EZS3" s="41"/>
      <c r="EZT3" s="41"/>
      <c r="EZU3" s="41"/>
      <c r="EZV3" s="42"/>
      <c r="EZW3" s="43" t="s">
        <v>136</v>
      </c>
      <c r="EZX3" s="41"/>
      <c r="EZY3" s="41"/>
      <c r="EZZ3" s="41"/>
      <c r="FAA3" s="41"/>
      <c r="FAB3" s="41"/>
      <c r="FAC3" s="41"/>
      <c r="FAD3" s="41"/>
      <c r="FAE3" s="41"/>
      <c r="FAF3" s="41"/>
      <c r="FAG3" s="41"/>
      <c r="FAH3" s="41"/>
      <c r="FAI3" s="41"/>
      <c r="FAJ3" s="41"/>
      <c r="FAK3" s="41"/>
      <c r="FAL3" s="42"/>
      <c r="FAM3" s="43" t="s">
        <v>136</v>
      </c>
      <c r="FAN3" s="41"/>
      <c r="FAO3" s="41"/>
      <c r="FAP3" s="41"/>
      <c r="FAQ3" s="41"/>
      <c r="FAR3" s="41"/>
      <c r="FAS3" s="41"/>
      <c r="FAT3" s="41"/>
      <c r="FAU3" s="41"/>
      <c r="FAV3" s="41"/>
      <c r="FAW3" s="41"/>
      <c r="FAX3" s="41"/>
      <c r="FAY3" s="41"/>
      <c r="FAZ3" s="41"/>
      <c r="FBA3" s="41"/>
      <c r="FBB3" s="42"/>
      <c r="FBC3" s="43" t="s">
        <v>136</v>
      </c>
      <c r="FBD3" s="41"/>
      <c r="FBE3" s="41"/>
      <c r="FBF3" s="41"/>
      <c r="FBG3" s="41"/>
      <c r="FBH3" s="41"/>
      <c r="FBI3" s="41"/>
      <c r="FBJ3" s="41"/>
      <c r="FBK3" s="41"/>
      <c r="FBL3" s="41"/>
      <c r="FBM3" s="41"/>
      <c r="FBN3" s="41"/>
      <c r="FBO3" s="41"/>
      <c r="FBP3" s="41"/>
      <c r="FBQ3" s="41"/>
      <c r="FBR3" s="42"/>
      <c r="FBS3" s="43" t="s">
        <v>136</v>
      </c>
      <c r="FBT3" s="41"/>
      <c r="FBU3" s="41"/>
      <c r="FBV3" s="41"/>
      <c r="FBW3" s="41"/>
      <c r="FBX3" s="41"/>
      <c r="FBY3" s="41"/>
      <c r="FBZ3" s="41"/>
      <c r="FCA3" s="41"/>
      <c r="FCB3" s="41"/>
      <c r="FCC3" s="41"/>
      <c r="FCD3" s="41"/>
      <c r="FCE3" s="41"/>
      <c r="FCF3" s="41"/>
      <c r="FCG3" s="41"/>
      <c r="FCH3" s="42"/>
      <c r="FCI3" s="43" t="s">
        <v>136</v>
      </c>
      <c r="FCJ3" s="41"/>
      <c r="FCK3" s="41"/>
      <c r="FCL3" s="41"/>
      <c r="FCM3" s="41"/>
      <c r="FCN3" s="41"/>
      <c r="FCO3" s="41"/>
      <c r="FCP3" s="41"/>
      <c r="FCQ3" s="41"/>
      <c r="FCR3" s="41"/>
      <c r="FCS3" s="41"/>
      <c r="FCT3" s="41"/>
      <c r="FCU3" s="41"/>
      <c r="FCV3" s="41"/>
      <c r="FCW3" s="41"/>
      <c r="FCX3" s="42"/>
      <c r="FCY3" s="43" t="s">
        <v>136</v>
      </c>
      <c r="FCZ3" s="41"/>
      <c r="FDA3" s="41"/>
      <c r="FDB3" s="41"/>
      <c r="FDC3" s="41"/>
      <c r="FDD3" s="41"/>
      <c r="FDE3" s="41"/>
      <c r="FDF3" s="41"/>
      <c r="FDG3" s="41"/>
      <c r="FDH3" s="41"/>
      <c r="FDI3" s="41"/>
      <c r="FDJ3" s="41"/>
      <c r="FDK3" s="41"/>
      <c r="FDL3" s="41"/>
      <c r="FDM3" s="41"/>
      <c r="FDN3" s="42"/>
      <c r="FDO3" s="43" t="s">
        <v>136</v>
      </c>
      <c r="FDP3" s="41"/>
      <c r="FDQ3" s="41"/>
      <c r="FDR3" s="41"/>
      <c r="FDS3" s="41"/>
      <c r="FDT3" s="41"/>
      <c r="FDU3" s="41"/>
      <c r="FDV3" s="41"/>
      <c r="FDW3" s="41"/>
      <c r="FDX3" s="41"/>
      <c r="FDY3" s="41"/>
      <c r="FDZ3" s="41"/>
      <c r="FEA3" s="41"/>
      <c r="FEB3" s="41"/>
      <c r="FEC3" s="41"/>
      <c r="FED3" s="42"/>
      <c r="FEE3" s="43" t="s">
        <v>136</v>
      </c>
      <c r="FEF3" s="41"/>
      <c r="FEG3" s="41"/>
      <c r="FEH3" s="41"/>
      <c r="FEI3" s="41"/>
      <c r="FEJ3" s="41"/>
      <c r="FEK3" s="41"/>
      <c r="FEL3" s="41"/>
      <c r="FEM3" s="41"/>
      <c r="FEN3" s="41"/>
      <c r="FEO3" s="41"/>
      <c r="FEP3" s="41"/>
      <c r="FEQ3" s="41"/>
      <c r="FER3" s="41"/>
      <c r="FES3" s="41"/>
      <c r="FET3" s="42"/>
      <c r="FEU3" s="43" t="s">
        <v>136</v>
      </c>
      <c r="FEV3" s="41"/>
      <c r="FEW3" s="41"/>
      <c r="FEX3" s="41"/>
      <c r="FEY3" s="41"/>
      <c r="FEZ3" s="41"/>
      <c r="FFA3" s="41"/>
      <c r="FFB3" s="41"/>
      <c r="FFC3" s="41"/>
      <c r="FFD3" s="41"/>
      <c r="FFE3" s="41"/>
      <c r="FFF3" s="41"/>
      <c r="FFG3" s="41"/>
      <c r="FFH3" s="41"/>
      <c r="FFI3" s="41"/>
      <c r="FFJ3" s="42"/>
      <c r="FFK3" s="43" t="s">
        <v>136</v>
      </c>
      <c r="FFL3" s="41"/>
      <c r="FFM3" s="41"/>
      <c r="FFN3" s="41"/>
      <c r="FFO3" s="41"/>
      <c r="FFP3" s="41"/>
      <c r="FFQ3" s="41"/>
      <c r="FFR3" s="41"/>
      <c r="FFS3" s="41"/>
      <c r="FFT3" s="41"/>
      <c r="FFU3" s="41"/>
      <c r="FFV3" s="41"/>
      <c r="FFW3" s="41"/>
      <c r="FFX3" s="41"/>
      <c r="FFY3" s="41"/>
      <c r="FFZ3" s="42"/>
      <c r="FGA3" s="43" t="s">
        <v>136</v>
      </c>
      <c r="FGB3" s="41"/>
      <c r="FGC3" s="41"/>
      <c r="FGD3" s="41"/>
      <c r="FGE3" s="41"/>
      <c r="FGF3" s="41"/>
      <c r="FGG3" s="41"/>
      <c r="FGH3" s="41"/>
      <c r="FGI3" s="41"/>
      <c r="FGJ3" s="41"/>
      <c r="FGK3" s="41"/>
      <c r="FGL3" s="41"/>
      <c r="FGM3" s="41"/>
      <c r="FGN3" s="41"/>
      <c r="FGO3" s="41"/>
      <c r="FGP3" s="42"/>
      <c r="FGQ3" s="43" t="s">
        <v>136</v>
      </c>
      <c r="FGR3" s="41"/>
      <c r="FGS3" s="41"/>
      <c r="FGT3" s="41"/>
      <c r="FGU3" s="41"/>
      <c r="FGV3" s="41"/>
      <c r="FGW3" s="41"/>
      <c r="FGX3" s="41"/>
      <c r="FGY3" s="41"/>
      <c r="FGZ3" s="41"/>
      <c r="FHA3" s="41"/>
      <c r="FHB3" s="41"/>
      <c r="FHC3" s="41"/>
      <c r="FHD3" s="41"/>
      <c r="FHE3" s="41"/>
      <c r="FHF3" s="42"/>
      <c r="FHG3" s="43" t="s">
        <v>136</v>
      </c>
      <c r="FHH3" s="41"/>
      <c r="FHI3" s="41"/>
      <c r="FHJ3" s="41"/>
      <c r="FHK3" s="41"/>
      <c r="FHL3" s="41"/>
      <c r="FHM3" s="41"/>
      <c r="FHN3" s="41"/>
      <c r="FHO3" s="41"/>
      <c r="FHP3" s="41"/>
      <c r="FHQ3" s="41"/>
      <c r="FHR3" s="41"/>
      <c r="FHS3" s="41"/>
      <c r="FHT3" s="41"/>
      <c r="FHU3" s="41"/>
      <c r="FHV3" s="42"/>
      <c r="FHW3" s="43" t="s">
        <v>136</v>
      </c>
      <c r="FHX3" s="41"/>
      <c r="FHY3" s="41"/>
      <c r="FHZ3" s="41"/>
      <c r="FIA3" s="41"/>
      <c r="FIB3" s="41"/>
      <c r="FIC3" s="41"/>
      <c r="FID3" s="41"/>
      <c r="FIE3" s="41"/>
      <c r="FIF3" s="41"/>
      <c r="FIG3" s="41"/>
      <c r="FIH3" s="41"/>
      <c r="FII3" s="41"/>
      <c r="FIJ3" s="41"/>
      <c r="FIK3" s="41"/>
      <c r="FIL3" s="42"/>
      <c r="FIM3" s="43" t="s">
        <v>136</v>
      </c>
      <c r="FIN3" s="41"/>
      <c r="FIO3" s="41"/>
      <c r="FIP3" s="41"/>
      <c r="FIQ3" s="41"/>
      <c r="FIR3" s="41"/>
      <c r="FIS3" s="41"/>
      <c r="FIT3" s="41"/>
      <c r="FIU3" s="41"/>
      <c r="FIV3" s="41"/>
      <c r="FIW3" s="41"/>
      <c r="FIX3" s="41"/>
      <c r="FIY3" s="41"/>
      <c r="FIZ3" s="41"/>
      <c r="FJA3" s="41"/>
      <c r="FJB3" s="42"/>
      <c r="FJC3" s="43" t="s">
        <v>136</v>
      </c>
      <c r="FJD3" s="41"/>
      <c r="FJE3" s="41"/>
      <c r="FJF3" s="41"/>
      <c r="FJG3" s="41"/>
      <c r="FJH3" s="41"/>
      <c r="FJI3" s="41"/>
      <c r="FJJ3" s="41"/>
      <c r="FJK3" s="41"/>
      <c r="FJL3" s="41"/>
      <c r="FJM3" s="41"/>
      <c r="FJN3" s="41"/>
      <c r="FJO3" s="41"/>
      <c r="FJP3" s="41"/>
      <c r="FJQ3" s="41"/>
      <c r="FJR3" s="42"/>
      <c r="FJS3" s="43" t="s">
        <v>136</v>
      </c>
      <c r="FJT3" s="41"/>
      <c r="FJU3" s="41"/>
      <c r="FJV3" s="41"/>
      <c r="FJW3" s="41"/>
      <c r="FJX3" s="41"/>
      <c r="FJY3" s="41"/>
      <c r="FJZ3" s="41"/>
      <c r="FKA3" s="41"/>
      <c r="FKB3" s="41"/>
      <c r="FKC3" s="41"/>
      <c r="FKD3" s="41"/>
      <c r="FKE3" s="41"/>
      <c r="FKF3" s="41"/>
      <c r="FKG3" s="41"/>
      <c r="FKH3" s="42"/>
      <c r="FKI3" s="43" t="s">
        <v>136</v>
      </c>
      <c r="FKJ3" s="41"/>
      <c r="FKK3" s="41"/>
      <c r="FKL3" s="41"/>
      <c r="FKM3" s="41"/>
      <c r="FKN3" s="41"/>
      <c r="FKO3" s="41"/>
      <c r="FKP3" s="41"/>
      <c r="FKQ3" s="41"/>
      <c r="FKR3" s="41"/>
      <c r="FKS3" s="41"/>
      <c r="FKT3" s="41"/>
      <c r="FKU3" s="41"/>
      <c r="FKV3" s="41"/>
      <c r="FKW3" s="41"/>
      <c r="FKX3" s="42"/>
      <c r="FKY3" s="43" t="s">
        <v>136</v>
      </c>
      <c r="FKZ3" s="41"/>
      <c r="FLA3" s="41"/>
      <c r="FLB3" s="41"/>
      <c r="FLC3" s="41"/>
      <c r="FLD3" s="41"/>
      <c r="FLE3" s="41"/>
      <c r="FLF3" s="41"/>
      <c r="FLG3" s="41"/>
      <c r="FLH3" s="41"/>
      <c r="FLI3" s="41"/>
      <c r="FLJ3" s="41"/>
      <c r="FLK3" s="41"/>
      <c r="FLL3" s="41"/>
      <c r="FLM3" s="41"/>
      <c r="FLN3" s="42"/>
      <c r="FLO3" s="43" t="s">
        <v>136</v>
      </c>
      <c r="FLP3" s="41"/>
      <c r="FLQ3" s="41"/>
      <c r="FLR3" s="41"/>
      <c r="FLS3" s="41"/>
      <c r="FLT3" s="41"/>
      <c r="FLU3" s="41"/>
      <c r="FLV3" s="41"/>
      <c r="FLW3" s="41"/>
      <c r="FLX3" s="41"/>
      <c r="FLY3" s="41"/>
      <c r="FLZ3" s="41"/>
      <c r="FMA3" s="41"/>
      <c r="FMB3" s="41"/>
      <c r="FMC3" s="41"/>
      <c r="FMD3" s="42"/>
      <c r="FME3" s="43" t="s">
        <v>136</v>
      </c>
      <c r="FMF3" s="41"/>
      <c r="FMG3" s="41"/>
      <c r="FMH3" s="41"/>
      <c r="FMI3" s="41"/>
      <c r="FMJ3" s="41"/>
      <c r="FMK3" s="41"/>
      <c r="FML3" s="41"/>
      <c r="FMM3" s="41"/>
      <c r="FMN3" s="41"/>
      <c r="FMO3" s="41"/>
      <c r="FMP3" s="41"/>
      <c r="FMQ3" s="41"/>
      <c r="FMR3" s="41"/>
      <c r="FMS3" s="41"/>
      <c r="FMT3" s="42"/>
      <c r="FMU3" s="43" t="s">
        <v>136</v>
      </c>
      <c r="FMV3" s="41"/>
      <c r="FMW3" s="41"/>
      <c r="FMX3" s="41"/>
      <c r="FMY3" s="41"/>
      <c r="FMZ3" s="41"/>
      <c r="FNA3" s="41"/>
      <c r="FNB3" s="41"/>
      <c r="FNC3" s="41"/>
      <c r="FND3" s="41"/>
      <c r="FNE3" s="41"/>
      <c r="FNF3" s="41"/>
      <c r="FNG3" s="41"/>
      <c r="FNH3" s="41"/>
      <c r="FNI3" s="41"/>
      <c r="FNJ3" s="42"/>
      <c r="FNK3" s="43" t="s">
        <v>136</v>
      </c>
      <c r="FNL3" s="41"/>
      <c r="FNM3" s="41"/>
      <c r="FNN3" s="41"/>
      <c r="FNO3" s="41"/>
      <c r="FNP3" s="41"/>
      <c r="FNQ3" s="41"/>
      <c r="FNR3" s="41"/>
      <c r="FNS3" s="41"/>
      <c r="FNT3" s="41"/>
      <c r="FNU3" s="41"/>
      <c r="FNV3" s="41"/>
      <c r="FNW3" s="41"/>
      <c r="FNX3" s="41"/>
      <c r="FNY3" s="41"/>
      <c r="FNZ3" s="42"/>
      <c r="FOA3" s="43" t="s">
        <v>136</v>
      </c>
      <c r="FOB3" s="41"/>
      <c r="FOC3" s="41"/>
      <c r="FOD3" s="41"/>
      <c r="FOE3" s="41"/>
      <c r="FOF3" s="41"/>
      <c r="FOG3" s="41"/>
      <c r="FOH3" s="41"/>
      <c r="FOI3" s="41"/>
      <c r="FOJ3" s="41"/>
      <c r="FOK3" s="41"/>
      <c r="FOL3" s="41"/>
      <c r="FOM3" s="41"/>
      <c r="FON3" s="41"/>
      <c r="FOO3" s="41"/>
      <c r="FOP3" s="42"/>
      <c r="FOQ3" s="43" t="s">
        <v>136</v>
      </c>
      <c r="FOR3" s="41"/>
      <c r="FOS3" s="41"/>
      <c r="FOT3" s="41"/>
      <c r="FOU3" s="41"/>
      <c r="FOV3" s="41"/>
      <c r="FOW3" s="41"/>
      <c r="FOX3" s="41"/>
      <c r="FOY3" s="41"/>
      <c r="FOZ3" s="41"/>
      <c r="FPA3" s="41"/>
      <c r="FPB3" s="41"/>
      <c r="FPC3" s="41"/>
      <c r="FPD3" s="41"/>
      <c r="FPE3" s="41"/>
      <c r="FPF3" s="42"/>
      <c r="FPG3" s="43" t="s">
        <v>136</v>
      </c>
      <c r="FPH3" s="41"/>
      <c r="FPI3" s="41"/>
      <c r="FPJ3" s="41"/>
      <c r="FPK3" s="41"/>
      <c r="FPL3" s="41"/>
      <c r="FPM3" s="41"/>
      <c r="FPN3" s="41"/>
      <c r="FPO3" s="41"/>
      <c r="FPP3" s="41"/>
      <c r="FPQ3" s="41"/>
      <c r="FPR3" s="41"/>
      <c r="FPS3" s="41"/>
      <c r="FPT3" s="41"/>
      <c r="FPU3" s="41"/>
      <c r="FPV3" s="42"/>
      <c r="FPW3" s="43" t="s">
        <v>136</v>
      </c>
      <c r="FPX3" s="41"/>
      <c r="FPY3" s="41"/>
      <c r="FPZ3" s="41"/>
      <c r="FQA3" s="41"/>
      <c r="FQB3" s="41"/>
      <c r="FQC3" s="41"/>
      <c r="FQD3" s="41"/>
      <c r="FQE3" s="41"/>
      <c r="FQF3" s="41"/>
      <c r="FQG3" s="41"/>
      <c r="FQH3" s="41"/>
      <c r="FQI3" s="41"/>
      <c r="FQJ3" s="41"/>
      <c r="FQK3" s="41"/>
      <c r="FQL3" s="42"/>
      <c r="FQM3" s="43" t="s">
        <v>136</v>
      </c>
      <c r="FQN3" s="41"/>
      <c r="FQO3" s="41"/>
      <c r="FQP3" s="41"/>
      <c r="FQQ3" s="41"/>
      <c r="FQR3" s="41"/>
      <c r="FQS3" s="41"/>
      <c r="FQT3" s="41"/>
      <c r="FQU3" s="41"/>
      <c r="FQV3" s="41"/>
      <c r="FQW3" s="41"/>
      <c r="FQX3" s="41"/>
      <c r="FQY3" s="41"/>
      <c r="FQZ3" s="41"/>
      <c r="FRA3" s="41"/>
      <c r="FRB3" s="42"/>
      <c r="FRC3" s="43" t="s">
        <v>136</v>
      </c>
      <c r="FRD3" s="41"/>
      <c r="FRE3" s="41"/>
      <c r="FRF3" s="41"/>
      <c r="FRG3" s="41"/>
      <c r="FRH3" s="41"/>
      <c r="FRI3" s="41"/>
      <c r="FRJ3" s="41"/>
      <c r="FRK3" s="41"/>
      <c r="FRL3" s="41"/>
      <c r="FRM3" s="41"/>
      <c r="FRN3" s="41"/>
      <c r="FRO3" s="41"/>
      <c r="FRP3" s="41"/>
      <c r="FRQ3" s="41"/>
      <c r="FRR3" s="42"/>
      <c r="FRS3" s="43" t="s">
        <v>136</v>
      </c>
      <c r="FRT3" s="41"/>
      <c r="FRU3" s="41"/>
      <c r="FRV3" s="41"/>
      <c r="FRW3" s="41"/>
      <c r="FRX3" s="41"/>
      <c r="FRY3" s="41"/>
      <c r="FRZ3" s="41"/>
      <c r="FSA3" s="41"/>
      <c r="FSB3" s="41"/>
      <c r="FSC3" s="41"/>
      <c r="FSD3" s="41"/>
      <c r="FSE3" s="41"/>
      <c r="FSF3" s="41"/>
      <c r="FSG3" s="41"/>
      <c r="FSH3" s="42"/>
      <c r="FSI3" s="43" t="s">
        <v>136</v>
      </c>
      <c r="FSJ3" s="41"/>
      <c r="FSK3" s="41"/>
      <c r="FSL3" s="41"/>
      <c r="FSM3" s="41"/>
      <c r="FSN3" s="41"/>
      <c r="FSO3" s="41"/>
      <c r="FSP3" s="41"/>
      <c r="FSQ3" s="41"/>
      <c r="FSR3" s="41"/>
      <c r="FSS3" s="41"/>
      <c r="FST3" s="41"/>
      <c r="FSU3" s="41"/>
      <c r="FSV3" s="41"/>
      <c r="FSW3" s="41"/>
      <c r="FSX3" s="42"/>
      <c r="FSY3" s="43" t="s">
        <v>136</v>
      </c>
      <c r="FSZ3" s="41"/>
      <c r="FTA3" s="41"/>
      <c r="FTB3" s="41"/>
      <c r="FTC3" s="41"/>
      <c r="FTD3" s="41"/>
      <c r="FTE3" s="41"/>
      <c r="FTF3" s="41"/>
      <c r="FTG3" s="41"/>
      <c r="FTH3" s="41"/>
      <c r="FTI3" s="41"/>
      <c r="FTJ3" s="41"/>
      <c r="FTK3" s="41"/>
      <c r="FTL3" s="41"/>
      <c r="FTM3" s="41"/>
      <c r="FTN3" s="42"/>
      <c r="FTO3" s="43" t="s">
        <v>136</v>
      </c>
      <c r="FTP3" s="41"/>
      <c r="FTQ3" s="41"/>
      <c r="FTR3" s="41"/>
      <c r="FTS3" s="41"/>
      <c r="FTT3" s="41"/>
      <c r="FTU3" s="41"/>
      <c r="FTV3" s="41"/>
      <c r="FTW3" s="41"/>
      <c r="FTX3" s="41"/>
      <c r="FTY3" s="41"/>
      <c r="FTZ3" s="41"/>
      <c r="FUA3" s="41"/>
      <c r="FUB3" s="41"/>
      <c r="FUC3" s="41"/>
      <c r="FUD3" s="42"/>
      <c r="FUE3" s="43" t="s">
        <v>136</v>
      </c>
      <c r="FUF3" s="41"/>
      <c r="FUG3" s="41"/>
      <c r="FUH3" s="41"/>
      <c r="FUI3" s="41"/>
      <c r="FUJ3" s="41"/>
      <c r="FUK3" s="41"/>
      <c r="FUL3" s="41"/>
      <c r="FUM3" s="41"/>
      <c r="FUN3" s="41"/>
      <c r="FUO3" s="41"/>
      <c r="FUP3" s="41"/>
      <c r="FUQ3" s="41"/>
      <c r="FUR3" s="41"/>
      <c r="FUS3" s="41"/>
      <c r="FUT3" s="42"/>
      <c r="FUU3" s="43" t="s">
        <v>136</v>
      </c>
      <c r="FUV3" s="41"/>
      <c r="FUW3" s="41"/>
      <c r="FUX3" s="41"/>
      <c r="FUY3" s="41"/>
      <c r="FUZ3" s="41"/>
      <c r="FVA3" s="41"/>
      <c r="FVB3" s="41"/>
      <c r="FVC3" s="41"/>
      <c r="FVD3" s="41"/>
      <c r="FVE3" s="41"/>
      <c r="FVF3" s="41"/>
      <c r="FVG3" s="41"/>
      <c r="FVH3" s="41"/>
      <c r="FVI3" s="41"/>
      <c r="FVJ3" s="42"/>
      <c r="FVK3" s="43" t="s">
        <v>136</v>
      </c>
      <c r="FVL3" s="41"/>
      <c r="FVM3" s="41"/>
      <c r="FVN3" s="41"/>
      <c r="FVO3" s="41"/>
      <c r="FVP3" s="41"/>
      <c r="FVQ3" s="41"/>
      <c r="FVR3" s="41"/>
      <c r="FVS3" s="41"/>
      <c r="FVT3" s="41"/>
      <c r="FVU3" s="41"/>
      <c r="FVV3" s="41"/>
      <c r="FVW3" s="41"/>
      <c r="FVX3" s="41"/>
      <c r="FVY3" s="41"/>
      <c r="FVZ3" s="42"/>
      <c r="FWA3" s="43" t="s">
        <v>136</v>
      </c>
      <c r="FWB3" s="41"/>
      <c r="FWC3" s="41"/>
      <c r="FWD3" s="41"/>
      <c r="FWE3" s="41"/>
      <c r="FWF3" s="41"/>
      <c r="FWG3" s="41"/>
      <c r="FWH3" s="41"/>
      <c r="FWI3" s="41"/>
      <c r="FWJ3" s="41"/>
      <c r="FWK3" s="41"/>
      <c r="FWL3" s="41"/>
      <c r="FWM3" s="41"/>
      <c r="FWN3" s="41"/>
      <c r="FWO3" s="41"/>
      <c r="FWP3" s="42"/>
      <c r="FWQ3" s="43" t="s">
        <v>136</v>
      </c>
      <c r="FWR3" s="41"/>
      <c r="FWS3" s="41"/>
      <c r="FWT3" s="41"/>
      <c r="FWU3" s="41"/>
      <c r="FWV3" s="41"/>
      <c r="FWW3" s="41"/>
      <c r="FWX3" s="41"/>
      <c r="FWY3" s="41"/>
      <c r="FWZ3" s="41"/>
      <c r="FXA3" s="41"/>
      <c r="FXB3" s="41"/>
      <c r="FXC3" s="41"/>
      <c r="FXD3" s="41"/>
      <c r="FXE3" s="41"/>
      <c r="FXF3" s="42"/>
      <c r="FXG3" s="43" t="s">
        <v>136</v>
      </c>
      <c r="FXH3" s="41"/>
      <c r="FXI3" s="41"/>
      <c r="FXJ3" s="41"/>
      <c r="FXK3" s="41"/>
      <c r="FXL3" s="41"/>
      <c r="FXM3" s="41"/>
      <c r="FXN3" s="41"/>
      <c r="FXO3" s="41"/>
      <c r="FXP3" s="41"/>
      <c r="FXQ3" s="41"/>
      <c r="FXR3" s="41"/>
      <c r="FXS3" s="41"/>
      <c r="FXT3" s="41"/>
      <c r="FXU3" s="41"/>
      <c r="FXV3" s="42"/>
      <c r="FXW3" s="43" t="s">
        <v>136</v>
      </c>
      <c r="FXX3" s="41"/>
      <c r="FXY3" s="41"/>
      <c r="FXZ3" s="41"/>
      <c r="FYA3" s="41"/>
      <c r="FYB3" s="41"/>
      <c r="FYC3" s="41"/>
      <c r="FYD3" s="41"/>
      <c r="FYE3" s="41"/>
      <c r="FYF3" s="41"/>
      <c r="FYG3" s="41"/>
      <c r="FYH3" s="41"/>
      <c r="FYI3" s="41"/>
      <c r="FYJ3" s="41"/>
      <c r="FYK3" s="41"/>
      <c r="FYL3" s="42"/>
      <c r="FYM3" s="43" t="s">
        <v>136</v>
      </c>
      <c r="FYN3" s="41"/>
      <c r="FYO3" s="41"/>
      <c r="FYP3" s="41"/>
      <c r="FYQ3" s="41"/>
      <c r="FYR3" s="41"/>
      <c r="FYS3" s="41"/>
      <c r="FYT3" s="41"/>
      <c r="FYU3" s="41"/>
      <c r="FYV3" s="41"/>
      <c r="FYW3" s="41"/>
      <c r="FYX3" s="41"/>
      <c r="FYY3" s="41"/>
      <c r="FYZ3" s="41"/>
      <c r="FZA3" s="41"/>
      <c r="FZB3" s="42"/>
      <c r="FZC3" s="43" t="s">
        <v>136</v>
      </c>
      <c r="FZD3" s="41"/>
      <c r="FZE3" s="41"/>
      <c r="FZF3" s="41"/>
      <c r="FZG3" s="41"/>
      <c r="FZH3" s="41"/>
      <c r="FZI3" s="41"/>
      <c r="FZJ3" s="41"/>
      <c r="FZK3" s="41"/>
      <c r="FZL3" s="41"/>
      <c r="FZM3" s="41"/>
      <c r="FZN3" s="41"/>
      <c r="FZO3" s="41"/>
      <c r="FZP3" s="41"/>
      <c r="FZQ3" s="41"/>
      <c r="FZR3" s="42"/>
      <c r="FZS3" s="43" t="s">
        <v>136</v>
      </c>
      <c r="FZT3" s="41"/>
      <c r="FZU3" s="41"/>
      <c r="FZV3" s="41"/>
      <c r="FZW3" s="41"/>
      <c r="FZX3" s="41"/>
      <c r="FZY3" s="41"/>
      <c r="FZZ3" s="41"/>
      <c r="GAA3" s="41"/>
      <c r="GAB3" s="41"/>
      <c r="GAC3" s="41"/>
      <c r="GAD3" s="41"/>
      <c r="GAE3" s="41"/>
      <c r="GAF3" s="41"/>
      <c r="GAG3" s="41"/>
      <c r="GAH3" s="42"/>
      <c r="GAI3" s="43" t="s">
        <v>136</v>
      </c>
      <c r="GAJ3" s="41"/>
      <c r="GAK3" s="41"/>
      <c r="GAL3" s="41"/>
      <c r="GAM3" s="41"/>
      <c r="GAN3" s="41"/>
      <c r="GAO3" s="41"/>
      <c r="GAP3" s="41"/>
      <c r="GAQ3" s="41"/>
      <c r="GAR3" s="41"/>
      <c r="GAS3" s="41"/>
      <c r="GAT3" s="41"/>
      <c r="GAU3" s="41"/>
      <c r="GAV3" s="41"/>
      <c r="GAW3" s="41"/>
      <c r="GAX3" s="42"/>
      <c r="GAY3" s="43" t="s">
        <v>136</v>
      </c>
      <c r="GAZ3" s="41"/>
      <c r="GBA3" s="41"/>
      <c r="GBB3" s="41"/>
      <c r="GBC3" s="41"/>
      <c r="GBD3" s="41"/>
      <c r="GBE3" s="41"/>
      <c r="GBF3" s="41"/>
      <c r="GBG3" s="41"/>
      <c r="GBH3" s="41"/>
      <c r="GBI3" s="41"/>
      <c r="GBJ3" s="41"/>
      <c r="GBK3" s="41"/>
      <c r="GBL3" s="41"/>
      <c r="GBM3" s="41"/>
      <c r="GBN3" s="42"/>
      <c r="GBO3" s="43" t="s">
        <v>136</v>
      </c>
      <c r="GBP3" s="41"/>
      <c r="GBQ3" s="41"/>
      <c r="GBR3" s="41"/>
      <c r="GBS3" s="41"/>
      <c r="GBT3" s="41"/>
      <c r="GBU3" s="41"/>
      <c r="GBV3" s="41"/>
      <c r="GBW3" s="41"/>
      <c r="GBX3" s="41"/>
      <c r="GBY3" s="41"/>
      <c r="GBZ3" s="41"/>
      <c r="GCA3" s="41"/>
      <c r="GCB3" s="41"/>
      <c r="GCC3" s="41"/>
      <c r="GCD3" s="42"/>
      <c r="GCE3" s="43" t="s">
        <v>136</v>
      </c>
      <c r="GCF3" s="41"/>
      <c r="GCG3" s="41"/>
      <c r="GCH3" s="41"/>
      <c r="GCI3" s="41"/>
      <c r="GCJ3" s="41"/>
      <c r="GCK3" s="41"/>
      <c r="GCL3" s="41"/>
      <c r="GCM3" s="41"/>
      <c r="GCN3" s="41"/>
      <c r="GCO3" s="41"/>
      <c r="GCP3" s="41"/>
      <c r="GCQ3" s="41"/>
      <c r="GCR3" s="41"/>
      <c r="GCS3" s="41"/>
      <c r="GCT3" s="42"/>
      <c r="GCU3" s="43" t="s">
        <v>136</v>
      </c>
      <c r="GCV3" s="41"/>
      <c r="GCW3" s="41"/>
      <c r="GCX3" s="41"/>
      <c r="GCY3" s="41"/>
      <c r="GCZ3" s="41"/>
      <c r="GDA3" s="41"/>
      <c r="GDB3" s="41"/>
      <c r="GDC3" s="41"/>
      <c r="GDD3" s="41"/>
      <c r="GDE3" s="41"/>
      <c r="GDF3" s="41"/>
      <c r="GDG3" s="41"/>
      <c r="GDH3" s="41"/>
      <c r="GDI3" s="41"/>
      <c r="GDJ3" s="42"/>
      <c r="GDK3" s="43" t="s">
        <v>136</v>
      </c>
      <c r="GDL3" s="41"/>
      <c r="GDM3" s="41"/>
      <c r="GDN3" s="41"/>
      <c r="GDO3" s="41"/>
      <c r="GDP3" s="41"/>
      <c r="GDQ3" s="41"/>
      <c r="GDR3" s="41"/>
      <c r="GDS3" s="41"/>
      <c r="GDT3" s="41"/>
      <c r="GDU3" s="41"/>
      <c r="GDV3" s="41"/>
      <c r="GDW3" s="41"/>
      <c r="GDX3" s="41"/>
      <c r="GDY3" s="41"/>
      <c r="GDZ3" s="42"/>
      <c r="GEA3" s="43" t="s">
        <v>136</v>
      </c>
      <c r="GEB3" s="41"/>
      <c r="GEC3" s="41"/>
      <c r="GED3" s="41"/>
      <c r="GEE3" s="41"/>
      <c r="GEF3" s="41"/>
      <c r="GEG3" s="41"/>
      <c r="GEH3" s="41"/>
      <c r="GEI3" s="41"/>
      <c r="GEJ3" s="41"/>
      <c r="GEK3" s="41"/>
      <c r="GEL3" s="41"/>
      <c r="GEM3" s="41"/>
      <c r="GEN3" s="41"/>
      <c r="GEO3" s="41"/>
      <c r="GEP3" s="42"/>
      <c r="GEQ3" s="43" t="s">
        <v>136</v>
      </c>
      <c r="GER3" s="41"/>
      <c r="GES3" s="41"/>
      <c r="GET3" s="41"/>
      <c r="GEU3" s="41"/>
      <c r="GEV3" s="41"/>
      <c r="GEW3" s="41"/>
      <c r="GEX3" s="41"/>
      <c r="GEY3" s="41"/>
      <c r="GEZ3" s="41"/>
      <c r="GFA3" s="41"/>
      <c r="GFB3" s="41"/>
      <c r="GFC3" s="41"/>
      <c r="GFD3" s="41"/>
      <c r="GFE3" s="41"/>
      <c r="GFF3" s="42"/>
      <c r="GFG3" s="43" t="s">
        <v>136</v>
      </c>
      <c r="GFH3" s="41"/>
      <c r="GFI3" s="41"/>
      <c r="GFJ3" s="41"/>
      <c r="GFK3" s="41"/>
      <c r="GFL3" s="41"/>
      <c r="GFM3" s="41"/>
      <c r="GFN3" s="41"/>
      <c r="GFO3" s="41"/>
      <c r="GFP3" s="41"/>
      <c r="GFQ3" s="41"/>
      <c r="GFR3" s="41"/>
      <c r="GFS3" s="41"/>
      <c r="GFT3" s="41"/>
      <c r="GFU3" s="41"/>
      <c r="GFV3" s="42"/>
      <c r="GFW3" s="43" t="s">
        <v>136</v>
      </c>
      <c r="GFX3" s="41"/>
      <c r="GFY3" s="41"/>
      <c r="GFZ3" s="41"/>
      <c r="GGA3" s="41"/>
      <c r="GGB3" s="41"/>
      <c r="GGC3" s="41"/>
      <c r="GGD3" s="41"/>
      <c r="GGE3" s="41"/>
      <c r="GGF3" s="41"/>
      <c r="GGG3" s="41"/>
      <c r="GGH3" s="41"/>
      <c r="GGI3" s="41"/>
      <c r="GGJ3" s="41"/>
      <c r="GGK3" s="41"/>
      <c r="GGL3" s="42"/>
      <c r="GGM3" s="43" t="s">
        <v>136</v>
      </c>
      <c r="GGN3" s="41"/>
      <c r="GGO3" s="41"/>
      <c r="GGP3" s="41"/>
      <c r="GGQ3" s="41"/>
      <c r="GGR3" s="41"/>
      <c r="GGS3" s="41"/>
      <c r="GGT3" s="41"/>
      <c r="GGU3" s="41"/>
      <c r="GGV3" s="41"/>
      <c r="GGW3" s="41"/>
      <c r="GGX3" s="41"/>
      <c r="GGY3" s="41"/>
      <c r="GGZ3" s="41"/>
      <c r="GHA3" s="41"/>
      <c r="GHB3" s="42"/>
      <c r="GHC3" s="43" t="s">
        <v>136</v>
      </c>
      <c r="GHD3" s="41"/>
      <c r="GHE3" s="41"/>
      <c r="GHF3" s="41"/>
      <c r="GHG3" s="41"/>
      <c r="GHH3" s="41"/>
      <c r="GHI3" s="41"/>
      <c r="GHJ3" s="41"/>
      <c r="GHK3" s="41"/>
      <c r="GHL3" s="41"/>
      <c r="GHM3" s="41"/>
      <c r="GHN3" s="41"/>
      <c r="GHO3" s="41"/>
      <c r="GHP3" s="41"/>
      <c r="GHQ3" s="41"/>
      <c r="GHR3" s="42"/>
      <c r="GHS3" s="43" t="s">
        <v>136</v>
      </c>
      <c r="GHT3" s="41"/>
      <c r="GHU3" s="41"/>
      <c r="GHV3" s="41"/>
      <c r="GHW3" s="41"/>
      <c r="GHX3" s="41"/>
      <c r="GHY3" s="41"/>
      <c r="GHZ3" s="41"/>
      <c r="GIA3" s="41"/>
      <c r="GIB3" s="41"/>
      <c r="GIC3" s="41"/>
      <c r="GID3" s="41"/>
      <c r="GIE3" s="41"/>
      <c r="GIF3" s="41"/>
      <c r="GIG3" s="41"/>
      <c r="GIH3" s="42"/>
      <c r="GII3" s="43" t="s">
        <v>136</v>
      </c>
      <c r="GIJ3" s="41"/>
      <c r="GIK3" s="41"/>
      <c r="GIL3" s="41"/>
      <c r="GIM3" s="41"/>
      <c r="GIN3" s="41"/>
      <c r="GIO3" s="41"/>
      <c r="GIP3" s="41"/>
      <c r="GIQ3" s="41"/>
      <c r="GIR3" s="41"/>
      <c r="GIS3" s="41"/>
      <c r="GIT3" s="41"/>
      <c r="GIU3" s="41"/>
      <c r="GIV3" s="41"/>
      <c r="GIW3" s="41"/>
      <c r="GIX3" s="42"/>
      <c r="GIY3" s="43" t="s">
        <v>136</v>
      </c>
      <c r="GIZ3" s="41"/>
      <c r="GJA3" s="41"/>
      <c r="GJB3" s="41"/>
      <c r="GJC3" s="41"/>
      <c r="GJD3" s="41"/>
      <c r="GJE3" s="41"/>
      <c r="GJF3" s="41"/>
      <c r="GJG3" s="41"/>
      <c r="GJH3" s="41"/>
      <c r="GJI3" s="41"/>
      <c r="GJJ3" s="41"/>
      <c r="GJK3" s="41"/>
      <c r="GJL3" s="41"/>
      <c r="GJM3" s="41"/>
      <c r="GJN3" s="42"/>
      <c r="GJO3" s="43" t="s">
        <v>136</v>
      </c>
      <c r="GJP3" s="41"/>
      <c r="GJQ3" s="41"/>
      <c r="GJR3" s="41"/>
      <c r="GJS3" s="41"/>
      <c r="GJT3" s="41"/>
      <c r="GJU3" s="41"/>
      <c r="GJV3" s="41"/>
      <c r="GJW3" s="41"/>
      <c r="GJX3" s="41"/>
      <c r="GJY3" s="41"/>
      <c r="GJZ3" s="41"/>
      <c r="GKA3" s="41"/>
      <c r="GKB3" s="41"/>
      <c r="GKC3" s="41"/>
      <c r="GKD3" s="42"/>
      <c r="GKE3" s="43" t="s">
        <v>136</v>
      </c>
      <c r="GKF3" s="41"/>
      <c r="GKG3" s="41"/>
      <c r="GKH3" s="41"/>
      <c r="GKI3" s="41"/>
      <c r="GKJ3" s="41"/>
      <c r="GKK3" s="41"/>
      <c r="GKL3" s="41"/>
      <c r="GKM3" s="41"/>
      <c r="GKN3" s="41"/>
      <c r="GKO3" s="41"/>
      <c r="GKP3" s="41"/>
      <c r="GKQ3" s="41"/>
      <c r="GKR3" s="41"/>
      <c r="GKS3" s="41"/>
      <c r="GKT3" s="42"/>
      <c r="GKU3" s="43" t="s">
        <v>136</v>
      </c>
      <c r="GKV3" s="41"/>
      <c r="GKW3" s="41"/>
      <c r="GKX3" s="41"/>
      <c r="GKY3" s="41"/>
      <c r="GKZ3" s="41"/>
      <c r="GLA3" s="41"/>
      <c r="GLB3" s="41"/>
      <c r="GLC3" s="41"/>
      <c r="GLD3" s="41"/>
      <c r="GLE3" s="41"/>
      <c r="GLF3" s="41"/>
      <c r="GLG3" s="41"/>
      <c r="GLH3" s="41"/>
      <c r="GLI3" s="41"/>
      <c r="GLJ3" s="42"/>
      <c r="GLK3" s="43" t="s">
        <v>136</v>
      </c>
      <c r="GLL3" s="41"/>
      <c r="GLM3" s="41"/>
      <c r="GLN3" s="41"/>
      <c r="GLO3" s="41"/>
      <c r="GLP3" s="41"/>
      <c r="GLQ3" s="41"/>
      <c r="GLR3" s="41"/>
      <c r="GLS3" s="41"/>
      <c r="GLT3" s="41"/>
      <c r="GLU3" s="41"/>
      <c r="GLV3" s="41"/>
      <c r="GLW3" s="41"/>
      <c r="GLX3" s="41"/>
      <c r="GLY3" s="41"/>
      <c r="GLZ3" s="42"/>
      <c r="GMA3" s="43" t="s">
        <v>136</v>
      </c>
      <c r="GMB3" s="41"/>
      <c r="GMC3" s="41"/>
      <c r="GMD3" s="41"/>
      <c r="GME3" s="41"/>
      <c r="GMF3" s="41"/>
      <c r="GMG3" s="41"/>
      <c r="GMH3" s="41"/>
      <c r="GMI3" s="41"/>
      <c r="GMJ3" s="41"/>
      <c r="GMK3" s="41"/>
      <c r="GML3" s="41"/>
      <c r="GMM3" s="41"/>
      <c r="GMN3" s="41"/>
      <c r="GMO3" s="41"/>
      <c r="GMP3" s="42"/>
      <c r="GMQ3" s="43" t="s">
        <v>136</v>
      </c>
      <c r="GMR3" s="41"/>
      <c r="GMS3" s="41"/>
      <c r="GMT3" s="41"/>
      <c r="GMU3" s="41"/>
      <c r="GMV3" s="41"/>
      <c r="GMW3" s="41"/>
      <c r="GMX3" s="41"/>
      <c r="GMY3" s="41"/>
      <c r="GMZ3" s="41"/>
      <c r="GNA3" s="41"/>
      <c r="GNB3" s="41"/>
      <c r="GNC3" s="41"/>
      <c r="GND3" s="41"/>
      <c r="GNE3" s="41"/>
      <c r="GNF3" s="42"/>
      <c r="GNG3" s="43" t="s">
        <v>136</v>
      </c>
      <c r="GNH3" s="41"/>
      <c r="GNI3" s="41"/>
      <c r="GNJ3" s="41"/>
      <c r="GNK3" s="41"/>
      <c r="GNL3" s="41"/>
      <c r="GNM3" s="41"/>
      <c r="GNN3" s="41"/>
      <c r="GNO3" s="41"/>
      <c r="GNP3" s="41"/>
      <c r="GNQ3" s="41"/>
      <c r="GNR3" s="41"/>
      <c r="GNS3" s="41"/>
      <c r="GNT3" s="41"/>
      <c r="GNU3" s="41"/>
      <c r="GNV3" s="42"/>
      <c r="GNW3" s="43" t="s">
        <v>136</v>
      </c>
      <c r="GNX3" s="41"/>
      <c r="GNY3" s="41"/>
      <c r="GNZ3" s="41"/>
      <c r="GOA3" s="41"/>
      <c r="GOB3" s="41"/>
      <c r="GOC3" s="41"/>
      <c r="GOD3" s="41"/>
      <c r="GOE3" s="41"/>
      <c r="GOF3" s="41"/>
      <c r="GOG3" s="41"/>
      <c r="GOH3" s="41"/>
      <c r="GOI3" s="41"/>
      <c r="GOJ3" s="41"/>
      <c r="GOK3" s="41"/>
      <c r="GOL3" s="42"/>
      <c r="GOM3" s="43" t="s">
        <v>136</v>
      </c>
      <c r="GON3" s="41"/>
      <c r="GOO3" s="41"/>
      <c r="GOP3" s="41"/>
      <c r="GOQ3" s="41"/>
      <c r="GOR3" s="41"/>
      <c r="GOS3" s="41"/>
      <c r="GOT3" s="41"/>
      <c r="GOU3" s="41"/>
      <c r="GOV3" s="41"/>
      <c r="GOW3" s="41"/>
      <c r="GOX3" s="41"/>
      <c r="GOY3" s="41"/>
      <c r="GOZ3" s="41"/>
      <c r="GPA3" s="41"/>
      <c r="GPB3" s="42"/>
      <c r="GPC3" s="43" t="s">
        <v>136</v>
      </c>
      <c r="GPD3" s="41"/>
      <c r="GPE3" s="41"/>
      <c r="GPF3" s="41"/>
      <c r="GPG3" s="41"/>
      <c r="GPH3" s="41"/>
      <c r="GPI3" s="41"/>
      <c r="GPJ3" s="41"/>
      <c r="GPK3" s="41"/>
      <c r="GPL3" s="41"/>
      <c r="GPM3" s="41"/>
      <c r="GPN3" s="41"/>
      <c r="GPO3" s="41"/>
      <c r="GPP3" s="41"/>
      <c r="GPQ3" s="41"/>
      <c r="GPR3" s="42"/>
      <c r="GPS3" s="43" t="s">
        <v>136</v>
      </c>
      <c r="GPT3" s="41"/>
      <c r="GPU3" s="41"/>
      <c r="GPV3" s="41"/>
      <c r="GPW3" s="41"/>
      <c r="GPX3" s="41"/>
      <c r="GPY3" s="41"/>
      <c r="GPZ3" s="41"/>
      <c r="GQA3" s="41"/>
      <c r="GQB3" s="41"/>
      <c r="GQC3" s="41"/>
      <c r="GQD3" s="41"/>
      <c r="GQE3" s="41"/>
      <c r="GQF3" s="41"/>
      <c r="GQG3" s="41"/>
      <c r="GQH3" s="42"/>
      <c r="GQI3" s="43" t="s">
        <v>136</v>
      </c>
      <c r="GQJ3" s="41"/>
      <c r="GQK3" s="41"/>
      <c r="GQL3" s="41"/>
      <c r="GQM3" s="41"/>
      <c r="GQN3" s="41"/>
      <c r="GQO3" s="41"/>
      <c r="GQP3" s="41"/>
      <c r="GQQ3" s="41"/>
      <c r="GQR3" s="41"/>
      <c r="GQS3" s="41"/>
      <c r="GQT3" s="41"/>
      <c r="GQU3" s="41"/>
      <c r="GQV3" s="41"/>
      <c r="GQW3" s="41"/>
      <c r="GQX3" s="42"/>
      <c r="GQY3" s="43" t="s">
        <v>136</v>
      </c>
      <c r="GQZ3" s="41"/>
      <c r="GRA3" s="41"/>
      <c r="GRB3" s="41"/>
      <c r="GRC3" s="41"/>
      <c r="GRD3" s="41"/>
      <c r="GRE3" s="41"/>
      <c r="GRF3" s="41"/>
      <c r="GRG3" s="41"/>
      <c r="GRH3" s="41"/>
      <c r="GRI3" s="41"/>
      <c r="GRJ3" s="41"/>
      <c r="GRK3" s="41"/>
      <c r="GRL3" s="41"/>
      <c r="GRM3" s="41"/>
      <c r="GRN3" s="42"/>
      <c r="GRO3" s="43" t="s">
        <v>136</v>
      </c>
      <c r="GRP3" s="41"/>
      <c r="GRQ3" s="41"/>
      <c r="GRR3" s="41"/>
      <c r="GRS3" s="41"/>
      <c r="GRT3" s="41"/>
      <c r="GRU3" s="41"/>
      <c r="GRV3" s="41"/>
      <c r="GRW3" s="41"/>
      <c r="GRX3" s="41"/>
      <c r="GRY3" s="41"/>
      <c r="GRZ3" s="41"/>
      <c r="GSA3" s="41"/>
      <c r="GSB3" s="41"/>
      <c r="GSC3" s="41"/>
      <c r="GSD3" s="42"/>
      <c r="GSE3" s="43" t="s">
        <v>136</v>
      </c>
      <c r="GSF3" s="41"/>
      <c r="GSG3" s="41"/>
      <c r="GSH3" s="41"/>
      <c r="GSI3" s="41"/>
      <c r="GSJ3" s="41"/>
      <c r="GSK3" s="41"/>
      <c r="GSL3" s="41"/>
      <c r="GSM3" s="41"/>
      <c r="GSN3" s="41"/>
      <c r="GSO3" s="41"/>
      <c r="GSP3" s="41"/>
      <c r="GSQ3" s="41"/>
      <c r="GSR3" s="41"/>
      <c r="GSS3" s="41"/>
      <c r="GST3" s="42"/>
      <c r="GSU3" s="43" t="s">
        <v>136</v>
      </c>
      <c r="GSV3" s="41"/>
      <c r="GSW3" s="41"/>
      <c r="GSX3" s="41"/>
      <c r="GSY3" s="41"/>
      <c r="GSZ3" s="41"/>
      <c r="GTA3" s="41"/>
      <c r="GTB3" s="41"/>
      <c r="GTC3" s="41"/>
      <c r="GTD3" s="41"/>
      <c r="GTE3" s="41"/>
      <c r="GTF3" s="41"/>
      <c r="GTG3" s="41"/>
      <c r="GTH3" s="41"/>
      <c r="GTI3" s="41"/>
      <c r="GTJ3" s="42"/>
      <c r="GTK3" s="43" t="s">
        <v>136</v>
      </c>
      <c r="GTL3" s="41"/>
      <c r="GTM3" s="41"/>
      <c r="GTN3" s="41"/>
      <c r="GTO3" s="41"/>
      <c r="GTP3" s="41"/>
      <c r="GTQ3" s="41"/>
      <c r="GTR3" s="41"/>
      <c r="GTS3" s="41"/>
      <c r="GTT3" s="41"/>
      <c r="GTU3" s="41"/>
      <c r="GTV3" s="41"/>
      <c r="GTW3" s="41"/>
      <c r="GTX3" s="41"/>
      <c r="GTY3" s="41"/>
      <c r="GTZ3" s="42"/>
      <c r="GUA3" s="43" t="s">
        <v>136</v>
      </c>
      <c r="GUB3" s="41"/>
      <c r="GUC3" s="41"/>
      <c r="GUD3" s="41"/>
      <c r="GUE3" s="41"/>
      <c r="GUF3" s="41"/>
      <c r="GUG3" s="41"/>
      <c r="GUH3" s="41"/>
      <c r="GUI3" s="41"/>
      <c r="GUJ3" s="41"/>
      <c r="GUK3" s="41"/>
      <c r="GUL3" s="41"/>
      <c r="GUM3" s="41"/>
      <c r="GUN3" s="41"/>
      <c r="GUO3" s="41"/>
      <c r="GUP3" s="42"/>
      <c r="GUQ3" s="43" t="s">
        <v>136</v>
      </c>
      <c r="GUR3" s="41"/>
      <c r="GUS3" s="41"/>
      <c r="GUT3" s="41"/>
      <c r="GUU3" s="41"/>
      <c r="GUV3" s="41"/>
      <c r="GUW3" s="41"/>
      <c r="GUX3" s="41"/>
      <c r="GUY3" s="41"/>
      <c r="GUZ3" s="41"/>
      <c r="GVA3" s="41"/>
      <c r="GVB3" s="41"/>
      <c r="GVC3" s="41"/>
      <c r="GVD3" s="41"/>
      <c r="GVE3" s="41"/>
      <c r="GVF3" s="42"/>
      <c r="GVG3" s="43" t="s">
        <v>136</v>
      </c>
      <c r="GVH3" s="41"/>
      <c r="GVI3" s="41"/>
      <c r="GVJ3" s="41"/>
      <c r="GVK3" s="41"/>
      <c r="GVL3" s="41"/>
      <c r="GVM3" s="41"/>
      <c r="GVN3" s="41"/>
      <c r="GVO3" s="41"/>
      <c r="GVP3" s="41"/>
      <c r="GVQ3" s="41"/>
      <c r="GVR3" s="41"/>
      <c r="GVS3" s="41"/>
      <c r="GVT3" s="41"/>
      <c r="GVU3" s="41"/>
      <c r="GVV3" s="42"/>
      <c r="GVW3" s="43" t="s">
        <v>136</v>
      </c>
      <c r="GVX3" s="41"/>
      <c r="GVY3" s="41"/>
      <c r="GVZ3" s="41"/>
      <c r="GWA3" s="41"/>
      <c r="GWB3" s="41"/>
      <c r="GWC3" s="41"/>
      <c r="GWD3" s="41"/>
      <c r="GWE3" s="41"/>
      <c r="GWF3" s="41"/>
      <c r="GWG3" s="41"/>
      <c r="GWH3" s="41"/>
      <c r="GWI3" s="41"/>
      <c r="GWJ3" s="41"/>
      <c r="GWK3" s="41"/>
      <c r="GWL3" s="42"/>
      <c r="GWM3" s="43" t="s">
        <v>136</v>
      </c>
      <c r="GWN3" s="41"/>
      <c r="GWO3" s="41"/>
      <c r="GWP3" s="41"/>
      <c r="GWQ3" s="41"/>
      <c r="GWR3" s="41"/>
      <c r="GWS3" s="41"/>
      <c r="GWT3" s="41"/>
      <c r="GWU3" s="41"/>
      <c r="GWV3" s="41"/>
      <c r="GWW3" s="41"/>
      <c r="GWX3" s="41"/>
      <c r="GWY3" s="41"/>
      <c r="GWZ3" s="41"/>
      <c r="GXA3" s="41"/>
      <c r="GXB3" s="42"/>
      <c r="GXC3" s="43" t="s">
        <v>136</v>
      </c>
      <c r="GXD3" s="41"/>
      <c r="GXE3" s="41"/>
      <c r="GXF3" s="41"/>
      <c r="GXG3" s="41"/>
      <c r="GXH3" s="41"/>
      <c r="GXI3" s="41"/>
      <c r="GXJ3" s="41"/>
      <c r="GXK3" s="41"/>
      <c r="GXL3" s="41"/>
      <c r="GXM3" s="41"/>
      <c r="GXN3" s="41"/>
      <c r="GXO3" s="41"/>
      <c r="GXP3" s="41"/>
      <c r="GXQ3" s="41"/>
      <c r="GXR3" s="42"/>
      <c r="GXS3" s="43" t="s">
        <v>136</v>
      </c>
      <c r="GXT3" s="41"/>
      <c r="GXU3" s="41"/>
      <c r="GXV3" s="41"/>
      <c r="GXW3" s="41"/>
      <c r="GXX3" s="41"/>
      <c r="GXY3" s="41"/>
      <c r="GXZ3" s="41"/>
      <c r="GYA3" s="41"/>
      <c r="GYB3" s="41"/>
      <c r="GYC3" s="41"/>
      <c r="GYD3" s="41"/>
      <c r="GYE3" s="41"/>
      <c r="GYF3" s="41"/>
      <c r="GYG3" s="41"/>
      <c r="GYH3" s="42"/>
      <c r="GYI3" s="43" t="s">
        <v>136</v>
      </c>
      <c r="GYJ3" s="41"/>
      <c r="GYK3" s="41"/>
      <c r="GYL3" s="41"/>
      <c r="GYM3" s="41"/>
      <c r="GYN3" s="41"/>
      <c r="GYO3" s="41"/>
      <c r="GYP3" s="41"/>
      <c r="GYQ3" s="41"/>
      <c r="GYR3" s="41"/>
      <c r="GYS3" s="41"/>
      <c r="GYT3" s="41"/>
      <c r="GYU3" s="41"/>
      <c r="GYV3" s="41"/>
      <c r="GYW3" s="41"/>
      <c r="GYX3" s="42"/>
      <c r="GYY3" s="43" t="s">
        <v>136</v>
      </c>
      <c r="GYZ3" s="41"/>
      <c r="GZA3" s="41"/>
      <c r="GZB3" s="41"/>
      <c r="GZC3" s="41"/>
      <c r="GZD3" s="41"/>
      <c r="GZE3" s="41"/>
      <c r="GZF3" s="41"/>
      <c r="GZG3" s="41"/>
      <c r="GZH3" s="41"/>
      <c r="GZI3" s="41"/>
      <c r="GZJ3" s="41"/>
      <c r="GZK3" s="41"/>
      <c r="GZL3" s="41"/>
      <c r="GZM3" s="41"/>
      <c r="GZN3" s="42"/>
      <c r="GZO3" s="43" t="s">
        <v>136</v>
      </c>
      <c r="GZP3" s="41"/>
      <c r="GZQ3" s="41"/>
      <c r="GZR3" s="41"/>
      <c r="GZS3" s="41"/>
      <c r="GZT3" s="41"/>
      <c r="GZU3" s="41"/>
      <c r="GZV3" s="41"/>
      <c r="GZW3" s="41"/>
      <c r="GZX3" s="41"/>
      <c r="GZY3" s="41"/>
      <c r="GZZ3" s="41"/>
      <c r="HAA3" s="41"/>
      <c r="HAB3" s="41"/>
      <c r="HAC3" s="41"/>
      <c r="HAD3" s="42"/>
      <c r="HAE3" s="43" t="s">
        <v>136</v>
      </c>
      <c r="HAF3" s="41"/>
      <c r="HAG3" s="41"/>
      <c r="HAH3" s="41"/>
      <c r="HAI3" s="41"/>
      <c r="HAJ3" s="41"/>
      <c r="HAK3" s="41"/>
      <c r="HAL3" s="41"/>
      <c r="HAM3" s="41"/>
      <c r="HAN3" s="41"/>
      <c r="HAO3" s="41"/>
      <c r="HAP3" s="41"/>
      <c r="HAQ3" s="41"/>
      <c r="HAR3" s="41"/>
      <c r="HAS3" s="41"/>
      <c r="HAT3" s="42"/>
      <c r="HAU3" s="43" t="s">
        <v>136</v>
      </c>
      <c r="HAV3" s="41"/>
      <c r="HAW3" s="41"/>
      <c r="HAX3" s="41"/>
      <c r="HAY3" s="41"/>
      <c r="HAZ3" s="41"/>
      <c r="HBA3" s="41"/>
      <c r="HBB3" s="41"/>
      <c r="HBC3" s="41"/>
      <c r="HBD3" s="41"/>
      <c r="HBE3" s="41"/>
      <c r="HBF3" s="41"/>
      <c r="HBG3" s="41"/>
      <c r="HBH3" s="41"/>
      <c r="HBI3" s="41"/>
      <c r="HBJ3" s="42"/>
      <c r="HBK3" s="43" t="s">
        <v>136</v>
      </c>
      <c r="HBL3" s="41"/>
      <c r="HBM3" s="41"/>
      <c r="HBN3" s="41"/>
      <c r="HBO3" s="41"/>
      <c r="HBP3" s="41"/>
      <c r="HBQ3" s="41"/>
      <c r="HBR3" s="41"/>
      <c r="HBS3" s="41"/>
      <c r="HBT3" s="41"/>
      <c r="HBU3" s="41"/>
      <c r="HBV3" s="41"/>
      <c r="HBW3" s="41"/>
      <c r="HBX3" s="41"/>
      <c r="HBY3" s="41"/>
      <c r="HBZ3" s="42"/>
      <c r="HCA3" s="43" t="s">
        <v>136</v>
      </c>
      <c r="HCB3" s="41"/>
      <c r="HCC3" s="41"/>
      <c r="HCD3" s="41"/>
      <c r="HCE3" s="41"/>
      <c r="HCF3" s="41"/>
      <c r="HCG3" s="41"/>
      <c r="HCH3" s="41"/>
      <c r="HCI3" s="41"/>
      <c r="HCJ3" s="41"/>
      <c r="HCK3" s="41"/>
      <c r="HCL3" s="41"/>
      <c r="HCM3" s="41"/>
      <c r="HCN3" s="41"/>
      <c r="HCO3" s="41"/>
      <c r="HCP3" s="42"/>
      <c r="HCQ3" s="43" t="s">
        <v>136</v>
      </c>
      <c r="HCR3" s="41"/>
      <c r="HCS3" s="41"/>
      <c r="HCT3" s="41"/>
      <c r="HCU3" s="41"/>
      <c r="HCV3" s="41"/>
      <c r="HCW3" s="41"/>
      <c r="HCX3" s="41"/>
      <c r="HCY3" s="41"/>
      <c r="HCZ3" s="41"/>
      <c r="HDA3" s="41"/>
      <c r="HDB3" s="41"/>
      <c r="HDC3" s="41"/>
      <c r="HDD3" s="41"/>
      <c r="HDE3" s="41"/>
      <c r="HDF3" s="42"/>
      <c r="HDG3" s="43" t="s">
        <v>136</v>
      </c>
      <c r="HDH3" s="41"/>
      <c r="HDI3" s="41"/>
      <c r="HDJ3" s="41"/>
      <c r="HDK3" s="41"/>
      <c r="HDL3" s="41"/>
      <c r="HDM3" s="41"/>
      <c r="HDN3" s="41"/>
      <c r="HDO3" s="41"/>
      <c r="HDP3" s="41"/>
      <c r="HDQ3" s="41"/>
      <c r="HDR3" s="41"/>
      <c r="HDS3" s="41"/>
      <c r="HDT3" s="41"/>
      <c r="HDU3" s="41"/>
      <c r="HDV3" s="42"/>
      <c r="HDW3" s="43" t="s">
        <v>136</v>
      </c>
      <c r="HDX3" s="41"/>
      <c r="HDY3" s="41"/>
      <c r="HDZ3" s="41"/>
      <c r="HEA3" s="41"/>
      <c r="HEB3" s="41"/>
      <c r="HEC3" s="41"/>
      <c r="HED3" s="41"/>
      <c r="HEE3" s="41"/>
      <c r="HEF3" s="41"/>
      <c r="HEG3" s="41"/>
      <c r="HEH3" s="41"/>
      <c r="HEI3" s="41"/>
      <c r="HEJ3" s="41"/>
      <c r="HEK3" s="41"/>
      <c r="HEL3" s="42"/>
      <c r="HEM3" s="43" t="s">
        <v>136</v>
      </c>
      <c r="HEN3" s="41"/>
      <c r="HEO3" s="41"/>
      <c r="HEP3" s="41"/>
      <c r="HEQ3" s="41"/>
      <c r="HER3" s="41"/>
      <c r="HES3" s="41"/>
      <c r="HET3" s="41"/>
      <c r="HEU3" s="41"/>
      <c r="HEV3" s="41"/>
      <c r="HEW3" s="41"/>
      <c r="HEX3" s="41"/>
      <c r="HEY3" s="41"/>
      <c r="HEZ3" s="41"/>
      <c r="HFA3" s="41"/>
      <c r="HFB3" s="42"/>
      <c r="HFC3" s="43" t="s">
        <v>136</v>
      </c>
      <c r="HFD3" s="41"/>
      <c r="HFE3" s="41"/>
      <c r="HFF3" s="41"/>
      <c r="HFG3" s="41"/>
      <c r="HFH3" s="41"/>
      <c r="HFI3" s="41"/>
      <c r="HFJ3" s="41"/>
      <c r="HFK3" s="41"/>
      <c r="HFL3" s="41"/>
      <c r="HFM3" s="41"/>
      <c r="HFN3" s="41"/>
      <c r="HFO3" s="41"/>
      <c r="HFP3" s="41"/>
      <c r="HFQ3" s="41"/>
      <c r="HFR3" s="42"/>
      <c r="HFS3" s="43" t="s">
        <v>136</v>
      </c>
      <c r="HFT3" s="41"/>
      <c r="HFU3" s="41"/>
      <c r="HFV3" s="41"/>
      <c r="HFW3" s="41"/>
      <c r="HFX3" s="41"/>
      <c r="HFY3" s="41"/>
      <c r="HFZ3" s="41"/>
      <c r="HGA3" s="41"/>
      <c r="HGB3" s="41"/>
      <c r="HGC3" s="41"/>
      <c r="HGD3" s="41"/>
      <c r="HGE3" s="41"/>
      <c r="HGF3" s="41"/>
      <c r="HGG3" s="41"/>
      <c r="HGH3" s="42"/>
      <c r="HGI3" s="43" t="s">
        <v>136</v>
      </c>
      <c r="HGJ3" s="41"/>
      <c r="HGK3" s="41"/>
      <c r="HGL3" s="41"/>
      <c r="HGM3" s="41"/>
      <c r="HGN3" s="41"/>
      <c r="HGO3" s="41"/>
      <c r="HGP3" s="41"/>
      <c r="HGQ3" s="41"/>
      <c r="HGR3" s="41"/>
      <c r="HGS3" s="41"/>
      <c r="HGT3" s="41"/>
      <c r="HGU3" s="41"/>
      <c r="HGV3" s="41"/>
      <c r="HGW3" s="41"/>
      <c r="HGX3" s="42"/>
      <c r="HGY3" s="43" t="s">
        <v>136</v>
      </c>
      <c r="HGZ3" s="41"/>
      <c r="HHA3" s="41"/>
      <c r="HHB3" s="41"/>
      <c r="HHC3" s="41"/>
      <c r="HHD3" s="41"/>
      <c r="HHE3" s="41"/>
      <c r="HHF3" s="41"/>
      <c r="HHG3" s="41"/>
      <c r="HHH3" s="41"/>
      <c r="HHI3" s="41"/>
      <c r="HHJ3" s="41"/>
      <c r="HHK3" s="41"/>
      <c r="HHL3" s="41"/>
      <c r="HHM3" s="41"/>
      <c r="HHN3" s="42"/>
      <c r="HHO3" s="43" t="s">
        <v>136</v>
      </c>
      <c r="HHP3" s="41"/>
      <c r="HHQ3" s="41"/>
      <c r="HHR3" s="41"/>
      <c r="HHS3" s="41"/>
      <c r="HHT3" s="41"/>
      <c r="HHU3" s="41"/>
      <c r="HHV3" s="41"/>
      <c r="HHW3" s="41"/>
      <c r="HHX3" s="41"/>
      <c r="HHY3" s="41"/>
      <c r="HHZ3" s="41"/>
      <c r="HIA3" s="41"/>
      <c r="HIB3" s="41"/>
      <c r="HIC3" s="41"/>
      <c r="HID3" s="42"/>
      <c r="HIE3" s="43" t="s">
        <v>136</v>
      </c>
      <c r="HIF3" s="41"/>
      <c r="HIG3" s="41"/>
      <c r="HIH3" s="41"/>
      <c r="HII3" s="41"/>
      <c r="HIJ3" s="41"/>
      <c r="HIK3" s="41"/>
      <c r="HIL3" s="41"/>
      <c r="HIM3" s="41"/>
      <c r="HIN3" s="41"/>
      <c r="HIO3" s="41"/>
      <c r="HIP3" s="41"/>
      <c r="HIQ3" s="41"/>
      <c r="HIR3" s="41"/>
      <c r="HIS3" s="41"/>
      <c r="HIT3" s="42"/>
      <c r="HIU3" s="43" t="s">
        <v>136</v>
      </c>
      <c r="HIV3" s="41"/>
      <c r="HIW3" s="41"/>
      <c r="HIX3" s="41"/>
      <c r="HIY3" s="41"/>
      <c r="HIZ3" s="41"/>
      <c r="HJA3" s="41"/>
      <c r="HJB3" s="41"/>
      <c r="HJC3" s="41"/>
      <c r="HJD3" s="41"/>
      <c r="HJE3" s="41"/>
      <c r="HJF3" s="41"/>
      <c r="HJG3" s="41"/>
      <c r="HJH3" s="41"/>
      <c r="HJI3" s="41"/>
      <c r="HJJ3" s="42"/>
      <c r="HJK3" s="43" t="s">
        <v>136</v>
      </c>
      <c r="HJL3" s="41"/>
      <c r="HJM3" s="41"/>
      <c r="HJN3" s="41"/>
      <c r="HJO3" s="41"/>
      <c r="HJP3" s="41"/>
      <c r="HJQ3" s="41"/>
      <c r="HJR3" s="41"/>
      <c r="HJS3" s="41"/>
      <c r="HJT3" s="41"/>
      <c r="HJU3" s="41"/>
      <c r="HJV3" s="41"/>
      <c r="HJW3" s="41"/>
      <c r="HJX3" s="41"/>
      <c r="HJY3" s="41"/>
      <c r="HJZ3" s="42"/>
      <c r="HKA3" s="43" t="s">
        <v>136</v>
      </c>
      <c r="HKB3" s="41"/>
      <c r="HKC3" s="41"/>
      <c r="HKD3" s="41"/>
      <c r="HKE3" s="41"/>
      <c r="HKF3" s="41"/>
      <c r="HKG3" s="41"/>
      <c r="HKH3" s="41"/>
      <c r="HKI3" s="41"/>
      <c r="HKJ3" s="41"/>
      <c r="HKK3" s="41"/>
      <c r="HKL3" s="41"/>
      <c r="HKM3" s="41"/>
      <c r="HKN3" s="41"/>
      <c r="HKO3" s="41"/>
      <c r="HKP3" s="42"/>
      <c r="HKQ3" s="43" t="s">
        <v>136</v>
      </c>
      <c r="HKR3" s="41"/>
      <c r="HKS3" s="41"/>
      <c r="HKT3" s="41"/>
      <c r="HKU3" s="41"/>
      <c r="HKV3" s="41"/>
      <c r="HKW3" s="41"/>
      <c r="HKX3" s="41"/>
      <c r="HKY3" s="41"/>
      <c r="HKZ3" s="41"/>
      <c r="HLA3" s="41"/>
      <c r="HLB3" s="41"/>
      <c r="HLC3" s="41"/>
      <c r="HLD3" s="41"/>
      <c r="HLE3" s="41"/>
      <c r="HLF3" s="42"/>
      <c r="HLG3" s="43" t="s">
        <v>136</v>
      </c>
      <c r="HLH3" s="41"/>
      <c r="HLI3" s="41"/>
      <c r="HLJ3" s="41"/>
      <c r="HLK3" s="41"/>
      <c r="HLL3" s="41"/>
      <c r="HLM3" s="41"/>
      <c r="HLN3" s="41"/>
      <c r="HLO3" s="41"/>
      <c r="HLP3" s="41"/>
      <c r="HLQ3" s="41"/>
      <c r="HLR3" s="41"/>
      <c r="HLS3" s="41"/>
      <c r="HLT3" s="41"/>
      <c r="HLU3" s="41"/>
      <c r="HLV3" s="42"/>
      <c r="HLW3" s="43" t="s">
        <v>136</v>
      </c>
      <c r="HLX3" s="41"/>
      <c r="HLY3" s="41"/>
      <c r="HLZ3" s="41"/>
      <c r="HMA3" s="41"/>
      <c r="HMB3" s="41"/>
      <c r="HMC3" s="41"/>
      <c r="HMD3" s="41"/>
      <c r="HME3" s="41"/>
      <c r="HMF3" s="41"/>
      <c r="HMG3" s="41"/>
      <c r="HMH3" s="41"/>
      <c r="HMI3" s="41"/>
      <c r="HMJ3" s="41"/>
      <c r="HMK3" s="41"/>
      <c r="HML3" s="42"/>
      <c r="HMM3" s="43" t="s">
        <v>136</v>
      </c>
      <c r="HMN3" s="41"/>
      <c r="HMO3" s="41"/>
      <c r="HMP3" s="41"/>
      <c r="HMQ3" s="41"/>
      <c r="HMR3" s="41"/>
      <c r="HMS3" s="41"/>
      <c r="HMT3" s="41"/>
      <c r="HMU3" s="41"/>
      <c r="HMV3" s="41"/>
      <c r="HMW3" s="41"/>
      <c r="HMX3" s="41"/>
      <c r="HMY3" s="41"/>
      <c r="HMZ3" s="41"/>
      <c r="HNA3" s="41"/>
      <c r="HNB3" s="42"/>
      <c r="HNC3" s="43" t="s">
        <v>136</v>
      </c>
      <c r="HND3" s="41"/>
      <c r="HNE3" s="41"/>
      <c r="HNF3" s="41"/>
      <c r="HNG3" s="41"/>
      <c r="HNH3" s="41"/>
      <c r="HNI3" s="41"/>
      <c r="HNJ3" s="41"/>
      <c r="HNK3" s="41"/>
      <c r="HNL3" s="41"/>
      <c r="HNM3" s="41"/>
      <c r="HNN3" s="41"/>
      <c r="HNO3" s="41"/>
      <c r="HNP3" s="41"/>
      <c r="HNQ3" s="41"/>
      <c r="HNR3" s="42"/>
      <c r="HNS3" s="43" t="s">
        <v>136</v>
      </c>
      <c r="HNT3" s="41"/>
      <c r="HNU3" s="41"/>
      <c r="HNV3" s="41"/>
      <c r="HNW3" s="41"/>
      <c r="HNX3" s="41"/>
      <c r="HNY3" s="41"/>
      <c r="HNZ3" s="41"/>
      <c r="HOA3" s="41"/>
      <c r="HOB3" s="41"/>
      <c r="HOC3" s="41"/>
      <c r="HOD3" s="41"/>
      <c r="HOE3" s="41"/>
      <c r="HOF3" s="41"/>
      <c r="HOG3" s="41"/>
      <c r="HOH3" s="42"/>
      <c r="HOI3" s="43" t="s">
        <v>136</v>
      </c>
      <c r="HOJ3" s="41"/>
      <c r="HOK3" s="41"/>
      <c r="HOL3" s="41"/>
      <c r="HOM3" s="41"/>
      <c r="HON3" s="41"/>
      <c r="HOO3" s="41"/>
      <c r="HOP3" s="41"/>
      <c r="HOQ3" s="41"/>
      <c r="HOR3" s="41"/>
      <c r="HOS3" s="41"/>
      <c r="HOT3" s="41"/>
      <c r="HOU3" s="41"/>
      <c r="HOV3" s="41"/>
      <c r="HOW3" s="41"/>
      <c r="HOX3" s="42"/>
      <c r="HOY3" s="43" t="s">
        <v>136</v>
      </c>
      <c r="HOZ3" s="41"/>
      <c r="HPA3" s="41"/>
      <c r="HPB3" s="41"/>
      <c r="HPC3" s="41"/>
      <c r="HPD3" s="41"/>
      <c r="HPE3" s="41"/>
      <c r="HPF3" s="41"/>
      <c r="HPG3" s="41"/>
      <c r="HPH3" s="41"/>
      <c r="HPI3" s="41"/>
      <c r="HPJ3" s="41"/>
      <c r="HPK3" s="41"/>
      <c r="HPL3" s="41"/>
      <c r="HPM3" s="41"/>
      <c r="HPN3" s="42"/>
      <c r="HPO3" s="43" t="s">
        <v>136</v>
      </c>
      <c r="HPP3" s="41"/>
      <c r="HPQ3" s="41"/>
      <c r="HPR3" s="41"/>
      <c r="HPS3" s="41"/>
      <c r="HPT3" s="41"/>
      <c r="HPU3" s="41"/>
      <c r="HPV3" s="41"/>
      <c r="HPW3" s="41"/>
      <c r="HPX3" s="41"/>
      <c r="HPY3" s="41"/>
      <c r="HPZ3" s="41"/>
      <c r="HQA3" s="41"/>
      <c r="HQB3" s="41"/>
      <c r="HQC3" s="41"/>
      <c r="HQD3" s="42"/>
      <c r="HQE3" s="43" t="s">
        <v>136</v>
      </c>
      <c r="HQF3" s="41"/>
      <c r="HQG3" s="41"/>
      <c r="HQH3" s="41"/>
      <c r="HQI3" s="41"/>
      <c r="HQJ3" s="41"/>
      <c r="HQK3" s="41"/>
      <c r="HQL3" s="41"/>
      <c r="HQM3" s="41"/>
      <c r="HQN3" s="41"/>
      <c r="HQO3" s="41"/>
      <c r="HQP3" s="41"/>
      <c r="HQQ3" s="41"/>
      <c r="HQR3" s="41"/>
      <c r="HQS3" s="41"/>
      <c r="HQT3" s="42"/>
      <c r="HQU3" s="43" t="s">
        <v>136</v>
      </c>
      <c r="HQV3" s="41"/>
      <c r="HQW3" s="41"/>
      <c r="HQX3" s="41"/>
      <c r="HQY3" s="41"/>
      <c r="HQZ3" s="41"/>
      <c r="HRA3" s="41"/>
      <c r="HRB3" s="41"/>
      <c r="HRC3" s="41"/>
      <c r="HRD3" s="41"/>
      <c r="HRE3" s="41"/>
      <c r="HRF3" s="41"/>
      <c r="HRG3" s="41"/>
      <c r="HRH3" s="41"/>
      <c r="HRI3" s="41"/>
      <c r="HRJ3" s="42"/>
      <c r="HRK3" s="43" t="s">
        <v>136</v>
      </c>
      <c r="HRL3" s="41"/>
      <c r="HRM3" s="41"/>
      <c r="HRN3" s="41"/>
      <c r="HRO3" s="41"/>
      <c r="HRP3" s="41"/>
      <c r="HRQ3" s="41"/>
      <c r="HRR3" s="41"/>
      <c r="HRS3" s="41"/>
      <c r="HRT3" s="41"/>
      <c r="HRU3" s="41"/>
      <c r="HRV3" s="41"/>
      <c r="HRW3" s="41"/>
      <c r="HRX3" s="41"/>
      <c r="HRY3" s="41"/>
      <c r="HRZ3" s="42"/>
      <c r="HSA3" s="43" t="s">
        <v>136</v>
      </c>
      <c r="HSB3" s="41"/>
      <c r="HSC3" s="41"/>
      <c r="HSD3" s="41"/>
      <c r="HSE3" s="41"/>
      <c r="HSF3" s="41"/>
      <c r="HSG3" s="41"/>
      <c r="HSH3" s="41"/>
      <c r="HSI3" s="41"/>
      <c r="HSJ3" s="41"/>
      <c r="HSK3" s="41"/>
      <c r="HSL3" s="41"/>
      <c r="HSM3" s="41"/>
      <c r="HSN3" s="41"/>
      <c r="HSO3" s="41"/>
      <c r="HSP3" s="42"/>
      <c r="HSQ3" s="43" t="s">
        <v>136</v>
      </c>
      <c r="HSR3" s="41"/>
      <c r="HSS3" s="41"/>
      <c r="HST3" s="41"/>
      <c r="HSU3" s="41"/>
      <c r="HSV3" s="41"/>
      <c r="HSW3" s="41"/>
      <c r="HSX3" s="41"/>
      <c r="HSY3" s="41"/>
      <c r="HSZ3" s="41"/>
      <c r="HTA3" s="41"/>
      <c r="HTB3" s="41"/>
      <c r="HTC3" s="41"/>
      <c r="HTD3" s="41"/>
      <c r="HTE3" s="41"/>
      <c r="HTF3" s="42"/>
      <c r="HTG3" s="43" t="s">
        <v>136</v>
      </c>
      <c r="HTH3" s="41"/>
      <c r="HTI3" s="41"/>
      <c r="HTJ3" s="41"/>
      <c r="HTK3" s="41"/>
      <c r="HTL3" s="41"/>
      <c r="HTM3" s="41"/>
      <c r="HTN3" s="41"/>
      <c r="HTO3" s="41"/>
      <c r="HTP3" s="41"/>
      <c r="HTQ3" s="41"/>
      <c r="HTR3" s="41"/>
      <c r="HTS3" s="41"/>
      <c r="HTT3" s="41"/>
      <c r="HTU3" s="41"/>
      <c r="HTV3" s="42"/>
      <c r="HTW3" s="43" t="s">
        <v>136</v>
      </c>
      <c r="HTX3" s="41"/>
      <c r="HTY3" s="41"/>
      <c r="HTZ3" s="41"/>
      <c r="HUA3" s="41"/>
      <c r="HUB3" s="41"/>
      <c r="HUC3" s="41"/>
      <c r="HUD3" s="41"/>
      <c r="HUE3" s="41"/>
      <c r="HUF3" s="41"/>
      <c r="HUG3" s="41"/>
      <c r="HUH3" s="41"/>
      <c r="HUI3" s="41"/>
      <c r="HUJ3" s="41"/>
      <c r="HUK3" s="41"/>
      <c r="HUL3" s="42"/>
      <c r="HUM3" s="43" t="s">
        <v>136</v>
      </c>
      <c r="HUN3" s="41"/>
      <c r="HUO3" s="41"/>
      <c r="HUP3" s="41"/>
      <c r="HUQ3" s="41"/>
      <c r="HUR3" s="41"/>
      <c r="HUS3" s="41"/>
      <c r="HUT3" s="41"/>
      <c r="HUU3" s="41"/>
      <c r="HUV3" s="41"/>
      <c r="HUW3" s="41"/>
      <c r="HUX3" s="41"/>
      <c r="HUY3" s="41"/>
      <c r="HUZ3" s="41"/>
      <c r="HVA3" s="41"/>
      <c r="HVB3" s="42"/>
      <c r="HVC3" s="43" t="s">
        <v>136</v>
      </c>
      <c r="HVD3" s="41"/>
      <c r="HVE3" s="41"/>
      <c r="HVF3" s="41"/>
      <c r="HVG3" s="41"/>
      <c r="HVH3" s="41"/>
      <c r="HVI3" s="41"/>
      <c r="HVJ3" s="41"/>
      <c r="HVK3" s="41"/>
      <c r="HVL3" s="41"/>
      <c r="HVM3" s="41"/>
      <c r="HVN3" s="41"/>
      <c r="HVO3" s="41"/>
      <c r="HVP3" s="41"/>
      <c r="HVQ3" s="41"/>
      <c r="HVR3" s="42"/>
      <c r="HVS3" s="43" t="s">
        <v>136</v>
      </c>
      <c r="HVT3" s="41"/>
      <c r="HVU3" s="41"/>
      <c r="HVV3" s="41"/>
      <c r="HVW3" s="41"/>
      <c r="HVX3" s="41"/>
      <c r="HVY3" s="41"/>
      <c r="HVZ3" s="41"/>
      <c r="HWA3" s="41"/>
      <c r="HWB3" s="41"/>
      <c r="HWC3" s="41"/>
      <c r="HWD3" s="41"/>
      <c r="HWE3" s="41"/>
      <c r="HWF3" s="41"/>
      <c r="HWG3" s="41"/>
      <c r="HWH3" s="42"/>
      <c r="HWI3" s="43" t="s">
        <v>136</v>
      </c>
      <c r="HWJ3" s="41"/>
      <c r="HWK3" s="41"/>
      <c r="HWL3" s="41"/>
      <c r="HWM3" s="41"/>
      <c r="HWN3" s="41"/>
      <c r="HWO3" s="41"/>
      <c r="HWP3" s="41"/>
      <c r="HWQ3" s="41"/>
      <c r="HWR3" s="41"/>
      <c r="HWS3" s="41"/>
      <c r="HWT3" s="41"/>
      <c r="HWU3" s="41"/>
      <c r="HWV3" s="41"/>
      <c r="HWW3" s="41"/>
      <c r="HWX3" s="42"/>
      <c r="HWY3" s="43" t="s">
        <v>136</v>
      </c>
      <c r="HWZ3" s="41"/>
      <c r="HXA3" s="41"/>
      <c r="HXB3" s="41"/>
      <c r="HXC3" s="41"/>
      <c r="HXD3" s="41"/>
      <c r="HXE3" s="41"/>
      <c r="HXF3" s="41"/>
      <c r="HXG3" s="41"/>
      <c r="HXH3" s="41"/>
      <c r="HXI3" s="41"/>
      <c r="HXJ3" s="41"/>
      <c r="HXK3" s="41"/>
      <c r="HXL3" s="41"/>
      <c r="HXM3" s="41"/>
      <c r="HXN3" s="42"/>
      <c r="HXO3" s="43" t="s">
        <v>136</v>
      </c>
      <c r="HXP3" s="41"/>
      <c r="HXQ3" s="41"/>
      <c r="HXR3" s="41"/>
      <c r="HXS3" s="41"/>
      <c r="HXT3" s="41"/>
      <c r="HXU3" s="41"/>
      <c r="HXV3" s="41"/>
      <c r="HXW3" s="41"/>
      <c r="HXX3" s="41"/>
      <c r="HXY3" s="41"/>
      <c r="HXZ3" s="41"/>
      <c r="HYA3" s="41"/>
      <c r="HYB3" s="41"/>
      <c r="HYC3" s="41"/>
      <c r="HYD3" s="42"/>
      <c r="HYE3" s="43" t="s">
        <v>136</v>
      </c>
      <c r="HYF3" s="41"/>
      <c r="HYG3" s="41"/>
      <c r="HYH3" s="41"/>
      <c r="HYI3" s="41"/>
      <c r="HYJ3" s="41"/>
      <c r="HYK3" s="41"/>
      <c r="HYL3" s="41"/>
      <c r="HYM3" s="41"/>
      <c r="HYN3" s="41"/>
      <c r="HYO3" s="41"/>
      <c r="HYP3" s="41"/>
      <c r="HYQ3" s="41"/>
      <c r="HYR3" s="41"/>
      <c r="HYS3" s="41"/>
      <c r="HYT3" s="42"/>
      <c r="HYU3" s="43" t="s">
        <v>136</v>
      </c>
      <c r="HYV3" s="41"/>
      <c r="HYW3" s="41"/>
      <c r="HYX3" s="41"/>
      <c r="HYY3" s="41"/>
      <c r="HYZ3" s="41"/>
      <c r="HZA3" s="41"/>
      <c r="HZB3" s="41"/>
      <c r="HZC3" s="41"/>
      <c r="HZD3" s="41"/>
      <c r="HZE3" s="41"/>
      <c r="HZF3" s="41"/>
      <c r="HZG3" s="41"/>
      <c r="HZH3" s="41"/>
      <c r="HZI3" s="41"/>
      <c r="HZJ3" s="42"/>
      <c r="HZK3" s="43" t="s">
        <v>136</v>
      </c>
      <c r="HZL3" s="41"/>
      <c r="HZM3" s="41"/>
      <c r="HZN3" s="41"/>
      <c r="HZO3" s="41"/>
      <c r="HZP3" s="41"/>
      <c r="HZQ3" s="41"/>
      <c r="HZR3" s="41"/>
      <c r="HZS3" s="41"/>
      <c r="HZT3" s="41"/>
      <c r="HZU3" s="41"/>
      <c r="HZV3" s="41"/>
      <c r="HZW3" s="41"/>
      <c r="HZX3" s="41"/>
      <c r="HZY3" s="41"/>
      <c r="HZZ3" s="42"/>
      <c r="IAA3" s="43" t="s">
        <v>136</v>
      </c>
      <c r="IAB3" s="41"/>
      <c r="IAC3" s="41"/>
      <c r="IAD3" s="41"/>
      <c r="IAE3" s="41"/>
      <c r="IAF3" s="41"/>
      <c r="IAG3" s="41"/>
      <c r="IAH3" s="41"/>
      <c r="IAI3" s="41"/>
      <c r="IAJ3" s="41"/>
      <c r="IAK3" s="41"/>
      <c r="IAL3" s="41"/>
      <c r="IAM3" s="41"/>
      <c r="IAN3" s="41"/>
      <c r="IAO3" s="41"/>
      <c r="IAP3" s="42"/>
      <c r="IAQ3" s="43" t="s">
        <v>136</v>
      </c>
      <c r="IAR3" s="41"/>
      <c r="IAS3" s="41"/>
      <c r="IAT3" s="41"/>
      <c r="IAU3" s="41"/>
      <c r="IAV3" s="41"/>
      <c r="IAW3" s="41"/>
      <c r="IAX3" s="41"/>
      <c r="IAY3" s="41"/>
      <c r="IAZ3" s="41"/>
      <c r="IBA3" s="41"/>
      <c r="IBB3" s="41"/>
      <c r="IBC3" s="41"/>
      <c r="IBD3" s="41"/>
      <c r="IBE3" s="41"/>
      <c r="IBF3" s="42"/>
      <c r="IBG3" s="43" t="s">
        <v>136</v>
      </c>
      <c r="IBH3" s="41"/>
      <c r="IBI3" s="41"/>
      <c r="IBJ3" s="41"/>
      <c r="IBK3" s="41"/>
      <c r="IBL3" s="41"/>
      <c r="IBM3" s="41"/>
      <c r="IBN3" s="41"/>
      <c r="IBO3" s="41"/>
      <c r="IBP3" s="41"/>
      <c r="IBQ3" s="41"/>
      <c r="IBR3" s="41"/>
      <c r="IBS3" s="41"/>
      <c r="IBT3" s="41"/>
      <c r="IBU3" s="41"/>
      <c r="IBV3" s="42"/>
      <c r="IBW3" s="43" t="s">
        <v>136</v>
      </c>
      <c r="IBX3" s="41"/>
      <c r="IBY3" s="41"/>
      <c r="IBZ3" s="41"/>
      <c r="ICA3" s="41"/>
      <c r="ICB3" s="41"/>
      <c r="ICC3" s="41"/>
      <c r="ICD3" s="41"/>
      <c r="ICE3" s="41"/>
      <c r="ICF3" s="41"/>
      <c r="ICG3" s="41"/>
      <c r="ICH3" s="41"/>
      <c r="ICI3" s="41"/>
      <c r="ICJ3" s="41"/>
      <c r="ICK3" s="41"/>
      <c r="ICL3" s="42"/>
      <c r="ICM3" s="43" t="s">
        <v>136</v>
      </c>
      <c r="ICN3" s="41"/>
      <c r="ICO3" s="41"/>
      <c r="ICP3" s="41"/>
      <c r="ICQ3" s="41"/>
      <c r="ICR3" s="41"/>
      <c r="ICS3" s="41"/>
      <c r="ICT3" s="41"/>
      <c r="ICU3" s="41"/>
      <c r="ICV3" s="41"/>
      <c r="ICW3" s="41"/>
      <c r="ICX3" s="41"/>
      <c r="ICY3" s="41"/>
      <c r="ICZ3" s="41"/>
      <c r="IDA3" s="41"/>
      <c r="IDB3" s="42"/>
      <c r="IDC3" s="43" t="s">
        <v>136</v>
      </c>
      <c r="IDD3" s="41"/>
      <c r="IDE3" s="41"/>
      <c r="IDF3" s="41"/>
      <c r="IDG3" s="41"/>
      <c r="IDH3" s="41"/>
      <c r="IDI3" s="41"/>
      <c r="IDJ3" s="41"/>
      <c r="IDK3" s="41"/>
      <c r="IDL3" s="41"/>
      <c r="IDM3" s="41"/>
      <c r="IDN3" s="41"/>
      <c r="IDO3" s="41"/>
      <c r="IDP3" s="41"/>
      <c r="IDQ3" s="41"/>
      <c r="IDR3" s="42"/>
      <c r="IDS3" s="43" t="s">
        <v>136</v>
      </c>
      <c r="IDT3" s="41"/>
      <c r="IDU3" s="41"/>
      <c r="IDV3" s="41"/>
      <c r="IDW3" s="41"/>
      <c r="IDX3" s="41"/>
      <c r="IDY3" s="41"/>
      <c r="IDZ3" s="41"/>
      <c r="IEA3" s="41"/>
      <c r="IEB3" s="41"/>
      <c r="IEC3" s="41"/>
      <c r="IED3" s="41"/>
      <c r="IEE3" s="41"/>
      <c r="IEF3" s="41"/>
      <c r="IEG3" s="41"/>
      <c r="IEH3" s="42"/>
      <c r="IEI3" s="43" t="s">
        <v>136</v>
      </c>
      <c r="IEJ3" s="41"/>
      <c r="IEK3" s="41"/>
      <c r="IEL3" s="41"/>
      <c r="IEM3" s="41"/>
      <c r="IEN3" s="41"/>
      <c r="IEO3" s="41"/>
      <c r="IEP3" s="41"/>
      <c r="IEQ3" s="41"/>
      <c r="IER3" s="41"/>
      <c r="IES3" s="41"/>
      <c r="IET3" s="41"/>
      <c r="IEU3" s="41"/>
      <c r="IEV3" s="41"/>
      <c r="IEW3" s="41"/>
      <c r="IEX3" s="42"/>
      <c r="IEY3" s="43" t="s">
        <v>136</v>
      </c>
      <c r="IEZ3" s="41"/>
      <c r="IFA3" s="41"/>
      <c r="IFB3" s="41"/>
      <c r="IFC3" s="41"/>
      <c r="IFD3" s="41"/>
      <c r="IFE3" s="41"/>
      <c r="IFF3" s="41"/>
      <c r="IFG3" s="41"/>
      <c r="IFH3" s="41"/>
      <c r="IFI3" s="41"/>
      <c r="IFJ3" s="41"/>
      <c r="IFK3" s="41"/>
      <c r="IFL3" s="41"/>
      <c r="IFM3" s="41"/>
      <c r="IFN3" s="42"/>
      <c r="IFO3" s="43" t="s">
        <v>136</v>
      </c>
      <c r="IFP3" s="41"/>
      <c r="IFQ3" s="41"/>
      <c r="IFR3" s="41"/>
      <c r="IFS3" s="41"/>
      <c r="IFT3" s="41"/>
      <c r="IFU3" s="41"/>
      <c r="IFV3" s="41"/>
      <c r="IFW3" s="41"/>
      <c r="IFX3" s="41"/>
      <c r="IFY3" s="41"/>
      <c r="IFZ3" s="41"/>
      <c r="IGA3" s="41"/>
      <c r="IGB3" s="41"/>
      <c r="IGC3" s="41"/>
      <c r="IGD3" s="42"/>
      <c r="IGE3" s="43" t="s">
        <v>136</v>
      </c>
      <c r="IGF3" s="41"/>
      <c r="IGG3" s="41"/>
      <c r="IGH3" s="41"/>
      <c r="IGI3" s="41"/>
      <c r="IGJ3" s="41"/>
      <c r="IGK3" s="41"/>
      <c r="IGL3" s="41"/>
      <c r="IGM3" s="41"/>
      <c r="IGN3" s="41"/>
      <c r="IGO3" s="41"/>
      <c r="IGP3" s="41"/>
      <c r="IGQ3" s="41"/>
      <c r="IGR3" s="41"/>
      <c r="IGS3" s="41"/>
      <c r="IGT3" s="42"/>
      <c r="IGU3" s="43" t="s">
        <v>136</v>
      </c>
      <c r="IGV3" s="41"/>
      <c r="IGW3" s="41"/>
      <c r="IGX3" s="41"/>
      <c r="IGY3" s="41"/>
      <c r="IGZ3" s="41"/>
      <c r="IHA3" s="41"/>
      <c r="IHB3" s="41"/>
      <c r="IHC3" s="41"/>
      <c r="IHD3" s="41"/>
      <c r="IHE3" s="41"/>
      <c r="IHF3" s="41"/>
      <c r="IHG3" s="41"/>
      <c r="IHH3" s="41"/>
      <c r="IHI3" s="41"/>
      <c r="IHJ3" s="42"/>
      <c r="IHK3" s="43" t="s">
        <v>136</v>
      </c>
      <c r="IHL3" s="41"/>
      <c r="IHM3" s="41"/>
      <c r="IHN3" s="41"/>
      <c r="IHO3" s="41"/>
      <c r="IHP3" s="41"/>
      <c r="IHQ3" s="41"/>
      <c r="IHR3" s="41"/>
      <c r="IHS3" s="41"/>
      <c r="IHT3" s="41"/>
      <c r="IHU3" s="41"/>
      <c r="IHV3" s="41"/>
      <c r="IHW3" s="41"/>
      <c r="IHX3" s="41"/>
      <c r="IHY3" s="41"/>
      <c r="IHZ3" s="42"/>
      <c r="IIA3" s="43" t="s">
        <v>136</v>
      </c>
      <c r="IIB3" s="41"/>
      <c r="IIC3" s="41"/>
      <c r="IID3" s="41"/>
      <c r="IIE3" s="41"/>
      <c r="IIF3" s="41"/>
      <c r="IIG3" s="41"/>
      <c r="IIH3" s="41"/>
      <c r="III3" s="41"/>
      <c r="IIJ3" s="41"/>
      <c r="IIK3" s="41"/>
      <c r="IIL3" s="41"/>
      <c r="IIM3" s="41"/>
      <c r="IIN3" s="41"/>
      <c r="IIO3" s="41"/>
      <c r="IIP3" s="42"/>
      <c r="IIQ3" s="43" t="s">
        <v>136</v>
      </c>
      <c r="IIR3" s="41"/>
      <c r="IIS3" s="41"/>
      <c r="IIT3" s="41"/>
      <c r="IIU3" s="41"/>
      <c r="IIV3" s="41"/>
      <c r="IIW3" s="41"/>
      <c r="IIX3" s="41"/>
      <c r="IIY3" s="41"/>
      <c r="IIZ3" s="41"/>
      <c r="IJA3" s="41"/>
      <c r="IJB3" s="41"/>
      <c r="IJC3" s="41"/>
      <c r="IJD3" s="41"/>
      <c r="IJE3" s="41"/>
      <c r="IJF3" s="42"/>
      <c r="IJG3" s="43" t="s">
        <v>136</v>
      </c>
      <c r="IJH3" s="41"/>
      <c r="IJI3" s="41"/>
      <c r="IJJ3" s="41"/>
      <c r="IJK3" s="41"/>
      <c r="IJL3" s="41"/>
      <c r="IJM3" s="41"/>
      <c r="IJN3" s="41"/>
      <c r="IJO3" s="41"/>
      <c r="IJP3" s="41"/>
      <c r="IJQ3" s="41"/>
      <c r="IJR3" s="41"/>
      <c r="IJS3" s="41"/>
      <c r="IJT3" s="41"/>
      <c r="IJU3" s="41"/>
      <c r="IJV3" s="42"/>
      <c r="IJW3" s="43" t="s">
        <v>136</v>
      </c>
      <c r="IJX3" s="41"/>
      <c r="IJY3" s="41"/>
      <c r="IJZ3" s="41"/>
      <c r="IKA3" s="41"/>
      <c r="IKB3" s="41"/>
      <c r="IKC3" s="41"/>
      <c r="IKD3" s="41"/>
      <c r="IKE3" s="41"/>
      <c r="IKF3" s="41"/>
      <c r="IKG3" s="41"/>
      <c r="IKH3" s="41"/>
      <c r="IKI3" s="41"/>
      <c r="IKJ3" s="41"/>
      <c r="IKK3" s="41"/>
      <c r="IKL3" s="42"/>
      <c r="IKM3" s="43" t="s">
        <v>136</v>
      </c>
      <c r="IKN3" s="41"/>
      <c r="IKO3" s="41"/>
      <c r="IKP3" s="41"/>
      <c r="IKQ3" s="41"/>
      <c r="IKR3" s="41"/>
      <c r="IKS3" s="41"/>
      <c r="IKT3" s="41"/>
      <c r="IKU3" s="41"/>
      <c r="IKV3" s="41"/>
      <c r="IKW3" s="41"/>
      <c r="IKX3" s="41"/>
      <c r="IKY3" s="41"/>
      <c r="IKZ3" s="41"/>
      <c r="ILA3" s="41"/>
      <c r="ILB3" s="42"/>
      <c r="ILC3" s="43" t="s">
        <v>136</v>
      </c>
      <c r="ILD3" s="41"/>
      <c r="ILE3" s="41"/>
      <c r="ILF3" s="41"/>
      <c r="ILG3" s="41"/>
      <c r="ILH3" s="41"/>
      <c r="ILI3" s="41"/>
      <c r="ILJ3" s="41"/>
      <c r="ILK3" s="41"/>
      <c r="ILL3" s="41"/>
      <c r="ILM3" s="41"/>
      <c r="ILN3" s="41"/>
      <c r="ILO3" s="41"/>
      <c r="ILP3" s="41"/>
      <c r="ILQ3" s="41"/>
      <c r="ILR3" s="42"/>
      <c r="ILS3" s="43" t="s">
        <v>136</v>
      </c>
      <c r="ILT3" s="41"/>
      <c r="ILU3" s="41"/>
      <c r="ILV3" s="41"/>
      <c r="ILW3" s="41"/>
      <c r="ILX3" s="41"/>
      <c r="ILY3" s="41"/>
      <c r="ILZ3" s="41"/>
      <c r="IMA3" s="41"/>
      <c r="IMB3" s="41"/>
      <c r="IMC3" s="41"/>
      <c r="IMD3" s="41"/>
      <c r="IME3" s="41"/>
      <c r="IMF3" s="41"/>
      <c r="IMG3" s="41"/>
      <c r="IMH3" s="42"/>
      <c r="IMI3" s="43" t="s">
        <v>136</v>
      </c>
      <c r="IMJ3" s="41"/>
      <c r="IMK3" s="41"/>
      <c r="IML3" s="41"/>
      <c r="IMM3" s="41"/>
      <c r="IMN3" s="41"/>
      <c r="IMO3" s="41"/>
      <c r="IMP3" s="41"/>
      <c r="IMQ3" s="41"/>
      <c r="IMR3" s="41"/>
      <c r="IMS3" s="41"/>
      <c r="IMT3" s="41"/>
      <c r="IMU3" s="41"/>
      <c r="IMV3" s="41"/>
      <c r="IMW3" s="41"/>
      <c r="IMX3" s="42"/>
      <c r="IMY3" s="43" t="s">
        <v>136</v>
      </c>
      <c r="IMZ3" s="41"/>
      <c r="INA3" s="41"/>
      <c r="INB3" s="41"/>
      <c r="INC3" s="41"/>
      <c r="IND3" s="41"/>
      <c r="INE3" s="41"/>
      <c r="INF3" s="41"/>
      <c r="ING3" s="41"/>
      <c r="INH3" s="41"/>
      <c r="INI3" s="41"/>
      <c r="INJ3" s="41"/>
      <c r="INK3" s="41"/>
      <c r="INL3" s="41"/>
      <c r="INM3" s="41"/>
      <c r="INN3" s="42"/>
      <c r="INO3" s="43" t="s">
        <v>136</v>
      </c>
      <c r="INP3" s="41"/>
      <c r="INQ3" s="41"/>
      <c r="INR3" s="41"/>
      <c r="INS3" s="41"/>
      <c r="INT3" s="41"/>
      <c r="INU3" s="41"/>
      <c r="INV3" s="41"/>
      <c r="INW3" s="41"/>
      <c r="INX3" s="41"/>
      <c r="INY3" s="41"/>
      <c r="INZ3" s="41"/>
      <c r="IOA3" s="41"/>
      <c r="IOB3" s="41"/>
      <c r="IOC3" s="41"/>
      <c r="IOD3" s="42"/>
      <c r="IOE3" s="43" t="s">
        <v>136</v>
      </c>
      <c r="IOF3" s="41"/>
      <c r="IOG3" s="41"/>
      <c r="IOH3" s="41"/>
      <c r="IOI3" s="41"/>
      <c r="IOJ3" s="41"/>
      <c r="IOK3" s="41"/>
      <c r="IOL3" s="41"/>
      <c r="IOM3" s="41"/>
      <c r="ION3" s="41"/>
      <c r="IOO3" s="41"/>
      <c r="IOP3" s="41"/>
      <c r="IOQ3" s="41"/>
      <c r="IOR3" s="41"/>
      <c r="IOS3" s="41"/>
      <c r="IOT3" s="42"/>
      <c r="IOU3" s="43" t="s">
        <v>136</v>
      </c>
      <c r="IOV3" s="41"/>
      <c r="IOW3" s="41"/>
      <c r="IOX3" s="41"/>
      <c r="IOY3" s="41"/>
      <c r="IOZ3" s="41"/>
      <c r="IPA3" s="41"/>
      <c r="IPB3" s="41"/>
      <c r="IPC3" s="41"/>
      <c r="IPD3" s="41"/>
      <c r="IPE3" s="41"/>
      <c r="IPF3" s="41"/>
      <c r="IPG3" s="41"/>
      <c r="IPH3" s="41"/>
      <c r="IPI3" s="41"/>
      <c r="IPJ3" s="42"/>
      <c r="IPK3" s="43" t="s">
        <v>136</v>
      </c>
      <c r="IPL3" s="41"/>
      <c r="IPM3" s="41"/>
      <c r="IPN3" s="41"/>
      <c r="IPO3" s="41"/>
      <c r="IPP3" s="41"/>
      <c r="IPQ3" s="41"/>
      <c r="IPR3" s="41"/>
      <c r="IPS3" s="41"/>
      <c r="IPT3" s="41"/>
      <c r="IPU3" s="41"/>
      <c r="IPV3" s="41"/>
      <c r="IPW3" s="41"/>
      <c r="IPX3" s="41"/>
      <c r="IPY3" s="41"/>
      <c r="IPZ3" s="42"/>
      <c r="IQA3" s="43" t="s">
        <v>136</v>
      </c>
      <c r="IQB3" s="41"/>
      <c r="IQC3" s="41"/>
      <c r="IQD3" s="41"/>
      <c r="IQE3" s="41"/>
      <c r="IQF3" s="41"/>
      <c r="IQG3" s="41"/>
      <c r="IQH3" s="41"/>
      <c r="IQI3" s="41"/>
      <c r="IQJ3" s="41"/>
      <c r="IQK3" s="41"/>
      <c r="IQL3" s="41"/>
      <c r="IQM3" s="41"/>
      <c r="IQN3" s="41"/>
      <c r="IQO3" s="41"/>
      <c r="IQP3" s="42"/>
      <c r="IQQ3" s="43" t="s">
        <v>136</v>
      </c>
      <c r="IQR3" s="41"/>
      <c r="IQS3" s="41"/>
      <c r="IQT3" s="41"/>
      <c r="IQU3" s="41"/>
      <c r="IQV3" s="41"/>
      <c r="IQW3" s="41"/>
      <c r="IQX3" s="41"/>
      <c r="IQY3" s="41"/>
      <c r="IQZ3" s="41"/>
      <c r="IRA3" s="41"/>
      <c r="IRB3" s="41"/>
      <c r="IRC3" s="41"/>
      <c r="IRD3" s="41"/>
      <c r="IRE3" s="41"/>
      <c r="IRF3" s="42"/>
      <c r="IRG3" s="43" t="s">
        <v>136</v>
      </c>
      <c r="IRH3" s="41"/>
      <c r="IRI3" s="41"/>
      <c r="IRJ3" s="41"/>
      <c r="IRK3" s="41"/>
      <c r="IRL3" s="41"/>
      <c r="IRM3" s="41"/>
      <c r="IRN3" s="41"/>
      <c r="IRO3" s="41"/>
      <c r="IRP3" s="41"/>
      <c r="IRQ3" s="41"/>
      <c r="IRR3" s="41"/>
      <c r="IRS3" s="41"/>
      <c r="IRT3" s="41"/>
      <c r="IRU3" s="41"/>
      <c r="IRV3" s="42"/>
      <c r="IRW3" s="43" t="s">
        <v>136</v>
      </c>
      <c r="IRX3" s="41"/>
      <c r="IRY3" s="41"/>
      <c r="IRZ3" s="41"/>
      <c r="ISA3" s="41"/>
      <c r="ISB3" s="41"/>
      <c r="ISC3" s="41"/>
      <c r="ISD3" s="41"/>
      <c r="ISE3" s="41"/>
      <c r="ISF3" s="41"/>
      <c r="ISG3" s="41"/>
      <c r="ISH3" s="41"/>
      <c r="ISI3" s="41"/>
      <c r="ISJ3" s="41"/>
      <c r="ISK3" s="41"/>
      <c r="ISL3" s="42"/>
      <c r="ISM3" s="43" t="s">
        <v>136</v>
      </c>
      <c r="ISN3" s="41"/>
      <c r="ISO3" s="41"/>
      <c r="ISP3" s="41"/>
      <c r="ISQ3" s="41"/>
      <c r="ISR3" s="41"/>
      <c r="ISS3" s="41"/>
      <c r="IST3" s="41"/>
      <c r="ISU3" s="41"/>
      <c r="ISV3" s="41"/>
      <c r="ISW3" s="41"/>
      <c r="ISX3" s="41"/>
      <c r="ISY3" s="41"/>
      <c r="ISZ3" s="41"/>
      <c r="ITA3" s="41"/>
      <c r="ITB3" s="42"/>
      <c r="ITC3" s="43" t="s">
        <v>136</v>
      </c>
      <c r="ITD3" s="41"/>
      <c r="ITE3" s="41"/>
      <c r="ITF3" s="41"/>
      <c r="ITG3" s="41"/>
      <c r="ITH3" s="41"/>
      <c r="ITI3" s="41"/>
      <c r="ITJ3" s="41"/>
      <c r="ITK3" s="41"/>
      <c r="ITL3" s="41"/>
      <c r="ITM3" s="41"/>
      <c r="ITN3" s="41"/>
      <c r="ITO3" s="41"/>
      <c r="ITP3" s="41"/>
      <c r="ITQ3" s="41"/>
      <c r="ITR3" s="42"/>
      <c r="ITS3" s="43" t="s">
        <v>136</v>
      </c>
      <c r="ITT3" s="41"/>
      <c r="ITU3" s="41"/>
      <c r="ITV3" s="41"/>
      <c r="ITW3" s="41"/>
      <c r="ITX3" s="41"/>
      <c r="ITY3" s="41"/>
      <c r="ITZ3" s="41"/>
      <c r="IUA3" s="41"/>
      <c r="IUB3" s="41"/>
      <c r="IUC3" s="41"/>
      <c r="IUD3" s="41"/>
      <c r="IUE3" s="41"/>
      <c r="IUF3" s="41"/>
      <c r="IUG3" s="41"/>
      <c r="IUH3" s="42"/>
      <c r="IUI3" s="43" t="s">
        <v>136</v>
      </c>
      <c r="IUJ3" s="41"/>
      <c r="IUK3" s="41"/>
      <c r="IUL3" s="41"/>
      <c r="IUM3" s="41"/>
      <c r="IUN3" s="41"/>
      <c r="IUO3" s="41"/>
      <c r="IUP3" s="41"/>
      <c r="IUQ3" s="41"/>
      <c r="IUR3" s="41"/>
      <c r="IUS3" s="41"/>
      <c r="IUT3" s="41"/>
      <c r="IUU3" s="41"/>
      <c r="IUV3" s="41"/>
      <c r="IUW3" s="41"/>
      <c r="IUX3" s="42"/>
      <c r="IUY3" s="43" t="s">
        <v>136</v>
      </c>
      <c r="IUZ3" s="41"/>
      <c r="IVA3" s="41"/>
      <c r="IVB3" s="41"/>
      <c r="IVC3" s="41"/>
      <c r="IVD3" s="41"/>
      <c r="IVE3" s="41"/>
      <c r="IVF3" s="41"/>
      <c r="IVG3" s="41"/>
      <c r="IVH3" s="41"/>
      <c r="IVI3" s="41"/>
      <c r="IVJ3" s="41"/>
      <c r="IVK3" s="41"/>
      <c r="IVL3" s="41"/>
      <c r="IVM3" s="41"/>
      <c r="IVN3" s="42"/>
      <c r="IVO3" s="43" t="s">
        <v>136</v>
      </c>
      <c r="IVP3" s="41"/>
      <c r="IVQ3" s="41"/>
      <c r="IVR3" s="41"/>
      <c r="IVS3" s="41"/>
      <c r="IVT3" s="41"/>
      <c r="IVU3" s="41"/>
      <c r="IVV3" s="41"/>
      <c r="IVW3" s="41"/>
      <c r="IVX3" s="41"/>
      <c r="IVY3" s="41"/>
      <c r="IVZ3" s="41"/>
      <c r="IWA3" s="41"/>
      <c r="IWB3" s="41"/>
      <c r="IWC3" s="41"/>
      <c r="IWD3" s="42"/>
      <c r="IWE3" s="43" t="s">
        <v>136</v>
      </c>
      <c r="IWF3" s="41"/>
      <c r="IWG3" s="41"/>
      <c r="IWH3" s="41"/>
      <c r="IWI3" s="41"/>
      <c r="IWJ3" s="41"/>
      <c r="IWK3" s="41"/>
      <c r="IWL3" s="41"/>
      <c r="IWM3" s="41"/>
      <c r="IWN3" s="41"/>
      <c r="IWO3" s="41"/>
      <c r="IWP3" s="41"/>
      <c r="IWQ3" s="41"/>
      <c r="IWR3" s="41"/>
      <c r="IWS3" s="41"/>
      <c r="IWT3" s="42"/>
      <c r="IWU3" s="43" t="s">
        <v>136</v>
      </c>
      <c r="IWV3" s="41"/>
      <c r="IWW3" s="41"/>
      <c r="IWX3" s="41"/>
      <c r="IWY3" s="41"/>
      <c r="IWZ3" s="41"/>
      <c r="IXA3" s="41"/>
      <c r="IXB3" s="41"/>
      <c r="IXC3" s="41"/>
      <c r="IXD3" s="41"/>
      <c r="IXE3" s="41"/>
      <c r="IXF3" s="41"/>
      <c r="IXG3" s="41"/>
      <c r="IXH3" s="41"/>
      <c r="IXI3" s="41"/>
      <c r="IXJ3" s="42"/>
      <c r="IXK3" s="43" t="s">
        <v>136</v>
      </c>
      <c r="IXL3" s="41"/>
      <c r="IXM3" s="41"/>
      <c r="IXN3" s="41"/>
      <c r="IXO3" s="41"/>
      <c r="IXP3" s="41"/>
      <c r="IXQ3" s="41"/>
      <c r="IXR3" s="41"/>
      <c r="IXS3" s="41"/>
      <c r="IXT3" s="41"/>
      <c r="IXU3" s="41"/>
      <c r="IXV3" s="41"/>
      <c r="IXW3" s="41"/>
      <c r="IXX3" s="41"/>
      <c r="IXY3" s="41"/>
      <c r="IXZ3" s="42"/>
      <c r="IYA3" s="43" t="s">
        <v>136</v>
      </c>
      <c r="IYB3" s="41"/>
      <c r="IYC3" s="41"/>
      <c r="IYD3" s="41"/>
      <c r="IYE3" s="41"/>
      <c r="IYF3" s="41"/>
      <c r="IYG3" s="41"/>
      <c r="IYH3" s="41"/>
      <c r="IYI3" s="41"/>
      <c r="IYJ3" s="41"/>
      <c r="IYK3" s="41"/>
      <c r="IYL3" s="41"/>
      <c r="IYM3" s="41"/>
      <c r="IYN3" s="41"/>
      <c r="IYO3" s="41"/>
      <c r="IYP3" s="42"/>
      <c r="IYQ3" s="43" t="s">
        <v>136</v>
      </c>
      <c r="IYR3" s="41"/>
      <c r="IYS3" s="41"/>
      <c r="IYT3" s="41"/>
      <c r="IYU3" s="41"/>
      <c r="IYV3" s="41"/>
      <c r="IYW3" s="41"/>
      <c r="IYX3" s="41"/>
      <c r="IYY3" s="41"/>
      <c r="IYZ3" s="41"/>
      <c r="IZA3" s="41"/>
      <c r="IZB3" s="41"/>
      <c r="IZC3" s="41"/>
      <c r="IZD3" s="41"/>
      <c r="IZE3" s="41"/>
      <c r="IZF3" s="42"/>
      <c r="IZG3" s="43" t="s">
        <v>136</v>
      </c>
      <c r="IZH3" s="41"/>
      <c r="IZI3" s="41"/>
      <c r="IZJ3" s="41"/>
      <c r="IZK3" s="41"/>
      <c r="IZL3" s="41"/>
      <c r="IZM3" s="41"/>
      <c r="IZN3" s="41"/>
      <c r="IZO3" s="41"/>
      <c r="IZP3" s="41"/>
      <c r="IZQ3" s="41"/>
      <c r="IZR3" s="41"/>
      <c r="IZS3" s="41"/>
      <c r="IZT3" s="41"/>
      <c r="IZU3" s="41"/>
      <c r="IZV3" s="42"/>
      <c r="IZW3" s="43" t="s">
        <v>136</v>
      </c>
      <c r="IZX3" s="41"/>
      <c r="IZY3" s="41"/>
      <c r="IZZ3" s="41"/>
      <c r="JAA3" s="41"/>
      <c r="JAB3" s="41"/>
      <c r="JAC3" s="41"/>
      <c r="JAD3" s="41"/>
      <c r="JAE3" s="41"/>
      <c r="JAF3" s="41"/>
      <c r="JAG3" s="41"/>
      <c r="JAH3" s="41"/>
      <c r="JAI3" s="41"/>
      <c r="JAJ3" s="41"/>
      <c r="JAK3" s="41"/>
      <c r="JAL3" s="42"/>
      <c r="JAM3" s="43" t="s">
        <v>136</v>
      </c>
      <c r="JAN3" s="41"/>
      <c r="JAO3" s="41"/>
      <c r="JAP3" s="41"/>
      <c r="JAQ3" s="41"/>
      <c r="JAR3" s="41"/>
      <c r="JAS3" s="41"/>
      <c r="JAT3" s="41"/>
      <c r="JAU3" s="41"/>
      <c r="JAV3" s="41"/>
      <c r="JAW3" s="41"/>
      <c r="JAX3" s="41"/>
      <c r="JAY3" s="41"/>
      <c r="JAZ3" s="41"/>
      <c r="JBA3" s="41"/>
      <c r="JBB3" s="42"/>
      <c r="JBC3" s="43" t="s">
        <v>136</v>
      </c>
      <c r="JBD3" s="41"/>
      <c r="JBE3" s="41"/>
      <c r="JBF3" s="41"/>
      <c r="JBG3" s="41"/>
      <c r="JBH3" s="41"/>
      <c r="JBI3" s="41"/>
      <c r="JBJ3" s="41"/>
      <c r="JBK3" s="41"/>
      <c r="JBL3" s="41"/>
      <c r="JBM3" s="41"/>
      <c r="JBN3" s="41"/>
      <c r="JBO3" s="41"/>
      <c r="JBP3" s="41"/>
      <c r="JBQ3" s="41"/>
      <c r="JBR3" s="42"/>
      <c r="JBS3" s="43" t="s">
        <v>136</v>
      </c>
      <c r="JBT3" s="41"/>
      <c r="JBU3" s="41"/>
      <c r="JBV3" s="41"/>
      <c r="JBW3" s="41"/>
      <c r="JBX3" s="41"/>
      <c r="JBY3" s="41"/>
      <c r="JBZ3" s="41"/>
      <c r="JCA3" s="41"/>
      <c r="JCB3" s="41"/>
      <c r="JCC3" s="41"/>
      <c r="JCD3" s="41"/>
      <c r="JCE3" s="41"/>
      <c r="JCF3" s="41"/>
      <c r="JCG3" s="41"/>
      <c r="JCH3" s="42"/>
      <c r="JCI3" s="43" t="s">
        <v>136</v>
      </c>
      <c r="JCJ3" s="41"/>
      <c r="JCK3" s="41"/>
      <c r="JCL3" s="41"/>
      <c r="JCM3" s="41"/>
      <c r="JCN3" s="41"/>
      <c r="JCO3" s="41"/>
      <c r="JCP3" s="41"/>
      <c r="JCQ3" s="41"/>
      <c r="JCR3" s="41"/>
      <c r="JCS3" s="41"/>
      <c r="JCT3" s="41"/>
      <c r="JCU3" s="41"/>
      <c r="JCV3" s="41"/>
      <c r="JCW3" s="41"/>
      <c r="JCX3" s="42"/>
      <c r="JCY3" s="43" t="s">
        <v>136</v>
      </c>
      <c r="JCZ3" s="41"/>
      <c r="JDA3" s="41"/>
      <c r="JDB3" s="41"/>
      <c r="JDC3" s="41"/>
      <c r="JDD3" s="41"/>
      <c r="JDE3" s="41"/>
      <c r="JDF3" s="41"/>
      <c r="JDG3" s="41"/>
      <c r="JDH3" s="41"/>
      <c r="JDI3" s="41"/>
      <c r="JDJ3" s="41"/>
      <c r="JDK3" s="41"/>
      <c r="JDL3" s="41"/>
      <c r="JDM3" s="41"/>
      <c r="JDN3" s="42"/>
      <c r="JDO3" s="43" t="s">
        <v>136</v>
      </c>
      <c r="JDP3" s="41"/>
      <c r="JDQ3" s="41"/>
      <c r="JDR3" s="41"/>
      <c r="JDS3" s="41"/>
      <c r="JDT3" s="41"/>
      <c r="JDU3" s="41"/>
      <c r="JDV3" s="41"/>
      <c r="JDW3" s="41"/>
      <c r="JDX3" s="41"/>
      <c r="JDY3" s="41"/>
      <c r="JDZ3" s="41"/>
      <c r="JEA3" s="41"/>
      <c r="JEB3" s="41"/>
      <c r="JEC3" s="41"/>
      <c r="JED3" s="42"/>
      <c r="JEE3" s="43" t="s">
        <v>136</v>
      </c>
      <c r="JEF3" s="41"/>
      <c r="JEG3" s="41"/>
      <c r="JEH3" s="41"/>
      <c r="JEI3" s="41"/>
      <c r="JEJ3" s="41"/>
      <c r="JEK3" s="41"/>
      <c r="JEL3" s="41"/>
      <c r="JEM3" s="41"/>
      <c r="JEN3" s="41"/>
      <c r="JEO3" s="41"/>
      <c r="JEP3" s="41"/>
      <c r="JEQ3" s="41"/>
      <c r="JER3" s="41"/>
      <c r="JES3" s="41"/>
      <c r="JET3" s="42"/>
      <c r="JEU3" s="43" t="s">
        <v>136</v>
      </c>
      <c r="JEV3" s="41"/>
      <c r="JEW3" s="41"/>
      <c r="JEX3" s="41"/>
      <c r="JEY3" s="41"/>
      <c r="JEZ3" s="41"/>
      <c r="JFA3" s="41"/>
      <c r="JFB3" s="41"/>
      <c r="JFC3" s="41"/>
      <c r="JFD3" s="41"/>
      <c r="JFE3" s="41"/>
      <c r="JFF3" s="41"/>
      <c r="JFG3" s="41"/>
      <c r="JFH3" s="41"/>
      <c r="JFI3" s="41"/>
      <c r="JFJ3" s="42"/>
      <c r="JFK3" s="43" t="s">
        <v>136</v>
      </c>
      <c r="JFL3" s="41"/>
      <c r="JFM3" s="41"/>
      <c r="JFN3" s="41"/>
      <c r="JFO3" s="41"/>
      <c r="JFP3" s="41"/>
      <c r="JFQ3" s="41"/>
      <c r="JFR3" s="41"/>
      <c r="JFS3" s="41"/>
      <c r="JFT3" s="41"/>
      <c r="JFU3" s="41"/>
      <c r="JFV3" s="41"/>
      <c r="JFW3" s="41"/>
      <c r="JFX3" s="41"/>
      <c r="JFY3" s="41"/>
      <c r="JFZ3" s="42"/>
      <c r="JGA3" s="43" t="s">
        <v>136</v>
      </c>
      <c r="JGB3" s="41"/>
      <c r="JGC3" s="41"/>
      <c r="JGD3" s="41"/>
      <c r="JGE3" s="41"/>
      <c r="JGF3" s="41"/>
      <c r="JGG3" s="41"/>
      <c r="JGH3" s="41"/>
      <c r="JGI3" s="41"/>
      <c r="JGJ3" s="41"/>
      <c r="JGK3" s="41"/>
      <c r="JGL3" s="41"/>
      <c r="JGM3" s="41"/>
      <c r="JGN3" s="41"/>
      <c r="JGO3" s="41"/>
      <c r="JGP3" s="42"/>
      <c r="JGQ3" s="43" t="s">
        <v>136</v>
      </c>
      <c r="JGR3" s="41"/>
      <c r="JGS3" s="41"/>
      <c r="JGT3" s="41"/>
      <c r="JGU3" s="41"/>
      <c r="JGV3" s="41"/>
      <c r="JGW3" s="41"/>
      <c r="JGX3" s="41"/>
      <c r="JGY3" s="41"/>
      <c r="JGZ3" s="41"/>
      <c r="JHA3" s="41"/>
      <c r="JHB3" s="41"/>
      <c r="JHC3" s="41"/>
      <c r="JHD3" s="41"/>
      <c r="JHE3" s="41"/>
      <c r="JHF3" s="42"/>
      <c r="JHG3" s="43" t="s">
        <v>136</v>
      </c>
      <c r="JHH3" s="41"/>
      <c r="JHI3" s="41"/>
      <c r="JHJ3" s="41"/>
      <c r="JHK3" s="41"/>
      <c r="JHL3" s="41"/>
      <c r="JHM3" s="41"/>
      <c r="JHN3" s="41"/>
      <c r="JHO3" s="41"/>
      <c r="JHP3" s="41"/>
      <c r="JHQ3" s="41"/>
      <c r="JHR3" s="41"/>
      <c r="JHS3" s="41"/>
      <c r="JHT3" s="41"/>
      <c r="JHU3" s="41"/>
      <c r="JHV3" s="42"/>
      <c r="JHW3" s="43" t="s">
        <v>136</v>
      </c>
      <c r="JHX3" s="41"/>
      <c r="JHY3" s="41"/>
      <c r="JHZ3" s="41"/>
      <c r="JIA3" s="41"/>
      <c r="JIB3" s="41"/>
      <c r="JIC3" s="41"/>
      <c r="JID3" s="41"/>
      <c r="JIE3" s="41"/>
      <c r="JIF3" s="41"/>
      <c r="JIG3" s="41"/>
      <c r="JIH3" s="41"/>
      <c r="JII3" s="41"/>
      <c r="JIJ3" s="41"/>
      <c r="JIK3" s="41"/>
      <c r="JIL3" s="42"/>
      <c r="JIM3" s="43" t="s">
        <v>136</v>
      </c>
      <c r="JIN3" s="41"/>
      <c r="JIO3" s="41"/>
      <c r="JIP3" s="41"/>
      <c r="JIQ3" s="41"/>
      <c r="JIR3" s="41"/>
      <c r="JIS3" s="41"/>
      <c r="JIT3" s="41"/>
      <c r="JIU3" s="41"/>
      <c r="JIV3" s="41"/>
      <c r="JIW3" s="41"/>
      <c r="JIX3" s="41"/>
      <c r="JIY3" s="41"/>
      <c r="JIZ3" s="41"/>
      <c r="JJA3" s="41"/>
      <c r="JJB3" s="42"/>
      <c r="JJC3" s="43" t="s">
        <v>136</v>
      </c>
      <c r="JJD3" s="41"/>
      <c r="JJE3" s="41"/>
      <c r="JJF3" s="41"/>
      <c r="JJG3" s="41"/>
      <c r="JJH3" s="41"/>
      <c r="JJI3" s="41"/>
      <c r="JJJ3" s="41"/>
      <c r="JJK3" s="41"/>
      <c r="JJL3" s="41"/>
      <c r="JJM3" s="41"/>
      <c r="JJN3" s="41"/>
      <c r="JJO3" s="41"/>
      <c r="JJP3" s="41"/>
      <c r="JJQ3" s="41"/>
      <c r="JJR3" s="42"/>
      <c r="JJS3" s="43" t="s">
        <v>136</v>
      </c>
      <c r="JJT3" s="41"/>
      <c r="JJU3" s="41"/>
      <c r="JJV3" s="41"/>
      <c r="JJW3" s="41"/>
      <c r="JJX3" s="41"/>
      <c r="JJY3" s="41"/>
      <c r="JJZ3" s="41"/>
      <c r="JKA3" s="41"/>
      <c r="JKB3" s="41"/>
      <c r="JKC3" s="41"/>
      <c r="JKD3" s="41"/>
      <c r="JKE3" s="41"/>
      <c r="JKF3" s="41"/>
      <c r="JKG3" s="41"/>
      <c r="JKH3" s="42"/>
      <c r="JKI3" s="43" t="s">
        <v>136</v>
      </c>
      <c r="JKJ3" s="41"/>
      <c r="JKK3" s="41"/>
      <c r="JKL3" s="41"/>
      <c r="JKM3" s="41"/>
      <c r="JKN3" s="41"/>
      <c r="JKO3" s="41"/>
      <c r="JKP3" s="41"/>
      <c r="JKQ3" s="41"/>
      <c r="JKR3" s="41"/>
      <c r="JKS3" s="41"/>
      <c r="JKT3" s="41"/>
      <c r="JKU3" s="41"/>
      <c r="JKV3" s="41"/>
      <c r="JKW3" s="41"/>
      <c r="JKX3" s="42"/>
      <c r="JKY3" s="43" t="s">
        <v>136</v>
      </c>
      <c r="JKZ3" s="41"/>
      <c r="JLA3" s="41"/>
      <c r="JLB3" s="41"/>
      <c r="JLC3" s="41"/>
      <c r="JLD3" s="41"/>
      <c r="JLE3" s="41"/>
      <c r="JLF3" s="41"/>
      <c r="JLG3" s="41"/>
      <c r="JLH3" s="41"/>
      <c r="JLI3" s="41"/>
      <c r="JLJ3" s="41"/>
      <c r="JLK3" s="41"/>
      <c r="JLL3" s="41"/>
      <c r="JLM3" s="41"/>
      <c r="JLN3" s="42"/>
      <c r="JLO3" s="43" t="s">
        <v>136</v>
      </c>
      <c r="JLP3" s="41"/>
      <c r="JLQ3" s="41"/>
      <c r="JLR3" s="41"/>
      <c r="JLS3" s="41"/>
      <c r="JLT3" s="41"/>
      <c r="JLU3" s="41"/>
      <c r="JLV3" s="41"/>
      <c r="JLW3" s="41"/>
      <c r="JLX3" s="41"/>
      <c r="JLY3" s="41"/>
      <c r="JLZ3" s="41"/>
      <c r="JMA3" s="41"/>
      <c r="JMB3" s="41"/>
      <c r="JMC3" s="41"/>
      <c r="JMD3" s="42"/>
      <c r="JME3" s="43" t="s">
        <v>136</v>
      </c>
      <c r="JMF3" s="41"/>
      <c r="JMG3" s="41"/>
      <c r="JMH3" s="41"/>
      <c r="JMI3" s="41"/>
      <c r="JMJ3" s="41"/>
      <c r="JMK3" s="41"/>
      <c r="JML3" s="41"/>
      <c r="JMM3" s="41"/>
      <c r="JMN3" s="41"/>
      <c r="JMO3" s="41"/>
      <c r="JMP3" s="41"/>
      <c r="JMQ3" s="41"/>
      <c r="JMR3" s="41"/>
      <c r="JMS3" s="41"/>
      <c r="JMT3" s="42"/>
      <c r="JMU3" s="43" t="s">
        <v>136</v>
      </c>
      <c r="JMV3" s="41"/>
      <c r="JMW3" s="41"/>
      <c r="JMX3" s="41"/>
      <c r="JMY3" s="41"/>
      <c r="JMZ3" s="41"/>
      <c r="JNA3" s="41"/>
      <c r="JNB3" s="41"/>
      <c r="JNC3" s="41"/>
      <c r="JND3" s="41"/>
      <c r="JNE3" s="41"/>
      <c r="JNF3" s="41"/>
      <c r="JNG3" s="41"/>
      <c r="JNH3" s="41"/>
      <c r="JNI3" s="41"/>
      <c r="JNJ3" s="42"/>
      <c r="JNK3" s="43" t="s">
        <v>136</v>
      </c>
      <c r="JNL3" s="41"/>
      <c r="JNM3" s="41"/>
      <c r="JNN3" s="41"/>
      <c r="JNO3" s="41"/>
      <c r="JNP3" s="41"/>
      <c r="JNQ3" s="41"/>
      <c r="JNR3" s="41"/>
      <c r="JNS3" s="41"/>
      <c r="JNT3" s="41"/>
      <c r="JNU3" s="41"/>
      <c r="JNV3" s="41"/>
      <c r="JNW3" s="41"/>
      <c r="JNX3" s="41"/>
      <c r="JNY3" s="41"/>
      <c r="JNZ3" s="42"/>
      <c r="JOA3" s="43" t="s">
        <v>136</v>
      </c>
      <c r="JOB3" s="41"/>
      <c r="JOC3" s="41"/>
      <c r="JOD3" s="41"/>
      <c r="JOE3" s="41"/>
      <c r="JOF3" s="41"/>
      <c r="JOG3" s="41"/>
      <c r="JOH3" s="41"/>
      <c r="JOI3" s="41"/>
      <c r="JOJ3" s="41"/>
      <c r="JOK3" s="41"/>
      <c r="JOL3" s="41"/>
      <c r="JOM3" s="41"/>
      <c r="JON3" s="41"/>
      <c r="JOO3" s="41"/>
      <c r="JOP3" s="42"/>
      <c r="JOQ3" s="43" t="s">
        <v>136</v>
      </c>
      <c r="JOR3" s="41"/>
      <c r="JOS3" s="41"/>
      <c r="JOT3" s="41"/>
      <c r="JOU3" s="41"/>
      <c r="JOV3" s="41"/>
      <c r="JOW3" s="41"/>
      <c r="JOX3" s="41"/>
      <c r="JOY3" s="41"/>
      <c r="JOZ3" s="41"/>
      <c r="JPA3" s="41"/>
      <c r="JPB3" s="41"/>
      <c r="JPC3" s="41"/>
      <c r="JPD3" s="41"/>
      <c r="JPE3" s="41"/>
      <c r="JPF3" s="42"/>
      <c r="JPG3" s="43" t="s">
        <v>136</v>
      </c>
      <c r="JPH3" s="41"/>
      <c r="JPI3" s="41"/>
      <c r="JPJ3" s="41"/>
      <c r="JPK3" s="41"/>
      <c r="JPL3" s="41"/>
      <c r="JPM3" s="41"/>
      <c r="JPN3" s="41"/>
      <c r="JPO3" s="41"/>
      <c r="JPP3" s="41"/>
      <c r="JPQ3" s="41"/>
      <c r="JPR3" s="41"/>
      <c r="JPS3" s="41"/>
      <c r="JPT3" s="41"/>
      <c r="JPU3" s="41"/>
      <c r="JPV3" s="42"/>
      <c r="JPW3" s="43" t="s">
        <v>136</v>
      </c>
      <c r="JPX3" s="41"/>
      <c r="JPY3" s="41"/>
      <c r="JPZ3" s="41"/>
      <c r="JQA3" s="41"/>
      <c r="JQB3" s="41"/>
      <c r="JQC3" s="41"/>
      <c r="JQD3" s="41"/>
      <c r="JQE3" s="41"/>
      <c r="JQF3" s="41"/>
      <c r="JQG3" s="41"/>
      <c r="JQH3" s="41"/>
      <c r="JQI3" s="41"/>
      <c r="JQJ3" s="41"/>
      <c r="JQK3" s="41"/>
      <c r="JQL3" s="42"/>
      <c r="JQM3" s="43" t="s">
        <v>136</v>
      </c>
      <c r="JQN3" s="41"/>
      <c r="JQO3" s="41"/>
      <c r="JQP3" s="41"/>
      <c r="JQQ3" s="41"/>
      <c r="JQR3" s="41"/>
      <c r="JQS3" s="41"/>
      <c r="JQT3" s="41"/>
      <c r="JQU3" s="41"/>
      <c r="JQV3" s="41"/>
      <c r="JQW3" s="41"/>
      <c r="JQX3" s="41"/>
      <c r="JQY3" s="41"/>
      <c r="JQZ3" s="41"/>
      <c r="JRA3" s="41"/>
      <c r="JRB3" s="42"/>
      <c r="JRC3" s="43" t="s">
        <v>136</v>
      </c>
      <c r="JRD3" s="41"/>
      <c r="JRE3" s="41"/>
      <c r="JRF3" s="41"/>
      <c r="JRG3" s="41"/>
      <c r="JRH3" s="41"/>
      <c r="JRI3" s="41"/>
      <c r="JRJ3" s="41"/>
      <c r="JRK3" s="41"/>
      <c r="JRL3" s="41"/>
      <c r="JRM3" s="41"/>
      <c r="JRN3" s="41"/>
      <c r="JRO3" s="41"/>
      <c r="JRP3" s="41"/>
      <c r="JRQ3" s="41"/>
      <c r="JRR3" s="42"/>
      <c r="JRS3" s="43" t="s">
        <v>136</v>
      </c>
      <c r="JRT3" s="41"/>
      <c r="JRU3" s="41"/>
      <c r="JRV3" s="41"/>
      <c r="JRW3" s="41"/>
      <c r="JRX3" s="41"/>
      <c r="JRY3" s="41"/>
      <c r="JRZ3" s="41"/>
      <c r="JSA3" s="41"/>
      <c r="JSB3" s="41"/>
      <c r="JSC3" s="41"/>
      <c r="JSD3" s="41"/>
      <c r="JSE3" s="41"/>
      <c r="JSF3" s="41"/>
      <c r="JSG3" s="41"/>
      <c r="JSH3" s="42"/>
      <c r="JSI3" s="43" t="s">
        <v>136</v>
      </c>
      <c r="JSJ3" s="41"/>
      <c r="JSK3" s="41"/>
      <c r="JSL3" s="41"/>
      <c r="JSM3" s="41"/>
      <c r="JSN3" s="41"/>
      <c r="JSO3" s="41"/>
      <c r="JSP3" s="41"/>
      <c r="JSQ3" s="41"/>
      <c r="JSR3" s="41"/>
      <c r="JSS3" s="41"/>
      <c r="JST3" s="41"/>
      <c r="JSU3" s="41"/>
      <c r="JSV3" s="41"/>
      <c r="JSW3" s="41"/>
      <c r="JSX3" s="42"/>
      <c r="JSY3" s="43" t="s">
        <v>136</v>
      </c>
      <c r="JSZ3" s="41"/>
      <c r="JTA3" s="41"/>
      <c r="JTB3" s="41"/>
      <c r="JTC3" s="41"/>
      <c r="JTD3" s="41"/>
      <c r="JTE3" s="41"/>
      <c r="JTF3" s="41"/>
      <c r="JTG3" s="41"/>
      <c r="JTH3" s="41"/>
      <c r="JTI3" s="41"/>
      <c r="JTJ3" s="41"/>
      <c r="JTK3" s="41"/>
      <c r="JTL3" s="41"/>
      <c r="JTM3" s="41"/>
      <c r="JTN3" s="42"/>
      <c r="JTO3" s="43" t="s">
        <v>136</v>
      </c>
      <c r="JTP3" s="41"/>
      <c r="JTQ3" s="41"/>
      <c r="JTR3" s="41"/>
      <c r="JTS3" s="41"/>
      <c r="JTT3" s="41"/>
      <c r="JTU3" s="41"/>
      <c r="JTV3" s="41"/>
      <c r="JTW3" s="41"/>
      <c r="JTX3" s="41"/>
      <c r="JTY3" s="41"/>
      <c r="JTZ3" s="41"/>
      <c r="JUA3" s="41"/>
      <c r="JUB3" s="41"/>
      <c r="JUC3" s="41"/>
      <c r="JUD3" s="42"/>
      <c r="JUE3" s="43" t="s">
        <v>136</v>
      </c>
      <c r="JUF3" s="41"/>
      <c r="JUG3" s="41"/>
      <c r="JUH3" s="41"/>
      <c r="JUI3" s="41"/>
      <c r="JUJ3" s="41"/>
      <c r="JUK3" s="41"/>
      <c r="JUL3" s="41"/>
      <c r="JUM3" s="41"/>
      <c r="JUN3" s="41"/>
      <c r="JUO3" s="41"/>
      <c r="JUP3" s="41"/>
      <c r="JUQ3" s="41"/>
      <c r="JUR3" s="41"/>
      <c r="JUS3" s="41"/>
      <c r="JUT3" s="42"/>
      <c r="JUU3" s="43" t="s">
        <v>136</v>
      </c>
      <c r="JUV3" s="41"/>
      <c r="JUW3" s="41"/>
      <c r="JUX3" s="41"/>
      <c r="JUY3" s="41"/>
      <c r="JUZ3" s="41"/>
      <c r="JVA3" s="41"/>
      <c r="JVB3" s="41"/>
      <c r="JVC3" s="41"/>
      <c r="JVD3" s="41"/>
      <c r="JVE3" s="41"/>
      <c r="JVF3" s="41"/>
      <c r="JVG3" s="41"/>
      <c r="JVH3" s="41"/>
      <c r="JVI3" s="41"/>
      <c r="JVJ3" s="42"/>
      <c r="JVK3" s="43" t="s">
        <v>136</v>
      </c>
      <c r="JVL3" s="41"/>
      <c r="JVM3" s="41"/>
      <c r="JVN3" s="41"/>
      <c r="JVO3" s="41"/>
      <c r="JVP3" s="41"/>
      <c r="JVQ3" s="41"/>
      <c r="JVR3" s="41"/>
      <c r="JVS3" s="41"/>
      <c r="JVT3" s="41"/>
      <c r="JVU3" s="41"/>
      <c r="JVV3" s="41"/>
      <c r="JVW3" s="41"/>
      <c r="JVX3" s="41"/>
      <c r="JVY3" s="41"/>
      <c r="JVZ3" s="42"/>
      <c r="JWA3" s="43" t="s">
        <v>136</v>
      </c>
      <c r="JWB3" s="41"/>
      <c r="JWC3" s="41"/>
      <c r="JWD3" s="41"/>
      <c r="JWE3" s="41"/>
      <c r="JWF3" s="41"/>
      <c r="JWG3" s="41"/>
      <c r="JWH3" s="41"/>
      <c r="JWI3" s="41"/>
      <c r="JWJ3" s="41"/>
      <c r="JWK3" s="41"/>
      <c r="JWL3" s="41"/>
      <c r="JWM3" s="41"/>
      <c r="JWN3" s="41"/>
      <c r="JWO3" s="41"/>
      <c r="JWP3" s="42"/>
      <c r="JWQ3" s="43" t="s">
        <v>136</v>
      </c>
      <c r="JWR3" s="41"/>
      <c r="JWS3" s="41"/>
      <c r="JWT3" s="41"/>
      <c r="JWU3" s="41"/>
      <c r="JWV3" s="41"/>
      <c r="JWW3" s="41"/>
      <c r="JWX3" s="41"/>
      <c r="JWY3" s="41"/>
      <c r="JWZ3" s="41"/>
      <c r="JXA3" s="41"/>
      <c r="JXB3" s="41"/>
      <c r="JXC3" s="41"/>
      <c r="JXD3" s="41"/>
      <c r="JXE3" s="41"/>
      <c r="JXF3" s="42"/>
      <c r="JXG3" s="43" t="s">
        <v>136</v>
      </c>
      <c r="JXH3" s="41"/>
      <c r="JXI3" s="41"/>
      <c r="JXJ3" s="41"/>
      <c r="JXK3" s="41"/>
      <c r="JXL3" s="41"/>
      <c r="JXM3" s="41"/>
      <c r="JXN3" s="41"/>
      <c r="JXO3" s="41"/>
      <c r="JXP3" s="41"/>
      <c r="JXQ3" s="41"/>
      <c r="JXR3" s="41"/>
      <c r="JXS3" s="41"/>
      <c r="JXT3" s="41"/>
      <c r="JXU3" s="41"/>
      <c r="JXV3" s="42"/>
      <c r="JXW3" s="43" t="s">
        <v>136</v>
      </c>
      <c r="JXX3" s="41"/>
      <c r="JXY3" s="41"/>
      <c r="JXZ3" s="41"/>
      <c r="JYA3" s="41"/>
      <c r="JYB3" s="41"/>
      <c r="JYC3" s="41"/>
      <c r="JYD3" s="41"/>
      <c r="JYE3" s="41"/>
      <c r="JYF3" s="41"/>
      <c r="JYG3" s="41"/>
      <c r="JYH3" s="41"/>
      <c r="JYI3" s="41"/>
      <c r="JYJ3" s="41"/>
      <c r="JYK3" s="41"/>
      <c r="JYL3" s="42"/>
      <c r="JYM3" s="43" t="s">
        <v>136</v>
      </c>
      <c r="JYN3" s="41"/>
      <c r="JYO3" s="41"/>
      <c r="JYP3" s="41"/>
      <c r="JYQ3" s="41"/>
      <c r="JYR3" s="41"/>
      <c r="JYS3" s="41"/>
      <c r="JYT3" s="41"/>
      <c r="JYU3" s="41"/>
      <c r="JYV3" s="41"/>
      <c r="JYW3" s="41"/>
      <c r="JYX3" s="41"/>
      <c r="JYY3" s="41"/>
      <c r="JYZ3" s="41"/>
      <c r="JZA3" s="41"/>
      <c r="JZB3" s="42"/>
      <c r="JZC3" s="43" t="s">
        <v>136</v>
      </c>
      <c r="JZD3" s="41"/>
      <c r="JZE3" s="41"/>
      <c r="JZF3" s="41"/>
      <c r="JZG3" s="41"/>
      <c r="JZH3" s="41"/>
      <c r="JZI3" s="41"/>
      <c r="JZJ3" s="41"/>
      <c r="JZK3" s="41"/>
      <c r="JZL3" s="41"/>
      <c r="JZM3" s="41"/>
      <c r="JZN3" s="41"/>
      <c r="JZO3" s="41"/>
      <c r="JZP3" s="41"/>
      <c r="JZQ3" s="41"/>
      <c r="JZR3" s="42"/>
      <c r="JZS3" s="43" t="s">
        <v>136</v>
      </c>
      <c r="JZT3" s="41"/>
      <c r="JZU3" s="41"/>
      <c r="JZV3" s="41"/>
      <c r="JZW3" s="41"/>
      <c r="JZX3" s="41"/>
      <c r="JZY3" s="41"/>
      <c r="JZZ3" s="41"/>
      <c r="KAA3" s="41"/>
      <c r="KAB3" s="41"/>
      <c r="KAC3" s="41"/>
      <c r="KAD3" s="41"/>
      <c r="KAE3" s="41"/>
      <c r="KAF3" s="41"/>
      <c r="KAG3" s="41"/>
      <c r="KAH3" s="42"/>
      <c r="KAI3" s="43" t="s">
        <v>136</v>
      </c>
      <c r="KAJ3" s="41"/>
      <c r="KAK3" s="41"/>
      <c r="KAL3" s="41"/>
      <c r="KAM3" s="41"/>
      <c r="KAN3" s="41"/>
      <c r="KAO3" s="41"/>
      <c r="KAP3" s="41"/>
      <c r="KAQ3" s="41"/>
      <c r="KAR3" s="41"/>
      <c r="KAS3" s="41"/>
      <c r="KAT3" s="41"/>
      <c r="KAU3" s="41"/>
      <c r="KAV3" s="41"/>
      <c r="KAW3" s="41"/>
      <c r="KAX3" s="42"/>
      <c r="KAY3" s="43" t="s">
        <v>136</v>
      </c>
      <c r="KAZ3" s="41"/>
      <c r="KBA3" s="41"/>
      <c r="KBB3" s="41"/>
      <c r="KBC3" s="41"/>
      <c r="KBD3" s="41"/>
      <c r="KBE3" s="41"/>
      <c r="KBF3" s="41"/>
      <c r="KBG3" s="41"/>
      <c r="KBH3" s="41"/>
      <c r="KBI3" s="41"/>
      <c r="KBJ3" s="41"/>
      <c r="KBK3" s="41"/>
      <c r="KBL3" s="41"/>
      <c r="KBM3" s="41"/>
      <c r="KBN3" s="42"/>
      <c r="KBO3" s="43" t="s">
        <v>136</v>
      </c>
      <c r="KBP3" s="41"/>
      <c r="KBQ3" s="41"/>
      <c r="KBR3" s="41"/>
      <c r="KBS3" s="41"/>
      <c r="KBT3" s="41"/>
      <c r="KBU3" s="41"/>
      <c r="KBV3" s="41"/>
      <c r="KBW3" s="41"/>
      <c r="KBX3" s="41"/>
      <c r="KBY3" s="41"/>
      <c r="KBZ3" s="41"/>
      <c r="KCA3" s="41"/>
      <c r="KCB3" s="41"/>
      <c r="KCC3" s="41"/>
      <c r="KCD3" s="42"/>
      <c r="KCE3" s="43" t="s">
        <v>136</v>
      </c>
      <c r="KCF3" s="41"/>
      <c r="KCG3" s="41"/>
      <c r="KCH3" s="41"/>
      <c r="KCI3" s="41"/>
      <c r="KCJ3" s="41"/>
      <c r="KCK3" s="41"/>
      <c r="KCL3" s="41"/>
      <c r="KCM3" s="41"/>
      <c r="KCN3" s="41"/>
      <c r="KCO3" s="41"/>
      <c r="KCP3" s="41"/>
      <c r="KCQ3" s="41"/>
      <c r="KCR3" s="41"/>
      <c r="KCS3" s="41"/>
      <c r="KCT3" s="42"/>
      <c r="KCU3" s="43" t="s">
        <v>136</v>
      </c>
      <c r="KCV3" s="41"/>
      <c r="KCW3" s="41"/>
      <c r="KCX3" s="41"/>
      <c r="KCY3" s="41"/>
      <c r="KCZ3" s="41"/>
      <c r="KDA3" s="41"/>
      <c r="KDB3" s="41"/>
      <c r="KDC3" s="41"/>
      <c r="KDD3" s="41"/>
      <c r="KDE3" s="41"/>
      <c r="KDF3" s="41"/>
      <c r="KDG3" s="41"/>
      <c r="KDH3" s="41"/>
      <c r="KDI3" s="41"/>
      <c r="KDJ3" s="42"/>
      <c r="KDK3" s="43" t="s">
        <v>136</v>
      </c>
      <c r="KDL3" s="41"/>
      <c r="KDM3" s="41"/>
      <c r="KDN3" s="41"/>
      <c r="KDO3" s="41"/>
      <c r="KDP3" s="41"/>
      <c r="KDQ3" s="41"/>
      <c r="KDR3" s="41"/>
      <c r="KDS3" s="41"/>
      <c r="KDT3" s="41"/>
      <c r="KDU3" s="41"/>
      <c r="KDV3" s="41"/>
      <c r="KDW3" s="41"/>
      <c r="KDX3" s="41"/>
      <c r="KDY3" s="41"/>
      <c r="KDZ3" s="42"/>
      <c r="KEA3" s="43" t="s">
        <v>136</v>
      </c>
      <c r="KEB3" s="41"/>
      <c r="KEC3" s="41"/>
      <c r="KED3" s="41"/>
      <c r="KEE3" s="41"/>
      <c r="KEF3" s="41"/>
      <c r="KEG3" s="41"/>
      <c r="KEH3" s="41"/>
      <c r="KEI3" s="41"/>
      <c r="KEJ3" s="41"/>
      <c r="KEK3" s="41"/>
      <c r="KEL3" s="41"/>
      <c r="KEM3" s="41"/>
      <c r="KEN3" s="41"/>
      <c r="KEO3" s="41"/>
      <c r="KEP3" s="42"/>
      <c r="KEQ3" s="43" t="s">
        <v>136</v>
      </c>
      <c r="KER3" s="41"/>
      <c r="KES3" s="41"/>
      <c r="KET3" s="41"/>
      <c r="KEU3" s="41"/>
      <c r="KEV3" s="41"/>
      <c r="KEW3" s="41"/>
      <c r="KEX3" s="41"/>
      <c r="KEY3" s="41"/>
      <c r="KEZ3" s="41"/>
      <c r="KFA3" s="41"/>
      <c r="KFB3" s="41"/>
      <c r="KFC3" s="41"/>
      <c r="KFD3" s="41"/>
      <c r="KFE3" s="41"/>
      <c r="KFF3" s="42"/>
      <c r="KFG3" s="43" t="s">
        <v>136</v>
      </c>
      <c r="KFH3" s="41"/>
      <c r="KFI3" s="41"/>
      <c r="KFJ3" s="41"/>
      <c r="KFK3" s="41"/>
      <c r="KFL3" s="41"/>
      <c r="KFM3" s="41"/>
      <c r="KFN3" s="41"/>
      <c r="KFO3" s="41"/>
      <c r="KFP3" s="41"/>
      <c r="KFQ3" s="41"/>
      <c r="KFR3" s="41"/>
      <c r="KFS3" s="41"/>
      <c r="KFT3" s="41"/>
      <c r="KFU3" s="41"/>
      <c r="KFV3" s="42"/>
      <c r="KFW3" s="43" t="s">
        <v>136</v>
      </c>
      <c r="KFX3" s="41"/>
      <c r="KFY3" s="41"/>
      <c r="KFZ3" s="41"/>
      <c r="KGA3" s="41"/>
      <c r="KGB3" s="41"/>
      <c r="KGC3" s="41"/>
      <c r="KGD3" s="41"/>
      <c r="KGE3" s="41"/>
      <c r="KGF3" s="41"/>
      <c r="KGG3" s="41"/>
      <c r="KGH3" s="41"/>
      <c r="KGI3" s="41"/>
      <c r="KGJ3" s="41"/>
      <c r="KGK3" s="41"/>
      <c r="KGL3" s="42"/>
      <c r="KGM3" s="43" t="s">
        <v>136</v>
      </c>
      <c r="KGN3" s="41"/>
      <c r="KGO3" s="41"/>
      <c r="KGP3" s="41"/>
      <c r="KGQ3" s="41"/>
      <c r="KGR3" s="41"/>
      <c r="KGS3" s="41"/>
      <c r="KGT3" s="41"/>
      <c r="KGU3" s="41"/>
      <c r="KGV3" s="41"/>
      <c r="KGW3" s="41"/>
      <c r="KGX3" s="41"/>
      <c r="KGY3" s="41"/>
      <c r="KGZ3" s="41"/>
      <c r="KHA3" s="41"/>
      <c r="KHB3" s="42"/>
      <c r="KHC3" s="43" t="s">
        <v>136</v>
      </c>
      <c r="KHD3" s="41"/>
      <c r="KHE3" s="41"/>
      <c r="KHF3" s="41"/>
      <c r="KHG3" s="41"/>
      <c r="KHH3" s="41"/>
      <c r="KHI3" s="41"/>
      <c r="KHJ3" s="41"/>
      <c r="KHK3" s="41"/>
      <c r="KHL3" s="41"/>
      <c r="KHM3" s="41"/>
      <c r="KHN3" s="41"/>
      <c r="KHO3" s="41"/>
      <c r="KHP3" s="41"/>
      <c r="KHQ3" s="41"/>
      <c r="KHR3" s="42"/>
      <c r="KHS3" s="43" t="s">
        <v>136</v>
      </c>
      <c r="KHT3" s="41"/>
      <c r="KHU3" s="41"/>
      <c r="KHV3" s="41"/>
      <c r="KHW3" s="41"/>
      <c r="KHX3" s="41"/>
      <c r="KHY3" s="41"/>
      <c r="KHZ3" s="41"/>
      <c r="KIA3" s="41"/>
      <c r="KIB3" s="41"/>
      <c r="KIC3" s="41"/>
      <c r="KID3" s="41"/>
      <c r="KIE3" s="41"/>
      <c r="KIF3" s="41"/>
      <c r="KIG3" s="41"/>
      <c r="KIH3" s="42"/>
      <c r="KII3" s="43" t="s">
        <v>136</v>
      </c>
      <c r="KIJ3" s="41"/>
      <c r="KIK3" s="41"/>
      <c r="KIL3" s="41"/>
      <c r="KIM3" s="41"/>
      <c r="KIN3" s="41"/>
      <c r="KIO3" s="41"/>
      <c r="KIP3" s="41"/>
      <c r="KIQ3" s="41"/>
      <c r="KIR3" s="41"/>
      <c r="KIS3" s="41"/>
      <c r="KIT3" s="41"/>
      <c r="KIU3" s="41"/>
      <c r="KIV3" s="41"/>
      <c r="KIW3" s="41"/>
      <c r="KIX3" s="42"/>
      <c r="KIY3" s="43" t="s">
        <v>136</v>
      </c>
      <c r="KIZ3" s="41"/>
      <c r="KJA3" s="41"/>
      <c r="KJB3" s="41"/>
      <c r="KJC3" s="41"/>
      <c r="KJD3" s="41"/>
      <c r="KJE3" s="41"/>
      <c r="KJF3" s="41"/>
      <c r="KJG3" s="41"/>
      <c r="KJH3" s="41"/>
      <c r="KJI3" s="41"/>
      <c r="KJJ3" s="41"/>
      <c r="KJK3" s="41"/>
      <c r="KJL3" s="41"/>
      <c r="KJM3" s="41"/>
      <c r="KJN3" s="42"/>
      <c r="KJO3" s="43" t="s">
        <v>136</v>
      </c>
      <c r="KJP3" s="41"/>
      <c r="KJQ3" s="41"/>
      <c r="KJR3" s="41"/>
      <c r="KJS3" s="41"/>
      <c r="KJT3" s="41"/>
      <c r="KJU3" s="41"/>
      <c r="KJV3" s="41"/>
      <c r="KJW3" s="41"/>
      <c r="KJX3" s="41"/>
      <c r="KJY3" s="41"/>
      <c r="KJZ3" s="41"/>
      <c r="KKA3" s="41"/>
      <c r="KKB3" s="41"/>
      <c r="KKC3" s="41"/>
      <c r="KKD3" s="42"/>
      <c r="KKE3" s="43" t="s">
        <v>136</v>
      </c>
      <c r="KKF3" s="41"/>
      <c r="KKG3" s="41"/>
      <c r="KKH3" s="41"/>
      <c r="KKI3" s="41"/>
      <c r="KKJ3" s="41"/>
      <c r="KKK3" s="41"/>
      <c r="KKL3" s="41"/>
      <c r="KKM3" s="41"/>
      <c r="KKN3" s="41"/>
      <c r="KKO3" s="41"/>
      <c r="KKP3" s="41"/>
      <c r="KKQ3" s="41"/>
      <c r="KKR3" s="41"/>
      <c r="KKS3" s="41"/>
      <c r="KKT3" s="42"/>
      <c r="KKU3" s="43" t="s">
        <v>136</v>
      </c>
      <c r="KKV3" s="41"/>
      <c r="KKW3" s="41"/>
      <c r="KKX3" s="41"/>
      <c r="KKY3" s="41"/>
      <c r="KKZ3" s="41"/>
      <c r="KLA3" s="41"/>
      <c r="KLB3" s="41"/>
      <c r="KLC3" s="41"/>
      <c r="KLD3" s="41"/>
      <c r="KLE3" s="41"/>
      <c r="KLF3" s="41"/>
      <c r="KLG3" s="41"/>
      <c r="KLH3" s="41"/>
      <c r="KLI3" s="41"/>
      <c r="KLJ3" s="42"/>
      <c r="KLK3" s="43" t="s">
        <v>136</v>
      </c>
      <c r="KLL3" s="41"/>
      <c r="KLM3" s="41"/>
      <c r="KLN3" s="41"/>
      <c r="KLO3" s="41"/>
      <c r="KLP3" s="41"/>
      <c r="KLQ3" s="41"/>
      <c r="KLR3" s="41"/>
      <c r="KLS3" s="41"/>
      <c r="KLT3" s="41"/>
      <c r="KLU3" s="41"/>
      <c r="KLV3" s="41"/>
      <c r="KLW3" s="41"/>
      <c r="KLX3" s="41"/>
      <c r="KLY3" s="41"/>
      <c r="KLZ3" s="42"/>
      <c r="KMA3" s="43" t="s">
        <v>136</v>
      </c>
      <c r="KMB3" s="41"/>
      <c r="KMC3" s="41"/>
      <c r="KMD3" s="41"/>
      <c r="KME3" s="41"/>
      <c r="KMF3" s="41"/>
      <c r="KMG3" s="41"/>
      <c r="KMH3" s="41"/>
      <c r="KMI3" s="41"/>
      <c r="KMJ3" s="41"/>
      <c r="KMK3" s="41"/>
      <c r="KML3" s="41"/>
      <c r="KMM3" s="41"/>
      <c r="KMN3" s="41"/>
      <c r="KMO3" s="41"/>
      <c r="KMP3" s="42"/>
      <c r="KMQ3" s="43" t="s">
        <v>136</v>
      </c>
      <c r="KMR3" s="41"/>
      <c r="KMS3" s="41"/>
      <c r="KMT3" s="41"/>
      <c r="KMU3" s="41"/>
      <c r="KMV3" s="41"/>
      <c r="KMW3" s="41"/>
      <c r="KMX3" s="41"/>
      <c r="KMY3" s="41"/>
      <c r="KMZ3" s="41"/>
      <c r="KNA3" s="41"/>
      <c r="KNB3" s="41"/>
      <c r="KNC3" s="41"/>
      <c r="KND3" s="41"/>
      <c r="KNE3" s="41"/>
      <c r="KNF3" s="42"/>
      <c r="KNG3" s="43" t="s">
        <v>136</v>
      </c>
      <c r="KNH3" s="41"/>
      <c r="KNI3" s="41"/>
      <c r="KNJ3" s="41"/>
      <c r="KNK3" s="41"/>
      <c r="KNL3" s="41"/>
      <c r="KNM3" s="41"/>
      <c r="KNN3" s="41"/>
      <c r="KNO3" s="41"/>
      <c r="KNP3" s="41"/>
      <c r="KNQ3" s="41"/>
      <c r="KNR3" s="41"/>
      <c r="KNS3" s="41"/>
      <c r="KNT3" s="41"/>
      <c r="KNU3" s="41"/>
      <c r="KNV3" s="42"/>
      <c r="KNW3" s="43" t="s">
        <v>136</v>
      </c>
      <c r="KNX3" s="41"/>
      <c r="KNY3" s="41"/>
      <c r="KNZ3" s="41"/>
      <c r="KOA3" s="41"/>
      <c r="KOB3" s="41"/>
      <c r="KOC3" s="41"/>
      <c r="KOD3" s="41"/>
      <c r="KOE3" s="41"/>
      <c r="KOF3" s="41"/>
      <c r="KOG3" s="41"/>
      <c r="KOH3" s="41"/>
      <c r="KOI3" s="41"/>
      <c r="KOJ3" s="41"/>
      <c r="KOK3" s="41"/>
      <c r="KOL3" s="42"/>
      <c r="KOM3" s="43" t="s">
        <v>136</v>
      </c>
      <c r="KON3" s="41"/>
      <c r="KOO3" s="41"/>
      <c r="KOP3" s="41"/>
      <c r="KOQ3" s="41"/>
      <c r="KOR3" s="41"/>
      <c r="KOS3" s="41"/>
      <c r="KOT3" s="41"/>
      <c r="KOU3" s="41"/>
      <c r="KOV3" s="41"/>
      <c r="KOW3" s="41"/>
      <c r="KOX3" s="41"/>
      <c r="KOY3" s="41"/>
      <c r="KOZ3" s="41"/>
      <c r="KPA3" s="41"/>
      <c r="KPB3" s="42"/>
      <c r="KPC3" s="43" t="s">
        <v>136</v>
      </c>
      <c r="KPD3" s="41"/>
      <c r="KPE3" s="41"/>
      <c r="KPF3" s="41"/>
      <c r="KPG3" s="41"/>
      <c r="KPH3" s="41"/>
      <c r="KPI3" s="41"/>
      <c r="KPJ3" s="41"/>
      <c r="KPK3" s="41"/>
      <c r="KPL3" s="41"/>
      <c r="KPM3" s="41"/>
      <c r="KPN3" s="41"/>
      <c r="KPO3" s="41"/>
      <c r="KPP3" s="41"/>
      <c r="KPQ3" s="41"/>
      <c r="KPR3" s="42"/>
      <c r="KPS3" s="43" t="s">
        <v>136</v>
      </c>
      <c r="KPT3" s="41"/>
      <c r="KPU3" s="41"/>
      <c r="KPV3" s="41"/>
      <c r="KPW3" s="41"/>
      <c r="KPX3" s="41"/>
      <c r="KPY3" s="41"/>
      <c r="KPZ3" s="41"/>
      <c r="KQA3" s="41"/>
      <c r="KQB3" s="41"/>
      <c r="KQC3" s="41"/>
      <c r="KQD3" s="41"/>
      <c r="KQE3" s="41"/>
      <c r="KQF3" s="41"/>
      <c r="KQG3" s="41"/>
      <c r="KQH3" s="42"/>
      <c r="KQI3" s="43" t="s">
        <v>136</v>
      </c>
      <c r="KQJ3" s="41"/>
      <c r="KQK3" s="41"/>
      <c r="KQL3" s="41"/>
      <c r="KQM3" s="41"/>
      <c r="KQN3" s="41"/>
      <c r="KQO3" s="41"/>
      <c r="KQP3" s="41"/>
      <c r="KQQ3" s="41"/>
      <c r="KQR3" s="41"/>
      <c r="KQS3" s="41"/>
      <c r="KQT3" s="41"/>
      <c r="KQU3" s="41"/>
      <c r="KQV3" s="41"/>
      <c r="KQW3" s="41"/>
      <c r="KQX3" s="42"/>
      <c r="KQY3" s="43" t="s">
        <v>136</v>
      </c>
      <c r="KQZ3" s="41"/>
      <c r="KRA3" s="41"/>
      <c r="KRB3" s="41"/>
      <c r="KRC3" s="41"/>
      <c r="KRD3" s="41"/>
      <c r="KRE3" s="41"/>
      <c r="KRF3" s="41"/>
      <c r="KRG3" s="41"/>
      <c r="KRH3" s="41"/>
      <c r="KRI3" s="41"/>
      <c r="KRJ3" s="41"/>
      <c r="KRK3" s="41"/>
      <c r="KRL3" s="41"/>
      <c r="KRM3" s="41"/>
      <c r="KRN3" s="42"/>
      <c r="KRO3" s="43" t="s">
        <v>136</v>
      </c>
      <c r="KRP3" s="41"/>
      <c r="KRQ3" s="41"/>
      <c r="KRR3" s="41"/>
      <c r="KRS3" s="41"/>
      <c r="KRT3" s="41"/>
      <c r="KRU3" s="41"/>
      <c r="KRV3" s="41"/>
      <c r="KRW3" s="41"/>
      <c r="KRX3" s="41"/>
      <c r="KRY3" s="41"/>
      <c r="KRZ3" s="41"/>
      <c r="KSA3" s="41"/>
      <c r="KSB3" s="41"/>
      <c r="KSC3" s="41"/>
      <c r="KSD3" s="42"/>
      <c r="KSE3" s="43" t="s">
        <v>136</v>
      </c>
      <c r="KSF3" s="41"/>
      <c r="KSG3" s="41"/>
      <c r="KSH3" s="41"/>
      <c r="KSI3" s="41"/>
      <c r="KSJ3" s="41"/>
      <c r="KSK3" s="41"/>
      <c r="KSL3" s="41"/>
      <c r="KSM3" s="41"/>
      <c r="KSN3" s="41"/>
      <c r="KSO3" s="41"/>
      <c r="KSP3" s="41"/>
      <c r="KSQ3" s="41"/>
      <c r="KSR3" s="41"/>
      <c r="KSS3" s="41"/>
      <c r="KST3" s="42"/>
      <c r="KSU3" s="43" t="s">
        <v>136</v>
      </c>
      <c r="KSV3" s="41"/>
      <c r="KSW3" s="41"/>
      <c r="KSX3" s="41"/>
      <c r="KSY3" s="41"/>
      <c r="KSZ3" s="41"/>
      <c r="KTA3" s="41"/>
      <c r="KTB3" s="41"/>
      <c r="KTC3" s="41"/>
      <c r="KTD3" s="41"/>
      <c r="KTE3" s="41"/>
      <c r="KTF3" s="41"/>
      <c r="KTG3" s="41"/>
      <c r="KTH3" s="41"/>
      <c r="KTI3" s="41"/>
      <c r="KTJ3" s="42"/>
      <c r="KTK3" s="43" t="s">
        <v>136</v>
      </c>
      <c r="KTL3" s="41"/>
      <c r="KTM3" s="41"/>
      <c r="KTN3" s="41"/>
      <c r="KTO3" s="41"/>
      <c r="KTP3" s="41"/>
      <c r="KTQ3" s="41"/>
      <c r="KTR3" s="41"/>
      <c r="KTS3" s="41"/>
      <c r="KTT3" s="41"/>
      <c r="KTU3" s="41"/>
      <c r="KTV3" s="41"/>
      <c r="KTW3" s="41"/>
      <c r="KTX3" s="41"/>
      <c r="KTY3" s="41"/>
      <c r="KTZ3" s="42"/>
      <c r="KUA3" s="43" t="s">
        <v>136</v>
      </c>
      <c r="KUB3" s="41"/>
      <c r="KUC3" s="41"/>
      <c r="KUD3" s="41"/>
      <c r="KUE3" s="41"/>
      <c r="KUF3" s="41"/>
      <c r="KUG3" s="41"/>
      <c r="KUH3" s="41"/>
      <c r="KUI3" s="41"/>
      <c r="KUJ3" s="41"/>
      <c r="KUK3" s="41"/>
      <c r="KUL3" s="41"/>
      <c r="KUM3" s="41"/>
      <c r="KUN3" s="41"/>
      <c r="KUO3" s="41"/>
      <c r="KUP3" s="42"/>
      <c r="KUQ3" s="43" t="s">
        <v>136</v>
      </c>
      <c r="KUR3" s="41"/>
      <c r="KUS3" s="41"/>
      <c r="KUT3" s="41"/>
      <c r="KUU3" s="41"/>
      <c r="KUV3" s="41"/>
      <c r="KUW3" s="41"/>
      <c r="KUX3" s="41"/>
      <c r="KUY3" s="41"/>
      <c r="KUZ3" s="41"/>
      <c r="KVA3" s="41"/>
      <c r="KVB3" s="41"/>
      <c r="KVC3" s="41"/>
      <c r="KVD3" s="41"/>
      <c r="KVE3" s="41"/>
      <c r="KVF3" s="42"/>
      <c r="KVG3" s="43" t="s">
        <v>136</v>
      </c>
      <c r="KVH3" s="41"/>
      <c r="KVI3" s="41"/>
      <c r="KVJ3" s="41"/>
      <c r="KVK3" s="41"/>
      <c r="KVL3" s="41"/>
      <c r="KVM3" s="41"/>
      <c r="KVN3" s="41"/>
      <c r="KVO3" s="41"/>
      <c r="KVP3" s="41"/>
      <c r="KVQ3" s="41"/>
      <c r="KVR3" s="41"/>
      <c r="KVS3" s="41"/>
      <c r="KVT3" s="41"/>
      <c r="KVU3" s="41"/>
      <c r="KVV3" s="42"/>
      <c r="KVW3" s="43" t="s">
        <v>136</v>
      </c>
      <c r="KVX3" s="41"/>
      <c r="KVY3" s="41"/>
      <c r="KVZ3" s="41"/>
      <c r="KWA3" s="41"/>
      <c r="KWB3" s="41"/>
      <c r="KWC3" s="41"/>
      <c r="KWD3" s="41"/>
      <c r="KWE3" s="41"/>
      <c r="KWF3" s="41"/>
      <c r="KWG3" s="41"/>
      <c r="KWH3" s="41"/>
      <c r="KWI3" s="41"/>
      <c r="KWJ3" s="41"/>
      <c r="KWK3" s="41"/>
      <c r="KWL3" s="42"/>
      <c r="KWM3" s="43" t="s">
        <v>136</v>
      </c>
      <c r="KWN3" s="41"/>
      <c r="KWO3" s="41"/>
      <c r="KWP3" s="41"/>
      <c r="KWQ3" s="41"/>
      <c r="KWR3" s="41"/>
      <c r="KWS3" s="41"/>
      <c r="KWT3" s="41"/>
      <c r="KWU3" s="41"/>
      <c r="KWV3" s="41"/>
      <c r="KWW3" s="41"/>
      <c r="KWX3" s="41"/>
      <c r="KWY3" s="41"/>
      <c r="KWZ3" s="41"/>
      <c r="KXA3" s="41"/>
      <c r="KXB3" s="42"/>
      <c r="KXC3" s="43" t="s">
        <v>136</v>
      </c>
      <c r="KXD3" s="41"/>
      <c r="KXE3" s="41"/>
      <c r="KXF3" s="41"/>
      <c r="KXG3" s="41"/>
      <c r="KXH3" s="41"/>
      <c r="KXI3" s="41"/>
      <c r="KXJ3" s="41"/>
      <c r="KXK3" s="41"/>
      <c r="KXL3" s="41"/>
      <c r="KXM3" s="41"/>
      <c r="KXN3" s="41"/>
      <c r="KXO3" s="41"/>
      <c r="KXP3" s="41"/>
      <c r="KXQ3" s="41"/>
      <c r="KXR3" s="42"/>
      <c r="KXS3" s="43" t="s">
        <v>136</v>
      </c>
      <c r="KXT3" s="41"/>
      <c r="KXU3" s="41"/>
      <c r="KXV3" s="41"/>
      <c r="KXW3" s="41"/>
      <c r="KXX3" s="41"/>
      <c r="KXY3" s="41"/>
      <c r="KXZ3" s="41"/>
      <c r="KYA3" s="41"/>
      <c r="KYB3" s="41"/>
      <c r="KYC3" s="41"/>
      <c r="KYD3" s="41"/>
      <c r="KYE3" s="41"/>
      <c r="KYF3" s="41"/>
      <c r="KYG3" s="41"/>
      <c r="KYH3" s="42"/>
      <c r="KYI3" s="43" t="s">
        <v>136</v>
      </c>
      <c r="KYJ3" s="41"/>
      <c r="KYK3" s="41"/>
      <c r="KYL3" s="41"/>
      <c r="KYM3" s="41"/>
      <c r="KYN3" s="41"/>
      <c r="KYO3" s="41"/>
      <c r="KYP3" s="41"/>
      <c r="KYQ3" s="41"/>
      <c r="KYR3" s="41"/>
      <c r="KYS3" s="41"/>
      <c r="KYT3" s="41"/>
      <c r="KYU3" s="41"/>
      <c r="KYV3" s="41"/>
      <c r="KYW3" s="41"/>
      <c r="KYX3" s="42"/>
      <c r="KYY3" s="43" t="s">
        <v>136</v>
      </c>
      <c r="KYZ3" s="41"/>
      <c r="KZA3" s="41"/>
      <c r="KZB3" s="41"/>
      <c r="KZC3" s="41"/>
      <c r="KZD3" s="41"/>
      <c r="KZE3" s="41"/>
      <c r="KZF3" s="41"/>
      <c r="KZG3" s="41"/>
      <c r="KZH3" s="41"/>
      <c r="KZI3" s="41"/>
      <c r="KZJ3" s="41"/>
      <c r="KZK3" s="41"/>
      <c r="KZL3" s="41"/>
      <c r="KZM3" s="41"/>
      <c r="KZN3" s="42"/>
      <c r="KZO3" s="43" t="s">
        <v>136</v>
      </c>
      <c r="KZP3" s="41"/>
      <c r="KZQ3" s="41"/>
      <c r="KZR3" s="41"/>
      <c r="KZS3" s="41"/>
      <c r="KZT3" s="41"/>
      <c r="KZU3" s="41"/>
      <c r="KZV3" s="41"/>
      <c r="KZW3" s="41"/>
      <c r="KZX3" s="41"/>
      <c r="KZY3" s="41"/>
      <c r="KZZ3" s="41"/>
      <c r="LAA3" s="41"/>
      <c r="LAB3" s="41"/>
      <c r="LAC3" s="41"/>
      <c r="LAD3" s="42"/>
      <c r="LAE3" s="43" t="s">
        <v>136</v>
      </c>
      <c r="LAF3" s="41"/>
      <c r="LAG3" s="41"/>
      <c r="LAH3" s="41"/>
      <c r="LAI3" s="41"/>
      <c r="LAJ3" s="41"/>
      <c r="LAK3" s="41"/>
      <c r="LAL3" s="41"/>
      <c r="LAM3" s="41"/>
      <c r="LAN3" s="41"/>
      <c r="LAO3" s="41"/>
      <c r="LAP3" s="41"/>
      <c r="LAQ3" s="41"/>
      <c r="LAR3" s="41"/>
      <c r="LAS3" s="41"/>
      <c r="LAT3" s="42"/>
      <c r="LAU3" s="43" t="s">
        <v>136</v>
      </c>
      <c r="LAV3" s="41"/>
      <c r="LAW3" s="41"/>
      <c r="LAX3" s="41"/>
      <c r="LAY3" s="41"/>
      <c r="LAZ3" s="41"/>
      <c r="LBA3" s="41"/>
      <c r="LBB3" s="41"/>
      <c r="LBC3" s="41"/>
      <c r="LBD3" s="41"/>
      <c r="LBE3" s="41"/>
      <c r="LBF3" s="41"/>
      <c r="LBG3" s="41"/>
      <c r="LBH3" s="41"/>
      <c r="LBI3" s="41"/>
      <c r="LBJ3" s="42"/>
      <c r="LBK3" s="43" t="s">
        <v>136</v>
      </c>
      <c r="LBL3" s="41"/>
      <c r="LBM3" s="41"/>
      <c r="LBN3" s="41"/>
      <c r="LBO3" s="41"/>
      <c r="LBP3" s="41"/>
      <c r="LBQ3" s="41"/>
      <c r="LBR3" s="41"/>
      <c r="LBS3" s="41"/>
      <c r="LBT3" s="41"/>
      <c r="LBU3" s="41"/>
      <c r="LBV3" s="41"/>
      <c r="LBW3" s="41"/>
      <c r="LBX3" s="41"/>
      <c r="LBY3" s="41"/>
      <c r="LBZ3" s="42"/>
      <c r="LCA3" s="43" t="s">
        <v>136</v>
      </c>
      <c r="LCB3" s="41"/>
      <c r="LCC3" s="41"/>
      <c r="LCD3" s="41"/>
      <c r="LCE3" s="41"/>
      <c r="LCF3" s="41"/>
      <c r="LCG3" s="41"/>
      <c r="LCH3" s="41"/>
      <c r="LCI3" s="41"/>
      <c r="LCJ3" s="41"/>
      <c r="LCK3" s="41"/>
      <c r="LCL3" s="41"/>
      <c r="LCM3" s="41"/>
      <c r="LCN3" s="41"/>
      <c r="LCO3" s="41"/>
      <c r="LCP3" s="42"/>
      <c r="LCQ3" s="43" t="s">
        <v>136</v>
      </c>
      <c r="LCR3" s="41"/>
      <c r="LCS3" s="41"/>
      <c r="LCT3" s="41"/>
      <c r="LCU3" s="41"/>
      <c r="LCV3" s="41"/>
      <c r="LCW3" s="41"/>
      <c r="LCX3" s="41"/>
      <c r="LCY3" s="41"/>
      <c r="LCZ3" s="41"/>
      <c r="LDA3" s="41"/>
      <c r="LDB3" s="41"/>
      <c r="LDC3" s="41"/>
      <c r="LDD3" s="41"/>
      <c r="LDE3" s="41"/>
      <c r="LDF3" s="42"/>
      <c r="LDG3" s="43" t="s">
        <v>136</v>
      </c>
      <c r="LDH3" s="41"/>
      <c r="LDI3" s="41"/>
      <c r="LDJ3" s="41"/>
      <c r="LDK3" s="41"/>
      <c r="LDL3" s="41"/>
      <c r="LDM3" s="41"/>
      <c r="LDN3" s="41"/>
      <c r="LDO3" s="41"/>
      <c r="LDP3" s="41"/>
      <c r="LDQ3" s="41"/>
      <c r="LDR3" s="41"/>
      <c r="LDS3" s="41"/>
      <c r="LDT3" s="41"/>
      <c r="LDU3" s="41"/>
      <c r="LDV3" s="42"/>
      <c r="LDW3" s="43" t="s">
        <v>136</v>
      </c>
      <c r="LDX3" s="41"/>
      <c r="LDY3" s="41"/>
      <c r="LDZ3" s="41"/>
      <c r="LEA3" s="41"/>
      <c r="LEB3" s="41"/>
      <c r="LEC3" s="41"/>
      <c r="LED3" s="41"/>
      <c r="LEE3" s="41"/>
      <c r="LEF3" s="41"/>
      <c r="LEG3" s="41"/>
      <c r="LEH3" s="41"/>
      <c r="LEI3" s="41"/>
      <c r="LEJ3" s="41"/>
      <c r="LEK3" s="41"/>
      <c r="LEL3" s="42"/>
      <c r="LEM3" s="43" t="s">
        <v>136</v>
      </c>
      <c r="LEN3" s="41"/>
      <c r="LEO3" s="41"/>
      <c r="LEP3" s="41"/>
      <c r="LEQ3" s="41"/>
      <c r="LER3" s="41"/>
      <c r="LES3" s="41"/>
      <c r="LET3" s="41"/>
      <c r="LEU3" s="41"/>
      <c r="LEV3" s="41"/>
      <c r="LEW3" s="41"/>
      <c r="LEX3" s="41"/>
      <c r="LEY3" s="41"/>
      <c r="LEZ3" s="41"/>
      <c r="LFA3" s="41"/>
      <c r="LFB3" s="42"/>
      <c r="LFC3" s="43" t="s">
        <v>136</v>
      </c>
      <c r="LFD3" s="41"/>
      <c r="LFE3" s="41"/>
      <c r="LFF3" s="41"/>
      <c r="LFG3" s="41"/>
      <c r="LFH3" s="41"/>
      <c r="LFI3" s="41"/>
      <c r="LFJ3" s="41"/>
      <c r="LFK3" s="41"/>
      <c r="LFL3" s="41"/>
      <c r="LFM3" s="41"/>
      <c r="LFN3" s="41"/>
      <c r="LFO3" s="41"/>
      <c r="LFP3" s="41"/>
      <c r="LFQ3" s="41"/>
      <c r="LFR3" s="42"/>
      <c r="LFS3" s="43" t="s">
        <v>136</v>
      </c>
      <c r="LFT3" s="41"/>
      <c r="LFU3" s="41"/>
      <c r="LFV3" s="41"/>
      <c r="LFW3" s="41"/>
      <c r="LFX3" s="41"/>
      <c r="LFY3" s="41"/>
      <c r="LFZ3" s="41"/>
      <c r="LGA3" s="41"/>
      <c r="LGB3" s="41"/>
      <c r="LGC3" s="41"/>
      <c r="LGD3" s="41"/>
      <c r="LGE3" s="41"/>
      <c r="LGF3" s="41"/>
      <c r="LGG3" s="41"/>
      <c r="LGH3" s="42"/>
      <c r="LGI3" s="43" t="s">
        <v>136</v>
      </c>
      <c r="LGJ3" s="41"/>
      <c r="LGK3" s="41"/>
      <c r="LGL3" s="41"/>
      <c r="LGM3" s="41"/>
      <c r="LGN3" s="41"/>
      <c r="LGO3" s="41"/>
      <c r="LGP3" s="41"/>
      <c r="LGQ3" s="41"/>
      <c r="LGR3" s="41"/>
      <c r="LGS3" s="41"/>
      <c r="LGT3" s="41"/>
      <c r="LGU3" s="41"/>
      <c r="LGV3" s="41"/>
      <c r="LGW3" s="41"/>
      <c r="LGX3" s="42"/>
      <c r="LGY3" s="43" t="s">
        <v>136</v>
      </c>
      <c r="LGZ3" s="41"/>
      <c r="LHA3" s="41"/>
      <c r="LHB3" s="41"/>
      <c r="LHC3" s="41"/>
      <c r="LHD3" s="41"/>
      <c r="LHE3" s="41"/>
      <c r="LHF3" s="41"/>
      <c r="LHG3" s="41"/>
      <c r="LHH3" s="41"/>
      <c r="LHI3" s="41"/>
      <c r="LHJ3" s="41"/>
      <c r="LHK3" s="41"/>
      <c r="LHL3" s="41"/>
      <c r="LHM3" s="41"/>
      <c r="LHN3" s="42"/>
      <c r="LHO3" s="43" t="s">
        <v>136</v>
      </c>
      <c r="LHP3" s="41"/>
      <c r="LHQ3" s="41"/>
      <c r="LHR3" s="41"/>
      <c r="LHS3" s="41"/>
      <c r="LHT3" s="41"/>
      <c r="LHU3" s="41"/>
      <c r="LHV3" s="41"/>
      <c r="LHW3" s="41"/>
      <c r="LHX3" s="41"/>
      <c r="LHY3" s="41"/>
      <c r="LHZ3" s="41"/>
      <c r="LIA3" s="41"/>
      <c r="LIB3" s="41"/>
      <c r="LIC3" s="41"/>
      <c r="LID3" s="42"/>
      <c r="LIE3" s="43" t="s">
        <v>136</v>
      </c>
      <c r="LIF3" s="41"/>
      <c r="LIG3" s="41"/>
      <c r="LIH3" s="41"/>
      <c r="LII3" s="41"/>
      <c r="LIJ3" s="41"/>
      <c r="LIK3" s="41"/>
      <c r="LIL3" s="41"/>
      <c r="LIM3" s="41"/>
      <c r="LIN3" s="41"/>
      <c r="LIO3" s="41"/>
      <c r="LIP3" s="41"/>
      <c r="LIQ3" s="41"/>
      <c r="LIR3" s="41"/>
      <c r="LIS3" s="41"/>
      <c r="LIT3" s="42"/>
      <c r="LIU3" s="43" t="s">
        <v>136</v>
      </c>
      <c r="LIV3" s="41"/>
      <c r="LIW3" s="41"/>
      <c r="LIX3" s="41"/>
      <c r="LIY3" s="41"/>
      <c r="LIZ3" s="41"/>
      <c r="LJA3" s="41"/>
      <c r="LJB3" s="41"/>
      <c r="LJC3" s="41"/>
      <c r="LJD3" s="41"/>
      <c r="LJE3" s="41"/>
      <c r="LJF3" s="41"/>
      <c r="LJG3" s="41"/>
      <c r="LJH3" s="41"/>
      <c r="LJI3" s="41"/>
      <c r="LJJ3" s="42"/>
      <c r="LJK3" s="43" t="s">
        <v>136</v>
      </c>
      <c r="LJL3" s="41"/>
      <c r="LJM3" s="41"/>
      <c r="LJN3" s="41"/>
      <c r="LJO3" s="41"/>
      <c r="LJP3" s="41"/>
      <c r="LJQ3" s="41"/>
      <c r="LJR3" s="41"/>
      <c r="LJS3" s="41"/>
      <c r="LJT3" s="41"/>
      <c r="LJU3" s="41"/>
      <c r="LJV3" s="41"/>
      <c r="LJW3" s="41"/>
      <c r="LJX3" s="41"/>
      <c r="LJY3" s="41"/>
      <c r="LJZ3" s="42"/>
      <c r="LKA3" s="43" t="s">
        <v>136</v>
      </c>
      <c r="LKB3" s="41"/>
      <c r="LKC3" s="41"/>
      <c r="LKD3" s="41"/>
      <c r="LKE3" s="41"/>
      <c r="LKF3" s="41"/>
      <c r="LKG3" s="41"/>
      <c r="LKH3" s="41"/>
      <c r="LKI3" s="41"/>
      <c r="LKJ3" s="41"/>
      <c r="LKK3" s="41"/>
      <c r="LKL3" s="41"/>
      <c r="LKM3" s="41"/>
      <c r="LKN3" s="41"/>
      <c r="LKO3" s="41"/>
      <c r="LKP3" s="42"/>
      <c r="LKQ3" s="43" t="s">
        <v>136</v>
      </c>
      <c r="LKR3" s="41"/>
      <c r="LKS3" s="41"/>
      <c r="LKT3" s="41"/>
      <c r="LKU3" s="41"/>
      <c r="LKV3" s="41"/>
      <c r="LKW3" s="41"/>
      <c r="LKX3" s="41"/>
      <c r="LKY3" s="41"/>
      <c r="LKZ3" s="41"/>
      <c r="LLA3" s="41"/>
      <c r="LLB3" s="41"/>
      <c r="LLC3" s="41"/>
      <c r="LLD3" s="41"/>
      <c r="LLE3" s="41"/>
      <c r="LLF3" s="42"/>
      <c r="LLG3" s="43" t="s">
        <v>136</v>
      </c>
      <c r="LLH3" s="41"/>
      <c r="LLI3" s="41"/>
      <c r="LLJ3" s="41"/>
      <c r="LLK3" s="41"/>
      <c r="LLL3" s="41"/>
      <c r="LLM3" s="41"/>
      <c r="LLN3" s="41"/>
      <c r="LLO3" s="41"/>
      <c r="LLP3" s="41"/>
      <c r="LLQ3" s="41"/>
      <c r="LLR3" s="41"/>
      <c r="LLS3" s="41"/>
      <c r="LLT3" s="41"/>
      <c r="LLU3" s="41"/>
      <c r="LLV3" s="42"/>
      <c r="LLW3" s="43" t="s">
        <v>136</v>
      </c>
      <c r="LLX3" s="41"/>
      <c r="LLY3" s="41"/>
      <c r="LLZ3" s="41"/>
      <c r="LMA3" s="41"/>
      <c r="LMB3" s="41"/>
      <c r="LMC3" s="41"/>
      <c r="LMD3" s="41"/>
      <c r="LME3" s="41"/>
      <c r="LMF3" s="41"/>
      <c r="LMG3" s="41"/>
      <c r="LMH3" s="41"/>
      <c r="LMI3" s="41"/>
      <c r="LMJ3" s="41"/>
      <c r="LMK3" s="41"/>
      <c r="LML3" s="42"/>
      <c r="LMM3" s="43" t="s">
        <v>136</v>
      </c>
      <c r="LMN3" s="41"/>
      <c r="LMO3" s="41"/>
      <c r="LMP3" s="41"/>
      <c r="LMQ3" s="41"/>
      <c r="LMR3" s="41"/>
      <c r="LMS3" s="41"/>
      <c r="LMT3" s="41"/>
      <c r="LMU3" s="41"/>
      <c r="LMV3" s="41"/>
      <c r="LMW3" s="41"/>
      <c r="LMX3" s="41"/>
      <c r="LMY3" s="41"/>
      <c r="LMZ3" s="41"/>
      <c r="LNA3" s="41"/>
      <c r="LNB3" s="42"/>
      <c r="LNC3" s="43" t="s">
        <v>136</v>
      </c>
      <c r="LND3" s="41"/>
      <c r="LNE3" s="41"/>
      <c r="LNF3" s="41"/>
      <c r="LNG3" s="41"/>
      <c r="LNH3" s="41"/>
      <c r="LNI3" s="41"/>
      <c r="LNJ3" s="41"/>
      <c r="LNK3" s="41"/>
      <c r="LNL3" s="41"/>
      <c r="LNM3" s="41"/>
      <c r="LNN3" s="41"/>
      <c r="LNO3" s="41"/>
      <c r="LNP3" s="41"/>
      <c r="LNQ3" s="41"/>
      <c r="LNR3" s="42"/>
      <c r="LNS3" s="43" t="s">
        <v>136</v>
      </c>
      <c r="LNT3" s="41"/>
      <c r="LNU3" s="41"/>
      <c r="LNV3" s="41"/>
      <c r="LNW3" s="41"/>
      <c r="LNX3" s="41"/>
      <c r="LNY3" s="41"/>
      <c r="LNZ3" s="41"/>
      <c r="LOA3" s="41"/>
      <c r="LOB3" s="41"/>
      <c r="LOC3" s="41"/>
      <c r="LOD3" s="41"/>
      <c r="LOE3" s="41"/>
      <c r="LOF3" s="41"/>
      <c r="LOG3" s="41"/>
      <c r="LOH3" s="42"/>
      <c r="LOI3" s="43" t="s">
        <v>136</v>
      </c>
      <c r="LOJ3" s="41"/>
      <c r="LOK3" s="41"/>
      <c r="LOL3" s="41"/>
      <c r="LOM3" s="41"/>
      <c r="LON3" s="41"/>
      <c r="LOO3" s="41"/>
      <c r="LOP3" s="41"/>
      <c r="LOQ3" s="41"/>
      <c r="LOR3" s="41"/>
      <c r="LOS3" s="41"/>
      <c r="LOT3" s="41"/>
      <c r="LOU3" s="41"/>
      <c r="LOV3" s="41"/>
      <c r="LOW3" s="41"/>
      <c r="LOX3" s="42"/>
      <c r="LOY3" s="43" t="s">
        <v>136</v>
      </c>
      <c r="LOZ3" s="41"/>
      <c r="LPA3" s="41"/>
      <c r="LPB3" s="41"/>
      <c r="LPC3" s="41"/>
      <c r="LPD3" s="41"/>
      <c r="LPE3" s="41"/>
      <c r="LPF3" s="41"/>
      <c r="LPG3" s="41"/>
      <c r="LPH3" s="41"/>
      <c r="LPI3" s="41"/>
      <c r="LPJ3" s="41"/>
      <c r="LPK3" s="41"/>
      <c r="LPL3" s="41"/>
      <c r="LPM3" s="41"/>
      <c r="LPN3" s="42"/>
      <c r="LPO3" s="43" t="s">
        <v>136</v>
      </c>
      <c r="LPP3" s="41"/>
      <c r="LPQ3" s="41"/>
      <c r="LPR3" s="41"/>
      <c r="LPS3" s="41"/>
      <c r="LPT3" s="41"/>
      <c r="LPU3" s="41"/>
      <c r="LPV3" s="41"/>
      <c r="LPW3" s="41"/>
      <c r="LPX3" s="41"/>
      <c r="LPY3" s="41"/>
      <c r="LPZ3" s="41"/>
      <c r="LQA3" s="41"/>
      <c r="LQB3" s="41"/>
      <c r="LQC3" s="41"/>
      <c r="LQD3" s="42"/>
      <c r="LQE3" s="43" t="s">
        <v>136</v>
      </c>
      <c r="LQF3" s="41"/>
      <c r="LQG3" s="41"/>
      <c r="LQH3" s="41"/>
      <c r="LQI3" s="41"/>
      <c r="LQJ3" s="41"/>
      <c r="LQK3" s="41"/>
      <c r="LQL3" s="41"/>
      <c r="LQM3" s="41"/>
      <c r="LQN3" s="41"/>
      <c r="LQO3" s="41"/>
      <c r="LQP3" s="41"/>
      <c r="LQQ3" s="41"/>
      <c r="LQR3" s="41"/>
      <c r="LQS3" s="41"/>
      <c r="LQT3" s="42"/>
      <c r="LQU3" s="43" t="s">
        <v>136</v>
      </c>
      <c r="LQV3" s="41"/>
      <c r="LQW3" s="41"/>
      <c r="LQX3" s="41"/>
      <c r="LQY3" s="41"/>
      <c r="LQZ3" s="41"/>
      <c r="LRA3" s="41"/>
      <c r="LRB3" s="41"/>
      <c r="LRC3" s="41"/>
      <c r="LRD3" s="41"/>
      <c r="LRE3" s="41"/>
      <c r="LRF3" s="41"/>
      <c r="LRG3" s="41"/>
      <c r="LRH3" s="41"/>
      <c r="LRI3" s="41"/>
      <c r="LRJ3" s="42"/>
      <c r="LRK3" s="43" t="s">
        <v>136</v>
      </c>
      <c r="LRL3" s="41"/>
      <c r="LRM3" s="41"/>
      <c r="LRN3" s="41"/>
      <c r="LRO3" s="41"/>
      <c r="LRP3" s="41"/>
      <c r="LRQ3" s="41"/>
      <c r="LRR3" s="41"/>
      <c r="LRS3" s="41"/>
      <c r="LRT3" s="41"/>
      <c r="LRU3" s="41"/>
      <c r="LRV3" s="41"/>
      <c r="LRW3" s="41"/>
      <c r="LRX3" s="41"/>
      <c r="LRY3" s="41"/>
      <c r="LRZ3" s="42"/>
      <c r="LSA3" s="43" t="s">
        <v>136</v>
      </c>
      <c r="LSB3" s="41"/>
      <c r="LSC3" s="41"/>
      <c r="LSD3" s="41"/>
      <c r="LSE3" s="41"/>
      <c r="LSF3" s="41"/>
      <c r="LSG3" s="41"/>
      <c r="LSH3" s="41"/>
      <c r="LSI3" s="41"/>
      <c r="LSJ3" s="41"/>
      <c r="LSK3" s="41"/>
      <c r="LSL3" s="41"/>
      <c r="LSM3" s="41"/>
      <c r="LSN3" s="41"/>
      <c r="LSO3" s="41"/>
      <c r="LSP3" s="42"/>
      <c r="LSQ3" s="43" t="s">
        <v>136</v>
      </c>
      <c r="LSR3" s="41"/>
      <c r="LSS3" s="41"/>
      <c r="LST3" s="41"/>
      <c r="LSU3" s="41"/>
      <c r="LSV3" s="41"/>
      <c r="LSW3" s="41"/>
      <c r="LSX3" s="41"/>
      <c r="LSY3" s="41"/>
      <c r="LSZ3" s="41"/>
      <c r="LTA3" s="41"/>
      <c r="LTB3" s="41"/>
      <c r="LTC3" s="41"/>
      <c r="LTD3" s="41"/>
      <c r="LTE3" s="41"/>
      <c r="LTF3" s="42"/>
      <c r="LTG3" s="43" t="s">
        <v>136</v>
      </c>
      <c r="LTH3" s="41"/>
      <c r="LTI3" s="41"/>
      <c r="LTJ3" s="41"/>
      <c r="LTK3" s="41"/>
      <c r="LTL3" s="41"/>
      <c r="LTM3" s="41"/>
      <c r="LTN3" s="41"/>
      <c r="LTO3" s="41"/>
      <c r="LTP3" s="41"/>
      <c r="LTQ3" s="41"/>
      <c r="LTR3" s="41"/>
      <c r="LTS3" s="41"/>
      <c r="LTT3" s="41"/>
      <c r="LTU3" s="41"/>
      <c r="LTV3" s="42"/>
      <c r="LTW3" s="43" t="s">
        <v>136</v>
      </c>
      <c r="LTX3" s="41"/>
      <c r="LTY3" s="41"/>
      <c r="LTZ3" s="41"/>
      <c r="LUA3" s="41"/>
      <c r="LUB3" s="41"/>
      <c r="LUC3" s="41"/>
      <c r="LUD3" s="41"/>
      <c r="LUE3" s="41"/>
      <c r="LUF3" s="41"/>
      <c r="LUG3" s="41"/>
      <c r="LUH3" s="41"/>
      <c r="LUI3" s="41"/>
      <c r="LUJ3" s="41"/>
      <c r="LUK3" s="41"/>
      <c r="LUL3" s="42"/>
      <c r="LUM3" s="43" t="s">
        <v>136</v>
      </c>
      <c r="LUN3" s="41"/>
      <c r="LUO3" s="41"/>
      <c r="LUP3" s="41"/>
      <c r="LUQ3" s="41"/>
      <c r="LUR3" s="41"/>
      <c r="LUS3" s="41"/>
      <c r="LUT3" s="41"/>
      <c r="LUU3" s="41"/>
      <c r="LUV3" s="41"/>
      <c r="LUW3" s="41"/>
      <c r="LUX3" s="41"/>
      <c r="LUY3" s="41"/>
      <c r="LUZ3" s="41"/>
      <c r="LVA3" s="41"/>
      <c r="LVB3" s="42"/>
      <c r="LVC3" s="43" t="s">
        <v>136</v>
      </c>
      <c r="LVD3" s="41"/>
      <c r="LVE3" s="41"/>
      <c r="LVF3" s="41"/>
      <c r="LVG3" s="41"/>
      <c r="LVH3" s="41"/>
      <c r="LVI3" s="41"/>
      <c r="LVJ3" s="41"/>
      <c r="LVK3" s="41"/>
      <c r="LVL3" s="41"/>
      <c r="LVM3" s="41"/>
      <c r="LVN3" s="41"/>
      <c r="LVO3" s="41"/>
      <c r="LVP3" s="41"/>
      <c r="LVQ3" s="41"/>
      <c r="LVR3" s="42"/>
      <c r="LVS3" s="43" t="s">
        <v>136</v>
      </c>
      <c r="LVT3" s="41"/>
      <c r="LVU3" s="41"/>
      <c r="LVV3" s="41"/>
      <c r="LVW3" s="41"/>
      <c r="LVX3" s="41"/>
      <c r="LVY3" s="41"/>
      <c r="LVZ3" s="41"/>
      <c r="LWA3" s="41"/>
      <c r="LWB3" s="41"/>
      <c r="LWC3" s="41"/>
      <c r="LWD3" s="41"/>
      <c r="LWE3" s="41"/>
      <c r="LWF3" s="41"/>
      <c r="LWG3" s="41"/>
      <c r="LWH3" s="42"/>
      <c r="LWI3" s="43" t="s">
        <v>136</v>
      </c>
      <c r="LWJ3" s="41"/>
      <c r="LWK3" s="41"/>
      <c r="LWL3" s="41"/>
      <c r="LWM3" s="41"/>
      <c r="LWN3" s="41"/>
      <c r="LWO3" s="41"/>
      <c r="LWP3" s="41"/>
      <c r="LWQ3" s="41"/>
      <c r="LWR3" s="41"/>
      <c r="LWS3" s="41"/>
      <c r="LWT3" s="41"/>
      <c r="LWU3" s="41"/>
      <c r="LWV3" s="41"/>
      <c r="LWW3" s="41"/>
      <c r="LWX3" s="42"/>
      <c r="LWY3" s="43" t="s">
        <v>136</v>
      </c>
      <c r="LWZ3" s="41"/>
      <c r="LXA3" s="41"/>
      <c r="LXB3" s="41"/>
      <c r="LXC3" s="41"/>
      <c r="LXD3" s="41"/>
      <c r="LXE3" s="41"/>
      <c r="LXF3" s="41"/>
      <c r="LXG3" s="41"/>
      <c r="LXH3" s="41"/>
      <c r="LXI3" s="41"/>
      <c r="LXJ3" s="41"/>
      <c r="LXK3" s="41"/>
      <c r="LXL3" s="41"/>
      <c r="LXM3" s="41"/>
      <c r="LXN3" s="42"/>
      <c r="LXO3" s="43" t="s">
        <v>136</v>
      </c>
      <c r="LXP3" s="41"/>
      <c r="LXQ3" s="41"/>
      <c r="LXR3" s="41"/>
      <c r="LXS3" s="41"/>
      <c r="LXT3" s="41"/>
      <c r="LXU3" s="41"/>
      <c r="LXV3" s="41"/>
      <c r="LXW3" s="41"/>
      <c r="LXX3" s="41"/>
      <c r="LXY3" s="41"/>
      <c r="LXZ3" s="41"/>
      <c r="LYA3" s="41"/>
      <c r="LYB3" s="41"/>
      <c r="LYC3" s="41"/>
      <c r="LYD3" s="42"/>
      <c r="LYE3" s="43" t="s">
        <v>136</v>
      </c>
      <c r="LYF3" s="41"/>
      <c r="LYG3" s="41"/>
      <c r="LYH3" s="41"/>
      <c r="LYI3" s="41"/>
      <c r="LYJ3" s="41"/>
      <c r="LYK3" s="41"/>
      <c r="LYL3" s="41"/>
      <c r="LYM3" s="41"/>
      <c r="LYN3" s="41"/>
      <c r="LYO3" s="41"/>
      <c r="LYP3" s="41"/>
      <c r="LYQ3" s="41"/>
      <c r="LYR3" s="41"/>
      <c r="LYS3" s="41"/>
      <c r="LYT3" s="42"/>
      <c r="LYU3" s="43" t="s">
        <v>136</v>
      </c>
      <c r="LYV3" s="41"/>
      <c r="LYW3" s="41"/>
      <c r="LYX3" s="41"/>
      <c r="LYY3" s="41"/>
      <c r="LYZ3" s="41"/>
      <c r="LZA3" s="41"/>
      <c r="LZB3" s="41"/>
      <c r="LZC3" s="41"/>
      <c r="LZD3" s="41"/>
      <c r="LZE3" s="41"/>
      <c r="LZF3" s="41"/>
      <c r="LZG3" s="41"/>
      <c r="LZH3" s="41"/>
      <c r="LZI3" s="41"/>
      <c r="LZJ3" s="42"/>
      <c r="LZK3" s="43" t="s">
        <v>136</v>
      </c>
      <c r="LZL3" s="41"/>
      <c r="LZM3" s="41"/>
      <c r="LZN3" s="41"/>
      <c r="LZO3" s="41"/>
      <c r="LZP3" s="41"/>
      <c r="LZQ3" s="41"/>
      <c r="LZR3" s="41"/>
      <c r="LZS3" s="41"/>
      <c r="LZT3" s="41"/>
      <c r="LZU3" s="41"/>
      <c r="LZV3" s="41"/>
      <c r="LZW3" s="41"/>
      <c r="LZX3" s="41"/>
      <c r="LZY3" s="41"/>
      <c r="LZZ3" s="42"/>
      <c r="MAA3" s="43" t="s">
        <v>136</v>
      </c>
      <c r="MAB3" s="41"/>
      <c r="MAC3" s="41"/>
      <c r="MAD3" s="41"/>
      <c r="MAE3" s="41"/>
      <c r="MAF3" s="41"/>
      <c r="MAG3" s="41"/>
      <c r="MAH3" s="41"/>
      <c r="MAI3" s="41"/>
      <c r="MAJ3" s="41"/>
      <c r="MAK3" s="41"/>
      <c r="MAL3" s="41"/>
      <c r="MAM3" s="41"/>
      <c r="MAN3" s="41"/>
      <c r="MAO3" s="41"/>
      <c r="MAP3" s="42"/>
      <c r="MAQ3" s="43" t="s">
        <v>136</v>
      </c>
      <c r="MAR3" s="41"/>
      <c r="MAS3" s="41"/>
      <c r="MAT3" s="41"/>
      <c r="MAU3" s="41"/>
      <c r="MAV3" s="41"/>
      <c r="MAW3" s="41"/>
      <c r="MAX3" s="41"/>
      <c r="MAY3" s="41"/>
      <c r="MAZ3" s="41"/>
      <c r="MBA3" s="41"/>
      <c r="MBB3" s="41"/>
      <c r="MBC3" s="41"/>
      <c r="MBD3" s="41"/>
      <c r="MBE3" s="41"/>
      <c r="MBF3" s="42"/>
      <c r="MBG3" s="43" t="s">
        <v>136</v>
      </c>
      <c r="MBH3" s="41"/>
      <c r="MBI3" s="41"/>
      <c r="MBJ3" s="41"/>
      <c r="MBK3" s="41"/>
      <c r="MBL3" s="41"/>
      <c r="MBM3" s="41"/>
      <c r="MBN3" s="41"/>
      <c r="MBO3" s="41"/>
      <c r="MBP3" s="41"/>
      <c r="MBQ3" s="41"/>
      <c r="MBR3" s="41"/>
      <c r="MBS3" s="41"/>
      <c r="MBT3" s="41"/>
      <c r="MBU3" s="41"/>
      <c r="MBV3" s="42"/>
      <c r="MBW3" s="43" t="s">
        <v>136</v>
      </c>
      <c r="MBX3" s="41"/>
      <c r="MBY3" s="41"/>
      <c r="MBZ3" s="41"/>
      <c r="MCA3" s="41"/>
      <c r="MCB3" s="41"/>
      <c r="MCC3" s="41"/>
      <c r="MCD3" s="41"/>
      <c r="MCE3" s="41"/>
      <c r="MCF3" s="41"/>
      <c r="MCG3" s="41"/>
      <c r="MCH3" s="41"/>
      <c r="MCI3" s="41"/>
      <c r="MCJ3" s="41"/>
      <c r="MCK3" s="41"/>
      <c r="MCL3" s="42"/>
      <c r="MCM3" s="43" t="s">
        <v>136</v>
      </c>
      <c r="MCN3" s="41"/>
      <c r="MCO3" s="41"/>
      <c r="MCP3" s="41"/>
      <c r="MCQ3" s="41"/>
      <c r="MCR3" s="41"/>
      <c r="MCS3" s="41"/>
      <c r="MCT3" s="41"/>
      <c r="MCU3" s="41"/>
      <c r="MCV3" s="41"/>
      <c r="MCW3" s="41"/>
      <c r="MCX3" s="41"/>
      <c r="MCY3" s="41"/>
      <c r="MCZ3" s="41"/>
      <c r="MDA3" s="41"/>
      <c r="MDB3" s="42"/>
      <c r="MDC3" s="43" t="s">
        <v>136</v>
      </c>
      <c r="MDD3" s="41"/>
      <c r="MDE3" s="41"/>
      <c r="MDF3" s="41"/>
      <c r="MDG3" s="41"/>
      <c r="MDH3" s="41"/>
      <c r="MDI3" s="41"/>
      <c r="MDJ3" s="41"/>
      <c r="MDK3" s="41"/>
      <c r="MDL3" s="41"/>
      <c r="MDM3" s="41"/>
      <c r="MDN3" s="41"/>
      <c r="MDO3" s="41"/>
      <c r="MDP3" s="41"/>
      <c r="MDQ3" s="41"/>
      <c r="MDR3" s="42"/>
      <c r="MDS3" s="43" t="s">
        <v>136</v>
      </c>
      <c r="MDT3" s="41"/>
      <c r="MDU3" s="41"/>
      <c r="MDV3" s="41"/>
      <c r="MDW3" s="41"/>
      <c r="MDX3" s="41"/>
      <c r="MDY3" s="41"/>
      <c r="MDZ3" s="41"/>
      <c r="MEA3" s="41"/>
      <c r="MEB3" s="41"/>
      <c r="MEC3" s="41"/>
      <c r="MED3" s="41"/>
      <c r="MEE3" s="41"/>
      <c r="MEF3" s="41"/>
      <c r="MEG3" s="41"/>
      <c r="MEH3" s="42"/>
      <c r="MEI3" s="43" t="s">
        <v>136</v>
      </c>
      <c r="MEJ3" s="41"/>
      <c r="MEK3" s="41"/>
      <c r="MEL3" s="41"/>
      <c r="MEM3" s="41"/>
      <c r="MEN3" s="41"/>
      <c r="MEO3" s="41"/>
      <c r="MEP3" s="41"/>
      <c r="MEQ3" s="41"/>
      <c r="MER3" s="41"/>
      <c r="MES3" s="41"/>
      <c r="MET3" s="41"/>
      <c r="MEU3" s="41"/>
      <c r="MEV3" s="41"/>
      <c r="MEW3" s="41"/>
      <c r="MEX3" s="42"/>
      <c r="MEY3" s="43" t="s">
        <v>136</v>
      </c>
      <c r="MEZ3" s="41"/>
      <c r="MFA3" s="41"/>
      <c r="MFB3" s="41"/>
      <c r="MFC3" s="41"/>
      <c r="MFD3" s="41"/>
      <c r="MFE3" s="41"/>
      <c r="MFF3" s="41"/>
      <c r="MFG3" s="41"/>
      <c r="MFH3" s="41"/>
      <c r="MFI3" s="41"/>
      <c r="MFJ3" s="41"/>
      <c r="MFK3" s="41"/>
      <c r="MFL3" s="41"/>
      <c r="MFM3" s="41"/>
      <c r="MFN3" s="42"/>
      <c r="MFO3" s="43" t="s">
        <v>136</v>
      </c>
      <c r="MFP3" s="41"/>
      <c r="MFQ3" s="41"/>
      <c r="MFR3" s="41"/>
      <c r="MFS3" s="41"/>
      <c r="MFT3" s="41"/>
      <c r="MFU3" s="41"/>
      <c r="MFV3" s="41"/>
      <c r="MFW3" s="41"/>
      <c r="MFX3" s="41"/>
      <c r="MFY3" s="41"/>
      <c r="MFZ3" s="41"/>
      <c r="MGA3" s="41"/>
      <c r="MGB3" s="41"/>
      <c r="MGC3" s="41"/>
      <c r="MGD3" s="42"/>
      <c r="MGE3" s="43" t="s">
        <v>136</v>
      </c>
      <c r="MGF3" s="41"/>
      <c r="MGG3" s="41"/>
      <c r="MGH3" s="41"/>
      <c r="MGI3" s="41"/>
      <c r="MGJ3" s="41"/>
      <c r="MGK3" s="41"/>
      <c r="MGL3" s="41"/>
      <c r="MGM3" s="41"/>
      <c r="MGN3" s="41"/>
      <c r="MGO3" s="41"/>
      <c r="MGP3" s="41"/>
      <c r="MGQ3" s="41"/>
      <c r="MGR3" s="41"/>
      <c r="MGS3" s="41"/>
      <c r="MGT3" s="42"/>
      <c r="MGU3" s="43" t="s">
        <v>136</v>
      </c>
      <c r="MGV3" s="41"/>
      <c r="MGW3" s="41"/>
      <c r="MGX3" s="41"/>
      <c r="MGY3" s="41"/>
      <c r="MGZ3" s="41"/>
      <c r="MHA3" s="41"/>
      <c r="MHB3" s="41"/>
      <c r="MHC3" s="41"/>
      <c r="MHD3" s="41"/>
      <c r="MHE3" s="41"/>
      <c r="MHF3" s="41"/>
      <c r="MHG3" s="41"/>
      <c r="MHH3" s="41"/>
      <c r="MHI3" s="41"/>
      <c r="MHJ3" s="42"/>
      <c r="MHK3" s="43" t="s">
        <v>136</v>
      </c>
      <c r="MHL3" s="41"/>
      <c r="MHM3" s="41"/>
      <c r="MHN3" s="41"/>
      <c r="MHO3" s="41"/>
      <c r="MHP3" s="41"/>
      <c r="MHQ3" s="41"/>
      <c r="MHR3" s="41"/>
      <c r="MHS3" s="41"/>
      <c r="MHT3" s="41"/>
      <c r="MHU3" s="41"/>
      <c r="MHV3" s="41"/>
      <c r="MHW3" s="41"/>
      <c r="MHX3" s="41"/>
      <c r="MHY3" s="41"/>
      <c r="MHZ3" s="42"/>
      <c r="MIA3" s="43" t="s">
        <v>136</v>
      </c>
      <c r="MIB3" s="41"/>
      <c r="MIC3" s="41"/>
      <c r="MID3" s="41"/>
      <c r="MIE3" s="41"/>
      <c r="MIF3" s="41"/>
      <c r="MIG3" s="41"/>
      <c r="MIH3" s="41"/>
      <c r="MII3" s="41"/>
      <c r="MIJ3" s="41"/>
      <c r="MIK3" s="41"/>
      <c r="MIL3" s="41"/>
      <c r="MIM3" s="41"/>
      <c r="MIN3" s="41"/>
      <c r="MIO3" s="41"/>
      <c r="MIP3" s="42"/>
      <c r="MIQ3" s="43" t="s">
        <v>136</v>
      </c>
      <c r="MIR3" s="41"/>
      <c r="MIS3" s="41"/>
      <c r="MIT3" s="41"/>
      <c r="MIU3" s="41"/>
      <c r="MIV3" s="41"/>
      <c r="MIW3" s="41"/>
      <c r="MIX3" s="41"/>
      <c r="MIY3" s="41"/>
      <c r="MIZ3" s="41"/>
      <c r="MJA3" s="41"/>
      <c r="MJB3" s="41"/>
      <c r="MJC3" s="41"/>
      <c r="MJD3" s="41"/>
      <c r="MJE3" s="41"/>
      <c r="MJF3" s="42"/>
      <c r="MJG3" s="43" t="s">
        <v>136</v>
      </c>
      <c r="MJH3" s="41"/>
      <c r="MJI3" s="41"/>
      <c r="MJJ3" s="41"/>
      <c r="MJK3" s="41"/>
      <c r="MJL3" s="41"/>
      <c r="MJM3" s="41"/>
      <c r="MJN3" s="41"/>
      <c r="MJO3" s="41"/>
      <c r="MJP3" s="41"/>
      <c r="MJQ3" s="41"/>
      <c r="MJR3" s="41"/>
      <c r="MJS3" s="41"/>
      <c r="MJT3" s="41"/>
      <c r="MJU3" s="41"/>
      <c r="MJV3" s="42"/>
      <c r="MJW3" s="43" t="s">
        <v>136</v>
      </c>
      <c r="MJX3" s="41"/>
      <c r="MJY3" s="41"/>
      <c r="MJZ3" s="41"/>
      <c r="MKA3" s="41"/>
      <c r="MKB3" s="41"/>
      <c r="MKC3" s="41"/>
      <c r="MKD3" s="41"/>
      <c r="MKE3" s="41"/>
      <c r="MKF3" s="41"/>
      <c r="MKG3" s="41"/>
      <c r="MKH3" s="41"/>
      <c r="MKI3" s="41"/>
      <c r="MKJ3" s="41"/>
      <c r="MKK3" s="41"/>
      <c r="MKL3" s="42"/>
      <c r="MKM3" s="43" t="s">
        <v>136</v>
      </c>
      <c r="MKN3" s="41"/>
      <c r="MKO3" s="41"/>
      <c r="MKP3" s="41"/>
      <c r="MKQ3" s="41"/>
      <c r="MKR3" s="41"/>
      <c r="MKS3" s="41"/>
      <c r="MKT3" s="41"/>
      <c r="MKU3" s="41"/>
      <c r="MKV3" s="41"/>
      <c r="MKW3" s="41"/>
      <c r="MKX3" s="41"/>
      <c r="MKY3" s="41"/>
      <c r="MKZ3" s="41"/>
      <c r="MLA3" s="41"/>
      <c r="MLB3" s="42"/>
      <c r="MLC3" s="43" t="s">
        <v>136</v>
      </c>
      <c r="MLD3" s="41"/>
      <c r="MLE3" s="41"/>
      <c r="MLF3" s="41"/>
      <c r="MLG3" s="41"/>
      <c r="MLH3" s="41"/>
      <c r="MLI3" s="41"/>
      <c r="MLJ3" s="41"/>
      <c r="MLK3" s="41"/>
      <c r="MLL3" s="41"/>
      <c r="MLM3" s="41"/>
      <c r="MLN3" s="41"/>
      <c r="MLO3" s="41"/>
      <c r="MLP3" s="41"/>
      <c r="MLQ3" s="41"/>
      <c r="MLR3" s="42"/>
      <c r="MLS3" s="43" t="s">
        <v>136</v>
      </c>
      <c r="MLT3" s="41"/>
      <c r="MLU3" s="41"/>
      <c r="MLV3" s="41"/>
      <c r="MLW3" s="41"/>
      <c r="MLX3" s="41"/>
      <c r="MLY3" s="41"/>
      <c r="MLZ3" s="41"/>
      <c r="MMA3" s="41"/>
      <c r="MMB3" s="41"/>
      <c r="MMC3" s="41"/>
      <c r="MMD3" s="41"/>
      <c r="MME3" s="41"/>
      <c r="MMF3" s="41"/>
      <c r="MMG3" s="41"/>
      <c r="MMH3" s="42"/>
      <c r="MMI3" s="43" t="s">
        <v>136</v>
      </c>
      <c r="MMJ3" s="41"/>
      <c r="MMK3" s="41"/>
      <c r="MML3" s="41"/>
      <c r="MMM3" s="41"/>
      <c r="MMN3" s="41"/>
      <c r="MMO3" s="41"/>
      <c r="MMP3" s="41"/>
      <c r="MMQ3" s="41"/>
      <c r="MMR3" s="41"/>
      <c r="MMS3" s="41"/>
      <c r="MMT3" s="41"/>
      <c r="MMU3" s="41"/>
      <c r="MMV3" s="41"/>
      <c r="MMW3" s="41"/>
      <c r="MMX3" s="42"/>
      <c r="MMY3" s="43" t="s">
        <v>136</v>
      </c>
      <c r="MMZ3" s="41"/>
      <c r="MNA3" s="41"/>
      <c r="MNB3" s="41"/>
      <c r="MNC3" s="41"/>
      <c r="MND3" s="41"/>
      <c r="MNE3" s="41"/>
      <c r="MNF3" s="41"/>
      <c r="MNG3" s="41"/>
      <c r="MNH3" s="41"/>
      <c r="MNI3" s="41"/>
      <c r="MNJ3" s="41"/>
      <c r="MNK3" s="41"/>
      <c r="MNL3" s="41"/>
      <c r="MNM3" s="41"/>
      <c r="MNN3" s="42"/>
      <c r="MNO3" s="43" t="s">
        <v>136</v>
      </c>
      <c r="MNP3" s="41"/>
      <c r="MNQ3" s="41"/>
      <c r="MNR3" s="41"/>
      <c r="MNS3" s="41"/>
      <c r="MNT3" s="41"/>
      <c r="MNU3" s="41"/>
      <c r="MNV3" s="41"/>
      <c r="MNW3" s="41"/>
      <c r="MNX3" s="41"/>
      <c r="MNY3" s="41"/>
      <c r="MNZ3" s="41"/>
      <c r="MOA3" s="41"/>
      <c r="MOB3" s="41"/>
      <c r="MOC3" s="41"/>
      <c r="MOD3" s="42"/>
      <c r="MOE3" s="43" t="s">
        <v>136</v>
      </c>
      <c r="MOF3" s="41"/>
      <c r="MOG3" s="41"/>
      <c r="MOH3" s="41"/>
      <c r="MOI3" s="41"/>
      <c r="MOJ3" s="41"/>
      <c r="MOK3" s="41"/>
      <c r="MOL3" s="41"/>
      <c r="MOM3" s="41"/>
      <c r="MON3" s="41"/>
      <c r="MOO3" s="41"/>
      <c r="MOP3" s="41"/>
      <c r="MOQ3" s="41"/>
      <c r="MOR3" s="41"/>
      <c r="MOS3" s="41"/>
      <c r="MOT3" s="42"/>
      <c r="MOU3" s="43" t="s">
        <v>136</v>
      </c>
      <c r="MOV3" s="41"/>
      <c r="MOW3" s="41"/>
      <c r="MOX3" s="41"/>
      <c r="MOY3" s="41"/>
      <c r="MOZ3" s="41"/>
      <c r="MPA3" s="41"/>
      <c r="MPB3" s="41"/>
      <c r="MPC3" s="41"/>
      <c r="MPD3" s="41"/>
      <c r="MPE3" s="41"/>
      <c r="MPF3" s="41"/>
      <c r="MPG3" s="41"/>
      <c r="MPH3" s="41"/>
      <c r="MPI3" s="41"/>
      <c r="MPJ3" s="42"/>
      <c r="MPK3" s="43" t="s">
        <v>136</v>
      </c>
      <c r="MPL3" s="41"/>
      <c r="MPM3" s="41"/>
      <c r="MPN3" s="41"/>
      <c r="MPO3" s="41"/>
      <c r="MPP3" s="41"/>
      <c r="MPQ3" s="41"/>
      <c r="MPR3" s="41"/>
      <c r="MPS3" s="41"/>
      <c r="MPT3" s="41"/>
      <c r="MPU3" s="41"/>
      <c r="MPV3" s="41"/>
      <c r="MPW3" s="41"/>
      <c r="MPX3" s="41"/>
      <c r="MPY3" s="41"/>
      <c r="MPZ3" s="42"/>
      <c r="MQA3" s="43" t="s">
        <v>136</v>
      </c>
      <c r="MQB3" s="41"/>
      <c r="MQC3" s="41"/>
      <c r="MQD3" s="41"/>
      <c r="MQE3" s="41"/>
      <c r="MQF3" s="41"/>
      <c r="MQG3" s="41"/>
      <c r="MQH3" s="41"/>
      <c r="MQI3" s="41"/>
      <c r="MQJ3" s="41"/>
      <c r="MQK3" s="41"/>
      <c r="MQL3" s="41"/>
      <c r="MQM3" s="41"/>
      <c r="MQN3" s="41"/>
      <c r="MQO3" s="41"/>
      <c r="MQP3" s="42"/>
      <c r="MQQ3" s="43" t="s">
        <v>136</v>
      </c>
      <c r="MQR3" s="41"/>
      <c r="MQS3" s="41"/>
      <c r="MQT3" s="41"/>
      <c r="MQU3" s="41"/>
      <c r="MQV3" s="41"/>
      <c r="MQW3" s="41"/>
      <c r="MQX3" s="41"/>
      <c r="MQY3" s="41"/>
      <c r="MQZ3" s="41"/>
      <c r="MRA3" s="41"/>
      <c r="MRB3" s="41"/>
      <c r="MRC3" s="41"/>
      <c r="MRD3" s="41"/>
      <c r="MRE3" s="41"/>
      <c r="MRF3" s="42"/>
      <c r="MRG3" s="43" t="s">
        <v>136</v>
      </c>
      <c r="MRH3" s="41"/>
      <c r="MRI3" s="41"/>
      <c r="MRJ3" s="41"/>
      <c r="MRK3" s="41"/>
      <c r="MRL3" s="41"/>
      <c r="MRM3" s="41"/>
      <c r="MRN3" s="41"/>
      <c r="MRO3" s="41"/>
      <c r="MRP3" s="41"/>
      <c r="MRQ3" s="41"/>
      <c r="MRR3" s="41"/>
      <c r="MRS3" s="41"/>
      <c r="MRT3" s="41"/>
      <c r="MRU3" s="41"/>
      <c r="MRV3" s="42"/>
      <c r="MRW3" s="43" t="s">
        <v>136</v>
      </c>
      <c r="MRX3" s="41"/>
      <c r="MRY3" s="41"/>
      <c r="MRZ3" s="41"/>
      <c r="MSA3" s="41"/>
      <c r="MSB3" s="41"/>
      <c r="MSC3" s="41"/>
      <c r="MSD3" s="41"/>
      <c r="MSE3" s="41"/>
      <c r="MSF3" s="41"/>
      <c r="MSG3" s="41"/>
      <c r="MSH3" s="41"/>
      <c r="MSI3" s="41"/>
      <c r="MSJ3" s="41"/>
      <c r="MSK3" s="41"/>
      <c r="MSL3" s="42"/>
      <c r="MSM3" s="43" t="s">
        <v>136</v>
      </c>
      <c r="MSN3" s="41"/>
      <c r="MSO3" s="41"/>
      <c r="MSP3" s="41"/>
      <c r="MSQ3" s="41"/>
      <c r="MSR3" s="41"/>
      <c r="MSS3" s="41"/>
      <c r="MST3" s="41"/>
      <c r="MSU3" s="41"/>
      <c r="MSV3" s="41"/>
      <c r="MSW3" s="41"/>
      <c r="MSX3" s="41"/>
      <c r="MSY3" s="41"/>
      <c r="MSZ3" s="41"/>
      <c r="MTA3" s="41"/>
      <c r="MTB3" s="42"/>
      <c r="MTC3" s="43" t="s">
        <v>136</v>
      </c>
      <c r="MTD3" s="41"/>
      <c r="MTE3" s="41"/>
      <c r="MTF3" s="41"/>
      <c r="MTG3" s="41"/>
      <c r="MTH3" s="41"/>
      <c r="MTI3" s="41"/>
      <c r="MTJ3" s="41"/>
      <c r="MTK3" s="41"/>
      <c r="MTL3" s="41"/>
      <c r="MTM3" s="41"/>
      <c r="MTN3" s="41"/>
      <c r="MTO3" s="41"/>
      <c r="MTP3" s="41"/>
      <c r="MTQ3" s="41"/>
      <c r="MTR3" s="42"/>
      <c r="MTS3" s="43" t="s">
        <v>136</v>
      </c>
      <c r="MTT3" s="41"/>
      <c r="MTU3" s="41"/>
      <c r="MTV3" s="41"/>
      <c r="MTW3" s="41"/>
      <c r="MTX3" s="41"/>
      <c r="MTY3" s="41"/>
      <c r="MTZ3" s="41"/>
      <c r="MUA3" s="41"/>
      <c r="MUB3" s="41"/>
      <c r="MUC3" s="41"/>
      <c r="MUD3" s="41"/>
      <c r="MUE3" s="41"/>
      <c r="MUF3" s="41"/>
      <c r="MUG3" s="41"/>
      <c r="MUH3" s="42"/>
      <c r="MUI3" s="43" t="s">
        <v>136</v>
      </c>
      <c r="MUJ3" s="41"/>
      <c r="MUK3" s="41"/>
      <c r="MUL3" s="41"/>
      <c r="MUM3" s="41"/>
      <c r="MUN3" s="41"/>
      <c r="MUO3" s="41"/>
      <c r="MUP3" s="41"/>
      <c r="MUQ3" s="41"/>
      <c r="MUR3" s="41"/>
      <c r="MUS3" s="41"/>
      <c r="MUT3" s="41"/>
      <c r="MUU3" s="41"/>
      <c r="MUV3" s="41"/>
      <c r="MUW3" s="41"/>
      <c r="MUX3" s="42"/>
      <c r="MUY3" s="43" t="s">
        <v>136</v>
      </c>
      <c r="MUZ3" s="41"/>
      <c r="MVA3" s="41"/>
      <c r="MVB3" s="41"/>
      <c r="MVC3" s="41"/>
      <c r="MVD3" s="41"/>
      <c r="MVE3" s="41"/>
      <c r="MVF3" s="41"/>
      <c r="MVG3" s="41"/>
      <c r="MVH3" s="41"/>
      <c r="MVI3" s="41"/>
      <c r="MVJ3" s="41"/>
      <c r="MVK3" s="41"/>
      <c r="MVL3" s="41"/>
      <c r="MVM3" s="41"/>
      <c r="MVN3" s="42"/>
      <c r="MVO3" s="43" t="s">
        <v>136</v>
      </c>
      <c r="MVP3" s="41"/>
      <c r="MVQ3" s="41"/>
      <c r="MVR3" s="41"/>
      <c r="MVS3" s="41"/>
      <c r="MVT3" s="41"/>
      <c r="MVU3" s="41"/>
      <c r="MVV3" s="41"/>
      <c r="MVW3" s="41"/>
      <c r="MVX3" s="41"/>
      <c r="MVY3" s="41"/>
      <c r="MVZ3" s="41"/>
      <c r="MWA3" s="41"/>
      <c r="MWB3" s="41"/>
      <c r="MWC3" s="41"/>
      <c r="MWD3" s="42"/>
      <c r="MWE3" s="43" t="s">
        <v>136</v>
      </c>
      <c r="MWF3" s="41"/>
      <c r="MWG3" s="41"/>
      <c r="MWH3" s="41"/>
      <c r="MWI3" s="41"/>
      <c r="MWJ3" s="41"/>
      <c r="MWK3" s="41"/>
      <c r="MWL3" s="41"/>
      <c r="MWM3" s="41"/>
      <c r="MWN3" s="41"/>
      <c r="MWO3" s="41"/>
      <c r="MWP3" s="41"/>
      <c r="MWQ3" s="41"/>
      <c r="MWR3" s="41"/>
      <c r="MWS3" s="41"/>
      <c r="MWT3" s="42"/>
      <c r="MWU3" s="43" t="s">
        <v>136</v>
      </c>
      <c r="MWV3" s="41"/>
      <c r="MWW3" s="41"/>
      <c r="MWX3" s="41"/>
      <c r="MWY3" s="41"/>
      <c r="MWZ3" s="41"/>
      <c r="MXA3" s="41"/>
      <c r="MXB3" s="41"/>
      <c r="MXC3" s="41"/>
      <c r="MXD3" s="41"/>
      <c r="MXE3" s="41"/>
      <c r="MXF3" s="41"/>
      <c r="MXG3" s="41"/>
      <c r="MXH3" s="41"/>
      <c r="MXI3" s="41"/>
      <c r="MXJ3" s="42"/>
      <c r="MXK3" s="43" t="s">
        <v>136</v>
      </c>
      <c r="MXL3" s="41"/>
      <c r="MXM3" s="41"/>
      <c r="MXN3" s="41"/>
      <c r="MXO3" s="41"/>
      <c r="MXP3" s="41"/>
      <c r="MXQ3" s="41"/>
      <c r="MXR3" s="41"/>
      <c r="MXS3" s="41"/>
      <c r="MXT3" s="41"/>
      <c r="MXU3" s="41"/>
      <c r="MXV3" s="41"/>
      <c r="MXW3" s="41"/>
      <c r="MXX3" s="41"/>
      <c r="MXY3" s="41"/>
      <c r="MXZ3" s="42"/>
      <c r="MYA3" s="43" t="s">
        <v>136</v>
      </c>
      <c r="MYB3" s="41"/>
      <c r="MYC3" s="41"/>
      <c r="MYD3" s="41"/>
      <c r="MYE3" s="41"/>
      <c r="MYF3" s="41"/>
      <c r="MYG3" s="41"/>
      <c r="MYH3" s="41"/>
      <c r="MYI3" s="41"/>
      <c r="MYJ3" s="41"/>
      <c r="MYK3" s="41"/>
      <c r="MYL3" s="41"/>
      <c r="MYM3" s="41"/>
      <c r="MYN3" s="41"/>
      <c r="MYO3" s="41"/>
      <c r="MYP3" s="42"/>
      <c r="MYQ3" s="43" t="s">
        <v>136</v>
      </c>
      <c r="MYR3" s="41"/>
      <c r="MYS3" s="41"/>
      <c r="MYT3" s="41"/>
      <c r="MYU3" s="41"/>
      <c r="MYV3" s="41"/>
      <c r="MYW3" s="41"/>
      <c r="MYX3" s="41"/>
      <c r="MYY3" s="41"/>
      <c r="MYZ3" s="41"/>
      <c r="MZA3" s="41"/>
      <c r="MZB3" s="41"/>
      <c r="MZC3" s="41"/>
      <c r="MZD3" s="41"/>
      <c r="MZE3" s="41"/>
      <c r="MZF3" s="42"/>
      <c r="MZG3" s="43" t="s">
        <v>136</v>
      </c>
      <c r="MZH3" s="41"/>
      <c r="MZI3" s="41"/>
      <c r="MZJ3" s="41"/>
      <c r="MZK3" s="41"/>
      <c r="MZL3" s="41"/>
      <c r="MZM3" s="41"/>
      <c r="MZN3" s="41"/>
      <c r="MZO3" s="41"/>
      <c r="MZP3" s="41"/>
      <c r="MZQ3" s="41"/>
      <c r="MZR3" s="41"/>
      <c r="MZS3" s="41"/>
      <c r="MZT3" s="41"/>
      <c r="MZU3" s="41"/>
      <c r="MZV3" s="42"/>
      <c r="MZW3" s="43" t="s">
        <v>136</v>
      </c>
      <c r="MZX3" s="41"/>
      <c r="MZY3" s="41"/>
      <c r="MZZ3" s="41"/>
      <c r="NAA3" s="41"/>
      <c r="NAB3" s="41"/>
      <c r="NAC3" s="41"/>
      <c r="NAD3" s="41"/>
      <c r="NAE3" s="41"/>
      <c r="NAF3" s="41"/>
      <c r="NAG3" s="41"/>
      <c r="NAH3" s="41"/>
      <c r="NAI3" s="41"/>
      <c r="NAJ3" s="41"/>
      <c r="NAK3" s="41"/>
      <c r="NAL3" s="42"/>
      <c r="NAM3" s="43" t="s">
        <v>136</v>
      </c>
      <c r="NAN3" s="41"/>
      <c r="NAO3" s="41"/>
      <c r="NAP3" s="41"/>
      <c r="NAQ3" s="41"/>
      <c r="NAR3" s="41"/>
      <c r="NAS3" s="41"/>
      <c r="NAT3" s="41"/>
      <c r="NAU3" s="41"/>
      <c r="NAV3" s="41"/>
      <c r="NAW3" s="41"/>
      <c r="NAX3" s="41"/>
      <c r="NAY3" s="41"/>
      <c r="NAZ3" s="41"/>
      <c r="NBA3" s="41"/>
      <c r="NBB3" s="42"/>
      <c r="NBC3" s="43" t="s">
        <v>136</v>
      </c>
      <c r="NBD3" s="41"/>
      <c r="NBE3" s="41"/>
      <c r="NBF3" s="41"/>
      <c r="NBG3" s="41"/>
      <c r="NBH3" s="41"/>
      <c r="NBI3" s="41"/>
      <c r="NBJ3" s="41"/>
      <c r="NBK3" s="41"/>
      <c r="NBL3" s="41"/>
      <c r="NBM3" s="41"/>
      <c r="NBN3" s="41"/>
      <c r="NBO3" s="41"/>
      <c r="NBP3" s="41"/>
      <c r="NBQ3" s="41"/>
      <c r="NBR3" s="42"/>
      <c r="NBS3" s="43" t="s">
        <v>136</v>
      </c>
      <c r="NBT3" s="41"/>
      <c r="NBU3" s="41"/>
      <c r="NBV3" s="41"/>
      <c r="NBW3" s="41"/>
      <c r="NBX3" s="41"/>
      <c r="NBY3" s="41"/>
      <c r="NBZ3" s="41"/>
      <c r="NCA3" s="41"/>
      <c r="NCB3" s="41"/>
      <c r="NCC3" s="41"/>
      <c r="NCD3" s="41"/>
      <c r="NCE3" s="41"/>
      <c r="NCF3" s="41"/>
      <c r="NCG3" s="41"/>
      <c r="NCH3" s="42"/>
      <c r="NCI3" s="43" t="s">
        <v>136</v>
      </c>
      <c r="NCJ3" s="41"/>
      <c r="NCK3" s="41"/>
      <c r="NCL3" s="41"/>
      <c r="NCM3" s="41"/>
      <c r="NCN3" s="41"/>
      <c r="NCO3" s="41"/>
      <c r="NCP3" s="41"/>
      <c r="NCQ3" s="41"/>
      <c r="NCR3" s="41"/>
      <c r="NCS3" s="41"/>
      <c r="NCT3" s="41"/>
      <c r="NCU3" s="41"/>
      <c r="NCV3" s="41"/>
      <c r="NCW3" s="41"/>
      <c r="NCX3" s="42"/>
      <c r="NCY3" s="43" t="s">
        <v>136</v>
      </c>
      <c r="NCZ3" s="41"/>
      <c r="NDA3" s="41"/>
      <c r="NDB3" s="41"/>
      <c r="NDC3" s="41"/>
      <c r="NDD3" s="41"/>
      <c r="NDE3" s="41"/>
      <c r="NDF3" s="41"/>
      <c r="NDG3" s="41"/>
      <c r="NDH3" s="41"/>
      <c r="NDI3" s="41"/>
      <c r="NDJ3" s="41"/>
      <c r="NDK3" s="41"/>
      <c r="NDL3" s="41"/>
      <c r="NDM3" s="41"/>
      <c r="NDN3" s="42"/>
      <c r="NDO3" s="43" t="s">
        <v>136</v>
      </c>
      <c r="NDP3" s="41"/>
      <c r="NDQ3" s="41"/>
      <c r="NDR3" s="41"/>
      <c r="NDS3" s="41"/>
      <c r="NDT3" s="41"/>
      <c r="NDU3" s="41"/>
      <c r="NDV3" s="41"/>
      <c r="NDW3" s="41"/>
      <c r="NDX3" s="41"/>
      <c r="NDY3" s="41"/>
      <c r="NDZ3" s="41"/>
      <c r="NEA3" s="41"/>
      <c r="NEB3" s="41"/>
      <c r="NEC3" s="41"/>
      <c r="NED3" s="42"/>
      <c r="NEE3" s="43" t="s">
        <v>136</v>
      </c>
      <c r="NEF3" s="41"/>
      <c r="NEG3" s="41"/>
      <c r="NEH3" s="41"/>
      <c r="NEI3" s="41"/>
      <c r="NEJ3" s="41"/>
      <c r="NEK3" s="41"/>
      <c r="NEL3" s="41"/>
      <c r="NEM3" s="41"/>
      <c r="NEN3" s="41"/>
      <c r="NEO3" s="41"/>
      <c r="NEP3" s="41"/>
      <c r="NEQ3" s="41"/>
      <c r="NER3" s="41"/>
      <c r="NES3" s="41"/>
      <c r="NET3" s="42"/>
      <c r="NEU3" s="43" t="s">
        <v>136</v>
      </c>
      <c r="NEV3" s="41"/>
      <c r="NEW3" s="41"/>
      <c r="NEX3" s="41"/>
      <c r="NEY3" s="41"/>
      <c r="NEZ3" s="41"/>
      <c r="NFA3" s="41"/>
      <c r="NFB3" s="41"/>
      <c r="NFC3" s="41"/>
      <c r="NFD3" s="41"/>
      <c r="NFE3" s="41"/>
      <c r="NFF3" s="41"/>
      <c r="NFG3" s="41"/>
      <c r="NFH3" s="41"/>
      <c r="NFI3" s="41"/>
      <c r="NFJ3" s="42"/>
      <c r="NFK3" s="43" t="s">
        <v>136</v>
      </c>
      <c r="NFL3" s="41"/>
      <c r="NFM3" s="41"/>
      <c r="NFN3" s="41"/>
      <c r="NFO3" s="41"/>
      <c r="NFP3" s="41"/>
      <c r="NFQ3" s="41"/>
      <c r="NFR3" s="41"/>
      <c r="NFS3" s="41"/>
      <c r="NFT3" s="41"/>
      <c r="NFU3" s="41"/>
      <c r="NFV3" s="41"/>
      <c r="NFW3" s="41"/>
      <c r="NFX3" s="41"/>
      <c r="NFY3" s="41"/>
      <c r="NFZ3" s="42"/>
      <c r="NGA3" s="43" t="s">
        <v>136</v>
      </c>
      <c r="NGB3" s="41"/>
      <c r="NGC3" s="41"/>
      <c r="NGD3" s="41"/>
      <c r="NGE3" s="41"/>
      <c r="NGF3" s="41"/>
      <c r="NGG3" s="41"/>
      <c r="NGH3" s="41"/>
      <c r="NGI3" s="41"/>
      <c r="NGJ3" s="41"/>
      <c r="NGK3" s="41"/>
      <c r="NGL3" s="41"/>
      <c r="NGM3" s="41"/>
      <c r="NGN3" s="41"/>
      <c r="NGO3" s="41"/>
      <c r="NGP3" s="42"/>
      <c r="NGQ3" s="43" t="s">
        <v>136</v>
      </c>
      <c r="NGR3" s="41"/>
      <c r="NGS3" s="41"/>
      <c r="NGT3" s="41"/>
      <c r="NGU3" s="41"/>
      <c r="NGV3" s="41"/>
      <c r="NGW3" s="41"/>
      <c r="NGX3" s="41"/>
      <c r="NGY3" s="41"/>
      <c r="NGZ3" s="41"/>
      <c r="NHA3" s="41"/>
      <c r="NHB3" s="41"/>
      <c r="NHC3" s="41"/>
      <c r="NHD3" s="41"/>
      <c r="NHE3" s="41"/>
      <c r="NHF3" s="42"/>
      <c r="NHG3" s="43" t="s">
        <v>136</v>
      </c>
      <c r="NHH3" s="41"/>
      <c r="NHI3" s="41"/>
      <c r="NHJ3" s="41"/>
      <c r="NHK3" s="41"/>
      <c r="NHL3" s="41"/>
      <c r="NHM3" s="41"/>
      <c r="NHN3" s="41"/>
      <c r="NHO3" s="41"/>
      <c r="NHP3" s="41"/>
      <c r="NHQ3" s="41"/>
      <c r="NHR3" s="41"/>
      <c r="NHS3" s="41"/>
      <c r="NHT3" s="41"/>
      <c r="NHU3" s="41"/>
      <c r="NHV3" s="42"/>
      <c r="NHW3" s="43" t="s">
        <v>136</v>
      </c>
      <c r="NHX3" s="41"/>
      <c r="NHY3" s="41"/>
      <c r="NHZ3" s="41"/>
      <c r="NIA3" s="41"/>
      <c r="NIB3" s="41"/>
      <c r="NIC3" s="41"/>
      <c r="NID3" s="41"/>
      <c r="NIE3" s="41"/>
      <c r="NIF3" s="41"/>
      <c r="NIG3" s="41"/>
      <c r="NIH3" s="41"/>
      <c r="NII3" s="41"/>
      <c r="NIJ3" s="41"/>
      <c r="NIK3" s="41"/>
      <c r="NIL3" s="42"/>
      <c r="NIM3" s="43" t="s">
        <v>136</v>
      </c>
      <c r="NIN3" s="41"/>
      <c r="NIO3" s="41"/>
      <c r="NIP3" s="41"/>
      <c r="NIQ3" s="41"/>
      <c r="NIR3" s="41"/>
      <c r="NIS3" s="41"/>
      <c r="NIT3" s="41"/>
      <c r="NIU3" s="41"/>
      <c r="NIV3" s="41"/>
      <c r="NIW3" s="41"/>
      <c r="NIX3" s="41"/>
      <c r="NIY3" s="41"/>
      <c r="NIZ3" s="41"/>
      <c r="NJA3" s="41"/>
      <c r="NJB3" s="42"/>
      <c r="NJC3" s="43" t="s">
        <v>136</v>
      </c>
      <c r="NJD3" s="41"/>
      <c r="NJE3" s="41"/>
      <c r="NJF3" s="41"/>
      <c r="NJG3" s="41"/>
      <c r="NJH3" s="41"/>
      <c r="NJI3" s="41"/>
      <c r="NJJ3" s="41"/>
      <c r="NJK3" s="41"/>
      <c r="NJL3" s="41"/>
      <c r="NJM3" s="41"/>
      <c r="NJN3" s="41"/>
      <c r="NJO3" s="41"/>
      <c r="NJP3" s="41"/>
      <c r="NJQ3" s="41"/>
      <c r="NJR3" s="42"/>
      <c r="NJS3" s="43" t="s">
        <v>136</v>
      </c>
      <c r="NJT3" s="41"/>
      <c r="NJU3" s="41"/>
      <c r="NJV3" s="41"/>
      <c r="NJW3" s="41"/>
      <c r="NJX3" s="41"/>
      <c r="NJY3" s="41"/>
      <c r="NJZ3" s="41"/>
      <c r="NKA3" s="41"/>
      <c r="NKB3" s="41"/>
      <c r="NKC3" s="41"/>
      <c r="NKD3" s="41"/>
      <c r="NKE3" s="41"/>
      <c r="NKF3" s="41"/>
      <c r="NKG3" s="41"/>
      <c r="NKH3" s="42"/>
      <c r="NKI3" s="43" t="s">
        <v>136</v>
      </c>
      <c r="NKJ3" s="41"/>
      <c r="NKK3" s="41"/>
      <c r="NKL3" s="41"/>
      <c r="NKM3" s="41"/>
      <c r="NKN3" s="41"/>
      <c r="NKO3" s="41"/>
      <c r="NKP3" s="41"/>
      <c r="NKQ3" s="41"/>
      <c r="NKR3" s="41"/>
      <c r="NKS3" s="41"/>
      <c r="NKT3" s="41"/>
      <c r="NKU3" s="41"/>
      <c r="NKV3" s="41"/>
      <c r="NKW3" s="41"/>
      <c r="NKX3" s="42"/>
      <c r="NKY3" s="43" t="s">
        <v>136</v>
      </c>
      <c r="NKZ3" s="41"/>
      <c r="NLA3" s="41"/>
      <c r="NLB3" s="41"/>
      <c r="NLC3" s="41"/>
      <c r="NLD3" s="41"/>
      <c r="NLE3" s="41"/>
      <c r="NLF3" s="41"/>
      <c r="NLG3" s="41"/>
      <c r="NLH3" s="41"/>
      <c r="NLI3" s="41"/>
      <c r="NLJ3" s="41"/>
      <c r="NLK3" s="41"/>
      <c r="NLL3" s="41"/>
      <c r="NLM3" s="41"/>
      <c r="NLN3" s="42"/>
      <c r="NLO3" s="43" t="s">
        <v>136</v>
      </c>
      <c r="NLP3" s="41"/>
      <c r="NLQ3" s="41"/>
      <c r="NLR3" s="41"/>
      <c r="NLS3" s="41"/>
      <c r="NLT3" s="41"/>
      <c r="NLU3" s="41"/>
      <c r="NLV3" s="41"/>
      <c r="NLW3" s="41"/>
      <c r="NLX3" s="41"/>
      <c r="NLY3" s="41"/>
      <c r="NLZ3" s="41"/>
      <c r="NMA3" s="41"/>
      <c r="NMB3" s="41"/>
      <c r="NMC3" s="41"/>
      <c r="NMD3" s="42"/>
      <c r="NME3" s="43" t="s">
        <v>136</v>
      </c>
      <c r="NMF3" s="41"/>
      <c r="NMG3" s="41"/>
      <c r="NMH3" s="41"/>
      <c r="NMI3" s="41"/>
      <c r="NMJ3" s="41"/>
      <c r="NMK3" s="41"/>
      <c r="NML3" s="41"/>
      <c r="NMM3" s="41"/>
      <c r="NMN3" s="41"/>
      <c r="NMO3" s="41"/>
      <c r="NMP3" s="41"/>
      <c r="NMQ3" s="41"/>
      <c r="NMR3" s="41"/>
      <c r="NMS3" s="41"/>
      <c r="NMT3" s="42"/>
      <c r="NMU3" s="43" t="s">
        <v>136</v>
      </c>
      <c r="NMV3" s="41"/>
      <c r="NMW3" s="41"/>
      <c r="NMX3" s="41"/>
      <c r="NMY3" s="41"/>
      <c r="NMZ3" s="41"/>
      <c r="NNA3" s="41"/>
      <c r="NNB3" s="41"/>
      <c r="NNC3" s="41"/>
      <c r="NND3" s="41"/>
      <c r="NNE3" s="41"/>
      <c r="NNF3" s="41"/>
      <c r="NNG3" s="41"/>
      <c r="NNH3" s="41"/>
      <c r="NNI3" s="41"/>
      <c r="NNJ3" s="42"/>
      <c r="NNK3" s="43" t="s">
        <v>136</v>
      </c>
      <c r="NNL3" s="41"/>
      <c r="NNM3" s="41"/>
      <c r="NNN3" s="41"/>
      <c r="NNO3" s="41"/>
      <c r="NNP3" s="41"/>
      <c r="NNQ3" s="41"/>
      <c r="NNR3" s="41"/>
      <c r="NNS3" s="41"/>
      <c r="NNT3" s="41"/>
      <c r="NNU3" s="41"/>
      <c r="NNV3" s="41"/>
      <c r="NNW3" s="41"/>
      <c r="NNX3" s="41"/>
      <c r="NNY3" s="41"/>
      <c r="NNZ3" s="42"/>
      <c r="NOA3" s="43" t="s">
        <v>136</v>
      </c>
      <c r="NOB3" s="41"/>
      <c r="NOC3" s="41"/>
      <c r="NOD3" s="41"/>
      <c r="NOE3" s="41"/>
      <c r="NOF3" s="41"/>
      <c r="NOG3" s="41"/>
      <c r="NOH3" s="41"/>
      <c r="NOI3" s="41"/>
      <c r="NOJ3" s="41"/>
      <c r="NOK3" s="41"/>
      <c r="NOL3" s="41"/>
      <c r="NOM3" s="41"/>
      <c r="NON3" s="41"/>
      <c r="NOO3" s="41"/>
      <c r="NOP3" s="42"/>
      <c r="NOQ3" s="43" t="s">
        <v>136</v>
      </c>
      <c r="NOR3" s="41"/>
      <c r="NOS3" s="41"/>
      <c r="NOT3" s="41"/>
      <c r="NOU3" s="41"/>
      <c r="NOV3" s="41"/>
      <c r="NOW3" s="41"/>
      <c r="NOX3" s="41"/>
      <c r="NOY3" s="41"/>
      <c r="NOZ3" s="41"/>
      <c r="NPA3" s="41"/>
      <c r="NPB3" s="41"/>
      <c r="NPC3" s="41"/>
      <c r="NPD3" s="41"/>
      <c r="NPE3" s="41"/>
      <c r="NPF3" s="42"/>
      <c r="NPG3" s="43" t="s">
        <v>136</v>
      </c>
      <c r="NPH3" s="41"/>
      <c r="NPI3" s="41"/>
      <c r="NPJ3" s="41"/>
      <c r="NPK3" s="41"/>
      <c r="NPL3" s="41"/>
      <c r="NPM3" s="41"/>
      <c r="NPN3" s="41"/>
      <c r="NPO3" s="41"/>
      <c r="NPP3" s="41"/>
      <c r="NPQ3" s="41"/>
      <c r="NPR3" s="41"/>
      <c r="NPS3" s="41"/>
      <c r="NPT3" s="41"/>
      <c r="NPU3" s="41"/>
      <c r="NPV3" s="42"/>
      <c r="NPW3" s="43" t="s">
        <v>136</v>
      </c>
      <c r="NPX3" s="41"/>
      <c r="NPY3" s="41"/>
      <c r="NPZ3" s="41"/>
      <c r="NQA3" s="41"/>
      <c r="NQB3" s="41"/>
      <c r="NQC3" s="41"/>
      <c r="NQD3" s="41"/>
      <c r="NQE3" s="41"/>
      <c r="NQF3" s="41"/>
      <c r="NQG3" s="41"/>
      <c r="NQH3" s="41"/>
      <c r="NQI3" s="41"/>
      <c r="NQJ3" s="41"/>
      <c r="NQK3" s="41"/>
      <c r="NQL3" s="42"/>
      <c r="NQM3" s="43" t="s">
        <v>136</v>
      </c>
      <c r="NQN3" s="41"/>
      <c r="NQO3" s="41"/>
      <c r="NQP3" s="41"/>
      <c r="NQQ3" s="41"/>
      <c r="NQR3" s="41"/>
      <c r="NQS3" s="41"/>
      <c r="NQT3" s="41"/>
      <c r="NQU3" s="41"/>
      <c r="NQV3" s="41"/>
      <c r="NQW3" s="41"/>
      <c r="NQX3" s="41"/>
      <c r="NQY3" s="41"/>
      <c r="NQZ3" s="41"/>
      <c r="NRA3" s="41"/>
      <c r="NRB3" s="42"/>
      <c r="NRC3" s="43" t="s">
        <v>136</v>
      </c>
      <c r="NRD3" s="41"/>
      <c r="NRE3" s="41"/>
      <c r="NRF3" s="41"/>
      <c r="NRG3" s="41"/>
      <c r="NRH3" s="41"/>
      <c r="NRI3" s="41"/>
      <c r="NRJ3" s="41"/>
      <c r="NRK3" s="41"/>
      <c r="NRL3" s="41"/>
      <c r="NRM3" s="41"/>
      <c r="NRN3" s="41"/>
      <c r="NRO3" s="41"/>
      <c r="NRP3" s="41"/>
      <c r="NRQ3" s="41"/>
      <c r="NRR3" s="42"/>
      <c r="NRS3" s="43" t="s">
        <v>136</v>
      </c>
      <c r="NRT3" s="41"/>
      <c r="NRU3" s="41"/>
      <c r="NRV3" s="41"/>
      <c r="NRW3" s="41"/>
      <c r="NRX3" s="41"/>
      <c r="NRY3" s="41"/>
      <c r="NRZ3" s="41"/>
      <c r="NSA3" s="41"/>
      <c r="NSB3" s="41"/>
      <c r="NSC3" s="41"/>
      <c r="NSD3" s="41"/>
      <c r="NSE3" s="41"/>
      <c r="NSF3" s="41"/>
      <c r="NSG3" s="41"/>
      <c r="NSH3" s="42"/>
      <c r="NSI3" s="43" t="s">
        <v>136</v>
      </c>
      <c r="NSJ3" s="41"/>
      <c r="NSK3" s="41"/>
      <c r="NSL3" s="41"/>
      <c r="NSM3" s="41"/>
      <c r="NSN3" s="41"/>
      <c r="NSO3" s="41"/>
      <c r="NSP3" s="41"/>
      <c r="NSQ3" s="41"/>
      <c r="NSR3" s="41"/>
      <c r="NSS3" s="41"/>
      <c r="NST3" s="41"/>
      <c r="NSU3" s="41"/>
      <c r="NSV3" s="41"/>
      <c r="NSW3" s="41"/>
      <c r="NSX3" s="42"/>
      <c r="NSY3" s="43" t="s">
        <v>136</v>
      </c>
      <c r="NSZ3" s="41"/>
      <c r="NTA3" s="41"/>
      <c r="NTB3" s="41"/>
      <c r="NTC3" s="41"/>
      <c r="NTD3" s="41"/>
      <c r="NTE3" s="41"/>
      <c r="NTF3" s="41"/>
      <c r="NTG3" s="41"/>
      <c r="NTH3" s="41"/>
      <c r="NTI3" s="41"/>
      <c r="NTJ3" s="41"/>
      <c r="NTK3" s="41"/>
      <c r="NTL3" s="41"/>
      <c r="NTM3" s="41"/>
      <c r="NTN3" s="42"/>
      <c r="NTO3" s="43" t="s">
        <v>136</v>
      </c>
      <c r="NTP3" s="41"/>
      <c r="NTQ3" s="41"/>
      <c r="NTR3" s="41"/>
      <c r="NTS3" s="41"/>
      <c r="NTT3" s="41"/>
      <c r="NTU3" s="41"/>
      <c r="NTV3" s="41"/>
      <c r="NTW3" s="41"/>
      <c r="NTX3" s="41"/>
      <c r="NTY3" s="41"/>
      <c r="NTZ3" s="41"/>
      <c r="NUA3" s="41"/>
      <c r="NUB3" s="41"/>
      <c r="NUC3" s="41"/>
      <c r="NUD3" s="42"/>
      <c r="NUE3" s="43" t="s">
        <v>136</v>
      </c>
      <c r="NUF3" s="41"/>
      <c r="NUG3" s="41"/>
      <c r="NUH3" s="41"/>
      <c r="NUI3" s="41"/>
      <c r="NUJ3" s="41"/>
      <c r="NUK3" s="41"/>
      <c r="NUL3" s="41"/>
      <c r="NUM3" s="41"/>
      <c r="NUN3" s="41"/>
      <c r="NUO3" s="41"/>
      <c r="NUP3" s="41"/>
      <c r="NUQ3" s="41"/>
      <c r="NUR3" s="41"/>
      <c r="NUS3" s="41"/>
      <c r="NUT3" s="42"/>
      <c r="NUU3" s="43" t="s">
        <v>136</v>
      </c>
      <c r="NUV3" s="41"/>
      <c r="NUW3" s="41"/>
      <c r="NUX3" s="41"/>
      <c r="NUY3" s="41"/>
      <c r="NUZ3" s="41"/>
      <c r="NVA3" s="41"/>
      <c r="NVB3" s="41"/>
      <c r="NVC3" s="41"/>
      <c r="NVD3" s="41"/>
      <c r="NVE3" s="41"/>
      <c r="NVF3" s="41"/>
      <c r="NVG3" s="41"/>
      <c r="NVH3" s="41"/>
      <c r="NVI3" s="41"/>
      <c r="NVJ3" s="42"/>
      <c r="NVK3" s="43" t="s">
        <v>136</v>
      </c>
      <c r="NVL3" s="41"/>
      <c r="NVM3" s="41"/>
      <c r="NVN3" s="41"/>
      <c r="NVO3" s="41"/>
      <c r="NVP3" s="41"/>
      <c r="NVQ3" s="41"/>
      <c r="NVR3" s="41"/>
      <c r="NVS3" s="41"/>
      <c r="NVT3" s="41"/>
      <c r="NVU3" s="41"/>
      <c r="NVV3" s="41"/>
      <c r="NVW3" s="41"/>
      <c r="NVX3" s="41"/>
      <c r="NVY3" s="41"/>
      <c r="NVZ3" s="42"/>
      <c r="NWA3" s="43" t="s">
        <v>136</v>
      </c>
      <c r="NWB3" s="41"/>
      <c r="NWC3" s="41"/>
      <c r="NWD3" s="41"/>
      <c r="NWE3" s="41"/>
      <c r="NWF3" s="41"/>
      <c r="NWG3" s="41"/>
      <c r="NWH3" s="41"/>
      <c r="NWI3" s="41"/>
      <c r="NWJ3" s="41"/>
      <c r="NWK3" s="41"/>
      <c r="NWL3" s="41"/>
      <c r="NWM3" s="41"/>
      <c r="NWN3" s="41"/>
      <c r="NWO3" s="41"/>
      <c r="NWP3" s="42"/>
      <c r="NWQ3" s="43" t="s">
        <v>136</v>
      </c>
      <c r="NWR3" s="41"/>
      <c r="NWS3" s="41"/>
      <c r="NWT3" s="41"/>
      <c r="NWU3" s="41"/>
      <c r="NWV3" s="41"/>
      <c r="NWW3" s="41"/>
      <c r="NWX3" s="41"/>
      <c r="NWY3" s="41"/>
      <c r="NWZ3" s="41"/>
      <c r="NXA3" s="41"/>
      <c r="NXB3" s="41"/>
      <c r="NXC3" s="41"/>
      <c r="NXD3" s="41"/>
      <c r="NXE3" s="41"/>
      <c r="NXF3" s="42"/>
      <c r="NXG3" s="43" t="s">
        <v>136</v>
      </c>
      <c r="NXH3" s="41"/>
      <c r="NXI3" s="41"/>
      <c r="NXJ3" s="41"/>
      <c r="NXK3" s="41"/>
      <c r="NXL3" s="41"/>
      <c r="NXM3" s="41"/>
      <c r="NXN3" s="41"/>
      <c r="NXO3" s="41"/>
      <c r="NXP3" s="41"/>
      <c r="NXQ3" s="41"/>
      <c r="NXR3" s="41"/>
      <c r="NXS3" s="41"/>
      <c r="NXT3" s="41"/>
      <c r="NXU3" s="41"/>
      <c r="NXV3" s="42"/>
      <c r="NXW3" s="43" t="s">
        <v>136</v>
      </c>
      <c r="NXX3" s="41"/>
      <c r="NXY3" s="41"/>
      <c r="NXZ3" s="41"/>
      <c r="NYA3" s="41"/>
      <c r="NYB3" s="41"/>
      <c r="NYC3" s="41"/>
      <c r="NYD3" s="41"/>
      <c r="NYE3" s="41"/>
      <c r="NYF3" s="41"/>
      <c r="NYG3" s="41"/>
      <c r="NYH3" s="41"/>
      <c r="NYI3" s="41"/>
      <c r="NYJ3" s="41"/>
      <c r="NYK3" s="41"/>
      <c r="NYL3" s="42"/>
      <c r="NYM3" s="43" t="s">
        <v>136</v>
      </c>
      <c r="NYN3" s="41"/>
      <c r="NYO3" s="41"/>
      <c r="NYP3" s="41"/>
      <c r="NYQ3" s="41"/>
      <c r="NYR3" s="41"/>
      <c r="NYS3" s="41"/>
      <c r="NYT3" s="41"/>
      <c r="NYU3" s="41"/>
      <c r="NYV3" s="41"/>
      <c r="NYW3" s="41"/>
      <c r="NYX3" s="41"/>
      <c r="NYY3" s="41"/>
      <c r="NYZ3" s="41"/>
      <c r="NZA3" s="41"/>
      <c r="NZB3" s="42"/>
      <c r="NZC3" s="43" t="s">
        <v>136</v>
      </c>
      <c r="NZD3" s="41"/>
      <c r="NZE3" s="41"/>
      <c r="NZF3" s="41"/>
      <c r="NZG3" s="41"/>
      <c r="NZH3" s="41"/>
      <c r="NZI3" s="41"/>
      <c r="NZJ3" s="41"/>
      <c r="NZK3" s="41"/>
      <c r="NZL3" s="41"/>
      <c r="NZM3" s="41"/>
      <c r="NZN3" s="41"/>
      <c r="NZO3" s="41"/>
      <c r="NZP3" s="41"/>
      <c r="NZQ3" s="41"/>
      <c r="NZR3" s="42"/>
      <c r="NZS3" s="43" t="s">
        <v>136</v>
      </c>
      <c r="NZT3" s="41"/>
      <c r="NZU3" s="41"/>
      <c r="NZV3" s="41"/>
      <c r="NZW3" s="41"/>
      <c r="NZX3" s="41"/>
      <c r="NZY3" s="41"/>
      <c r="NZZ3" s="41"/>
      <c r="OAA3" s="41"/>
      <c r="OAB3" s="41"/>
      <c r="OAC3" s="41"/>
      <c r="OAD3" s="41"/>
      <c r="OAE3" s="41"/>
      <c r="OAF3" s="41"/>
      <c r="OAG3" s="41"/>
      <c r="OAH3" s="42"/>
      <c r="OAI3" s="43" t="s">
        <v>136</v>
      </c>
      <c r="OAJ3" s="41"/>
      <c r="OAK3" s="41"/>
      <c r="OAL3" s="41"/>
      <c r="OAM3" s="41"/>
      <c r="OAN3" s="41"/>
      <c r="OAO3" s="41"/>
      <c r="OAP3" s="41"/>
      <c r="OAQ3" s="41"/>
      <c r="OAR3" s="41"/>
      <c r="OAS3" s="41"/>
      <c r="OAT3" s="41"/>
      <c r="OAU3" s="41"/>
      <c r="OAV3" s="41"/>
      <c r="OAW3" s="41"/>
      <c r="OAX3" s="42"/>
      <c r="OAY3" s="43" t="s">
        <v>136</v>
      </c>
      <c r="OAZ3" s="41"/>
      <c r="OBA3" s="41"/>
      <c r="OBB3" s="41"/>
      <c r="OBC3" s="41"/>
      <c r="OBD3" s="41"/>
      <c r="OBE3" s="41"/>
      <c r="OBF3" s="41"/>
      <c r="OBG3" s="41"/>
      <c r="OBH3" s="41"/>
      <c r="OBI3" s="41"/>
      <c r="OBJ3" s="41"/>
      <c r="OBK3" s="41"/>
      <c r="OBL3" s="41"/>
      <c r="OBM3" s="41"/>
      <c r="OBN3" s="42"/>
      <c r="OBO3" s="43" t="s">
        <v>136</v>
      </c>
      <c r="OBP3" s="41"/>
      <c r="OBQ3" s="41"/>
      <c r="OBR3" s="41"/>
      <c r="OBS3" s="41"/>
      <c r="OBT3" s="41"/>
      <c r="OBU3" s="41"/>
      <c r="OBV3" s="41"/>
      <c r="OBW3" s="41"/>
      <c r="OBX3" s="41"/>
      <c r="OBY3" s="41"/>
      <c r="OBZ3" s="41"/>
      <c r="OCA3" s="41"/>
      <c r="OCB3" s="41"/>
      <c r="OCC3" s="41"/>
      <c r="OCD3" s="42"/>
      <c r="OCE3" s="43" t="s">
        <v>136</v>
      </c>
      <c r="OCF3" s="41"/>
      <c r="OCG3" s="41"/>
      <c r="OCH3" s="41"/>
      <c r="OCI3" s="41"/>
      <c r="OCJ3" s="41"/>
      <c r="OCK3" s="41"/>
      <c r="OCL3" s="41"/>
      <c r="OCM3" s="41"/>
      <c r="OCN3" s="41"/>
      <c r="OCO3" s="41"/>
      <c r="OCP3" s="41"/>
      <c r="OCQ3" s="41"/>
      <c r="OCR3" s="41"/>
      <c r="OCS3" s="41"/>
      <c r="OCT3" s="42"/>
      <c r="OCU3" s="43" t="s">
        <v>136</v>
      </c>
      <c r="OCV3" s="41"/>
      <c r="OCW3" s="41"/>
      <c r="OCX3" s="41"/>
      <c r="OCY3" s="41"/>
      <c r="OCZ3" s="41"/>
      <c r="ODA3" s="41"/>
      <c r="ODB3" s="41"/>
      <c r="ODC3" s="41"/>
      <c r="ODD3" s="41"/>
      <c r="ODE3" s="41"/>
      <c r="ODF3" s="41"/>
      <c r="ODG3" s="41"/>
      <c r="ODH3" s="41"/>
      <c r="ODI3" s="41"/>
      <c r="ODJ3" s="42"/>
      <c r="ODK3" s="43" t="s">
        <v>136</v>
      </c>
      <c r="ODL3" s="41"/>
      <c r="ODM3" s="41"/>
      <c r="ODN3" s="41"/>
      <c r="ODO3" s="41"/>
      <c r="ODP3" s="41"/>
      <c r="ODQ3" s="41"/>
      <c r="ODR3" s="41"/>
      <c r="ODS3" s="41"/>
      <c r="ODT3" s="41"/>
      <c r="ODU3" s="41"/>
      <c r="ODV3" s="41"/>
      <c r="ODW3" s="41"/>
      <c r="ODX3" s="41"/>
      <c r="ODY3" s="41"/>
      <c r="ODZ3" s="42"/>
      <c r="OEA3" s="43" t="s">
        <v>136</v>
      </c>
      <c r="OEB3" s="41"/>
      <c r="OEC3" s="41"/>
      <c r="OED3" s="41"/>
      <c r="OEE3" s="41"/>
      <c r="OEF3" s="41"/>
      <c r="OEG3" s="41"/>
      <c r="OEH3" s="41"/>
      <c r="OEI3" s="41"/>
      <c r="OEJ3" s="41"/>
      <c r="OEK3" s="41"/>
      <c r="OEL3" s="41"/>
      <c r="OEM3" s="41"/>
      <c r="OEN3" s="41"/>
      <c r="OEO3" s="41"/>
      <c r="OEP3" s="42"/>
      <c r="OEQ3" s="43" t="s">
        <v>136</v>
      </c>
      <c r="OER3" s="41"/>
      <c r="OES3" s="41"/>
      <c r="OET3" s="41"/>
      <c r="OEU3" s="41"/>
      <c r="OEV3" s="41"/>
      <c r="OEW3" s="41"/>
      <c r="OEX3" s="41"/>
      <c r="OEY3" s="41"/>
      <c r="OEZ3" s="41"/>
      <c r="OFA3" s="41"/>
      <c r="OFB3" s="41"/>
      <c r="OFC3" s="41"/>
      <c r="OFD3" s="41"/>
      <c r="OFE3" s="41"/>
      <c r="OFF3" s="42"/>
      <c r="OFG3" s="43" t="s">
        <v>136</v>
      </c>
      <c r="OFH3" s="41"/>
      <c r="OFI3" s="41"/>
      <c r="OFJ3" s="41"/>
      <c r="OFK3" s="41"/>
      <c r="OFL3" s="41"/>
      <c r="OFM3" s="41"/>
      <c r="OFN3" s="41"/>
      <c r="OFO3" s="41"/>
      <c r="OFP3" s="41"/>
      <c r="OFQ3" s="41"/>
      <c r="OFR3" s="41"/>
      <c r="OFS3" s="41"/>
      <c r="OFT3" s="41"/>
      <c r="OFU3" s="41"/>
      <c r="OFV3" s="42"/>
      <c r="OFW3" s="43" t="s">
        <v>136</v>
      </c>
      <c r="OFX3" s="41"/>
      <c r="OFY3" s="41"/>
      <c r="OFZ3" s="41"/>
      <c r="OGA3" s="41"/>
      <c r="OGB3" s="41"/>
      <c r="OGC3" s="41"/>
      <c r="OGD3" s="41"/>
      <c r="OGE3" s="41"/>
      <c r="OGF3" s="41"/>
      <c r="OGG3" s="41"/>
      <c r="OGH3" s="41"/>
      <c r="OGI3" s="41"/>
      <c r="OGJ3" s="41"/>
      <c r="OGK3" s="41"/>
      <c r="OGL3" s="42"/>
      <c r="OGM3" s="43" t="s">
        <v>136</v>
      </c>
      <c r="OGN3" s="41"/>
      <c r="OGO3" s="41"/>
      <c r="OGP3" s="41"/>
      <c r="OGQ3" s="41"/>
      <c r="OGR3" s="41"/>
      <c r="OGS3" s="41"/>
      <c r="OGT3" s="41"/>
      <c r="OGU3" s="41"/>
      <c r="OGV3" s="41"/>
      <c r="OGW3" s="41"/>
      <c r="OGX3" s="41"/>
      <c r="OGY3" s="41"/>
      <c r="OGZ3" s="41"/>
      <c r="OHA3" s="41"/>
      <c r="OHB3" s="42"/>
      <c r="OHC3" s="43" t="s">
        <v>136</v>
      </c>
      <c r="OHD3" s="41"/>
      <c r="OHE3" s="41"/>
      <c r="OHF3" s="41"/>
      <c r="OHG3" s="41"/>
      <c r="OHH3" s="41"/>
      <c r="OHI3" s="41"/>
      <c r="OHJ3" s="41"/>
      <c r="OHK3" s="41"/>
      <c r="OHL3" s="41"/>
      <c r="OHM3" s="41"/>
      <c r="OHN3" s="41"/>
      <c r="OHO3" s="41"/>
      <c r="OHP3" s="41"/>
      <c r="OHQ3" s="41"/>
      <c r="OHR3" s="42"/>
      <c r="OHS3" s="43" t="s">
        <v>136</v>
      </c>
      <c r="OHT3" s="41"/>
      <c r="OHU3" s="41"/>
      <c r="OHV3" s="41"/>
      <c r="OHW3" s="41"/>
      <c r="OHX3" s="41"/>
      <c r="OHY3" s="41"/>
      <c r="OHZ3" s="41"/>
      <c r="OIA3" s="41"/>
      <c r="OIB3" s="41"/>
      <c r="OIC3" s="41"/>
      <c r="OID3" s="41"/>
      <c r="OIE3" s="41"/>
      <c r="OIF3" s="41"/>
      <c r="OIG3" s="41"/>
      <c r="OIH3" s="42"/>
      <c r="OII3" s="43" t="s">
        <v>136</v>
      </c>
      <c r="OIJ3" s="41"/>
      <c r="OIK3" s="41"/>
      <c r="OIL3" s="41"/>
      <c r="OIM3" s="41"/>
      <c r="OIN3" s="41"/>
      <c r="OIO3" s="41"/>
      <c r="OIP3" s="41"/>
      <c r="OIQ3" s="41"/>
      <c r="OIR3" s="41"/>
      <c r="OIS3" s="41"/>
      <c r="OIT3" s="41"/>
      <c r="OIU3" s="41"/>
      <c r="OIV3" s="41"/>
      <c r="OIW3" s="41"/>
      <c r="OIX3" s="42"/>
      <c r="OIY3" s="43" t="s">
        <v>136</v>
      </c>
      <c r="OIZ3" s="41"/>
      <c r="OJA3" s="41"/>
      <c r="OJB3" s="41"/>
      <c r="OJC3" s="41"/>
      <c r="OJD3" s="41"/>
      <c r="OJE3" s="41"/>
      <c r="OJF3" s="41"/>
      <c r="OJG3" s="41"/>
      <c r="OJH3" s="41"/>
      <c r="OJI3" s="41"/>
      <c r="OJJ3" s="41"/>
      <c r="OJK3" s="41"/>
      <c r="OJL3" s="41"/>
      <c r="OJM3" s="41"/>
      <c r="OJN3" s="42"/>
      <c r="OJO3" s="43" t="s">
        <v>136</v>
      </c>
      <c r="OJP3" s="41"/>
      <c r="OJQ3" s="41"/>
      <c r="OJR3" s="41"/>
      <c r="OJS3" s="41"/>
      <c r="OJT3" s="41"/>
      <c r="OJU3" s="41"/>
      <c r="OJV3" s="41"/>
      <c r="OJW3" s="41"/>
      <c r="OJX3" s="41"/>
      <c r="OJY3" s="41"/>
      <c r="OJZ3" s="41"/>
      <c r="OKA3" s="41"/>
      <c r="OKB3" s="41"/>
      <c r="OKC3" s="41"/>
      <c r="OKD3" s="42"/>
      <c r="OKE3" s="43" t="s">
        <v>136</v>
      </c>
      <c r="OKF3" s="41"/>
      <c r="OKG3" s="41"/>
      <c r="OKH3" s="41"/>
      <c r="OKI3" s="41"/>
      <c r="OKJ3" s="41"/>
      <c r="OKK3" s="41"/>
      <c r="OKL3" s="41"/>
      <c r="OKM3" s="41"/>
      <c r="OKN3" s="41"/>
      <c r="OKO3" s="41"/>
      <c r="OKP3" s="41"/>
      <c r="OKQ3" s="41"/>
      <c r="OKR3" s="41"/>
      <c r="OKS3" s="41"/>
      <c r="OKT3" s="42"/>
      <c r="OKU3" s="43" t="s">
        <v>136</v>
      </c>
      <c r="OKV3" s="41"/>
      <c r="OKW3" s="41"/>
      <c r="OKX3" s="41"/>
      <c r="OKY3" s="41"/>
      <c r="OKZ3" s="41"/>
      <c r="OLA3" s="41"/>
      <c r="OLB3" s="41"/>
      <c r="OLC3" s="41"/>
      <c r="OLD3" s="41"/>
      <c r="OLE3" s="41"/>
      <c r="OLF3" s="41"/>
      <c r="OLG3" s="41"/>
      <c r="OLH3" s="41"/>
      <c r="OLI3" s="41"/>
      <c r="OLJ3" s="42"/>
      <c r="OLK3" s="43" t="s">
        <v>136</v>
      </c>
      <c r="OLL3" s="41"/>
      <c r="OLM3" s="41"/>
      <c r="OLN3" s="41"/>
      <c r="OLO3" s="41"/>
      <c r="OLP3" s="41"/>
      <c r="OLQ3" s="41"/>
      <c r="OLR3" s="41"/>
      <c r="OLS3" s="41"/>
      <c r="OLT3" s="41"/>
      <c r="OLU3" s="41"/>
      <c r="OLV3" s="41"/>
      <c r="OLW3" s="41"/>
      <c r="OLX3" s="41"/>
      <c r="OLY3" s="41"/>
      <c r="OLZ3" s="42"/>
      <c r="OMA3" s="43" t="s">
        <v>136</v>
      </c>
      <c r="OMB3" s="41"/>
      <c r="OMC3" s="41"/>
      <c r="OMD3" s="41"/>
      <c r="OME3" s="41"/>
      <c r="OMF3" s="41"/>
      <c r="OMG3" s="41"/>
      <c r="OMH3" s="41"/>
      <c r="OMI3" s="41"/>
      <c r="OMJ3" s="41"/>
      <c r="OMK3" s="41"/>
      <c r="OML3" s="41"/>
      <c r="OMM3" s="41"/>
      <c r="OMN3" s="41"/>
      <c r="OMO3" s="41"/>
      <c r="OMP3" s="42"/>
      <c r="OMQ3" s="43" t="s">
        <v>136</v>
      </c>
      <c r="OMR3" s="41"/>
      <c r="OMS3" s="41"/>
      <c r="OMT3" s="41"/>
      <c r="OMU3" s="41"/>
      <c r="OMV3" s="41"/>
      <c r="OMW3" s="41"/>
      <c r="OMX3" s="41"/>
      <c r="OMY3" s="41"/>
      <c r="OMZ3" s="41"/>
      <c r="ONA3" s="41"/>
      <c r="ONB3" s="41"/>
      <c r="ONC3" s="41"/>
      <c r="OND3" s="41"/>
      <c r="ONE3" s="41"/>
      <c r="ONF3" s="42"/>
      <c r="ONG3" s="43" t="s">
        <v>136</v>
      </c>
      <c r="ONH3" s="41"/>
      <c r="ONI3" s="41"/>
      <c r="ONJ3" s="41"/>
      <c r="ONK3" s="41"/>
      <c r="ONL3" s="41"/>
      <c r="ONM3" s="41"/>
      <c r="ONN3" s="41"/>
      <c r="ONO3" s="41"/>
      <c r="ONP3" s="41"/>
      <c r="ONQ3" s="41"/>
      <c r="ONR3" s="41"/>
      <c r="ONS3" s="41"/>
      <c r="ONT3" s="41"/>
      <c r="ONU3" s="41"/>
      <c r="ONV3" s="42"/>
      <c r="ONW3" s="43" t="s">
        <v>136</v>
      </c>
      <c r="ONX3" s="41"/>
      <c r="ONY3" s="41"/>
      <c r="ONZ3" s="41"/>
      <c r="OOA3" s="41"/>
      <c r="OOB3" s="41"/>
      <c r="OOC3" s="41"/>
      <c r="OOD3" s="41"/>
      <c r="OOE3" s="41"/>
      <c r="OOF3" s="41"/>
      <c r="OOG3" s="41"/>
      <c r="OOH3" s="41"/>
      <c r="OOI3" s="41"/>
      <c r="OOJ3" s="41"/>
      <c r="OOK3" s="41"/>
      <c r="OOL3" s="42"/>
      <c r="OOM3" s="43" t="s">
        <v>136</v>
      </c>
      <c r="OON3" s="41"/>
      <c r="OOO3" s="41"/>
      <c r="OOP3" s="41"/>
      <c r="OOQ3" s="41"/>
      <c r="OOR3" s="41"/>
      <c r="OOS3" s="41"/>
      <c r="OOT3" s="41"/>
      <c r="OOU3" s="41"/>
      <c r="OOV3" s="41"/>
      <c r="OOW3" s="41"/>
      <c r="OOX3" s="41"/>
      <c r="OOY3" s="41"/>
      <c r="OOZ3" s="41"/>
      <c r="OPA3" s="41"/>
      <c r="OPB3" s="42"/>
      <c r="OPC3" s="43" t="s">
        <v>136</v>
      </c>
      <c r="OPD3" s="41"/>
      <c r="OPE3" s="41"/>
      <c r="OPF3" s="41"/>
      <c r="OPG3" s="41"/>
      <c r="OPH3" s="41"/>
      <c r="OPI3" s="41"/>
      <c r="OPJ3" s="41"/>
      <c r="OPK3" s="41"/>
      <c r="OPL3" s="41"/>
      <c r="OPM3" s="41"/>
      <c r="OPN3" s="41"/>
      <c r="OPO3" s="41"/>
      <c r="OPP3" s="41"/>
      <c r="OPQ3" s="41"/>
      <c r="OPR3" s="42"/>
      <c r="OPS3" s="43" t="s">
        <v>136</v>
      </c>
      <c r="OPT3" s="41"/>
      <c r="OPU3" s="41"/>
      <c r="OPV3" s="41"/>
      <c r="OPW3" s="41"/>
      <c r="OPX3" s="41"/>
      <c r="OPY3" s="41"/>
      <c r="OPZ3" s="41"/>
      <c r="OQA3" s="41"/>
      <c r="OQB3" s="41"/>
      <c r="OQC3" s="41"/>
      <c r="OQD3" s="41"/>
      <c r="OQE3" s="41"/>
      <c r="OQF3" s="41"/>
      <c r="OQG3" s="41"/>
      <c r="OQH3" s="42"/>
      <c r="OQI3" s="43" t="s">
        <v>136</v>
      </c>
      <c r="OQJ3" s="41"/>
      <c r="OQK3" s="41"/>
      <c r="OQL3" s="41"/>
      <c r="OQM3" s="41"/>
      <c r="OQN3" s="41"/>
      <c r="OQO3" s="41"/>
      <c r="OQP3" s="41"/>
      <c r="OQQ3" s="41"/>
      <c r="OQR3" s="41"/>
      <c r="OQS3" s="41"/>
      <c r="OQT3" s="41"/>
      <c r="OQU3" s="41"/>
      <c r="OQV3" s="41"/>
      <c r="OQW3" s="41"/>
      <c r="OQX3" s="42"/>
      <c r="OQY3" s="43" t="s">
        <v>136</v>
      </c>
      <c r="OQZ3" s="41"/>
      <c r="ORA3" s="41"/>
      <c r="ORB3" s="41"/>
      <c r="ORC3" s="41"/>
      <c r="ORD3" s="41"/>
      <c r="ORE3" s="41"/>
      <c r="ORF3" s="41"/>
      <c r="ORG3" s="41"/>
      <c r="ORH3" s="41"/>
      <c r="ORI3" s="41"/>
      <c r="ORJ3" s="41"/>
      <c r="ORK3" s="41"/>
      <c r="ORL3" s="41"/>
      <c r="ORM3" s="41"/>
      <c r="ORN3" s="42"/>
      <c r="ORO3" s="43" t="s">
        <v>136</v>
      </c>
      <c r="ORP3" s="41"/>
      <c r="ORQ3" s="41"/>
      <c r="ORR3" s="41"/>
      <c r="ORS3" s="41"/>
      <c r="ORT3" s="41"/>
      <c r="ORU3" s="41"/>
      <c r="ORV3" s="41"/>
      <c r="ORW3" s="41"/>
      <c r="ORX3" s="41"/>
      <c r="ORY3" s="41"/>
      <c r="ORZ3" s="41"/>
      <c r="OSA3" s="41"/>
      <c r="OSB3" s="41"/>
      <c r="OSC3" s="41"/>
      <c r="OSD3" s="42"/>
      <c r="OSE3" s="43" t="s">
        <v>136</v>
      </c>
      <c r="OSF3" s="41"/>
      <c r="OSG3" s="41"/>
      <c r="OSH3" s="41"/>
      <c r="OSI3" s="41"/>
      <c r="OSJ3" s="41"/>
      <c r="OSK3" s="41"/>
      <c r="OSL3" s="41"/>
      <c r="OSM3" s="41"/>
      <c r="OSN3" s="41"/>
      <c r="OSO3" s="41"/>
      <c r="OSP3" s="41"/>
      <c r="OSQ3" s="41"/>
      <c r="OSR3" s="41"/>
      <c r="OSS3" s="41"/>
      <c r="OST3" s="42"/>
      <c r="OSU3" s="43" t="s">
        <v>136</v>
      </c>
      <c r="OSV3" s="41"/>
      <c r="OSW3" s="41"/>
      <c r="OSX3" s="41"/>
      <c r="OSY3" s="41"/>
      <c r="OSZ3" s="41"/>
      <c r="OTA3" s="41"/>
      <c r="OTB3" s="41"/>
      <c r="OTC3" s="41"/>
      <c r="OTD3" s="41"/>
      <c r="OTE3" s="41"/>
      <c r="OTF3" s="41"/>
      <c r="OTG3" s="41"/>
      <c r="OTH3" s="41"/>
      <c r="OTI3" s="41"/>
      <c r="OTJ3" s="42"/>
      <c r="OTK3" s="43" t="s">
        <v>136</v>
      </c>
      <c r="OTL3" s="41"/>
      <c r="OTM3" s="41"/>
      <c r="OTN3" s="41"/>
      <c r="OTO3" s="41"/>
      <c r="OTP3" s="41"/>
      <c r="OTQ3" s="41"/>
      <c r="OTR3" s="41"/>
      <c r="OTS3" s="41"/>
      <c r="OTT3" s="41"/>
      <c r="OTU3" s="41"/>
      <c r="OTV3" s="41"/>
      <c r="OTW3" s="41"/>
      <c r="OTX3" s="41"/>
      <c r="OTY3" s="41"/>
      <c r="OTZ3" s="42"/>
      <c r="OUA3" s="43" t="s">
        <v>136</v>
      </c>
      <c r="OUB3" s="41"/>
      <c r="OUC3" s="41"/>
      <c r="OUD3" s="41"/>
      <c r="OUE3" s="41"/>
      <c r="OUF3" s="41"/>
      <c r="OUG3" s="41"/>
      <c r="OUH3" s="41"/>
      <c r="OUI3" s="41"/>
      <c r="OUJ3" s="41"/>
      <c r="OUK3" s="41"/>
      <c r="OUL3" s="41"/>
      <c r="OUM3" s="41"/>
      <c r="OUN3" s="41"/>
      <c r="OUO3" s="41"/>
      <c r="OUP3" s="42"/>
      <c r="OUQ3" s="43" t="s">
        <v>136</v>
      </c>
      <c r="OUR3" s="41"/>
      <c r="OUS3" s="41"/>
      <c r="OUT3" s="41"/>
      <c r="OUU3" s="41"/>
      <c r="OUV3" s="41"/>
      <c r="OUW3" s="41"/>
      <c r="OUX3" s="41"/>
      <c r="OUY3" s="41"/>
      <c r="OUZ3" s="41"/>
      <c r="OVA3" s="41"/>
      <c r="OVB3" s="41"/>
      <c r="OVC3" s="41"/>
      <c r="OVD3" s="41"/>
      <c r="OVE3" s="41"/>
      <c r="OVF3" s="42"/>
      <c r="OVG3" s="43" t="s">
        <v>136</v>
      </c>
      <c r="OVH3" s="41"/>
      <c r="OVI3" s="41"/>
      <c r="OVJ3" s="41"/>
      <c r="OVK3" s="41"/>
      <c r="OVL3" s="41"/>
      <c r="OVM3" s="41"/>
      <c r="OVN3" s="41"/>
      <c r="OVO3" s="41"/>
      <c r="OVP3" s="41"/>
      <c r="OVQ3" s="41"/>
      <c r="OVR3" s="41"/>
      <c r="OVS3" s="41"/>
      <c r="OVT3" s="41"/>
      <c r="OVU3" s="41"/>
      <c r="OVV3" s="42"/>
      <c r="OVW3" s="43" t="s">
        <v>136</v>
      </c>
      <c r="OVX3" s="41"/>
      <c r="OVY3" s="41"/>
      <c r="OVZ3" s="41"/>
      <c r="OWA3" s="41"/>
      <c r="OWB3" s="41"/>
      <c r="OWC3" s="41"/>
      <c r="OWD3" s="41"/>
      <c r="OWE3" s="41"/>
      <c r="OWF3" s="41"/>
      <c r="OWG3" s="41"/>
      <c r="OWH3" s="41"/>
      <c r="OWI3" s="41"/>
      <c r="OWJ3" s="41"/>
      <c r="OWK3" s="41"/>
      <c r="OWL3" s="42"/>
      <c r="OWM3" s="43" t="s">
        <v>136</v>
      </c>
      <c r="OWN3" s="41"/>
      <c r="OWO3" s="41"/>
      <c r="OWP3" s="41"/>
      <c r="OWQ3" s="41"/>
      <c r="OWR3" s="41"/>
      <c r="OWS3" s="41"/>
      <c r="OWT3" s="41"/>
      <c r="OWU3" s="41"/>
      <c r="OWV3" s="41"/>
      <c r="OWW3" s="41"/>
      <c r="OWX3" s="41"/>
      <c r="OWY3" s="41"/>
      <c r="OWZ3" s="41"/>
      <c r="OXA3" s="41"/>
      <c r="OXB3" s="42"/>
      <c r="OXC3" s="43" t="s">
        <v>136</v>
      </c>
      <c r="OXD3" s="41"/>
      <c r="OXE3" s="41"/>
      <c r="OXF3" s="41"/>
      <c r="OXG3" s="41"/>
      <c r="OXH3" s="41"/>
      <c r="OXI3" s="41"/>
      <c r="OXJ3" s="41"/>
      <c r="OXK3" s="41"/>
      <c r="OXL3" s="41"/>
      <c r="OXM3" s="41"/>
      <c r="OXN3" s="41"/>
      <c r="OXO3" s="41"/>
      <c r="OXP3" s="41"/>
      <c r="OXQ3" s="41"/>
      <c r="OXR3" s="42"/>
      <c r="OXS3" s="43" t="s">
        <v>136</v>
      </c>
      <c r="OXT3" s="41"/>
      <c r="OXU3" s="41"/>
      <c r="OXV3" s="41"/>
      <c r="OXW3" s="41"/>
      <c r="OXX3" s="41"/>
      <c r="OXY3" s="41"/>
      <c r="OXZ3" s="41"/>
      <c r="OYA3" s="41"/>
      <c r="OYB3" s="41"/>
      <c r="OYC3" s="41"/>
      <c r="OYD3" s="41"/>
      <c r="OYE3" s="41"/>
      <c r="OYF3" s="41"/>
      <c r="OYG3" s="41"/>
      <c r="OYH3" s="42"/>
      <c r="OYI3" s="43" t="s">
        <v>136</v>
      </c>
      <c r="OYJ3" s="41"/>
      <c r="OYK3" s="41"/>
      <c r="OYL3" s="41"/>
      <c r="OYM3" s="41"/>
      <c r="OYN3" s="41"/>
      <c r="OYO3" s="41"/>
      <c r="OYP3" s="41"/>
      <c r="OYQ3" s="41"/>
      <c r="OYR3" s="41"/>
      <c r="OYS3" s="41"/>
      <c r="OYT3" s="41"/>
      <c r="OYU3" s="41"/>
      <c r="OYV3" s="41"/>
      <c r="OYW3" s="41"/>
      <c r="OYX3" s="42"/>
      <c r="OYY3" s="43" t="s">
        <v>136</v>
      </c>
      <c r="OYZ3" s="41"/>
      <c r="OZA3" s="41"/>
      <c r="OZB3" s="41"/>
      <c r="OZC3" s="41"/>
      <c r="OZD3" s="41"/>
      <c r="OZE3" s="41"/>
      <c r="OZF3" s="41"/>
      <c r="OZG3" s="41"/>
      <c r="OZH3" s="41"/>
      <c r="OZI3" s="41"/>
      <c r="OZJ3" s="41"/>
      <c r="OZK3" s="41"/>
      <c r="OZL3" s="41"/>
      <c r="OZM3" s="41"/>
      <c r="OZN3" s="42"/>
      <c r="OZO3" s="43" t="s">
        <v>136</v>
      </c>
      <c r="OZP3" s="41"/>
      <c r="OZQ3" s="41"/>
      <c r="OZR3" s="41"/>
      <c r="OZS3" s="41"/>
      <c r="OZT3" s="41"/>
      <c r="OZU3" s="41"/>
      <c r="OZV3" s="41"/>
      <c r="OZW3" s="41"/>
      <c r="OZX3" s="41"/>
      <c r="OZY3" s="41"/>
      <c r="OZZ3" s="41"/>
      <c r="PAA3" s="41"/>
      <c r="PAB3" s="41"/>
      <c r="PAC3" s="41"/>
      <c r="PAD3" s="42"/>
      <c r="PAE3" s="43" t="s">
        <v>136</v>
      </c>
      <c r="PAF3" s="41"/>
      <c r="PAG3" s="41"/>
      <c r="PAH3" s="41"/>
      <c r="PAI3" s="41"/>
      <c r="PAJ3" s="41"/>
      <c r="PAK3" s="41"/>
      <c r="PAL3" s="41"/>
      <c r="PAM3" s="41"/>
      <c r="PAN3" s="41"/>
      <c r="PAO3" s="41"/>
      <c r="PAP3" s="41"/>
      <c r="PAQ3" s="41"/>
      <c r="PAR3" s="41"/>
      <c r="PAS3" s="41"/>
      <c r="PAT3" s="42"/>
      <c r="PAU3" s="43" t="s">
        <v>136</v>
      </c>
      <c r="PAV3" s="41"/>
      <c r="PAW3" s="41"/>
      <c r="PAX3" s="41"/>
      <c r="PAY3" s="41"/>
      <c r="PAZ3" s="41"/>
      <c r="PBA3" s="41"/>
      <c r="PBB3" s="41"/>
      <c r="PBC3" s="41"/>
      <c r="PBD3" s="41"/>
      <c r="PBE3" s="41"/>
      <c r="PBF3" s="41"/>
      <c r="PBG3" s="41"/>
      <c r="PBH3" s="41"/>
      <c r="PBI3" s="41"/>
      <c r="PBJ3" s="42"/>
      <c r="PBK3" s="43" t="s">
        <v>136</v>
      </c>
      <c r="PBL3" s="41"/>
      <c r="PBM3" s="41"/>
      <c r="PBN3" s="41"/>
      <c r="PBO3" s="41"/>
      <c r="PBP3" s="41"/>
      <c r="PBQ3" s="41"/>
      <c r="PBR3" s="41"/>
      <c r="PBS3" s="41"/>
      <c r="PBT3" s="41"/>
      <c r="PBU3" s="41"/>
      <c r="PBV3" s="41"/>
      <c r="PBW3" s="41"/>
      <c r="PBX3" s="41"/>
      <c r="PBY3" s="41"/>
      <c r="PBZ3" s="42"/>
      <c r="PCA3" s="43" t="s">
        <v>136</v>
      </c>
      <c r="PCB3" s="41"/>
      <c r="PCC3" s="41"/>
      <c r="PCD3" s="41"/>
      <c r="PCE3" s="41"/>
      <c r="PCF3" s="41"/>
      <c r="PCG3" s="41"/>
      <c r="PCH3" s="41"/>
      <c r="PCI3" s="41"/>
      <c r="PCJ3" s="41"/>
      <c r="PCK3" s="41"/>
      <c r="PCL3" s="41"/>
      <c r="PCM3" s="41"/>
      <c r="PCN3" s="41"/>
      <c r="PCO3" s="41"/>
      <c r="PCP3" s="42"/>
      <c r="PCQ3" s="43" t="s">
        <v>136</v>
      </c>
      <c r="PCR3" s="41"/>
      <c r="PCS3" s="41"/>
      <c r="PCT3" s="41"/>
      <c r="PCU3" s="41"/>
      <c r="PCV3" s="41"/>
      <c r="PCW3" s="41"/>
      <c r="PCX3" s="41"/>
      <c r="PCY3" s="41"/>
      <c r="PCZ3" s="41"/>
      <c r="PDA3" s="41"/>
      <c r="PDB3" s="41"/>
      <c r="PDC3" s="41"/>
      <c r="PDD3" s="41"/>
      <c r="PDE3" s="41"/>
      <c r="PDF3" s="42"/>
      <c r="PDG3" s="43" t="s">
        <v>136</v>
      </c>
      <c r="PDH3" s="41"/>
      <c r="PDI3" s="41"/>
      <c r="PDJ3" s="41"/>
      <c r="PDK3" s="41"/>
      <c r="PDL3" s="41"/>
      <c r="PDM3" s="41"/>
      <c r="PDN3" s="41"/>
      <c r="PDO3" s="41"/>
      <c r="PDP3" s="41"/>
      <c r="PDQ3" s="41"/>
      <c r="PDR3" s="41"/>
      <c r="PDS3" s="41"/>
      <c r="PDT3" s="41"/>
      <c r="PDU3" s="41"/>
      <c r="PDV3" s="42"/>
      <c r="PDW3" s="43" t="s">
        <v>136</v>
      </c>
      <c r="PDX3" s="41"/>
      <c r="PDY3" s="41"/>
      <c r="PDZ3" s="41"/>
      <c r="PEA3" s="41"/>
      <c r="PEB3" s="41"/>
      <c r="PEC3" s="41"/>
      <c r="PED3" s="41"/>
      <c r="PEE3" s="41"/>
      <c r="PEF3" s="41"/>
      <c r="PEG3" s="41"/>
      <c r="PEH3" s="41"/>
      <c r="PEI3" s="41"/>
      <c r="PEJ3" s="41"/>
      <c r="PEK3" s="41"/>
      <c r="PEL3" s="42"/>
      <c r="PEM3" s="43" t="s">
        <v>136</v>
      </c>
      <c r="PEN3" s="41"/>
      <c r="PEO3" s="41"/>
      <c r="PEP3" s="41"/>
      <c r="PEQ3" s="41"/>
      <c r="PER3" s="41"/>
      <c r="PES3" s="41"/>
      <c r="PET3" s="41"/>
      <c r="PEU3" s="41"/>
      <c r="PEV3" s="41"/>
      <c r="PEW3" s="41"/>
      <c r="PEX3" s="41"/>
      <c r="PEY3" s="41"/>
      <c r="PEZ3" s="41"/>
      <c r="PFA3" s="41"/>
      <c r="PFB3" s="42"/>
      <c r="PFC3" s="43" t="s">
        <v>136</v>
      </c>
      <c r="PFD3" s="41"/>
      <c r="PFE3" s="41"/>
      <c r="PFF3" s="41"/>
      <c r="PFG3" s="41"/>
      <c r="PFH3" s="41"/>
      <c r="PFI3" s="41"/>
      <c r="PFJ3" s="41"/>
      <c r="PFK3" s="41"/>
      <c r="PFL3" s="41"/>
      <c r="PFM3" s="41"/>
      <c r="PFN3" s="41"/>
      <c r="PFO3" s="41"/>
      <c r="PFP3" s="41"/>
      <c r="PFQ3" s="41"/>
      <c r="PFR3" s="42"/>
      <c r="PFS3" s="43" t="s">
        <v>136</v>
      </c>
      <c r="PFT3" s="41"/>
      <c r="PFU3" s="41"/>
      <c r="PFV3" s="41"/>
      <c r="PFW3" s="41"/>
      <c r="PFX3" s="41"/>
      <c r="PFY3" s="41"/>
      <c r="PFZ3" s="41"/>
      <c r="PGA3" s="41"/>
      <c r="PGB3" s="41"/>
      <c r="PGC3" s="41"/>
      <c r="PGD3" s="41"/>
      <c r="PGE3" s="41"/>
      <c r="PGF3" s="41"/>
      <c r="PGG3" s="41"/>
      <c r="PGH3" s="42"/>
      <c r="PGI3" s="43" t="s">
        <v>136</v>
      </c>
      <c r="PGJ3" s="41"/>
      <c r="PGK3" s="41"/>
      <c r="PGL3" s="41"/>
      <c r="PGM3" s="41"/>
      <c r="PGN3" s="41"/>
      <c r="PGO3" s="41"/>
      <c r="PGP3" s="41"/>
      <c r="PGQ3" s="41"/>
      <c r="PGR3" s="41"/>
      <c r="PGS3" s="41"/>
      <c r="PGT3" s="41"/>
      <c r="PGU3" s="41"/>
      <c r="PGV3" s="41"/>
      <c r="PGW3" s="41"/>
      <c r="PGX3" s="42"/>
      <c r="PGY3" s="43" t="s">
        <v>136</v>
      </c>
      <c r="PGZ3" s="41"/>
      <c r="PHA3" s="41"/>
      <c r="PHB3" s="41"/>
      <c r="PHC3" s="41"/>
      <c r="PHD3" s="41"/>
      <c r="PHE3" s="41"/>
      <c r="PHF3" s="41"/>
      <c r="PHG3" s="41"/>
      <c r="PHH3" s="41"/>
      <c r="PHI3" s="41"/>
      <c r="PHJ3" s="41"/>
      <c r="PHK3" s="41"/>
      <c r="PHL3" s="41"/>
      <c r="PHM3" s="41"/>
      <c r="PHN3" s="42"/>
      <c r="PHO3" s="43" t="s">
        <v>136</v>
      </c>
      <c r="PHP3" s="41"/>
      <c r="PHQ3" s="41"/>
      <c r="PHR3" s="41"/>
      <c r="PHS3" s="41"/>
      <c r="PHT3" s="41"/>
      <c r="PHU3" s="41"/>
      <c r="PHV3" s="41"/>
      <c r="PHW3" s="41"/>
      <c r="PHX3" s="41"/>
      <c r="PHY3" s="41"/>
      <c r="PHZ3" s="41"/>
      <c r="PIA3" s="41"/>
      <c r="PIB3" s="41"/>
      <c r="PIC3" s="41"/>
      <c r="PID3" s="42"/>
      <c r="PIE3" s="43" t="s">
        <v>136</v>
      </c>
      <c r="PIF3" s="41"/>
      <c r="PIG3" s="41"/>
      <c r="PIH3" s="41"/>
      <c r="PII3" s="41"/>
      <c r="PIJ3" s="41"/>
      <c r="PIK3" s="41"/>
      <c r="PIL3" s="41"/>
      <c r="PIM3" s="41"/>
      <c r="PIN3" s="41"/>
      <c r="PIO3" s="41"/>
      <c r="PIP3" s="41"/>
      <c r="PIQ3" s="41"/>
      <c r="PIR3" s="41"/>
      <c r="PIS3" s="41"/>
      <c r="PIT3" s="42"/>
      <c r="PIU3" s="43" t="s">
        <v>136</v>
      </c>
      <c r="PIV3" s="41"/>
      <c r="PIW3" s="41"/>
      <c r="PIX3" s="41"/>
      <c r="PIY3" s="41"/>
      <c r="PIZ3" s="41"/>
      <c r="PJA3" s="41"/>
      <c r="PJB3" s="41"/>
      <c r="PJC3" s="41"/>
      <c r="PJD3" s="41"/>
      <c r="PJE3" s="41"/>
      <c r="PJF3" s="41"/>
      <c r="PJG3" s="41"/>
      <c r="PJH3" s="41"/>
      <c r="PJI3" s="41"/>
      <c r="PJJ3" s="42"/>
      <c r="PJK3" s="43" t="s">
        <v>136</v>
      </c>
      <c r="PJL3" s="41"/>
      <c r="PJM3" s="41"/>
      <c r="PJN3" s="41"/>
      <c r="PJO3" s="41"/>
      <c r="PJP3" s="41"/>
      <c r="PJQ3" s="41"/>
      <c r="PJR3" s="41"/>
      <c r="PJS3" s="41"/>
      <c r="PJT3" s="41"/>
      <c r="PJU3" s="41"/>
      <c r="PJV3" s="41"/>
      <c r="PJW3" s="41"/>
      <c r="PJX3" s="41"/>
      <c r="PJY3" s="41"/>
      <c r="PJZ3" s="42"/>
      <c r="PKA3" s="43" t="s">
        <v>136</v>
      </c>
      <c r="PKB3" s="41"/>
      <c r="PKC3" s="41"/>
      <c r="PKD3" s="41"/>
      <c r="PKE3" s="41"/>
      <c r="PKF3" s="41"/>
      <c r="PKG3" s="41"/>
      <c r="PKH3" s="41"/>
      <c r="PKI3" s="41"/>
      <c r="PKJ3" s="41"/>
      <c r="PKK3" s="41"/>
      <c r="PKL3" s="41"/>
      <c r="PKM3" s="41"/>
      <c r="PKN3" s="41"/>
      <c r="PKO3" s="41"/>
      <c r="PKP3" s="42"/>
      <c r="PKQ3" s="43" t="s">
        <v>136</v>
      </c>
      <c r="PKR3" s="41"/>
      <c r="PKS3" s="41"/>
      <c r="PKT3" s="41"/>
      <c r="PKU3" s="41"/>
      <c r="PKV3" s="41"/>
      <c r="PKW3" s="41"/>
      <c r="PKX3" s="41"/>
      <c r="PKY3" s="41"/>
      <c r="PKZ3" s="41"/>
      <c r="PLA3" s="41"/>
      <c r="PLB3" s="41"/>
      <c r="PLC3" s="41"/>
      <c r="PLD3" s="41"/>
      <c r="PLE3" s="41"/>
      <c r="PLF3" s="42"/>
      <c r="PLG3" s="43" t="s">
        <v>136</v>
      </c>
      <c r="PLH3" s="41"/>
      <c r="PLI3" s="41"/>
      <c r="PLJ3" s="41"/>
      <c r="PLK3" s="41"/>
      <c r="PLL3" s="41"/>
      <c r="PLM3" s="41"/>
      <c r="PLN3" s="41"/>
      <c r="PLO3" s="41"/>
      <c r="PLP3" s="41"/>
      <c r="PLQ3" s="41"/>
      <c r="PLR3" s="41"/>
      <c r="PLS3" s="41"/>
      <c r="PLT3" s="41"/>
      <c r="PLU3" s="41"/>
      <c r="PLV3" s="42"/>
      <c r="PLW3" s="43" t="s">
        <v>136</v>
      </c>
      <c r="PLX3" s="41"/>
      <c r="PLY3" s="41"/>
      <c r="PLZ3" s="41"/>
      <c r="PMA3" s="41"/>
      <c r="PMB3" s="41"/>
      <c r="PMC3" s="41"/>
      <c r="PMD3" s="41"/>
      <c r="PME3" s="41"/>
      <c r="PMF3" s="41"/>
      <c r="PMG3" s="41"/>
      <c r="PMH3" s="41"/>
      <c r="PMI3" s="41"/>
      <c r="PMJ3" s="41"/>
      <c r="PMK3" s="41"/>
      <c r="PML3" s="42"/>
      <c r="PMM3" s="43" t="s">
        <v>136</v>
      </c>
      <c r="PMN3" s="41"/>
      <c r="PMO3" s="41"/>
      <c r="PMP3" s="41"/>
      <c r="PMQ3" s="41"/>
      <c r="PMR3" s="41"/>
      <c r="PMS3" s="41"/>
      <c r="PMT3" s="41"/>
      <c r="PMU3" s="41"/>
      <c r="PMV3" s="41"/>
      <c r="PMW3" s="41"/>
      <c r="PMX3" s="41"/>
      <c r="PMY3" s="41"/>
      <c r="PMZ3" s="41"/>
      <c r="PNA3" s="41"/>
      <c r="PNB3" s="42"/>
      <c r="PNC3" s="43" t="s">
        <v>136</v>
      </c>
      <c r="PND3" s="41"/>
      <c r="PNE3" s="41"/>
      <c r="PNF3" s="41"/>
      <c r="PNG3" s="41"/>
      <c r="PNH3" s="41"/>
      <c r="PNI3" s="41"/>
      <c r="PNJ3" s="41"/>
      <c r="PNK3" s="41"/>
      <c r="PNL3" s="41"/>
      <c r="PNM3" s="41"/>
      <c r="PNN3" s="41"/>
      <c r="PNO3" s="41"/>
      <c r="PNP3" s="41"/>
      <c r="PNQ3" s="41"/>
      <c r="PNR3" s="42"/>
      <c r="PNS3" s="43" t="s">
        <v>136</v>
      </c>
      <c r="PNT3" s="41"/>
      <c r="PNU3" s="41"/>
      <c r="PNV3" s="41"/>
      <c r="PNW3" s="41"/>
      <c r="PNX3" s="41"/>
      <c r="PNY3" s="41"/>
      <c r="PNZ3" s="41"/>
      <c r="POA3" s="41"/>
      <c r="POB3" s="41"/>
      <c r="POC3" s="41"/>
      <c r="POD3" s="41"/>
      <c r="POE3" s="41"/>
      <c r="POF3" s="41"/>
      <c r="POG3" s="41"/>
      <c r="POH3" s="42"/>
      <c r="POI3" s="43" t="s">
        <v>136</v>
      </c>
      <c r="POJ3" s="41"/>
      <c r="POK3" s="41"/>
      <c r="POL3" s="41"/>
      <c r="POM3" s="41"/>
      <c r="PON3" s="41"/>
      <c r="POO3" s="41"/>
      <c r="POP3" s="41"/>
      <c r="POQ3" s="41"/>
      <c r="POR3" s="41"/>
      <c r="POS3" s="41"/>
      <c r="POT3" s="41"/>
      <c r="POU3" s="41"/>
      <c r="POV3" s="41"/>
      <c r="POW3" s="41"/>
      <c r="POX3" s="42"/>
      <c r="POY3" s="43" t="s">
        <v>136</v>
      </c>
      <c r="POZ3" s="41"/>
      <c r="PPA3" s="41"/>
      <c r="PPB3" s="41"/>
      <c r="PPC3" s="41"/>
      <c r="PPD3" s="41"/>
      <c r="PPE3" s="41"/>
      <c r="PPF3" s="41"/>
      <c r="PPG3" s="41"/>
      <c r="PPH3" s="41"/>
      <c r="PPI3" s="41"/>
      <c r="PPJ3" s="41"/>
      <c r="PPK3" s="41"/>
      <c r="PPL3" s="41"/>
      <c r="PPM3" s="41"/>
      <c r="PPN3" s="42"/>
      <c r="PPO3" s="43" t="s">
        <v>136</v>
      </c>
      <c r="PPP3" s="41"/>
      <c r="PPQ3" s="41"/>
      <c r="PPR3" s="41"/>
      <c r="PPS3" s="41"/>
      <c r="PPT3" s="41"/>
      <c r="PPU3" s="41"/>
      <c r="PPV3" s="41"/>
      <c r="PPW3" s="41"/>
      <c r="PPX3" s="41"/>
      <c r="PPY3" s="41"/>
      <c r="PPZ3" s="41"/>
      <c r="PQA3" s="41"/>
      <c r="PQB3" s="41"/>
      <c r="PQC3" s="41"/>
      <c r="PQD3" s="42"/>
      <c r="PQE3" s="43" t="s">
        <v>136</v>
      </c>
      <c r="PQF3" s="41"/>
      <c r="PQG3" s="41"/>
      <c r="PQH3" s="41"/>
      <c r="PQI3" s="41"/>
      <c r="PQJ3" s="41"/>
      <c r="PQK3" s="41"/>
      <c r="PQL3" s="41"/>
      <c r="PQM3" s="41"/>
      <c r="PQN3" s="41"/>
      <c r="PQO3" s="41"/>
      <c r="PQP3" s="41"/>
      <c r="PQQ3" s="41"/>
      <c r="PQR3" s="41"/>
      <c r="PQS3" s="41"/>
      <c r="PQT3" s="42"/>
      <c r="PQU3" s="43" t="s">
        <v>136</v>
      </c>
      <c r="PQV3" s="41"/>
      <c r="PQW3" s="41"/>
      <c r="PQX3" s="41"/>
      <c r="PQY3" s="41"/>
      <c r="PQZ3" s="41"/>
      <c r="PRA3" s="41"/>
      <c r="PRB3" s="41"/>
      <c r="PRC3" s="41"/>
      <c r="PRD3" s="41"/>
      <c r="PRE3" s="41"/>
      <c r="PRF3" s="41"/>
      <c r="PRG3" s="41"/>
      <c r="PRH3" s="41"/>
      <c r="PRI3" s="41"/>
      <c r="PRJ3" s="42"/>
      <c r="PRK3" s="43" t="s">
        <v>136</v>
      </c>
      <c r="PRL3" s="41"/>
      <c r="PRM3" s="41"/>
      <c r="PRN3" s="41"/>
      <c r="PRO3" s="41"/>
      <c r="PRP3" s="41"/>
      <c r="PRQ3" s="41"/>
      <c r="PRR3" s="41"/>
      <c r="PRS3" s="41"/>
      <c r="PRT3" s="41"/>
      <c r="PRU3" s="41"/>
      <c r="PRV3" s="41"/>
      <c r="PRW3" s="41"/>
      <c r="PRX3" s="41"/>
      <c r="PRY3" s="41"/>
      <c r="PRZ3" s="42"/>
      <c r="PSA3" s="43" t="s">
        <v>136</v>
      </c>
      <c r="PSB3" s="41"/>
      <c r="PSC3" s="41"/>
      <c r="PSD3" s="41"/>
      <c r="PSE3" s="41"/>
      <c r="PSF3" s="41"/>
      <c r="PSG3" s="41"/>
      <c r="PSH3" s="41"/>
      <c r="PSI3" s="41"/>
      <c r="PSJ3" s="41"/>
      <c r="PSK3" s="41"/>
      <c r="PSL3" s="41"/>
      <c r="PSM3" s="41"/>
      <c r="PSN3" s="41"/>
      <c r="PSO3" s="41"/>
      <c r="PSP3" s="42"/>
      <c r="PSQ3" s="43" t="s">
        <v>136</v>
      </c>
      <c r="PSR3" s="41"/>
      <c r="PSS3" s="41"/>
      <c r="PST3" s="41"/>
      <c r="PSU3" s="41"/>
      <c r="PSV3" s="41"/>
      <c r="PSW3" s="41"/>
      <c r="PSX3" s="41"/>
      <c r="PSY3" s="41"/>
      <c r="PSZ3" s="41"/>
      <c r="PTA3" s="41"/>
      <c r="PTB3" s="41"/>
      <c r="PTC3" s="41"/>
      <c r="PTD3" s="41"/>
      <c r="PTE3" s="41"/>
      <c r="PTF3" s="42"/>
      <c r="PTG3" s="43" t="s">
        <v>136</v>
      </c>
      <c r="PTH3" s="41"/>
      <c r="PTI3" s="41"/>
      <c r="PTJ3" s="41"/>
      <c r="PTK3" s="41"/>
      <c r="PTL3" s="41"/>
      <c r="PTM3" s="41"/>
      <c r="PTN3" s="41"/>
      <c r="PTO3" s="41"/>
      <c r="PTP3" s="41"/>
      <c r="PTQ3" s="41"/>
      <c r="PTR3" s="41"/>
      <c r="PTS3" s="41"/>
      <c r="PTT3" s="41"/>
      <c r="PTU3" s="41"/>
      <c r="PTV3" s="42"/>
      <c r="PTW3" s="43" t="s">
        <v>136</v>
      </c>
      <c r="PTX3" s="41"/>
      <c r="PTY3" s="41"/>
      <c r="PTZ3" s="41"/>
      <c r="PUA3" s="41"/>
      <c r="PUB3" s="41"/>
      <c r="PUC3" s="41"/>
      <c r="PUD3" s="41"/>
      <c r="PUE3" s="41"/>
      <c r="PUF3" s="41"/>
      <c r="PUG3" s="41"/>
      <c r="PUH3" s="41"/>
      <c r="PUI3" s="41"/>
      <c r="PUJ3" s="41"/>
      <c r="PUK3" s="41"/>
      <c r="PUL3" s="42"/>
      <c r="PUM3" s="43" t="s">
        <v>136</v>
      </c>
      <c r="PUN3" s="41"/>
      <c r="PUO3" s="41"/>
      <c r="PUP3" s="41"/>
      <c r="PUQ3" s="41"/>
      <c r="PUR3" s="41"/>
      <c r="PUS3" s="41"/>
      <c r="PUT3" s="41"/>
      <c r="PUU3" s="41"/>
      <c r="PUV3" s="41"/>
      <c r="PUW3" s="41"/>
      <c r="PUX3" s="41"/>
      <c r="PUY3" s="41"/>
      <c r="PUZ3" s="41"/>
      <c r="PVA3" s="41"/>
      <c r="PVB3" s="42"/>
      <c r="PVC3" s="43" t="s">
        <v>136</v>
      </c>
      <c r="PVD3" s="41"/>
      <c r="PVE3" s="41"/>
      <c r="PVF3" s="41"/>
      <c r="PVG3" s="41"/>
      <c r="PVH3" s="41"/>
      <c r="PVI3" s="41"/>
      <c r="PVJ3" s="41"/>
      <c r="PVK3" s="41"/>
      <c r="PVL3" s="41"/>
      <c r="PVM3" s="41"/>
      <c r="PVN3" s="41"/>
      <c r="PVO3" s="41"/>
      <c r="PVP3" s="41"/>
      <c r="PVQ3" s="41"/>
      <c r="PVR3" s="42"/>
      <c r="PVS3" s="43" t="s">
        <v>136</v>
      </c>
      <c r="PVT3" s="41"/>
      <c r="PVU3" s="41"/>
      <c r="PVV3" s="41"/>
      <c r="PVW3" s="41"/>
      <c r="PVX3" s="41"/>
      <c r="PVY3" s="41"/>
      <c r="PVZ3" s="41"/>
      <c r="PWA3" s="41"/>
      <c r="PWB3" s="41"/>
      <c r="PWC3" s="41"/>
      <c r="PWD3" s="41"/>
      <c r="PWE3" s="41"/>
      <c r="PWF3" s="41"/>
      <c r="PWG3" s="41"/>
      <c r="PWH3" s="42"/>
      <c r="PWI3" s="43" t="s">
        <v>136</v>
      </c>
      <c r="PWJ3" s="41"/>
      <c r="PWK3" s="41"/>
      <c r="PWL3" s="41"/>
      <c r="PWM3" s="41"/>
      <c r="PWN3" s="41"/>
      <c r="PWO3" s="41"/>
      <c r="PWP3" s="41"/>
      <c r="PWQ3" s="41"/>
      <c r="PWR3" s="41"/>
      <c r="PWS3" s="41"/>
      <c r="PWT3" s="41"/>
      <c r="PWU3" s="41"/>
      <c r="PWV3" s="41"/>
      <c r="PWW3" s="41"/>
      <c r="PWX3" s="42"/>
      <c r="PWY3" s="43" t="s">
        <v>136</v>
      </c>
      <c r="PWZ3" s="41"/>
      <c r="PXA3" s="41"/>
      <c r="PXB3" s="41"/>
      <c r="PXC3" s="41"/>
      <c r="PXD3" s="41"/>
      <c r="PXE3" s="41"/>
      <c r="PXF3" s="41"/>
      <c r="PXG3" s="41"/>
      <c r="PXH3" s="41"/>
      <c r="PXI3" s="41"/>
      <c r="PXJ3" s="41"/>
      <c r="PXK3" s="41"/>
      <c r="PXL3" s="41"/>
      <c r="PXM3" s="41"/>
      <c r="PXN3" s="42"/>
      <c r="PXO3" s="43" t="s">
        <v>136</v>
      </c>
      <c r="PXP3" s="41"/>
      <c r="PXQ3" s="41"/>
      <c r="PXR3" s="41"/>
      <c r="PXS3" s="41"/>
      <c r="PXT3" s="41"/>
      <c r="PXU3" s="41"/>
      <c r="PXV3" s="41"/>
      <c r="PXW3" s="41"/>
      <c r="PXX3" s="41"/>
      <c r="PXY3" s="41"/>
      <c r="PXZ3" s="41"/>
      <c r="PYA3" s="41"/>
      <c r="PYB3" s="41"/>
      <c r="PYC3" s="41"/>
      <c r="PYD3" s="42"/>
      <c r="PYE3" s="43" t="s">
        <v>136</v>
      </c>
      <c r="PYF3" s="41"/>
      <c r="PYG3" s="41"/>
      <c r="PYH3" s="41"/>
      <c r="PYI3" s="41"/>
      <c r="PYJ3" s="41"/>
      <c r="PYK3" s="41"/>
      <c r="PYL3" s="41"/>
      <c r="PYM3" s="41"/>
      <c r="PYN3" s="41"/>
      <c r="PYO3" s="41"/>
      <c r="PYP3" s="41"/>
      <c r="PYQ3" s="41"/>
      <c r="PYR3" s="41"/>
      <c r="PYS3" s="41"/>
      <c r="PYT3" s="42"/>
      <c r="PYU3" s="43" t="s">
        <v>136</v>
      </c>
      <c r="PYV3" s="41"/>
      <c r="PYW3" s="41"/>
      <c r="PYX3" s="41"/>
      <c r="PYY3" s="41"/>
      <c r="PYZ3" s="41"/>
      <c r="PZA3" s="41"/>
      <c r="PZB3" s="41"/>
      <c r="PZC3" s="41"/>
      <c r="PZD3" s="41"/>
      <c r="PZE3" s="41"/>
      <c r="PZF3" s="41"/>
      <c r="PZG3" s="41"/>
      <c r="PZH3" s="41"/>
      <c r="PZI3" s="41"/>
      <c r="PZJ3" s="42"/>
      <c r="PZK3" s="43" t="s">
        <v>136</v>
      </c>
      <c r="PZL3" s="41"/>
      <c r="PZM3" s="41"/>
      <c r="PZN3" s="41"/>
      <c r="PZO3" s="41"/>
      <c r="PZP3" s="41"/>
      <c r="PZQ3" s="41"/>
      <c r="PZR3" s="41"/>
      <c r="PZS3" s="41"/>
      <c r="PZT3" s="41"/>
      <c r="PZU3" s="41"/>
      <c r="PZV3" s="41"/>
      <c r="PZW3" s="41"/>
      <c r="PZX3" s="41"/>
      <c r="PZY3" s="41"/>
      <c r="PZZ3" s="42"/>
      <c r="QAA3" s="43" t="s">
        <v>136</v>
      </c>
      <c r="QAB3" s="41"/>
      <c r="QAC3" s="41"/>
      <c r="QAD3" s="41"/>
      <c r="QAE3" s="41"/>
      <c r="QAF3" s="41"/>
      <c r="QAG3" s="41"/>
      <c r="QAH3" s="41"/>
      <c r="QAI3" s="41"/>
      <c r="QAJ3" s="41"/>
      <c r="QAK3" s="41"/>
      <c r="QAL3" s="41"/>
      <c r="QAM3" s="41"/>
      <c r="QAN3" s="41"/>
      <c r="QAO3" s="41"/>
      <c r="QAP3" s="42"/>
      <c r="QAQ3" s="43" t="s">
        <v>136</v>
      </c>
      <c r="QAR3" s="41"/>
      <c r="QAS3" s="41"/>
      <c r="QAT3" s="41"/>
      <c r="QAU3" s="41"/>
      <c r="QAV3" s="41"/>
      <c r="QAW3" s="41"/>
      <c r="QAX3" s="41"/>
      <c r="QAY3" s="41"/>
      <c r="QAZ3" s="41"/>
      <c r="QBA3" s="41"/>
      <c r="QBB3" s="41"/>
      <c r="QBC3" s="41"/>
      <c r="QBD3" s="41"/>
      <c r="QBE3" s="41"/>
      <c r="QBF3" s="42"/>
      <c r="QBG3" s="43" t="s">
        <v>136</v>
      </c>
      <c r="QBH3" s="41"/>
      <c r="QBI3" s="41"/>
      <c r="QBJ3" s="41"/>
      <c r="QBK3" s="41"/>
      <c r="QBL3" s="41"/>
      <c r="QBM3" s="41"/>
      <c r="QBN3" s="41"/>
      <c r="QBO3" s="41"/>
      <c r="QBP3" s="41"/>
      <c r="QBQ3" s="41"/>
      <c r="QBR3" s="41"/>
      <c r="QBS3" s="41"/>
      <c r="QBT3" s="41"/>
      <c r="QBU3" s="41"/>
      <c r="QBV3" s="42"/>
      <c r="QBW3" s="43" t="s">
        <v>136</v>
      </c>
      <c r="QBX3" s="41"/>
      <c r="QBY3" s="41"/>
      <c r="QBZ3" s="41"/>
      <c r="QCA3" s="41"/>
      <c r="QCB3" s="41"/>
      <c r="QCC3" s="41"/>
      <c r="QCD3" s="41"/>
      <c r="QCE3" s="41"/>
      <c r="QCF3" s="41"/>
      <c r="QCG3" s="41"/>
      <c r="QCH3" s="41"/>
      <c r="QCI3" s="41"/>
      <c r="QCJ3" s="41"/>
      <c r="QCK3" s="41"/>
      <c r="QCL3" s="42"/>
      <c r="QCM3" s="43" t="s">
        <v>136</v>
      </c>
      <c r="QCN3" s="41"/>
      <c r="QCO3" s="41"/>
      <c r="QCP3" s="41"/>
      <c r="QCQ3" s="41"/>
      <c r="QCR3" s="41"/>
      <c r="QCS3" s="41"/>
      <c r="QCT3" s="41"/>
      <c r="QCU3" s="41"/>
      <c r="QCV3" s="41"/>
      <c r="QCW3" s="41"/>
      <c r="QCX3" s="41"/>
      <c r="QCY3" s="41"/>
      <c r="QCZ3" s="41"/>
      <c r="QDA3" s="41"/>
      <c r="QDB3" s="42"/>
      <c r="QDC3" s="43" t="s">
        <v>136</v>
      </c>
      <c r="QDD3" s="41"/>
      <c r="QDE3" s="41"/>
      <c r="QDF3" s="41"/>
      <c r="QDG3" s="41"/>
      <c r="QDH3" s="41"/>
      <c r="QDI3" s="41"/>
      <c r="QDJ3" s="41"/>
      <c r="QDK3" s="41"/>
      <c r="QDL3" s="41"/>
      <c r="QDM3" s="41"/>
      <c r="QDN3" s="41"/>
      <c r="QDO3" s="41"/>
      <c r="QDP3" s="41"/>
      <c r="QDQ3" s="41"/>
      <c r="QDR3" s="42"/>
      <c r="QDS3" s="43" t="s">
        <v>136</v>
      </c>
      <c r="QDT3" s="41"/>
      <c r="QDU3" s="41"/>
      <c r="QDV3" s="41"/>
      <c r="QDW3" s="41"/>
      <c r="QDX3" s="41"/>
      <c r="QDY3" s="41"/>
      <c r="QDZ3" s="41"/>
      <c r="QEA3" s="41"/>
      <c r="QEB3" s="41"/>
      <c r="QEC3" s="41"/>
      <c r="QED3" s="41"/>
      <c r="QEE3" s="41"/>
      <c r="QEF3" s="41"/>
      <c r="QEG3" s="41"/>
      <c r="QEH3" s="42"/>
      <c r="QEI3" s="43" t="s">
        <v>136</v>
      </c>
      <c r="QEJ3" s="41"/>
      <c r="QEK3" s="41"/>
      <c r="QEL3" s="41"/>
      <c r="QEM3" s="41"/>
      <c r="QEN3" s="41"/>
      <c r="QEO3" s="41"/>
      <c r="QEP3" s="41"/>
      <c r="QEQ3" s="41"/>
      <c r="QER3" s="41"/>
      <c r="QES3" s="41"/>
      <c r="QET3" s="41"/>
      <c r="QEU3" s="41"/>
      <c r="QEV3" s="41"/>
      <c r="QEW3" s="41"/>
      <c r="QEX3" s="42"/>
      <c r="QEY3" s="43" t="s">
        <v>136</v>
      </c>
      <c r="QEZ3" s="41"/>
      <c r="QFA3" s="41"/>
      <c r="QFB3" s="41"/>
      <c r="QFC3" s="41"/>
      <c r="QFD3" s="41"/>
      <c r="QFE3" s="41"/>
      <c r="QFF3" s="41"/>
      <c r="QFG3" s="41"/>
      <c r="QFH3" s="41"/>
      <c r="QFI3" s="41"/>
      <c r="QFJ3" s="41"/>
      <c r="QFK3" s="41"/>
      <c r="QFL3" s="41"/>
      <c r="QFM3" s="41"/>
      <c r="QFN3" s="42"/>
      <c r="QFO3" s="43" t="s">
        <v>136</v>
      </c>
      <c r="QFP3" s="41"/>
      <c r="QFQ3" s="41"/>
      <c r="QFR3" s="41"/>
      <c r="QFS3" s="41"/>
      <c r="QFT3" s="41"/>
      <c r="QFU3" s="41"/>
      <c r="QFV3" s="41"/>
      <c r="QFW3" s="41"/>
      <c r="QFX3" s="41"/>
      <c r="QFY3" s="41"/>
      <c r="QFZ3" s="41"/>
      <c r="QGA3" s="41"/>
      <c r="QGB3" s="41"/>
      <c r="QGC3" s="41"/>
      <c r="QGD3" s="42"/>
      <c r="QGE3" s="43" t="s">
        <v>136</v>
      </c>
      <c r="QGF3" s="41"/>
      <c r="QGG3" s="41"/>
      <c r="QGH3" s="41"/>
      <c r="QGI3" s="41"/>
      <c r="QGJ3" s="41"/>
      <c r="QGK3" s="41"/>
      <c r="QGL3" s="41"/>
      <c r="QGM3" s="41"/>
      <c r="QGN3" s="41"/>
      <c r="QGO3" s="41"/>
      <c r="QGP3" s="41"/>
      <c r="QGQ3" s="41"/>
      <c r="QGR3" s="41"/>
      <c r="QGS3" s="41"/>
      <c r="QGT3" s="42"/>
      <c r="QGU3" s="43" t="s">
        <v>136</v>
      </c>
      <c r="QGV3" s="41"/>
      <c r="QGW3" s="41"/>
      <c r="QGX3" s="41"/>
      <c r="QGY3" s="41"/>
      <c r="QGZ3" s="41"/>
      <c r="QHA3" s="41"/>
      <c r="QHB3" s="41"/>
      <c r="QHC3" s="41"/>
      <c r="QHD3" s="41"/>
      <c r="QHE3" s="41"/>
      <c r="QHF3" s="41"/>
      <c r="QHG3" s="41"/>
      <c r="QHH3" s="41"/>
      <c r="QHI3" s="41"/>
      <c r="QHJ3" s="42"/>
      <c r="QHK3" s="43" t="s">
        <v>136</v>
      </c>
      <c r="QHL3" s="41"/>
      <c r="QHM3" s="41"/>
      <c r="QHN3" s="41"/>
      <c r="QHO3" s="41"/>
      <c r="QHP3" s="41"/>
      <c r="QHQ3" s="41"/>
      <c r="QHR3" s="41"/>
      <c r="QHS3" s="41"/>
      <c r="QHT3" s="41"/>
      <c r="QHU3" s="41"/>
      <c r="QHV3" s="41"/>
      <c r="QHW3" s="41"/>
      <c r="QHX3" s="41"/>
      <c r="QHY3" s="41"/>
      <c r="QHZ3" s="42"/>
      <c r="QIA3" s="43" t="s">
        <v>136</v>
      </c>
      <c r="QIB3" s="41"/>
      <c r="QIC3" s="41"/>
      <c r="QID3" s="41"/>
      <c r="QIE3" s="41"/>
      <c r="QIF3" s="41"/>
      <c r="QIG3" s="41"/>
      <c r="QIH3" s="41"/>
      <c r="QII3" s="41"/>
      <c r="QIJ3" s="41"/>
      <c r="QIK3" s="41"/>
      <c r="QIL3" s="41"/>
      <c r="QIM3" s="41"/>
      <c r="QIN3" s="41"/>
      <c r="QIO3" s="41"/>
      <c r="QIP3" s="42"/>
      <c r="QIQ3" s="43" t="s">
        <v>136</v>
      </c>
      <c r="QIR3" s="41"/>
      <c r="QIS3" s="41"/>
      <c r="QIT3" s="41"/>
      <c r="QIU3" s="41"/>
      <c r="QIV3" s="41"/>
      <c r="QIW3" s="41"/>
      <c r="QIX3" s="41"/>
      <c r="QIY3" s="41"/>
      <c r="QIZ3" s="41"/>
      <c r="QJA3" s="41"/>
      <c r="QJB3" s="41"/>
      <c r="QJC3" s="41"/>
      <c r="QJD3" s="41"/>
      <c r="QJE3" s="41"/>
      <c r="QJF3" s="42"/>
      <c r="QJG3" s="43" t="s">
        <v>136</v>
      </c>
      <c r="QJH3" s="41"/>
      <c r="QJI3" s="41"/>
      <c r="QJJ3" s="41"/>
      <c r="QJK3" s="41"/>
      <c r="QJL3" s="41"/>
      <c r="QJM3" s="41"/>
      <c r="QJN3" s="41"/>
      <c r="QJO3" s="41"/>
      <c r="QJP3" s="41"/>
      <c r="QJQ3" s="41"/>
      <c r="QJR3" s="41"/>
      <c r="QJS3" s="41"/>
      <c r="QJT3" s="41"/>
      <c r="QJU3" s="41"/>
      <c r="QJV3" s="42"/>
      <c r="QJW3" s="43" t="s">
        <v>136</v>
      </c>
      <c r="QJX3" s="41"/>
      <c r="QJY3" s="41"/>
      <c r="QJZ3" s="41"/>
      <c r="QKA3" s="41"/>
      <c r="QKB3" s="41"/>
      <c r="QKC3" s="41"/>
      <c r="QKD3" s="41"/>
      <c r="QKE3" s="41"/>
      <c r="QKF3" s="41"/>
      <c r="QKG3" s="41"/>
      <c r="QKH3" s="41"/>
      <c r="QKI3" s="41"/>
      <c r="QKJ3" s="41"/>
      <c r="QKK3" s="41"/>
      <c r="QKL3" s="42"/>
      <c r="QKM3" s="43" t="s">
        <v>136</v>
      </c>
      <c r="QKN3" s="41"/>
      <c r="QKO3" s="41"/>
      <c r="QKP3" s="41"/>
      <c r="QKQ3" s="41"/>
      <c r="QKR3" s="41"/>
      <c r="QKS3" s="41"/>
      <c r="QKT3" s="41"/>
      <c r="QKU3" s="41"/>
      <c r="QKV3" s="41"/>
      <c r="QKW3" s="41"/>
      <c r="QKX3" s="41"/>
      <c r="QKY3" s="41"/>
      <c r="QKZ3" s="41"/>
      <c r="QLA3" s="41"/>
      <c r="QLB3" s="42"/>
      <c r="QLC3" s="43" t="s">
        <v>136</v>
      </c>
      <c r="QLD3" s="41"/>
      <c r="QLE3" s="41"/>
      <c r="QLF3" s="41"/>
      <c r="QLG3" s="41"/>
      <c r="QLH3" s="41"/>
      <c r="QLI3" s="41"/>
      <c r="QLJ3" s="41"/>
      <c r="QLK3" s="41"/>
      <c r="QLL3" s="41"/>
      <c r="QLM3" s="41"/>
      <c r="QLN3" s="41"/>
      <c r="QLO3" s="41"/>
      <c r="QLP3" s="41"/>
      <c r="QLQ3" s="41"/>
      <c r="QLR3" s="42"/>
      <c r="QLS3" s="43" t="s">
        <v>136</v>
      </c>
      <c r="QLT3" s="41"/>
      <c r="QLU3" s="41"/>
      <c r="QLV3" s="41"/>
      <c r="QLW3" s="41"/>
      <c r="QLX3" s="41"/>
      <c r="QLY3" s="41"/>
      <c r="QLZ3" s="41"/>
      <c r="QMA3" s="41"/>
      <c r="QMB3" s="41"/>
      <c r="QMC3" s="41"/>
      <c r="QMD3" s="41"/>
      <c r="QME3" s="41"/>
      <c r="QMF3" s="41"/>
      <c r="QMG3" s="41"/>
      <c r="QMH3" s="42"/>
      <c r="QMI3" s="43" t="s">
        <v>136</v>
      </c>
      <c r="QMJ3" s="41"/>
      <c r="QMK3" s="41"/>
      <c r="QML3" s="41"/>
      <c r="QMM3" s="41"/>
      <c r="QMN3" s="41"/>
      <c r="QMO3" s="41"/>
      <c r="QMP3" s="41"/>
      <c r="QMQ3" s="41"/>
      <c r="QMR3" s="41"/>
      <c r="QMS3" s="41"/>
      <c r="QMT3" s="41"/>
      <c r="QMU3" s="41"/>
      <c r="QMV3" s="41"/>
      <c r="QMW3" s="41"/>
      <c r="QMX3" s="42"/>
      <c r="QMY3" s="43" t="s">
        <v>136</v>
      </c>
      <c r="QMZ3" s="41"/>
      <c r="QNA3" s="41"/>
      <c r="QNB3" s="41"/>
      <c r="QNC3" s="41"/>
      <c r="QND3" s="41"/>
      <c r="QNE3" s="41"/>
      <c r="QNF3" s="41"/>
      <c r="QNG3" s="41"/>
      <c r="QNH3" s="41"/>
      <c r="QNI3" s="41"/>
      <c r="QNJ3" s="41"/>
      <c r="QNK3" s="41"/>
      <c r="QNL3" s="41"/>
      <c r="QNM3" s="41"/>
      <c r="QNN3" s="42"/>
      <c r="QNO3" s="43" t="s">
        <v>136</v>
      </c>
      <c r="QNP3" s="41"/>
      <c r="QNQ3" s="41"/>
      <c r="QNR3" s="41"/>
      <c r="QNS3" s="41"/>
      <c r="QNT3" s="41"/>
      <c r="QNU3" s="41"/>
      <c r="QNV3" s="41"/>
      <c r="QNW3" s="41"/>
      <c r="QNX3" s="41"/>
      <c r="QNY3" s="41"/>
      <c r="QNZ3" s="41"/>
      <c r="QOA3" s="41"/>
      <c r="QOB3" s="41"/>
      <c r="QOC3" s="41"/>
      <c r="QOD3" s="42"/>
      <c r="QOE3" s="43" t="s">
        <v>136</v>
      </c>
      <c r="QOF3" s="41"/>
      <c r="QOG3" s="41"/>
      <c r="QOH3" s="41"/>
      <c r="QOI3" s="41"/>
      <c r="QOJ3" s="41"/>
      <c r="QOK3" s="41"/>
      <c r="QOL3" s="41"/>
      <c r="QOM3" s="41"/>
      <c r="QON3" s="41"/>
      <c r="QOO3" s="41"/>
      <c r="QOP3" s="41"/>
      <c r="QOQ3" s="41"/>
      <c r="QOR3" s="41"/>
      <c r="QOS3" s="41"/>
      <c r="QOT3" s="42"/>
      <c r="QOU3" s="43" t="s">
        <v>136</v>
      </c>
      <c r="QOV3" s="41"/>
      <c r="QOW3" s="41"/>
      <c r="QOX3" s="41"/>
      <c r="QOY3" s="41"/>
      <c r="QOZ3" s="41"/>
      <c r="QPA3" s="41"/>
      <c r="QPB3" s="41"/>
      <c r="QPC3" s="41"/>
      <c r="QPD3" s="41"/>
      <c r="QPE3" s="41"/>
      <c r="QPF3" s="41"/>
      <c r="QPG3" s="41"/>
      <c r="QPH3" s="41"/>
      <c r="QPI3" s="41"/>
      <c r="QPJ3" s="42"/>
      <c r="QPK3" s="43" t="s">
        <v>136</v>
      </c>
      <c r="QPL3" s="41"/>
      <c r="QPM3" s="41"/>
      <c r="QPN3" s="41"/>
      <c r="QPO3" s="41"/>
      <c r="QPP3" s="41"/>
      <c r="QPQ3" s="41"/>
      <c r="QPR3" s="41"/>
      <c r="QPS3" s="41"/>
      <c r="QPT3" s="41"/>
      <c r="QPU3" s="41"/>
      <c r="QPV3" s="41"/>
      <c r="QPW3" s="41"/>
      <c r="QPX3" s="41"/>
      <c r="QPY3" s="41"/>
      <c r="QPZ3" s="42"/>
      <c r="QQA3" s="43" t="s">
        <v>136</v>
      </c>
      <c r="QQB3" s="41"/>
      <c r="QQC3" s="41"/>
      <c r="QQD3" s="41"/>
      <c r="QQE3" s="41"/>
      <c r="QQF3" s="41"/>
      <c r="QQG3" s="41"/>
      <c r="QQH3" s="41"/>
      <c r="QQI3" s="41"/>
      <c r="QQJ3" s="41"/>
      <c r="QQK3" s="41"/>
      <c r="QQL3" s="41"/>
      <c r="QQM3" s="41"/>
      <c r="QQN3" s="41"/>
      <c r="QQO3" s="41"/>
      <c r="QQP3" s="42"/>
      <c r="QQQ3" s="43" t="s">
        <v>136</v>
      </c>
      <c r="QQR3" s="41"/>
      <c r="QQS3" s="41"/>
      <c r="QQT3" s="41"/>
      <c r="QQU3" s="41"/>
      <c r="QQV3" s="41"/>
      <c r="QQW3" s="41"/>
      <c r="QQX3" s="41"/>
      <c r="QQY3" s="41"/>
      <c r="QQZ3" s="41"/>
      <c r="QRA3" s="41"/>
      <c r="QRB3" s="41"/>
      <c r="QRC3" s="41"/>
      <c r="QRD3" s="41"/>
      <c r="QRE3" s="41"/>
      <c r="QRF3" s="42"/>
      <c r="QRG3" s="43" t="s">
        <v>136</v>
      </c>
      <c r="QRH3" s="41"/>
      <c r="QRI3" s="41"/>
      <c r="QRJ3" s="41"/>
      <c r="QRK3" s="41"/>
      <c r="QRL3" s="41"/>
      <c r="QRM3" s="41"/>
      <c r="QRN3" s="41"/>
      <c r="QRO3" s="41"/>
      <c r="QRP3" s="41"/>
      <c r="QRQ3" s="41"/>
      <c r="QRR3" s="41"/>
      <c r="QRS3" s="41"/>
      <c r="QRT3" s="41"/>
      <c r="QRU3" s="41"/>
      <c r="QRV3" s="42"/>
      <c r="QRW3" s="43" t="s">
        <v>136</v>
      </c>
      <c r="QRX3" s="41"/>
      <c r="QRY3" s="41"/>
      <c r="QRZ3" s="41"/>
      <c r="QSA3" s="41"/>
      <c r="QSB3" s="41"/>
      <c r="QSC3" s="41"/>
      <c r="QSD3" s="41"/>
      <c r="QSE3" s="41"/>
      <c r="QSF3" s="41"/>
      <c r="QSG3" s="41"/>
      <c r="QSH3" s="41"/>
      <c r="QSI3" s="41"/>
      <c r="QSJ3" s="41"/>
      <c r="QSK3" s="41"/>
      <c r="QSL3" s="42"/>
      <c r="QSM3" s="43" t="s">
        <v>136</v>
      </c>
      <c r="QSN3" s="41"/>
      <c r="QSO3" s="41"/>
      <c r="QSP3" s="41"/>
      <c r="QSQ3" s="41"/>
      <c r="QSR3" s="41"/>
      <c r="QSS3" s="41"/>
      <c r="QST3" s="41"/>
      <c r="QSU3" s="41"/>
      <c r="QSV3" s="41"/>
      <c r="QSW3" s="41"/>
      <c r="QSX3" s="41"/>
      <c r="QSY3" s="41"/>
      <c r="QSZ3" s="41"/>
      <c r="QTA3" s="41"/>
      <c r="QTB3" s="42"/>
      <c r="QTC3" s="43" t="s">
        <v>136</v>
      </c>
      <c r="QTD3" s="41"/>
      <c r="QTE3" s="41"/>
      <c r="QTF3" s="41"/>
      <c r="QTG3" s="41"/>
      <c r="QTH3" s="41"/>
      <c r="QTI3" s="41"/>
      <c r="QTJ3" s="41"/>
      <c r="QTK3" s="41"/>
      <c r="QTL3" s="41"/>
      <c r="QTM3" s="41"/>
      <c r="QTN3" s="41"/>
      <c r="QTO3" s="41"/>
      <c r="QTP3" s="41"/>
      <c r="QTQ3" s="41"/>
      <c r="QTR3" s="42"/>
      <c r="QTS3" s="43" t="s">
        <v>136</v>
      </c>
      <c r="QTT3" s="41"/>
      <c r="QTU3" s="41"/>
      <c r="QTV3" s="41"/>
      <c r="QTW3" s="41"/>
      <c r="QTX3" s="41"/>
      <c r="QTY3" s="41"/>
      <c r="QTZ3" s="41"/>
      <c r="QUA3" s="41"/>
      <c r="QUB3" s="41"/>
      <c r="QUC3" s="41"/>
      <c r="QUD3" s="41"/>
      <c r="QUE3" s="41"/>
      <c r="QUF3" s="41"/>
      <c r="QUG3" s="41"/>
      <c r="QUH3" s="42"/>
      <c r="QUI3" s="43" t="s">
        <v>136</v>
      </c>
      <c r="QUJ3" s="41"/>
      <c r="QUK3" s="41"/>
      <c r="QUL3" s="41"/>
      <c r="QUM3" s="41"/>
      <c r="QUN3" s="41"/>
      <c r="QUO3" s="41"/>
      <c r="QUP3" s="41"/>
      <c r="QUQ3" s="41"/>
      <c r="QUR3" s="41"/>
      <c r="QUS3" s="41"/>
      <c r="QUT3" s="41"/>
      <c r="QUU3" s="41"/>
      <c r="QUV3" s="41"/>
      <c r="QUW3" s="41"/>
      <c r="QUX3" s="42"/>
      <c r="QUY3" s="43" t="s">
        <v>136</v>
      </c>
      <c r="QUZ3" s="41"/>
      <c r="QVA3" s="41"/>
      <c r="QVB3" s="41"/>
      <c r="QVC3" s="41"/>
      <c r="QVD3" s="41"/>
      <c r="QVE3" s="41"/>
      <c r="QVF3" s="41"/>
      <c r="QVG3" s="41"/>
      <c r="QVH3" s="41"/>
      <c r="QVI3" s="41"/>
      <c r="QVJ3" s="41"/>
      <c r="QVK3" s="41"/>
      <c r="QVL3" s="41"/>
      <c r="QVM3" s="41"/>
      <c r="QVN3" s="42"/>
      <c r="QVO3" s="43" t="s">
        <v>136</v>
      </c>
      <c r="QVP3" s="41"/>
      <c r="QVQ3" s="41"/>
      <c r="QVR3" s="41"/>
      <c r="QVS3" s="41"/>
      <c r="QVT3" s="41"/>
      <c r="QVU3" s="41"/>
      <c r="QVV3" s="41"/>
      <c r="QVW3" s="41"/>
      <c r="QVX3" s="41"/>
      <c r="QVY3" s="41"/>
      <c r="QVZ3" s="41"/>
      <c r="QWA3" s="41"/>
      <c r="QWB3" s="41"/>
      <c r="QWC3" s="41"/>
      <c r="QWD3" s="42"/>
      <c r="QWE3" s="43" t="s">
        <v>136</v>
      </c>
      <c r="QWF3" s="41"/>
      <c r="QWG3" s="41"/>
      <c r="QWH3" s="41"/>
      <c r="QWI3" s="41"/>
      <c r="QWJ3" s="41"/>
      <c r="QWK3" s="41"/>
      <c r="QWL3" s="41"/>
      <c r="QWM3" s="41"/>
      <c r="QWN3" s="41"/>
      <c r="QWO3" s="41"/>
      <c r="QWP3" s="41"/>
      <c r="QWQ3" s="41"/>
      <c r="QWR3" s="41"/>
      <c r="QWS3" s="41"/>
      <c r="QWT3" s="42"/>
      <c r="QWU3" s="43" t="s">
        <v>136</v>
      </c>
      <c r="QWV3" s="41"/>
      <c r="QWW3" s="41"/>
      <c r="QWX3" s="41"/>
      <c r="QWY3" s="41"/>
      <c r="QWZ3" s="41"/>
      <c r="QXA3" s="41"/>
      <c r="QXB3" s="41"/>
      <c r="QXC3" s="41"/>
      <c r="QXD3" s="41"/>
      <c r="QXE3" s="41"/>
      <c r="QXF3" s="41"/>
      <c r="QXG3" s="41"/>
      <c r="QXH3" s="41"/>
      <c r="QXI3" s="41"/>
      <c r="QXJ3" s="42"/>
      <c r="QXK3" s="43" t="s">
        <v>136</v>
      </c>
      <c r="QXL3" s="41"/>
      <c r="QXM3" s="41"/>
      <c r="QXN3" s="41"/>
      <c r="QXO3" s="41"/>
      <c r="QXP3" s="41"/>
      <c r="QXQ3" s="41"/>
      <c r="QXR3" s="41"/>
      <c r="QXS3" s="41"/>
      <c r="QXT3" s="41"/>
      <c r="QXU3" s="41"/>
      <c r="QXV3" s="41"/>
      <c r="QXW3" s="41"/>
      <c r="QXX3" s="41"/>
      <c r="QXY3" s="41"/>
      <c r="QXZ3" s="42"/>
      <c r="QYA3" s="43" t="s">
        <v>136</v>
      </c>
      <c r="QYB3" s="41"/>
      <c r="QYC3" s="41"/>
      <c r="QYD3" s="41"/>
      <c r="QYE3" s="41"/>
      <c r="QYF3" s="41"/>
      <c r="QYG3" s="41"/>
      <c r="QYH3" s="41"/>
      <c r="QYI3" s="41"/>
      <c r="QYJ3" s="41"/>
      <c r="QYK3" s="41"/>
      <c r="QYL3" s="41"/>
      <c r="QYM3" s="41"/>
      <c r="QYN3" s="41"/>
      <c r="QYO3" s="41"/>
      <c r="QYP3" s="42"/>
      <c r="QYQ3" s="43" t="s">
        <v>136</v>
      </c>
      <c r="QYR3" s="41"/>
      <c r="QYS3" s="41"/>
      <c r="QYT3" s="41"/>
      <c r="QYU3" s="41"/>
      <c r="QYV3" s="41"/>
      <c r="QYW3" s="41"/>
      <c r="QYX3" s="41"/>
      <c r="QYY3" s="41"/>
      <c r="QYZ3" s="41"/>
      <c r="QZA3" s="41"/>
      <c r="QZB3" s="41"/>
      <c r="QZC3" s="41"/>
      <c r="QZD3" s="41"/>
      <c r="QZE3" s="41"/>
      <c r="QZF3" s="42"/>
      <c r="QZG3" s="43" t="s">
        <v>136</v>
      </c>
      <c r="QZH3" s="41"/>
      <c r="QZI3" s="41"/>
      <c r="QZJ3" s="41"/>
      <c r="QZK3" s="41"/>
      <c r="QZL3" s="41"/>
      <c r="QZM3" s="41"/>
      <c r="QZN3" s="41"/>
      <c r="QZO3" s="41"/>
      <c r="QZP3" s="41"/>
      <c r="QZQ3" s="41"/>
      <c r="QZR3" s="41"/>
      <c r="QZS3" s="41"/>
      <c r="QZT3" s="41"/>
      <c r="QZU3" s="41"/>
      <c r="QZV3" s="42"/>
      <c r="QZW3" s="43" t="s">
        <v>136</v>
      </c>
      <c r="QZX3" s="41"/>
      <c r="QZY3" s="41"/>
      <c r="QZZ3" s="41"/>
      <c r="RAA3" s="41"/>
      <c r="RAB3" s="41"/>
      <c r="RAC3" s="41"/>
      <c r="RAD3" s="41"/>
      <c r="RAE3" s="41"/>
      <c r="RAF3" s="41"/>
      <c r="RAG3" s="41"/>
      <c r="RAH3" s="41"/>
      <c r="RAI3" s="41"/>
      <c r="RAJ3" s="41"/>
      <c r="RAK3" s="41"/>
      <c r="RAL3" s="42"/>
      <c r="RAM3" s="43" t="s">
        <v>136</v>
      </c>
      <c r="RAN3" s="41"/>
      <c r="RAO3" s="41"/>
      <c r="RAP3" s="41"/>
      <c r="RAQ3" s="41"/>
      <c r="RAR3" s="41"/>
      <c r="RAS3" s="41"/>
      <c r="RAT3" s="41"/>
      <c r="RAU3" s="41"/>
      <c r="RAV3" s="41"/>
      <c r="RAW3" s="41"/>
      <c r="RAX3" s="41"/>
      <c r="RAY3" s="41"/>
      <c r="RAZ3" s="41"/>
      <c r="RBA3" s="41"/>
      <c r="RBB3" s="42"/>
      <c r="RBC3" s="43" t="s">
        <v>136</v>
      </c>
      <c r="RBD3" s="41"/>
      <c r="RBE3" s="41"/>
      <c r="RBF3" s="41"/>
      <c r="RBG3" s="41"/>
      <c r="RBH3" s="41"/>
      <c r="RBI3" s="41"/>
      <c r="RBJ3" s="41"/>
      <c r="RBK3" s="41"/>
      <c r="RBL3" s="41"/>
      <c r="RBM3" s="41"/>
      <c r="RBN3" s="41"/>
      <c r="RBO3" s="41"/>
      <c r="RBP3" s="41"/>
      <c r="RBQ3" s="41"/>
      <c r="RBR3" s="42"/>
      <c r="RBS3" s="43" t="s">
        <v>136</v>
      </c>
      <c r="RBT3" s="41"/>
      <c r="RBU3" s="41"/>
      <c r="RBV3" s="41"/>
      <c r="RBW3" s="41"/>
      <c r="RBX3" s="41"/>
      <c r="RBY3" s="41"/>
      <c r="RBZ3" s="41"/>
      <c r="RCA3" s="41"/>
      <c r="RCB3" s="41"/>
      <c r="RCC3" s="41"/>
      <c r="RCD3" s="41"/>
      <c r="RCE3" s="41"/>
      <c r="RCF3" s="41"/>
      <c r="RCG3" s="41"/>
      <c r="RCH3" s="42"/>
      <c r="RCI3" s="43" t="s">
        <v>136</v>
      </c>
      <c r="RCJ3" s="41"/>
      <c r="RCK3" s="41"/>
      <c r="RCL3" s="41"/>
      <c r="RCM3" s="41"/>
      <c r="RCN3" s="41"/>
      <c r="RCO3" s="41"/>
      <c r="RCP3" s="41"/>
      <c r="RCQ3" s="41"/>
      <c r="RCR3" s="41"/>
      <c r="RCS3" s="41"/>
      <c r="RCT3" s="41"/>
      <c r="RCU3" s="41"/>
      <c r="RCV3" s="41"/>
      <c r="RCW3" s="41"/>
      <c r="RCX3" s="42"/>
      <c r="RCY3" s="43" t="s">
        <v>136</v>
      </c>
      <c r="RCZ3" s="41"/>
      <c r="RDA3" s="41"/>
      <c r="RDB3" s="41"/>
      <c r="RDC3" s="41"/>
      <c r="RDD3" s="41"/>
      <c r="RDE3" s="41"/>
      <c r="RDF3" s="41"/>
      <c r="RDG3" s="41"/>
      <c r="RDH3" s="41"/>
      <c r="RDI3" s="41"/>
      <c r="RDJ3" s="41"/>
      <c r="RDK3" s="41"/>
      <c r="RDL3" s="41"/>
      <c r="RDM3" s="41"/>
      <c r="RDN3" s="42"/>
      <c r="RDO3" s="43" t="s">
        <v>136</v>
      </c>
      <c r="RDP3" s="41"/>
      <c r="RDQ3" s="41"/>
      <c r="RDR3" s="41"/>
      <c r="RDS3" s="41"/>
      <c r="RDT3" s="41"/>
      <c r="RDU3" s="41"/>
      <c r="RDV3" s="41"/>
      <c r="RDW3" s="41"/>
      <c r="RDX3" s="41"/>
      <c r="RDY3" s="41"/>
      <c r="RDZ3" s="41"/>
      <c r="REA3" s="41"/>
      <c r="REB3" s="41"/>
      <c r="REC3" s="41"/>
      <c r="RED3" s="42"/>
      <c r="REE3" s="43" t="s">
        <v>136</v>
      </c>
      <c r="REF3" s="41"/>
      <c r="REG3" s="41"/>
      <c r="REH3" s="41"/>
      <c r="REI3" s="41"/>
      <c r="REJ3" s="41"/>
      <c r="REK3" s="41"/>
      <c r="REL3" s="41"/>
      <c r="REM3" s="41"/>
      <c r="REN3" s="41"/>
      <c r="REO3" s="41"/>
      <c r="REP3" s="41"/>
      <c r="REQ3" s="41"/>
      <c r="RER3" s="41"/>
      <c r="RES3" s="41"/>
      <c r="RET3" s="42"/>
      <c r="REU3" s="43" t="s">
        <v>136</v>
      </c>
      <c r="REV3" s="41"/>
      <c r="REW3" s="41"/>
      <c r="REX3" s="41"/>
      <c r="REY3" s="41"/>
      <c r="REZ3" s="41"/>
      <c r="RFA3" s="41"/>
      <c r="RFB3" s="41"/>
      <c r="RFC3" s="41"/>
      <c r="RFD3" s="41"/>
      <c r="RFE3" s="41"/>
      <c r="RFF3" s="41"/>
      <c r="RFG3" s="41"/>
      <c r="RFH3" s="41"/>
      <c r="RFI3" s="41"/>
      <c r="RFJ3" s="42"/>
      <c r="RFK3" s="43" t="s">
        <v>136</v>
      </c>
      <c r="RFL3" s="41"/>
      <c r="RFM3" s="41"/>
      <c r="RFN3" s="41"/>
      <c r="RFO3" s="41"/>
      <c r="RFP3" s="41"/>
      <c r="RFQ3" s="41"/>
      <c r="RFR3" s="41"/>
      <c r="RFS3" s="41"/>
      <c r="RFT3" s="41"/>
      <c r="RFU3" s="41"/>
      <c r="RFV3" s="41"/>
      <c r="RFW3" s="41"/>
      <c r="RFX3" s="41"/>
      <c r="RFY3" s="41"/>
      <c r="RFZ3" s="42"/>
      <c r="RGA3" s="43" t="s">
        <v>136</v>
      </c>
      <c r="RGB3" s="41"/>
      <c r="RGC3" s="41"/>
      <c r="RGD3" s="41"/>
      <c r="RGE3" s="41"/>
      <c r="RGF3" s="41"/>
      <c r="RGG3" s="41"/>
      <c r="RGH3" s="41"/>
      <c r="RGI3" s="41"/>
      <c r="RGJ3" s="41"/>
      <c r="RGK3" s="41"/>
      <c r="RGL3" s="41"/>
      <c r="RGM3" s="41"/>
      <c r="RGN3" s="41"/>
      <c r="RGO3" s="41"/>
      <c r="RGP3" s="42"/>
      <c r="RGQ3" s="43" t="s">
        <v>136</v>
      </c>
      <c r="RGR3" s="41"/>
      <c r="RGS3" s="41"/>
      <c r="RGT3" s="41"/>
      <c r="RGU3" s="41"/>
      <c r="RGV3" s="41"/>
      <c r="RGW3" s="41"/>
      <c r="RGX3" s="41"/>
      <c r="RGY3" s="41"/>
      <c r="RGZ3" s="41"/>
      <c r="RHA3" s="41"/>
      <c r="RHB3" s="41"/>
      <c r="RHC3" s="41"/>
      <c r="RHD3" s="41"/>
      <c r="RHE3" s="41"/>
      <c r="RHF3" s="42"/>
      <c r="RHG3" s="43" t="s">
        <v>136</v>
      </c>
      <c r="RHH3" s="41"/>
      <c r="RHI3" s="41"/>
      <c r="RHJ3" s="41"/>
      <c r="RHK3" s="41"/>
      <c r="RHL3" s="41"/>
      <c r="RHM3" s="41"/>
      <c r="RHN3" s="41"/>
      <c r="RHO3" s="41"/>
      <c r="RHP3" s="41"/>
      <c r="RHQ3" s="41"/>
      <c r="RHR3" s="41"/>
      <c r="RHS3" s="41"/>
      <c r="RHT3" s="41"/>
      <c r="RHU3" s="41"/>
      <c r="RHV3" s="42"/>
      <c r="RHW3" s="43" t="s">
        <v>136</v>
      </c>
      <c r="RHX3" s="41"/>
      <c r="RHY3" s="41"/>
      <c r="RHZ3" s="41"/>
      <c r="RIA3" s="41"/>
      <c r="RIB3" s="41"/>
      <c r="RIC3" s="41"/>
      <c r="RID3" s="41"/>
      <c r="RIE3" s="41"/>
      <c r="RIF3" s="41"/>
      <c r="RIG3" s="41"/>
      <c r="RIH3" s="41"/>
      <c r="RII3" s="41"/>
      <c r="RIJ3" s="41"/>
      <c r="RIK3" s="41"/>
      <c r="RIL3" s="42"/>
      <c r="RIM3" s="43" t="s">
        <v>136</v>
      </c>
      <c r="RIN3" s="41"/>
      <c r="RIO3" s="41"/>
      <c r="RIP3" s="41"/>
      <c r="RIQ3" s="41"/>
      <c r="RIR3" s="41"/>
      <c r="RIS3" s="41"/>
      <c r="RIT3" s="41"/>
      <c r="RIU3" s="41"/>
      <c r="RIV3" s="41"/>
      <c r="RIW3" s="41"/>
      <c r="RIX3" s="41"/>
      <c r="RIY3" s="41"/>
      <c r="RIZ3" s="41"/>
      <c r="RJA3" s="41"/>
      <c r="RJB3" s="42"/>
      <c r="RJC3" s="43" t="s">
        <v>136</v>
      </c>
      <c r="RJD3" s="41"/>
      <c r="RJE3" s="41"/>
      <c r="RJF3" s="41"/>
      <c r="RJG3" s="41"/>
      <c r="RJH3" s="41"/>
      <c r="RJI3" s="41"/>
      <c r="RJJ3" s="41"/>
      <c r="RJK3" s="41"/>
      <c r="RJL3" s="41"/>
      <c r="RJM3" s="41"/>
      <c r="RJN3" s="41"/>
      <c r="RJO3" s="41"/>
      <c r="RJP3" s="41"/>
      <c r="RJQ3" s="41"/>
      <c r="RJR3" s="42"/>
      <c r="RJS3" s="43" t="s">
        <v>136</v>
      </c>
      <c r="RJT3" s="41"/>
      <c r="RJU3" s="41"/>
      <c r="RJV3" s="41"/>
      <c r="RJW3" s="41"/>
      <c r="RJX3" s="41"/>
      <c r="RJY3" s="41"/>
      <c r="RJZ3" s="41"/>
      <c r="RKA3" s="41"/>
      <c r="RKB3" s="41"/>
      <c r="RKC3" s="41"/>
      <c r="RKD3" s="41"/>
      <c r="RKE3" s="41"/>
      <c r="RKF3" s="41"/>
      <c r="RKG3" s="41"/>
      <c r="RKH3" s="42"/>
      <c r="RKI3" s="43" t="s">
        <v>136</v>
      </c>
      <c r="RKJ3" s="41"/>
      <c r="RKK3" s="41"/>
      <c r="RKL3" s="41"/>
      <c r="RKM3" s="41"/>
      <c r="RKN3" s="41"/>
      <c r="RKO3" s="41"/>
      <c r="RKP3" s="41"/>
      <c r="RKQ3" s="41"/>
      <c r="RKR3" s="41"/>
      <c r="RKS3" s="41"/>
      <c r="RKT3" s="41"/>
      <c r="RKU3" s="41"/>
      <c r="RKV3" s="41"/>
      <c r="RKW3" s="41"/>
      <c r="RKX3" s="42"/>
      <c r="RKY3" s="43" t="s">
        <v>136</v>
      </c>
      <c r="RKZ3" s="41"/>
      <c r="RLA3" s="41"/>
      <c r="RLB3" s="41"/>
      <c r="RLC3" s="41"/>
      <c r="RLD3" s="41"/>
      <c r="RLE3" s="41"/>
      <c r="RLF3" s="41"/>
      <c r="RLG3" s="41"/>
      <c r="RLH3" s="41"/>
      <c r="RLI3" s="41"/>
      <c r="RLJ3" s="41"/>
      <c r="RLK3" s="41"/>
      <c r="RLL3" s="41"/>
      <c r="RLM3" s="41"/>
      <c r="RLN3" s="42"/>
      <c r="RLO3" s="43" t="s">
        <v>136</v>
      </c>
      <c r="RLP3" s="41"/>
      <c r="RLQ3" s="41"/>
      <c r="RLR3" s="41"/>
      <c r="RLS3" s="41"/>
      <c r="RLT3" s="41"/>
      <c r="RLU3" s="41"/>
      <c r="RLV3" s="41"/>
      <c r="RLW3" s="41"/>
      <c r="RLX3" s="41"/>
      <c r="RLY3" s="41"/>
      <c r="RLZ3" s="41"/>
      <c r="RMA3" s="41"/>
      <c r="RMB3" s="41"/>
      <c r="RMC3" s="41"/>
      <c r="RMD3" s="42"/>
      <c r="RME3" s="43" t="s">
        <v>136</v>
      </c>
      <c r="RMF3" s="41"/>
      <c r="RMG3" s="41"/>
      <c r="RMH3" s="41"/>
      <c r="RMI3" s="41"/>
      <c r="RMJ3" s="41"/>
      <c r="RMK3" s="41"/>
      <c r="RML3" s="41"/>
      <c r="RMM3" s="41"/>
      <c r="RMN3" s="41"/>
      <c r="RMO3" s="41"/>
      <c r="RMP3" s="41"/>
      <c r="RMQ3" s="41"/>
      <c r="RMR3" s="41"/>
      <c r="RMS3" s="41"/>
      <c r="RMT3" s="42"/>
      <c r="RMU3" s="43" t="s">
        <v>136</v>
      </c>
      <c r="RMV3" s="41"/>
      <c r="RMW3" s="41"/>
      <c r="RMX3" s="41"/>
      <c r="RMY3" s="41"/>
      <c r="RMZ3" s="41"/>
      <c r="RNA3" s="41"/>
      <c r="RNB3" s="41"/>
      <c r="RNC3" s="41"/>
      <c r="RND3" s="41"/>
      <c r="RNE3" s="41"/>
      <c r="RNF3" s="41"/>
      <c r="RNG3" s="41"/>
      <c r="RNH3" s="41"/>
      <c r="RNI3" s="41"/>
      <c r="RNJ3" s="42"/>
      <c r="RNK3" s="43" t="s">
        <v>136</v>
      </c>
      <c r="RNL3" s="41"/>
      <c r="RNM3" s="41"/>
      <c r="RNN3" s="41"/>
      <c r="RNO3" s="41"/>
      <c r="RNP3" s="41"/>
      <c r="RNQ3" s="41"/>
      <c r="RNR3" s="41"/>
      <c r="RNS3" s="41"/>
      <c r="RNT3" s="41"/>
      <c r="RNU3" s="41"/>
      <c r="RNV3" s="41"/>
      <c r="RNW3" s="41"/>
      <c r="RNX3" s="41"/>
      <c r="RNY3" s="41"/>
      <c r="RNZ3" s="42"/>
      <c r="ROA3" s="43" t="s">
        <v>136</v>
      </c>
      <c r="ROB3" s="41"/>
      <c r="ROC3" s="41"/>
      <c r="ROD3" s="41"/>
      <c r="ROE3" s="41"/>
      <c r="ROF3" s="41"/>
      <c r="ROG3" s="41"/>
      <c r="ROH3" s="41"/>
      <c r="ROI3" s="41"/>
      <c r="ROJ3" s="41"/>
      <c r="ROK3" s="41"/>
      <c r="ROL3" s="41"/>
      <c r="ROM3" s="41"/>
      <c r="RON3" s="41"/>
      <c r="ROO3" s="41"/>
      <c r="ROP3" s="42"/>
      <c r="ROQ3" s="43" t="s">
        <v>136</v>
      </c>
      <c r="ROR3" s="41"/>
      <c r="ROS3" s="41"/>
      <c r="ROT3" s="41"/>
      <c r="ROU3" s="41"/>
      <c r="ROV3" s="41"/>
      <c r="ROW3" s="41"/>
      <c r="ROX3" s="41"/>
      <c r="ROY3" s="41"/>
      <c r="ROZ3" s="41"/>
      <c r="RPA3" s="41"/>
      <c r="RPB3" s="41"/>
      <c r="RPC3" s="41"/>
      <c r="RPD3" s="41"/>
      <c r="RPE3" s="41"/>
      <c r="RPF3" s="42"/>
      <c r="RPG3" s="43" t="s">
        <v>136</v>
      </c>
      <c r="RPH3" s="41"/>
      <c r="RPI3" s="41"/>
      <c r="RPJ3" s="41"/>
      <c r="RPK3" s="41"/>
      <c r="RPL3" s="41"/>
      <c r="RPM3" s="41"/>
      <c r="RPN3" s="41"/>
      <c r="RPO3" s="41"/>
      <c r="RPP3" s="41"/>
      <c r="RPQ3" s="41"/>
      <c r="RPR3" s="41"/>
      <c r="RPS3" s="41"/>
      <c r="RPT3" s="41"/>
      <c r="RPU3" s="41"/>
      <c r="RPV3" s="42"/>
      <c r="RPW3" s="43" t="s">
        <v>136</v>
      </c>
      <c r="RPX3" s="41"/>
      <c r="RPY3" s="41"/>
      <c r="RPZ3" s="41"/>
      <c r="RQA3" s="41"/>
      <c r="RQB3" s="41"/>
      <c r="RQC3" s="41"/>
      <c r="RQD3" s="41"/>
      <c r="RQE3" s="41"/>
      <c r="RQF3" s="41"/>
      <c r="RQG3" s="41"/>
      <c r="RQH3" s="41"/>
      <c r="RQI3" s="41"/>
      <c r="RQJ3" s="41"/>
      <c r="RQK3" s="41"/>
      <c r="RQL3" s="42"/>
      <c r="RQM3" s="43" t="s">
        <v>136</v>
      </c>
      <c r="RQN3" s="41"/>
      <c r="RQO3" s="41"/>
      <c r="RQP3" s="41"/>
      <c r="RQQ3" s="41"/>
      <c r="RQR3" s="41"/>
      <c r="RQS3" s="41"/>
      <c r="RQT3" s="41"/>
      <c r="RQU3" s="41"/>
      <c r="RQV3" s="41"/>
      <c r="RQW3" s="41"/>
      <c r="RQX3" s="41"/>
      <c r="RQY3" s="41"/>
      <c r="RQZ3" s="41"/>
      <c r="RRA3" s="41"/>
      <c r="RRB3" s="42"/>
      <c r="RRC3" s="43" t="s">
        <v>136</v>
      </c>
      <c r="RRD3" s="41"/>
      <c r="RRE3" s="41"/>
      <c r="RRF3" s="41"/>
      <c r="RRG3" s="41"/>
      <c r="RRH3" s="41"/>
      <c r="RRI3" s="41"/>
      <c r="RRJ3" s="41"/>
      <c r="RRK3" s="41"/>
      <c r="RRL3" s="41"/>
      <c r="RRM3" s="41"/>
      <c r="RRN3" s="41"/>
      <c r="RRO3" s="41"/>
      <c r="RRP3" s="41"/>
      <c r="RRQ3" s="41"/>
      <c r="RRR3" s="42"/>
      <c r="RRS3" s="43" t="s">
        <v>136</v>
      </c>
      <c r="RRT3" s="41"/>
      <c r="RRU3" s="41"/>
      <c r="RRV3" s="41"/>
      <c r="RRW3" s="41"/>
      <c r="RRX3" s="41"/>
      <c r="RRY3" s="41"/>
      <c r="RRZ3" s="41"/>
      <c r="RSA3" s="41"/>
      <c r="RSB3" s="41"/>
      <c r="RSC3" s="41"/>
      <c r="RSD3" s="41"/>
      <c r="RSE3" s="41"/>
      <c r="RSF3" s="41"/>
      <c r="RSG3" s="41"/>
      <c r="RSH3" s="42"/>
      <c r="RSI3" s="43" t="s">
        <v>136</v>
      </c>
      <c r="RSJ3" s="41"/>
      <c r="RSK3" s="41"/>
      <c r="RSL3" s="41"/>
      <c r="RSM3" s="41"/>
      <c r="RSN3" s="41"/>
      <c r="RSO3" s="41"/>
      <c r="RSP3" s="41"/>
      <c r="RSQ3" s="41"/>
      <c r="RSR3" s="41"/>
      <c r="RSS3" s="41"/>
      <c r="RST3" s="41"/>
      <c r="RSU3" s="41"/>
      <c r="RSV3" s="41"/>
      <c r="RSW3" s="41"/>
      <c r="RSX3" s="42"/>
      <c r="RSY3" s="43" t="s">
        <v>136</v>
      </c>
      <c r="RSZ3" s="41"/>
      <c r="RTA3" s="41"/>
      <c r="RTB3" s="41"/>
      <c r="RTC3" s="41"/>
      <c r="RTD3" s="41"/>
      <c r="RTE3" s="41"/>
      <c r="RTF3" s="41"/>
      <c r="RTG3" s="41"/>
      <c r="RTH3" s="41"/>
      <c r="RTI3" s="41"/>
      <c r="RTJ3" s="41"/>
      <c r="RTK3" s="41"/>
      <c r="RTL3" s="41"/>
      <c r="RTM3" s="41"/>
      <c r="RTN3" s="42"/>
      <c r="RTO3" s="43" t="s">
        <v>136</v>
      </c>
      <c r="RTP3" s="41"/>
      <c r="RTQ3" s="41"/>
      <c r="RTR3" s="41"/>
      <c r="RTS3" s="41"/>
      <c r="RTT3" s="41"/>
      <c r="RTU3" s="41"/>
      <c r="RTV3" s="41"/>
      <c r="RTW3" s="41"/>
      <c r="RTX3" s="41"/>
      <c r="RTY3" s="41"/>
      <c r="RTZ3" s="41"/>
      <c r="RUA3" s="41"/>
      <c r="RUB3" s="41"/>
      <c r="RUC3" s="41"/>
      <c r="RUD3" s="42"/>
      <c r="RUE3" s="43" t="s">
        <v>136</v>
      </c>
      <c r="RUF3" s="41"/>
      <c r="RUG3" s="41"/>
      <c r="RUH3" s="41"/>
      <c r="RUI3" s="41"/>
      <c r="RUJ3" s="41"/>
      <c r="RUK3" s="41"/>
      <c r="RUL3" s="41"/>
      <c r="RUM3" s="41"/>
      <c r="RUN3" s="41"/>
      <c r="RUO3" s="41"/>
      <c r="RUP3" s="41"/>
      <c r="RUQ3" s="41"/>
      <c r="RUR3" s="41"/>
      <c r="RUS3" s="41"/>
      <c r="RUT3" s="42"/>
      <c r="RUU3" s="43" t="s">
        <v>136</v>
      </c>
      <c r="RUV3" s="41"/>
      <c r="RUW3" s="41"/>
      <c r="RUX3" s="41"/>
      <c r="RUY3" s="41"/>
      <c r="RUZ3" s="41"/>
      <c r="RVA3" s="41"/>
      <c r="RVB3" s="41"/>
      <c r="RVC3" s="41"/>
      <c r="RVD3" s="41"/>
      <c r="RVE3" s="41"/>
      <c r="RVF3" s="41"/>
      <c r="RVG3" s="41"/>
      <c r="RVH3" s="41"/>
      <c r="RVI3" s="41"/>
      <c r="RVJ3" s="42"/>
      <c r="RVK3" s="43" t="s">
        <v>136</v>
      </c>
      <c r="RVL3" s="41"/>
      <c r="RVM3" s="41"/>
      <c r="RVN3" s="41"/>
      <c r="RVO3" s="41"/>
      <c r="RVP3" s="41"/>
      <c r="RVQ3" s="41"/>
      <c r="RVR3" s="41"/>
      <c r="RVS3" s="41"/>
      <c r="RVT3" s="41"/>
      <c r="RVU3" s="41"/>
      <c r="RVV3" s="41"/>
      <c r="RVW3" s="41"/>
      <c r="RVX3" s="41"/>
      <c r="RVY3" s="41"/>
      <c r="RVZ3" s="42"/>
      <c r="RWA3" s="43" t="s">
        <v>136</v>
      </c>
      <c r="RWB3" s="41"/>
      <c r="RWC3" s="41"/>
      <c r="RWD3" s="41"/>
      <c r="RWE3" s="41"/>
      <c r="RWF3" s="41"/>
      <c r="RWG3" s="41"/>
      <c r="RWH3" s="41"/>
      <c r="RWI3" s="41"/>
      <c r="RWJ3" s="41"/>
      <c r="RWK3" s="41"/>
      <c r="RWL3" s="41"/>
      <c r="RWM3" s="41"/>
      <c r="RWN3" s="41"/>
      <c r="RWO3" s="41"/>
      <c r="RWP3" s="42"/>
      <c r="RWQ3" s="43" t="s">
        <v>136</v>
      </c>
      <c r="RWR3" s="41"/>
      <c r="RWS3" s="41"/>
      <c r="RWT3" s="41"/>
      <c r="RWU3" s="41"/>
      <c r="RWV3" s="41"/>
      <c r="RWW3" s="41"/>
      <c r="RWX3" s="41"/>
      <c r="RWY3" s="41"/>
      <c r="RWZ3" s="41"/>
      <c r="RXA3" s="41"/>
      <c r="RXB3" s="41"/>
      <c r="RXC3" s="41"/>
      <c r="RXD3" s="41"/>
      <c r="RXE3" s="41"/>
      <c r="RXF3" s="42"/>
      <c r="RXG3" s="43" t="s">
        <v>136</v>
      </c>
      <c r="RXH3" s="41"/>
      <c r="RXI3" s="41"/>
      <c r="RXJ3" s="41"/>
      <c r="RXK3" s="41"/>
      <c r="RXL3" s="41"/>
      <c r="RXM3" s="41"/>
      <c r="RXN3" s="41"/>
      <c r="RXO3" s="41"/>
      <c r="RXP3" s="41"/>
      <c r="RXQ3" s="41"/>
      <c r="RXR3" s="41"/>
      <c r="RXS3" s="41"/>
      <c r="RXT3" s="41"/>
      <c r="RXU3" s="41"/>
      <c r="RXV3" s="42"/>
      <c r="RXW3" s="43" t="s">
        <v>136</v>
      </c>
      <c r="RXX3" s="41"/>
      <c r="RXY3" s="41"/>
      <c r="RXZ3" s="41"/>
      <c r="RYA3" s="41"/>
      <c r="RYB3" s="41"/>
      <c r="RYC3" s="41"/>
      <c r="RYD3" s="41"/>
      <c r="RYE3" s="41"/>
      <c r="RYF3" s="41"/>
      <c r="RYG3" s="41"/>
      <c r="RYH3" s="41"/>
      <c r="RYI3" s="41"/>
      <c r="RYJ3" s="41"/>
      <c r="RYK3" s="41"/>
      <c r="RYL3" s="42"/>
      <c r="RYM3" s="43" t="s">
        <v>136</v>
      </c>
      <c r="RYN3" s="41"/>
      <c r="RYO3" s="41"/>
      <c r="RYP3" s="41"/>
      <c r="RYQ3" s="41"/>
      <c r="RYR3" s="41"/>
      <c r="RYS3" s="41"/>
      <c r="RYT3" s="41"/>
      <c r="RYU3" s="41"/>
      <c r="RYV3" s="41"/>
      <c r="RYW3" s="41"/>
      <c r="RYX3" s="41"/>
      <c r="RYY3" s="41"/>
      <c r="RYZ3" s="41"/>
      <c r="RZA3" s="41"/>
      <c r="RZB3" s="42"/>
      <c r="RZC3" s="43" t="s">
        <v>136</v>
      </c>
      <c r="RZD3" s="41"/>
      <c r="RZE3" s="41"/>
      <c r="RZF3" s="41"/>
      <c r="RZG3" s="41"/>
      <c r="RZH3" s="41"/>
      <c r="RZI3" s="41"/>
      <c r="RZJ3" s="41"/>
      <c r="RZK3" s="41"/>
      <c r="RZL3" s="41"/>
      <c r="RZM3" s="41"/>
      <c r="RZN3" s="41"/>
      <c r="RZO3" s="41"/>
      <c r="RZP3" s="41"/>
      <c r="RZQ3" s="41"/>
      <c r="RZR3" s="42"/>
      <c r="RZS3" s="43" t="s">
        <v>136</v>
      </c>
      <c r="RZT3" s="41"/>
      <c r="RZU3" s="41"/>
      <c r="RZV3" s="41"/>
      <c r="RZW3" s="41"/>
      <c r="RZX3" s="41"/>
      <c r="RZY3" s="41"/>
      <c r="RZZ3" s="41"/>
      <c r="SAA3" s="41"/>
      <c r="SAB3" s="41"/>
      <c r="SAC3" s="41"/>
      <c r="SAD3" s="41"/>
      <c r="SAE3" s="41"/>
      <c r="SAF3" s="41"/>
      <c r="SAG3" s="41"/>
      <c r="SAH3" s="42"/>
      <c r="SAI3" s="43" t="s">
        <v>136</v>
      </c>
      <c r="SAJ3" s="41"/>
      <c r="SAK3" s="41"/>
      <c r="SAL3" s="41"/>
      <c r="SAM3" s="41"/>
      <c r="SAN3" s="41"/>
      <c r="SAO3" s="41"/>
      <c r="SAP3" s="41"/>
      <c r="SAQ3" s="41"/>
      <c r="SAR3" s="41"/>
      <c r="SAS3" s="41"/>
      <c r="SAT3" s="41"/>
      <c r="SAU3" s="41"/>
      <c r="SAV3" s="41"/>
      <c r="SAW3" s="41"/>
      <c r="SAX3" s="42"/>
      <c r="SAY3" s="43" t="s">
        <v>136</v>
      </c>
      <c r="SAZ3" s="41"/>
      <c r="SBA3" s="41"/>
      <c r="SBB3" s="41"/>
      <c r="SBC3" s="41"/>
      <c r="SBD3" s="41"/>
      <c r="SBE3" s="41"/>
      <c r="SBF3" s="41"/>
      <c r="SBG3" s="41"/>
      <c r="SBH3" s="41"/>
      <c r="SBI3" s="41"/>
      <c r="SBJ3" s="41"/>
      <c r="SBK3" s="41"/>
      <c r="SBL3" s="41"/>
      <c r="SBM3" s="41"/>
      <c r="SBN3" s="42"/>
      <c r="SBO3" s="43" t="s">
        <v>136</v>
      </c>
      <c r="SBP3" s="41"/>
      <c r="SBQ3" s="41"/>
      <c r="SBR3" s="41"/>
      <c r="SBS3" s="41"/>
      <c r="SBT3" s="41"/>
      <c r="SBU3" s="41"/>
      <c r="SBV3" s="41"/>
      <c r="SBW3" s="41"/>
      <c r="SBX3" s="41"/>
      <c r="SBY3" s="41"/>
      <c r="SBZ3" s="41"/>
      <c r="SCA3" s="41"/>
      <c r="SCB3" s="41"/>
      <c r="SCC3" s="41"/>
      <c r="SCD3" s="42"/>
      <c r="SCE3" s="43" t="s">
        <v>136</v>
      </c>
      <c r="SCF3" s="41"/>
      <c r="SCG3" s="41"/>
      <c r="SCH3" s="41"/>
      <c r="SCI3" s="41"/>
      <c r="SCJ3" s="41"/>
      <c r="SCK3" s="41"/>
      <c r="SCL3" s="41"/>
      <c r="SCM3" s="41"/>
      <c r="SCN3" s="41"/>
      <c r="SCO3" s="41"/>
      <c r="SCP3" s="41"/>
      <c r="SCQ3" s="41"/>
      <c r="SCR3" s="41"/>
      <c r="SCS3" s="41"/>
      <c r="SCT3" s="42"/>
      <c r="SCU3" s="43" t="s">
        <v>136</v>
      </c>
      <c r="SCV3" s="41"/>
      <c r="SCW3" s="41"/>
      <c r="SCX3" s="41"/>
      <c r="SCY3" s="41"/>
      <c r="SCZ3" s="41"/>
      <c r="SDA3" s="41"/>
      <c r="SDB3" s="41"/>
      <c r="SDC3" s="41"/>
      <c r="SDD3" s="41"/>
      <c r="SDE3" s="41"/>
      <c r="SDF3" s="41"/>
      <c r="SDG3" s="41"/>
      <c r="SDH3" s="41"/>
      <c r="SDI3" s="41"/>
      <c r="SDJ3" s="42"/>
      <c r="SDK3" s="43" t="s">
        <v>136</v>
      </c>
      <c r="SDL3" s="41"/>
      <c r="SDM3" s="41"/>
      <c r="SDN3" s="41"/>
      <c r="SDO3" s="41"/>
      <c r="SDP3" s="41"/>
      <c r="SDQ3" s="41"/>
      <c r="SDR3" s="41"/>
      <c r="SDS3" s="41"/>
      <c r="SDT3" s="41"/>
      <c r="SDU3" s="41"/>
      <c r="SDV3" s="41"/>
      <c r="SDW3" s="41"/>
      <c r="SDX3" s="41"/>
      <c r="SDY3" s="41"/>
      <c r="SDZ3" s="42"/>
      <c r="SEA3" s="43" t="s">
        <v>136</v>
      </c>
      <c r="SEB3" s="41"/>
      <c r="SEC3" s="41"/>
      <c r="SED3" s="41"/>
      <c r="SEE3" s="41"/>
      <c r="SEF3" s="41"/>
      <c r="SEG3" s="41"/>
      <c r="SEH3" s="41"/>
      <c r="SEI3" s="41"/>
      <c r="SEJ3" s="41"/>
      <c r="SEK3" s="41"/>
      <c r="SEL3" s="41"/>
      <c r="SEM3" s="41"/>
      <c r="SEN3" s="41"/>
      <c r="SEO3" s="41"/>
      <c r="SEP3" s="42"/>
      <c r="SEQ3" s="43" t="s">
        <v>136</v>
      </c>
      <c r="SER3" s="41"/>
      <c r="SES3" s="41"/>
      <c r="SET3" s="41"/>
      <c r="SEU3" s="41"/>
      <c r="SEV3" s="41"/>
      <c r="SEW3" s="41"/>
      <c r="SEX3" s="41"/>
      <c r="SEY3" s="41"/>
      <c r="SEZ3" s="41"/>
      <c r="SFA3" s="41"/>
      <c r="SFB3" s="41"/>
      <c r="SFC3" s="41"/>
      <c r="SFD3" s="41"/>
      <c r="SFE3" s="41"/>
      <c r="SFF3" s="42"/>
      <c r="SFG3" s="43" t="s">
        <v>136</v>
      </c>
      <c r="SFH3" s="41"/>
      <c r="SFI3" s="41"/>
      <c r="SFJ3" s="41"/>
      <c r="SFK3" s="41"/>
      <c r="SFL3" s="41"/>
      <c r="SFM3" s="41"/>
      <c r="SFN3" s="41"/>
      <c r="SFO3" s="41"/>
      <c r="SFP3" s="41"/>
      <c r="SFQ3" s="41"/>
      <c r="SFR3" s="41"/>
      <c r="SFS3" s="41"/>
      <c r="SFT3" s="41"/>
      <c r="SFU3" s="41"/>
      <c r="SFV3" s="42"/>
      <c r="SFW3" s="43" t="s">
        <v>136</v>
      </c>
      <c r="SFX3" s="41"/>
      <c r="SFY3" s="41"/>
      <c r="SFZ3" s="41"/>
      <c r="SGA3" s="41"/>
      <c r="SGB3" s="41"/>
      <c r="SGC3" s="41"/>
      <c r="SGD3" s="41"/>
      <c r="SGE3" s="41"/>
      <c r="SGF3" s="41"/>
      <c r="SGG3" s="41"/>
      <c r="SGH3" s="41"/>
      <c r="SGI3" s="41"/>
      <c r="SGJ3" s="41"/>
      <c r="SGK3" s="41"/>
      <c r="SGL3" s="42"/>
      <c r="SGM3" s="43" t="s">
        <v>136</v>
      </c>
      <c r="SGN3" s="41"/>
      <c r="SGO3" s="41"/>
      <c r="SGP3" s="41"/>
      <c r="SGQ3" s="41"/>
      <c r="SGR3" s="41"/>
      <c r="SGS3" s="41"/>
      <c r="SGT3" s="41"/>
      <c r="SGU3" s="41"/>
      <c r="SGV3" s="41"/>
      <c r="SGW3" s="41"/>
      <c r="SGX3" s="41"/>
      <c r="SGY3" s="41"/>
      <c r="SGZ3" s="41"/>
      <c r="SHA3" s="41"/>
      <c r="SHB3" s="42"/>
      <c r="SHC3" s="43" t="s">
        <v>136</v>
      </c>
      <c r="SHD3" s="41"/>
      <c r="SHE3" s="41"/>
      <c r="SHF3" s="41"/>
      <c r="SHG3" s="41"/>
      <c r="SHH3" s="41"/>
      <c r="SHI3" s="41"/>
      <c r="SHJ3" s="41"/>
      <c r="SHK3" s="41"/>
      <c r="SHL3" s="41"/>
      <c r="SHM3" s="41"/>
      <c r="SHN3" s="41"/>
      <c r="SHO3" s="41"/>
      <c r="SHP3" s="41"/>
      <c r="SHQ3" s="41"/>
      <c r="SHR3" s="42"/>
      <c r="SHS3" s="43" t="s">
        <v>136</v>
      </c>
      <c r="SHT3" s="41"/>
      <c r="SHU3" s="41"/>
      <c r="SHV3" s="41"/>
      <c r="SHW3" s="41"/>
      <c r="SHX3" s="41"/>
      <c r="SHY3" s="41"/>
      <c r="SHZ3" s="41"/>
      <c r="SIA3" s="41"/>
      <c r="SIB3" s="41"/>
      <c r="SIC3" s="41"/>
      <c r="SID3" s="41"/>
      <c r="SIE3" s="41"/>
      <c r="SIF3" s="41"/>
      <c r="SIG3" s="41"/>
      <c r="SIH3" s="42"/>
      <c r="SII3" s="43" t="s">
        <v>136</v>
      </c>
      <c r="SIJ3" s="41"/>
      <c r="SIK3" s="41"/>
      <c r="SIL3" s="41"/>
      <c r="SIM3" s="41"/>
      <c r="SIN3" s="41"/>
      <c r="SIO3" s="41"/>
      <c r="SIP3" s="41"/>
      <c r="SIQ3" s="41"/>
      <c r="SIR3" s="41"/>
      <c r="SIS3" s="41"/>
      <c r="SIT3" s="41"/>
      <c r="SIU3" s="41"/>
      <c r="SIV3" s="41"/>
      <c r="SIW3" s="41"/>
      <c r="SIX3" s="42"/>
      <c r="SIY3" s="43" t="s">
        <v>136</v>
      </c>
      <c r="SIZ3" s="41"/>
      <c r="SJA3" s="41"/>
      <c r="SJB3" s="41"/>
      <c r="SJC3" s="41"/>
      <c r="SJD3" s="41"/>
      <c r="SJE3" s="41"/>
      <c r="SJF3" s="41"/>
      <c r="SJG3" s="41"/>
      <c r="SJH3" s="41"/>
      <c r="SJI3" s="41"/>
      <c r="SJJ3" s="41"/>
      <c r="SJK3" s="41"/>
      <c r="SJL3" s="41"/>
      <c r="SJM3" s="41"/>
      <c r="SJN3" s="42"/>
      <c r="SJO3" s="43" t="s">
        <v>136</v>
      </c>
      <c r="SJP3" s="41"/>
      <c r="SJQ3" s="41"/>
      <c r="SJR3" s="41"/>
      <c r="SJS3" s="41"/>
      <c r="SJT3" s="41"/>
      <c r="SJU3" s="41"/>
      <c r="SJV3" s="41"/>
      <c r="SJW3" s="41"/>
      <c r="SJX3" s="41"/>
      <c r="SJY3" s="41"/>
      <c r="SJZ3" s="41"/>
      <c r="SKA3" s="41"/>
      <c r="SKB3" s="41"/>
      <c r="SKC3" s="41"/>
      <c r="SKD3" s="42"/>
      <c r="SKE3" s="43" t="s">
        <v>136</v>
      </c>
      <c r="SKF3" s="41"/>
      <c r="SKG3" s="41"/>
      <c r="SKH3" s="41"/>
      <c r="SKI3" s="41"/>
      <c r="SKJ3" s="41"/>
      <c r="SKK3" s="41"/>
      <c r="SKL3" s="41"/>
      <c r="SKM3" s="41"/>
      <c r="SKN3" s="41"/>
      <c r="SKO3" s="41"/>
      <c r="SKP3" s="41"/>
      <c r="SKQ3" s="41"/>
      <c r="SKR3" s="41"/>
      <c r="SKS3" s="41"/>
      <c r="SKT3" s="42"/>
      <c r="SKU3" s="43" t="s">
        <v>136</v>
      </c>
      <c r="SKV3" s="41"/>
      <c r="SKW3" s="41"/>
      <c r="SKX3" s="41"/>
      <c r="SKY3" s="41"/>
      <c r="SKZ3" s="41"/>
      <c r="SLA3" s="41"/>
      <c r="SLB3" s="41"/>
      <c r="SLC3" s="41"/>
      <c r="SLD3" s="41"/>
      <c r="SLE3" s="41"/>
      <c r="SLF3" s="41"/>
      <c r="SLG3" s="41"/>
      <c r="SLH3" s="41"/>
      <c r="SLI3" s="41"/>
      <c r="SLJ3" s="42"/>
      <c r="SLK3" s="43" t="s">
        <v>136</v>
      </c>
      <c r="SLL3" s="41"/>
      <c r="SLM3" s="41"/>
      <c r="SLN3" s="41"/>
      <c r="SLO3" s="41"/>
      <c r="SLP3" s="41"/>
      <c r="SLQ3" s="41"/>
      <c r="SLR3" s="41"/>
      <c r="SLS3" s="41"/>
      <c r="SLT3" s="41"/>
      <c r="SLU3" s="41"/>
      <c r="SLV3" s="41"/>
      <c r="SLW3" s="41"/>
      <c r="SLX3" s="41"/>
      <c r="SLY3" s="41"/>
      <c r="SLZ3" s="42"/>
      <c r="SMA3" s="43" t="s">
        <v>136</v>
      </c>
      <c r="SMB3" s="41"/>
      <c r="SMC3" s="41"/>
      <c r="SMD3" s="41"/>
      <c r="SME3" s="41"/>
      <c r="SMF3" s="41"/>
      <c r="SMG3" s="41"/>
      <c r="SMH3" s="41"/>
      <c r="SMI3" s="41"/>
      <c r="SMJ3" s="41"/>
      <c r="SMK3" s="41"/>
      <c r="SML3" s="41"/>
      <c r="SMM3" s="41"/>
      <c r="SMN3" s="41"/>
      <c r="SMO3" s="41"/>
      <c r="SMP3" s="42"/>
      <c r="SMQ3" s="43" t="s">
        <v>136</v>
      </c>
      <c r="SMR3" s="41"/>
      <c r="SMS3" s="41"/>
      <c r="SMT3" s="41"/>
      <c r="SMU3" s="41"/>
      <c r="SMV3" s="41"/>
      <c r="SMW3" s="41"/>
      <c r="SMX3" s="41"/>
      <c r="SMY3" s="41"/>
      <c r="SMZ3" s="41"/>
      <c r="SNA3" s="41"/>
      <c r="SNB3" s="41"/>
      <c r="SNC3" s="41"/>
      <c r="SND3" s="41"/>
      <c r="SNE3" s="41"/>
      <c r="SNF3" s="42"/>
      <c r="SNG3" s="43" t="s">
        <v>136</v>
      </c>
      <c r="SNH3" s="41"/>
      <c r="SNI3" s="41"/>
      <c r="SNJ3" s="41"/>
      <c r="SNK3" s="41"/>
      <c r="SNL3" s="41"/>
      <c r="SNM3" s="41"/>
      <c r="SNN3" s="41"/>
      <c r="SNO3" s="41"/>
      <c r="SNP3" s="41"/>
      <c r="SNQ3" s="41"/>
      <c r="SNR3" s="41"/>
      <c r="SNS3" s="41"/>
      <c r="SNT3" s="41"/>
      <c r="SNU3" s="41"/>
      <c r="SNV3" s="42"/>
      <c r="SNW3" s="43" t="s">
        <v>136</v>
      </c>
      <c r="SNX3" s="41"/>
      <c r="SNY3" s="41"/>
      <c r="SNZ3" s="41"/>
      <c r="SOA3" s="41"/>
      <c r="SOB3" s="41"/>
      <c r="SOC3" s="41"/>
      <c r="SOD3" s="41"/>
      <c r="SOE3" s="41"/>
      <c r="SOF3" s="41"/>
      <c r="SOG3" s="41"/>
      <c r="SOH3" s="41"/>
      <c r="SOI3" s="41"/>
      <c r="SOJ3" s="41"/>
      <c r="SOK3" s="41"/>
      <c r="SOL3" s="42"/>
      <c r="SOM3" s="43" t="s">
        <v>136</v>
      </c>
      <c r="SON3" s="41"/>
      <c r="SOO3" s="41"/>
      <c r="SOP3" s="41"/>
      <c r="SOQ3" s="41"/>
      <c r="SOR3" s="41"/>
      <c r="SOS3" s="41"/>
      <c r="SOT3" s="41"/>
      <c r="SOU3" s="41"/>
      <c r="SOV3" s="41"/>
      <c r="SOW3" s="41"/>
      <c r="SOX3" s="41"/>
      <c r="SOY3" s="41"/>
      <c r="SOZ3" s="41"/>
      <c r="SPA3" s="41"/>
      <c r="SPB3" s="42"/>
      <c r="SPC3" s="43" t="s">
        <v>136</v>
      </c>
      <c r="SPD3" s="41"/>
      <c r="SPE3" s="41"/>
      <c r="SPF3" s="41"/>
      <c r="SPG3" s="41"/>
      <c r="SPH3" s="41"/>
      <c r="SPI3" s="41"/>
      <c r="SPJ3" s="41"/>
      <c r="SPK3" s="41"/>
      <c r="SPL3" s="41"/>
      <c r="SPM3" s="41"/>
      <c r="SPN3" s="41"/>
      <c r="SPO3" s="41"/>
      <c r="SPP3" s="41"/>
      <c r="SPQ3" s="41"/>
      <c r="SPR3" s="42"/>
      <c r="SPS3" s="43" t="s">
        <v>136</v>
      </c>
      <c r="SPT3" s="41"/>
      <c r="SPU3" s="41"/>
      <c r="SPV3" s="41"/>
      <c r="SPW3" s="41"/>
      <c r="SPX3" s="41"/>
      <c r="SPY3" s="41"/>
      <c r="SPZ3" s="41"/>
      <c r="SQA3" s="41"/>
      <c r="SQB3" s="41"/>
      <c r="SQC3" s="41"/>
      <c r="SQD3" s="41"/>
      <c r="SQE3" s="41"/>
      <c r="SQF3" s="41"/>
      <c r="SQG3" s="41"/>
      <c r="SQH3" s="42"/>
      <c r="SQI3" s="43" t="s">
        <v>136</v>
      </c>
      <c r="SQJ3" s="41"/>
      <c r="SQK3" s="41"/>
      <c r="SQL3" s="41"/>
      <c r="SQM3" s="41"/>
      <c r="SQN3" s="41"/>
      <c r="SQO3" s="41"/>
      <c r="SQP3" s="41"/>
      <c r="SQQ3" s="41"/>
      <c r="SQR3" s="41"/>
      <c r="SQS3" s="41"/>
      <c r="SQT3" s="41"/>
      <c r="SQU3" s="41"/>
      <c r="SQV3" s="41"/>
      <c r="SQW3" s="41"/>
      <c r="SQX3" s="42"/>
      <c r="SQY3" s="43" t="s">
        <v>136</v>
      </c>
      <c r="SQZ3" s="41"/>
      <c r="SRA3" s="41"/>
      <c r="SRB3" s="41"/>
      <c r="SRC3" s="41"/>
      <c r="SRD3" s="41"/>
      <c r="SRE3" s="41"/>
      <c r="SRF3" s="41"/>
      <c r="SRG3" s="41"/>
      <c r="SRH3" s="41"/>
      <c r="SRI3" s="41"/>
      <c r="SRJ3" s="41"/>
      <c r="SRK3" s="41"/>
      <c r="SRL3" s="41"/>
      <c r="SRM3" s="41"/>
      <c r="SRN3" s="42"/>
      <c r="SRO3" s="43" t="s">
        <v>136</v>
      </c>
      <c r="SRP3" s="41"/>
      <c r="SRQ3" s="41"/>
      <c r="SRR3" s="41"/>
      <c r="SRS3" s="41"/>
      <c r="SRT3" s="41"/>
      <c r="SRU3" s="41"/>
      <c r="SRV3" s="41"/>
      <c r="SRW3" s="41"/>
      <c r="SRX3" s="41"/>
      <c r="SRY3" s="41"/>
      <c r="SRZ3" s="41"/>
      <c r="SSA3" s="41"/>
      <c r="SSB3" s="41"/>
      <c r="SSC3" s="41"/>
      <c r="SSD3" s="42"/>
      <c r="SSE3" s="43" t="s">
        <v>136</v>
      </c>
      <c r="SSF3" s="41"/>
      <c r="SSG3" s="41"/>
      <c r="SSH3" s="41"/>
      <c r="SSI3" s="41"/>
      <c r="SSJ3" s="41"/>
      <c r="SSK3" s="41"/>
      <c r="SSL3" s="41"/>
      <c r="SSM3" s="41"/>
      <c r="SSN3" s="41"/>
      <c r="SSO3" s="41"/>
      <c r="SSP3" s="41"/>
      <c r="SSQ3" s="41"/>
      <c r="SSR3" s="41"/>
      <c r="SSS3" s="41"/>
      <c r="SST3" s="42"/>
      <c r="SSU3" s="43" t="s">
        <v>136</v>
      </c>
      <c r="SSV3" s="41"/>
      <c r="SSW3" s="41"/>
      <c r="SSX3" s="41"/>
      <c r="SSY3" s="41"/>
      <c r="SSZ3" s="41"/>
      <c r="STA3" s="41"/>
      <c r="STB3" s="41"/>
      <c r="STC3" s="41"/>
      <c r="STD3" s="41"/>
      <c r="STE3" s="41"/>
      <c r="STF3" s="41"/>
      <c r="STG3" s="41"/>
      <c r="STH3" s="41"/>
      <c r="STI3" s="41"/>
      <c r="STJ3" s="42"/>
      <c r="STK3" s="43" t="s">
        <v>136</v>
      </c>
      <c r="STL3" s="41"/>
      <c r="STM3" s="41"/>
      <c r="STN3" s="41"/>
      <c r="STO3" s="41"/>
      <c r="STP3" s="41"/>
      <c r="STQ3" s="41"/>
      <c r="STR3" s="41"/>
      <c r="STS3" s="41"/>
      <c r="STT3" s="41"/>
      <c r="STU3" s="41"/>
      <c r="STV3" s="41"/>
      <c r="STW3" s="41"/>
      <c r="STX3" s="41"/>
      <c r="STY3" s="41"/>
      <c r="STZ3" s="42"/>
      <c r="SUA3" s="43" t="s">
        <v>136</v>
      </c>
      <c r="SUB3" s="41"/>
      <c r="SUC3" s="41"/>
      <c r="SUD3" s="41"/>
      <c r="SUE3" s="41"/>
      <c r="SUF3" s="41"/>
      <c r="SUG3" s="41"/>
      <c r="SUH3" s="41"/>
      <c r="SUI3" s="41"/>
      <c r="SUJ3" s="41"/>
      <c r="SUK3" s="41"/>
      <c r="SUL3" s="41"/>
      <c r="SUM3" s="41"/>
      <c r="SUN3" s="41"/>
      <c r="SUO3" s="41"/>
      <c r="SUP3" s="42"/>
      <c r="SUQ3" s="43" t="s">
        <v>136</v>
      </c>
      <c r="SUR3" s="41"/>
      <c r="SUS3" s="41"/>
      <c r="SUT3" s="41"/>
      <c r="SUU3" s="41"/>
      <c r="SUV3" s="41"/>
      <c r="SUW3" s="41"/>
      <c r="SUX3" s="41"/>
      <c r="SUY3" s="41"/>
      <c r="SUZ3" s="41"/>
      <c r="SVA3" s="41"/>
      <c r="SVB3" s="41"/>
      <c r="SVC3" s="41"/>
      <c r="SVD3" s="41"/>
      <c r="SVE3" s="41"/>
      <c r="SVF3" s="42"/>
      <c r="SVG3" s="43" t="s">
        <v>136</v>
      </c>
      <c r="SVH3" s="41"/>
      <c r="SVI3" s="41"/>
      <c r="SVJ3" s="41"/>
      <c r="SVK3" s="41"/>
      <c r="SVL3" s="41"/>
      <c r="SVM3" s="41"/>
      <c r="SVN3" s="41"/>
      <c r="SVO3" s="41"/>
      <c r="SVP3" s="41"/>
      <c r="SVQ3" s="41"/>
      <c r="SVR3" s="41"/>
      <c r="SVS3" s="41"/>
      <c r="SVT3" s="41"/>
      <c r="SVU3" s="41"/>
      <c r="SVV3" s="42"/>
      <c r="SVW3" s="43" t="s">
        <v>136</v>
      </c>
      <c r="SVX3" s="41"/>
      <c r="SVY3" s="41"/>
      <c r="SVZ3" s="41"/>
      <c r="SWA3" s="41"/>
      <c r="SWB3" s="41"/>
      <c r="SWC3" s="41"/>
      <c r="SWD3" s="41"/>
      <c r="SWE3" s="41"/>
      <c r="SWF3" s="41"/>
      <c r="SWG3" s="41"/>
      <c r="SWH3" s="41"/>
      <c r="SWI3" s="41"/>
      <c r="SWJ3" s="41"/>
      <c r="SWK3" s="41"/>
      <c r="SWL3" s="42"/>
      <c r="SWM3" s="43" t="s">
        <v>136</v>
      </c>
      <c r="SWN3" s="41"/>
      <c r="SWO3" s="41"/>
      <c r="SWP3" s="41"/>
      <c r="SWQ3" s="41"/>
      <c r="SWR3" s="41"/>
      <c r="SWS3" s="41"/>
      <c r="SWT3" s="41"/>
      <c r="SWU3" s="41"/>
      <c r="SWV3" s="41"/>
      <c r="SWW3" s="41"/>
      <c r="SWX3" s="41"/>
      <c r="SWY3" s="41"/>
      <c r="SWZ3" s="41"/>
      <c r="SXA3" s="41"/>
      <c r="SXB3" s="42"/>
      <c r="SXC3" s="43" t="s">
        <v>136</v>
      </c>
      <c r="SXD3" s="41"/>
      <c r="SXE3" s="41"/>
      <c r="SXF3" s="41"/>
      <c r="SXG3" s="41"/>
      <c r="SXH3" s="41"/>
      <c r="SXI3" s="41"/>
      <c r="SXJ3" s="41"/>
      <c r="SXK3" s="41"/>
      <c r="SXL3" s="41"/>
      <c r="SXM3" s="41"/>
      <c r="SXN3" s="41"/>
      <c r="SXO3" s="41"/>
      <c r="SXP3" s="41"/>
      <c r="SXQ3" s="41"/>
      <c r="SXR3" s="42"/>
      <c r="SXS3" s="43" t="s">
        <v>136</v>
      </c>
      <c r="SXT3" s="41"/>
      <c r="SXU3" s="41"/>
      <c r="SXV3" s="41"/>
      <c r="SXW3" s="41"/>
      <c r="SXX3" s="41"/>
      <c r="SXY3" s="41"/>
      <c r="SXZ3" s="41"/>
      <c r="SYA3" s="41"/>
      <c r="SYB3" s="41"/>
      <c r="SYC3" s="41"/>
      <c r="SYD3" s="41"/>
      <c r="SYE3" s="41"/>
      <c r="SYF3" s="41"/>
      <c r="SYG3" s="41"/>
      <c r="SYH3" s="42"/>
      <c r="SYI3" s="43" t="s">
        <v>136</v>
      </c>
      <c r="SYJ3" s="41"/>
      <c r="SYK3" s="41"/>
      <c r="SYL3" s="41"/>
      <c r="SYM3" s="41"/>
      <c r="SYN3" s="41"/>
      <c r="SYO3" s="41"/>
      <c r="SYP3" s="41"/>
      <c r="SYQ3" s="41"/>
      <c r="SYR3" s="41"/>
      <c r="SYS3" s="41"/>
      <c r="SYT3" s="41"/>
      <c r="SYU3" s="41"/>
      <c r="SYV3" s="41"/>
      <c r="SYW3" s="41"/>
      <c r="SYX3" s="42"/>
      <c r="SYY3" s="43" t="s">
        <v>136</v>
      </c>
      <c r="SYZ3" s="41"/>
      <c r="SZA3" s="41"/>
      <c r="SZB3" s="41"/>
      <c r="SZC3" s="41"/>
      <c r="SZD3" s="41"/>
      <c r="SZE3" s="41"/>
      <c r="SZF3" s="41"/>
      <c r="SZG3" s="41"/>
      <c r="SZH3" s="41"/>
      <c r="SZI3" s="41"/>
      <c r="SZJ3" s="41"/>
      <c r="SZK3" s="41"/>
      <c r="SZL3" s="41"/>
      <c r="SZM3" s="41"/>
      <c r="SZN3" s="42"/>
      <c r="SZO3" s="43" t="s">
        <v>136</v>
      </c>
      <c r="SZP3" s="41"/>
      <c r="SZQ3" s="41"/>
      <c r="SZR3" s="41"/>
      <c r="SZS3" s="41"/>
      <c r="SZT3" s="41"/>
      <c r="SZU3" s="41"/>
      <c r="SZV3" s="41"/>
      <c r="SZW3" s="41"/>
      <c r="SZX3" s="41"/>
      <c r="SZY3" s="41"/>
      <c r="SZZ3" s="41"/>
      <c r="TAA3" s="41"/>
      <c r="TAB3" s="41"/>
      <c r="TAC3" s="41"/>
      <c r="TAD3" s="42"/>
      <c r="TAE3" s="43" t="s">
        <v>136</v>
      </c>
      <c r="TAF3" s="41"/>
      <c r="TAG3" s="41"/>
      <c r="TAH3" s="41"/>
      <c r="TAI3" s="41"/>
      <c r="TAJ3" s="41"/>
      <c r="TAK3" s="41"/>
      <c r="TAL3" s="41"/>
      <c r="TAM3" s="41"/>
      <c r="TAN3" s="41"/>
      <c r="TAO3" s="41"/>
      <c r="TAP3" s="41"/>
      <c r="TAQ3" s="41"/>
      <c r="TAR3" s="41"/>
      <c r="TAS3" s="41"/>
      <c r="TAT3" s="42"/>
      <c r="TAU3" s="43" t="s">
        <v>136</v>
      </c>
      <c r="TAV3" s="41"/>
      <c r="TAW3" s="41"/>
      <c r="TAX3" s="41"/>
      <c r="TAY3" s="41"/>
      <c r="TAZ3" s="41"/>
      <c r="TBA3" s="41"/>
      <c r="TBB3" s="41"/>
      <c r="TBC3" s="41"/>
      <c r="TBD3" s="41"/>
      <c r="TBE3" s="41"/>
      <c r="TBF3" s="41"/>
      <c r="TBG3" s="41"/>
      <c r="TBH3" s="41"/>
      <c r="TBI3" s="41"/>
      <c r="TBJ3" s="42"/>
      <c r="TBK3" s="43" t="s">
        <v>136</v>
      </c>
      <c r="TBL3" s="41"/>
      <c r="TBM3" s="41"/>
      <c r="TBN3" s="41"/>
      <c r="TBO3" s="41"/>
      <c r="TBP3" s="41"/>
      <c r="TBQ3" s="41"/>
      <c r="TBR3" s="41"/>
      <c r="TBS3" s="41"/>
      <c r="TBT3" s="41"/>
      <c r="TBU3" s="41"/>
      <c r="TBV3" s="41"/>
      <c r="TBW3" s="41"/>
      <c r="TBX3" s="41"/>
      <c r="TBY3" s="41"/>
      <c r="TBZ3" s="42"/>
      <c r="TCA3" s="43" t="s">
        <v>136</v>
      </c>
      <c r="TCB3" s="41"/>
      <c r="TCC3" s="41"/>
      <c r="TCD3" s="41"/>
      <c r="TCE3" s="41"/>
      <c r="TCF3" s="41"/>
      <c r="TCG3" s="41"/>
      <c r="TCH3" s="41"/>
      <c r="TCI3" s="41"/>
      <c r="TCJ3" s="41"/>
      <c r="TCK3" s="41"/>
      <c r="TCL3" s="41"/>
      <c r="TCM3" s="41"/>
      <c r="TCN3" s="41"/>
      <c r="TCO3" s="41"/>
      <c r="TCP3" s="42"/>
      <c r="TCQ3" s="43" t="s">
        <v>136</v>
      </c>
      <c r="TCR3" s="41"/>
      <c r="TCS3" s="41"/>
      <c r="TCT3" s="41"/>
      <c r="TCU3" s="41"/>
      <c r="TCV3" s="41"/>
      <c r="TCW3" s="41"/>
      <c r="TCX3" s="41"/>
      <c r="TCY3" s="41"/>
      <c r="TCZ3" s="41"/>
      <c r="TDA3" s="41"/>
      <c r="TDB3" s="41"/>
      <c r="TDC3" s="41"/>
      <c r="TDD3" s="41"/>
      <c r="TDE3" s="41"/>
      <c r="TDF3" s="42"/>
      <c r="TDG3" s="43" t="s">
        <v>136</v>
      </c>
      <c r="TDH3" s="41"/>
      <c r="TDI3" s="41"/>
      <c r="TDJ3" s="41"/>
      <c r="TDK3" s="41"/>
      <c r="TDL3" s="41"/>
      <c r="TDM3" s="41"/>
      <c r="TDN3" s="41"/>
      <c r="TDO3" s="41"/>
      <c r="TDP3" s="41"/>
      <c r="TDQ3" s="41"/>
      <c r="TDR3" s="41"/>
      <c r="TDS3" s="41"/>
      <c r="TDT3" s="41"/>
      <c r="TDU3" s="41"/>
      <c r="TDV3" s="42"/>
      <c r="TDW3" s="43" t="s">
        <v>136</v>
      </c>
      <c r="TDX3" s="41"/>
      <c r="TDY3" s="41"/>
      <c r="TDZ3" s="41"/>
      <c r="TEA3" s="41"/>
      <c r="TEB3" s="41"/>
      <c r="TEC3" s="41"/>
      <c r="TED3" s="41"/>
      <c r="TEE3" s="41"/>
      <c r="TEF3" s="41"/>
      <c r="TEG3" s="41"/>
      <c r="TEH3" s="41"/>
      <c r="TEI3" s="41"/>
      <c r="TEJ3" s="41"/>
      <c r="TEK3" s="41"/>
      <c r="TEL3" s="42"/>
      <c r="TEM3" s="43" t="s">
        <v>136</v>
      </c>
      <c r="TEN3" s="41"/>
      <c r="TEO3" s="41"/>
      <c r="TEP3" s="41"/>
      <c r="TEQ3" s="41"/>
      <c r="TER3" s="41"/>
      <c r="TES3" s="41"/>
      <c r="TET3" s="41"/>
      <c r="TEU3" s="41"/>
      <c r="TEV3" s="41"/>
      <c r="TEW3" s="41"/>
      <c r="TEX3" s="41"/>
      <c r="TEY3" s="41"/>
      <c r="TEZ3" s="41"/>
      <c r="TFA3" s="41"/>
      <c r="TFB3" s="42"/>
      <c r="TFC3" s="43" t="s">
        <v>136</v>
      </c>
      <c r="TFD3" s="41"/>
      <c r="TFE3" s="41"/>
      <c r="TFF3" s="41"/>
      <c r="TFG3" s="41"/>
      <c r="TFH3" s="41"/>
      <c r="TFI3" s="41"/>
      <c r="TFJ3" s="41"/>
      <c r="TFK3" s="41"/>
      <c r="TFL3" s="41"/>
      <c r="TFM3" s="41"/>
      <c r="TFN3" s="41"/>
      <c r="TFO3" s="41"/>
      <c r="TFP3" s="41"/>
      <c r="TFQ3" s="41"/>
      <c r="TFR3" s="42"/>
      <c r="TFS3" s="43" t="s">
        <v>136</v>
      </c>
      <c r="TFT3" s="41"/>
      <c r="TFU3" s="41"/>
      <c r="TFV3" s="41"/>
      <c r="TFW3" s="41"/>
      <c r="TFX3" s="41"/>
      <c r="TFY3" s="41"/>
      <c r="TFZ3" s="41"/>
      <c r="TGA3" s="41"/>
      <c r="TGB3" s="41"/>
      <c r="TGC3" s="41"/>
      <c r="TGD3" s="41"/>
      <c r="TGE3" s="41"/>
      <c r="TGF3" s="41"/>
      <c r="TGG3" s="41"/>
      <c r="TGH3" s="42"/>
      <c r="TGI3" s="43" t="s">
        <v>136</v>
      </c>
      <c r="TGJ3" s="41"/>
      <c r="TGK3" s="41"/>
      <c r="TGL3" s="41"/>
      <c r="TGM3" s="41"/>
      <c r="TGN3" s="41"/>
      <c r="TGO3" s="41"/>
      <c r="TGP3" s="41"/>
      <c r="TGQ3" s="41"/>
      <c r="TGR3" s="41"/>
      <c r="TGS3" s="41"/>
      <c r="TGT3" s="41"/>
      <c r="TGU3" s="41"/>
      <c r="TGV3" s="41"/>
      <c r="TGW3" s="41"/>
      <c r="TGX3" s="42"/>
      <c r="TGY3" s="43" t="s">
        <v>136</v>
      </c>
      <c r="TGZ3" s="41"/>
      <c r="THA3" s="41"/>
      <c r="THB3" s="41"/>
      <c r="THC3" s="41"/>
      <c r="THD3" s="41"/>
      <c r="THE3" s="41"/>
      <c r="THF3" s="41"/>
      <c r="THG3" s="41"/>
      <c r="THH3" s="41"/>
      <c r="THI3" s="41"/>
      <c r="THJ3" s="41"/>
      <c r="THK3" s="41"/>
      <c r="THL3" s="41"/>
      <c r="THM3" s="41"/>
      <c r="THN3" s="42"/>
      <c r="THO3" s="43" t="s">
        <v>136</v>
      </c>
      <c r="THP3" s="41"/>
      <c r="THQ3" s="41"/>
      <c r="THR3" s="41"/>
      <c r="THS3" s="41"/>
      <c r="THT3" s="41"/>
      <c r="THU3" s="41"/>
      <c r="THV3" s="41"/>
      <c r="THW3" s="41"/>
      <c r="THX3" s="41"/>
      <c r="THY3" s="41"/>
      <c r="THZ3" s="41"/>
      <c r="TIA3" s="41"/>
      <c r="TIB3" s="41"/>
      <c r="TIC3" s="41"/>
      <c r="TID3" s="42"/>
      <c r="TIE3" s="43" t="s">
        <v>136</v>
      </c>
      <c r="TIF3" s="41"/>
      <c r="TIG3" s="41"/>
      <c r="TIH3" s="41"/>
      <c r="TII3" s="41"/>
      <c r="TIJ3" s="41"/>
      <c r="TIK3" s="41"/>
      <c r="TIL3" s="41"/>
      <c r="TIM3" s="41"/>
      <c r="TIN3" s="41"/>
      <c r="TIO3" s="41"/>
      <c r="TIP3" s="41"/>
      <c r="TIQ3" s="41"/>
      <c r="TIR3" s="41"/>
      <c r="TIS3" s="41"/>
      <c r="TIT3" s="42"/>
      <c r="TIU3" s="43" t="s">
        <v>136</v>
      </c>
      <c r="TIV3" s="41"/>
      <c r="TIW3" s="41"/>
      <c r="TIX3" s="41"/>
      <c r="TIY3" s="41"/>
      <c r="TIZ3" s="41"/>
      <c r="TJA3" s="41"/>
      <c r="TJB3" s="41"/>
      <c r="TJC3" s="41"/>
      <c r="TJD3" s="41"/>
      <c r="TJE3" s="41"/>
      <c r="TJF3" s="41"/>
      <c r="TJG3" s="41"/>
      <c r="TJH3" s="41"/>
      <c r="TJI3" s="41"/>
      <c r="TJJ3" s="42"/>
      <c r="TJK3" s="43" t="s">
        <v>136</v>
      </c>
      <c r="TJL3" s="41"/>
      <c r="TJM3" s="41"/>
      <c r="TJN3" s="41"/>
      <c r="TJO3" s="41"/>
      <c r="TJP3" s="41"/>
      <c r="TJQ3" s="41"/>
      <c r="TJR3" s="41"/>
      <c r="TJS3" s="41"/>
      <c r="TJT3" s="41"/>
      <c r="TJU3" s="41"/>
      <c r="TJV3" s="41"/>
      <c r="TJW3" s="41"/>
      <c r="TJX3" s="41"/>
      <c r="TJY3" s="41"/>
      <c r="TJZ3" s="42"/>
      <c r="TKA3" s="43" t="s">
        <v>136</v>
      </c>
      <c r="TKB3" s="41"/>
      <c r="TKC3" s="41"/>
      <c r="TKD3" s="41"/>
      <c r="TKE3" s="41"/>
      <c r="TKF3" s="41"/>
      <c r="TKG3" s="41"/>
      <c r="TKH3" s="41"/>
      <c r="TKI3" s="41"/>
      <c r="TKJ3" s="41"/>
      <c r="TKK3" s="41"/>
      <c r="TKL3" s="41"/>
      <c r="TKM3" s="41"/>
      <c r="TKN3" s="41"/>
      <c r="TKO3" s="41"/>
      <c r="TKP3" s="42"/>
      <c r="TKQ3" s="43" t="s">
        <v>136</v>
      </c>
      <c r="TKR3" s="41"/>
      <c r="TKS3" s="41"/>
      <c r="TKT3" s="41"/>
      <c r="TKU3" s="41"/>
      <c r="TKV3" s="41"/>
      <c r="TKW3" s="41"/>
      <c r="TKX3" s="41"/>
      <c r="TKY3" s="41"/>
      <c r="TKZ3" s="41"/>
      <c r="TLA3" s="41"/>
      <c r="TLB3" s="41"/>
      <c r="TLC3" s="41"/>
      <c r="TLD3" s="41"/>
      <c r="TLE3" s="41"/>
      <c r="TLF3" s="42"/>
      <c r="TLG3" s="43" t="s">
        <v>136</v>
      </c>
      <c r="TLH3" s="41"/>
      <c r="TLI3" s="41"/>
      <c r="TLJ3" s="41"/>
      <c r="TLK3" s="41"/>
      <c r="TLL3" s="41"/>
      <c r="TLM3" s="41"/>
      <c r="TLN3" s="41"/>
      <c r="TLO3" s="41"/>
      <c r="TLP3" s="41"/>
      <c r="TLQ3" s="41"/>
      <c r="TLR3" s="41"/>
      <c r="TLS3" s="41"/>
      <c r="TLT3" s="41"/>
      <c r="TLU3" s="41"/>
      <c r="TLV3" s="42"/>
      <c r="TLW3" s="43" t="s">
        <v>136</v>
      </c>
      <c r="TLX3" s="41"/>
      <c r="TLY3" s="41"/>
      <c r="TLZ3" s="41"/>
      <c r="TMA3" s="41"/>
      <c r="TMB3" s="41"/>
      <c r="TMC3" s="41"/>
      <c r="TMD3" s="41"/>
      <c r="TME3" s="41"/>
      <c r="TMF3" s="41"/>
      <c r="TMG3" s="41"/>
      <c r="TMH3" s="41"/>
      <c r="TMI3" s="41"/>
      <c r="TMJ3" s="41"/>
      <c r="TMK3" s="41"/>
      <c r="TML3" s="42"/>
      <c r="TMM3" s="43" t="s">
        <v>136</v>
      </c>
      <c r="TMN3" s="41"/>
      <c r="TMO3" s="41"/>
      <c r="TMP3" s="41"/>
      <c r="TMQ3" s="41"/>
      <c r="TMR3" s="41"/>
      <c r="TMS3" s="41"/>
      <c r="TMT3" s="41"/>
      <c r="TMU3" s="41"/>
      <c r="TMV3" s="41"/>
      <c r="TMW3" s="41"/>
      <c r="TMX3" s="41"/>
      <c r="TMY3" s="41"/>
      <c r="TMZ3" s="41"/>
      <c r="TNA3" s="41"/>
      <c r="TNB3" s="42"/>
      <c r="TNC3" s="43" t="s">
        <v>136</v>
      </c>
      <c r="TND3" s="41"/>
      <c r="TNE3" s="41"/>
      <c r="TNF3" s="41"/>
      <c r="TNG3" s="41"/>
      <c r="TNH3" s="41"/>
      <c r="TNI3" s="41"/>
      <c r="TNJ3" s="41"/>
      <c r="TNK3" s="41"/>
      <c r="TNL3" s="41"/>
      <c r="TNM3" s="41"/>
      <c r="TNN3" s="41"/>
      <c r="TNO3" s="41"/>
      <c r="TNP3" s="41"/>
      <c r="TNQ3" s="41"/>
      <c r="TNR3" s="42"/>
      <c r="TNS3" s="43" t="s">
        <v>136</v>
      </c>
      <c r="TNT3" s="41"/>
      <c r="TNU3" s="41"/>
      <c r="TNV3" s="41"/>
      <c r="TNW3" s="41"/>
      <c r="TNX3" s="41"/>
      <c r="TNY3" s="41"/>
      <c r="TNZ3" s="41"/>
      <c r="TOA3" s="41"/>
      <c r="TOB3" s="41"/>
      <c r="TOC3" s="41"/>
      <c r="TOD3" s="41"/>
      <c r="TOE3" s="41"/>
      <c r="TOF3" s="41"/>
      <c r="TOG3" s="41"/>
      <c r="TOH3" s="42"/>
      <c r="TOI3" s="43" t="s">
        <v>136</v>
      </c>
      <c r="TOJ3" s="41"/>
      <c r="TOK3" s="41"/>
      <c r="TOL3" s="41"/>
      <c r="TOM3" s="41"/>
      <c r="TON3" s="41"/>
      <c r="TOO3" s="41"/>
      <c r="TOP3" s="41"/>
      <c r="TOQ3" s="41"/>
      <c r="TOR3" s="41"/>
      <c r="TOS3" s="41"/>
      <c r="TOT3" s="41"/>
      <c r="TOU3" s="41"/>
      <c r="TOV3" s="41"/>
      <c r="TOW3" s="41"/>
      <c r="TOX3" s="42"/>
      <c r="TOY3" s="43" t="s">
        <v>136</v>
      </c>
      <c r="TOZ3" s="41"/>
      <c r="TPA3" s="41"/>
      <c r="TPB3" s="41"/>
      <c r="TPC3" s="41"/>
      <c r="TPD3" s="41"/>
      <c r="TPE3" s="41"/>
      <c r="TPF3" s="41"/>
      <c r="TPG3" s="41"/>
      <c r="TPH3" s="41"/>
      <c r="TPI3" s="41"/>
      <c r="TPJ3" s="41"/>
      <c r="TPK3" s="41"/>
      <c r="TPL3" s="41"/>
      <c r="TPM3" s="41"/>
      <c r="TPN3" s="42"/>
      <c r="TPO3" s="43" t="s">
        <v>136</v>
      </c>
      <c r="TPP3" s="41"/>
      <c r="TPQ3" s="41"/>
      <c r="TPR3" s="41"/>
      <c r="TPS3" s="41"/>
      <c r="TPT3" s="41"/>
      <c r="TPU3" s="41"/>
      <c r="TPV3" s="41"/>
      <c r="TPW3" s="41"/>
      <c r="TPX3" s="41"/>
      <c r="TPY3" s="41"/>
      <c r="TPZ3" s="41"/>
      <c r="TQA3" s="41"/>
      <c r="TQB3" s="41"/>
      <c r="TQC3" s="41"/>
      <c r="TQD3" s="42"/>
      <c r="TQE3" s="43" t="s">
        <v>136</v>
      </c>
      <c r="TQF3" s="41"/>
      <c r="TQG3" s="41"/>
      <c r="TQH3" s="41"/>
      <c r="TQI3" s="41"/>
      <c r="TQJ3" s="41"/>
      <c r="TQK3" s="41"/>
      <c r="TQL3" s="41"/>
      <c r="TQM3" s="41"/>
      <c r="TQN3" s="41"/>
      <c r="TQO3" s="41"/>
      <c r="TQP3" s="41"/>
      <c r="TQQ3" s="41"/>
      <c r="TQR3" s="41"/>
      <c r="TQS3" s="41"/>
      <c r="TQT3" s="42"/>
      <c r="TQU3" s="43" t="s">
        <v>136</v>
      </c>
      <c r="TQV3" s="41"/>
      <c r="TQW3" s="41"/>
      <c r="TQX3" s="41"/>
      <c r="TQY3" s="41"/>
      <c r="TQZ3" s="41"/>
      <c r="TRA3" s="41"/>
      <c r="TRB3" s="41"/>
      <c r="TRC3" s="41"/>
      <c r="TRD3" s="41"/>
      <c r="TRE3" s="41"/>
      <c r="TRF3" s="41"/>
      <c r="TRG3" s="41"/>
      <c r="TRH3" s="41"/>
      <c r="TRI3" s="41"/>
      <c r="TRJ3" s="42"/>
      <c r="TRK3" s="43" t="s">
        <v>136</v>
      </c>
      <c r="TRL3" s="41"/>
      <c r="TRM3" s="41"/>
      <c r="TRN3" s="41"/>
      <c r="TRO3" s="41"/>
      <c r="TRP3" s="41"/>
      <c r="TRQ3" s="41"/>
      <c r="TRR3" s="41"/>
      <c r="TRS3" s="41"/>
      <c r="TRT3" s="41"/>
      <c r="TRU3" s="41"/>
      <c r="TRV3" s="41"/>
      <c r="TRW3" s="41"/>
      <c r="TRX3" s="41"/>
      <c r="TRY3" s="41"/>
      <c r="TRZ3" s="42"/>
      <c r="TSA3" s="43" t="s">
        <v>136</v>
      </c>
      <c r="TSB3" s="41"/>
      <c r="TSC3" s="41"/>
      <c r="TSD3" s="41"/>
      <c r="TSE3" s="41"/>
      <c r="TSF3" s="41"/>
      <c r="TSG3" s="41"/>
      <c r="TSH3" s="41"/>
      <c r="TSI3" s="41"/>
      <c r="TSJ3" s="41"/>
      <c r="TSK3" s="41"/>
      <c r="TSL3" s="41"/>
      <c r="TSM3" s="41"/>
      <c r="TSN3" s="41"/>
      <c r="TSO3" s="41"/>
      <c r="TSP3" s="42"/>
      <c r="TSQ3" s="43" t="s">
        <v>136</v>
      </c>
      <c r="TSR3" s="41"/>
      <c r="TSS3" s="41"/>
      <c r="TST3" s="41"/>
      <c r="TSU3" s="41"/>
      <c r="TSV3" s="41"/>
      <c r="TSW3" s="41"/>
      <c r="TSX3" s="41"/>
      <c r="TSY3" s="41"/>
      <c r="TSZ3" s="41"/>
      <c r="TTA3" s="41"/>
      <c r="TTB3" s="41"/>
      <c r="TTC3" s="41"/>
      <c r="TTD3" s="41"/>
      <c r="TTE3" s="41"/>
      <c r="TTF3" s="42"/>
      <c r="TTG3" s="43" t="s">
        <v>136</v>
      </c>
      <c r="TTH3" s="41"/>
      <c r="TTI3" s="41"/>
      <c r="TTJ3" s="41"/>
      <c r="TTK3" s="41"/>
      <c r="TTL3" s="41"/>
      <c r="TTM3" s="41"/>
      <c r="TTN3" s="41"/>
      <c r="TTO3" s="41"/>
      <c r="TTP3" s="41"/>
      <c r="TTQ3" s="41"/>
      <c r="TTR3" s="41"/>
      <c r="TTS3" s="41"/>
      <c r="TTT3" s="41"/>
      <c r="TTU3" s="41"/>
      <c r="TTV3" s="42"/>
      <c r="TTW3" s="43" t="s">
        <v>136</v>
      </c>
      <c r="TTX3" s="41"/>
      <c r="TTY3" s="41"/>
      <c r="TTZ3" s="41"/>
      <c r="TUA3" s="41"/>
      <c r="TUB3" s="41"/>
      <c r="TUC3" s="41"/>
      <c r="TUD3" s="41"/>
      <c r="TUE3" s="41"/>
      <c r="TUF3" s="41"/>
      <c r="TUG3" s="41"/>
      <c r="TUH3" s="41"/>
      <c r="TUI3" s="41"/>
      <c r="TUJ3" s="41"/>
      <c r="TUK3" s="41"/>
      <c r="TUL3" s="42"/>
      <c r="TUM3" s="43" t="s">
        <v>136</v>
      </c>
      <c r="TUN3" s="41"/>
      <c r="TUO3" s="41"/>
      <c r="TUP3" s="41"/>
      <c r="TUQ3" s="41"/>
      <c r="TUR3" s="41"/>
      <c r="TUS3" s="41"/>
      <c r="TUT3" s="41"/>
      <c r="TUU3" s="41"/>
      <c r="TUV3" s="41"/>
      <c r="TUW3" s="41"/>
      <c r="TUX3" s="41"/>
      <c r="TUY3" s="41"/>
      <c r="TUZ3" s="41"/>
      <c r="TVA3" s="41"/>
      <c r="TVB3" s="42"/>
      <c r="TVC3" s="43" t="s">
        <v>136</v>
      </c>
      <c r="TVD3" s="41"/>
      <c r="TVE3" s="41"/>
      <c r="TVF3" s="41"/>
      <c r="TVG3" s="41"/>
      <c r="TVH3" s="41"/>
      <c r="TVI3" s="41"/>
      <c r="TVJ3" s="41"/>
      <c r="TVK3" s="41"/>
      <c r="TVL3" s="41"/>
      <c r="TVM3" s="41"/>
      <c r="TVN3" s="41"/>
      <c r="TVO3" s="41"/>
      <c r="TVP3" s="41"/>
      <c r="TVQ3" s="41"/>
      <c r="TVR3" s="42"/>
      <c r="TVS3" s="43" t="s">
        <v>136</v>
      </c>
      <c r="TVT3" s="41"/>
      <c r="TVU3" s="41"/>
      <c r="TVV3" s="41"/>
      <c r="TVW3" s="41"/>
      <c r="TVX3" s="41"/>
      <c r="TVY3" s="41"/>
      <c r="TVZ3" s="41"/>
      <c r="TWA3" s="41"/>
      <c r="TWB3" s="41"/>
      <c r="TWC3" s="41"/>
      <c r="TWD3" s="41"/>
      <c r="TWE3" s="41"/>
      <c r="TWF3" s="41"/>
      <c r="TWG3" s="41"/>
      <c r="TWH3" s="42"/>
      <c r="TWI3" s="43" t="s">
        <v>136</v>
      </c>
      <c r="TWJ3" s="41"/>
      <c r="TWK3" s="41"/>
      <c r="TWL3" s="41"/>
      <c r="TWM3" s="41"/>
      <c r="TWN3" s="41"/>
      <c r="TWO3" s="41"/>
      <c r="TWP3" s="41"/>
      <c r="TWQ3" s="41"/>
      <c r="TWR3" s="41"/>
      <c r="TWS3" s="41"/>
      <c r="TWT3" s="41"/>
      <c r="TWU3" s="41"/>
      <c r="TWV3" s="41"/>
      <c r="TWW3" s="41"/>
      <c r="TWX3" s="42"/>
      <c r="TWY3" s="43" t="s">
        <v>136</v>
      </c>
      <c r="TWZ3" s="41"/>
      <c r="TXA3" s="41"/>
      <c r="TXB3" s="41"/>
      <c r="TXC3" s="41"/>
      <c r="TXD3" s="41"/>
      <c r="TXE3" s="41"/>
      <c r="TXF3" s="41"/>
      <c r="TXG3" s="41"/>
      <c r="TXH3" s="41"/>
      <c r="TXI3" s="41"/>
      <c r="TXJ3" s="41"/>
      <c r="TXK3" s="41"/>
      <c r="TXL3" s="41"/>
      <c r="TXM3" s="41"/>
      <c r="TXN3" s="42"/>
      <c r="TXO3" s="43" t="s">
        <v>136</v>
      </c>
      <c r="TXP3" s="41"/>
      <c r="TXQ3" s="41"/>
      <c r="TXR3" s="41"/>
      <c r="TXS3" s="41"/>
      <c r="TXT3" s="41"/>
      <c r="TXU3" s="41"/>
      <c r="TXV3" s="41"/>
      <c r="TXW3" s="41"/>
      <c r="TXX3" s="41"/>
      <c r="TXY3" s="41"/>
      <c r="TXZ3" s="41"/>
      <c r="TYA3" s="41"/>
      <c r="TYB3" s="41"/>
      <c r="TYC3" s="41"/>
      <c r="TYD3" s="42"/>
      <c r="TYE3" s="43" t="s">
        <v>136</v>
      </c>
      <c r="TYF3" s="41"/>
      <c r="TYG3" s="41"/>
      <c r="TYH3" s="41"/>
      <c r="TYI3" s="41"/>
      <c r="TYJ3" s="41"/>
      <c r="TYK3" s="41"/>
      <c r="TYL3" s="41"/>
      <c r="TYM3" s="41"/>
      <c r="TYN3" s="41"/>
      <c r="TYO3" s="41"/>
      <c r="TYP3" s="41"/>
      <c r="TYQ3" s="41"/>
      <c r="TYR3" s="41"/>
      <c r="TYS3" s="41"/>
      <c r="TYT3" s="42"/>
      <c r="TYU3" s="43" t="s">
        <v>136</v>
      </c>
      <c r="TYV3" s="41"/>
      <c r="TYW3" s="41"/>
      <c r="TYX3" s="41"/>
      <c r="TYY3" s="41"/>
      <c r="TYZ3" s="41"/>
      <c r="TZA3" s="41"/>
      <c r="TZB3" s="41"/>
      <c r="TZC3" s="41"/>
      <c r="TZD3" s="41"/>
      <c r="TZE3" s="41"/>
      <c r="TZF3" s="41"/>
      <c r="TZG3" s="41"/>
      <c r="TZH3" s="41"/>
      <c r="TZI3" s="41"/>
      <c r="TZJ3" s="42"/>
      <c r="TZK3" s="43" t="s">
        <v>136</v>
      </c>
      <c r="TZL3" s="41"/>
      <c r="TZM3" s="41"/>
      <c r="TZN3" s="41"/>
      <c r="TZO3" s="41"/>
      <c r="TZP3" s="41"/>
      <c r="TZQ3" s="41"/>
      <c r="TZR3" s="41"/>
      <c r="TZS3" s="41"/>
      <c r="TZT3" s="41"/>
      <c r="TZU3" s="41"/>
      <c r="TZV3" s="41"/>
      <c r="TZW3" s="41"/>
      <c r="TZX3" s="41"/>
      <c r="TZY3" s="41"/>
      <c r="TZZ3" s="42"/>
      <c r="UAA3" s="43" t="s">
        <v>136</v>
      </c>
      <c r="UAB3" s="41"/>
      <c r="UAC3" s="41"/>
      <c r="UAD3" s="41"/>
      <c r="UAE3" s="41"/>
      <c r="UAF3" s="41"/>
      <c r="UAG3" s="41"/>
      <c r="UAH3" s="41"/>
      <c r="UAI3" s="41"/>
      <c r="UAJ3" s="41"/>
      <c r="UAK3" s="41"/>
      <c r="UAL3" s="41"/>
      <c r="UAM3" s="41"/>
      <c r="UAN3" s="41"/>
      <c r="UAO3" s="41"/>
      <c r="UAP3" s="42"/>
      <c r="UAQ3" s="43" t="s">
        <v>136</v>
      </c>
      <c r="UAR3" s="41"/>
      <c r="UAS3" s="41"/>
      <c r="UAT3" s="41"/>
      <c r="UAU3" s="41"/>
      <c r="UAV3" s="41"/>
      <c r="UAW3" s="41"/>
      <c r="UAX3" s="41"/>
      <c r="UAY3" s="41"/>
      <c r="UAZ3" s="41"/>
      <c r="UBA3" s="41"/>
      <c r="UBB3" s="41"/>
      <c r="UBC3" s="41"/>
      <c r="UBD3" s="41"/>
      <c r="UBE3" s="41"/>
      <c r="UBF3" s="42"/>
      <c r="UBG3" s="43" t="s">
        <v>136</v>
      </c>
      <c r="UBH3" s="41"/>
      <c r="UBI3" s="41"/>
      <c r="UBJ3" s="41"/>
      <c r="UBK3" s="41"/>
      <c r="UBL3" s="41"/>
      <c r="UBM3" s="41"/>
      <c r="UBN3" s="41"/>
      <c r="UBO3" s="41"/>
      <c r="UBP3" s="41"/>
      <c r="UBQ3" s="41"/>
      <c r="UBR3" s="41"/>
      <c r="UBS3" s="41"/>
      <c r="UBT3" s="41"/>
      <c r="UBU3" s="41"/>
      <c r="UBV3" s="42"/>
      <c r="UBW3" s="43" t="s">
        <v>136</v>
      </c>
      <c r="UBX3" s="41"/>
      <c r="UBY3" s="41"/>
      <c r="UBZ3" s="41"/>
      <c r="UCA3" s="41"/>
      <c r="UCB3" s="41"/>
      <c r="UCC3" s="41"/>
      <c r="UCD3" s="41"/>
      <c r="UCE3" s="41"/>
      <c r="UCF3" s="41"/>
      <c r="UCG3" s="41"/>
      <c r="UCH3" s="41"/>
      <c r="UCI3" s="41"/>
      <c r="UCJ3" s="41"/>
      <c r="UCK3" s="41"/>
      <c r="UCL3" s="42"/>
      <c r="UCM3" s="43" t="s">
        <v>136</v>
      </c>
      <c r="UCN3" s="41"/>
      <c r="UCO3" s="41"/>
      <c r="UCP3" s="41"/>
      <c r="UCQ3" s="41"/>
      <c r="UCR3" s="41"/>
      <c r="UCS3" s="41"/>
      <c r="UCT3" s="41"/>
      <c r="UCU3" s="41"/>
      <c r="UCV3" s="41"/>
      <c r="UCW3" s="41"/>
      <c r="UCX3" s="41"/>
      <c r="UCY3" s="41"/>
      <c r="UCZ3" s="41"/>
      <c r="UDA3" s="41"/>
      <c r="UDB3" s="42"/>
      <c r="UDC3" s="43" t="s">
        <v>136</v>
      </c>
      <c r="UDD3" s="41"/>
      <c r="UDE3" s="41"/>
      <c r="UDF3" s="41"/>
      <c r="UDG3" s="41"/>
      <c r="UDH3" s="41"/>
      <c r="UDI3" s="41"/>
      <c r="UDJ3" s="41"/>
      <c r="UDK3" s="41"/>
      <c r="UDL3" s="41"/>
      <c r="UDM3" s="41"/>
      <c r="UDN3" s="41"/>
      <c r="UDO3" s="41"/>
      <c r="UDP3" s="41"/>
      <c r="UDQ3" s="41"/>
      <c r="UDR3" s="42"/>
      <c r="UDS3" s="43" t="s">
        <v>136</v>
      </c>
      <c r="UDT3" s="41"/>
      <c r="UDU3" s="41"/>
      <c r="UDV3" s="41"/>
      <c r="UDW3" s="41"/>
      <c r="UDX3" s="41"/>
      <c r="UDY3" s="41"/>
      <c r="UDZ3" s="41"/>
      <c r="UEA3" s="41"/>
      <c r="UEB3" s="41"/>
      <c r="UEC3" s="41"/>
      <c r="UED3" s="41"/>
      <c r="UEE3" s="41"/>
      <c r="UEF3" s="41"/>
      <c r="UEG3" s="41"/>
      <c r="UEH3" s="42"/>
      <c r="UEI3" s="43" t="s">
        <v>136</v>
      </c>
      <c r="UEJ3" s="41"/>
      <c r="UEK3" s="41"/>
      <c r="UEL3" s="41"/>
      <c r="UEM3" s="41"/>
      <c r="UEN3" s="41"/>
      <c r="UEO3" s="41"/>
      <c r="UEP3" s="41"/>
      <c r="UEQ3" s="41"/>
      <c r="UER3" s="41"/>
      <c r="UES3" s="41"/>
      <c r="UET3" s="41"/>
      <c r="UEU3" s="41"/>
      <c r="UEV3" s="41"/>
      <c r="UEW3" s="41"/>
      <c r="UEX3" s="42"/>
      <c r="UEY3" s="43" t="s">
        <v>136</v>
      </c>
      <c r="UEZ3" s="41"/>
      <c r="UFA3" s="41"/>
      <c r="UFB3" s="41"/>
      <c r="UFC3" s="41"/>
      <c r="UFD3" s="41"/>
      <c r="UFE3" s="41"/>
      <c r="UFF3" s="41"/>
      <c r="UFG3" s="41"/>
      <c r="UFH3" s="41"/>
      <c r="UFI3" s="41"/>
      <c r="UFJ3" s="41"/>
      <c r="UFK3" s="41"/>
      <c r="UFL3" s="41"/>
      <c r="UFM3" s="41"/>
      <c r="UFN3" s="42"/>
      <c r="UFO3" s="43" t="s">
        <v>136</v>
      </c>
      <c r="UFP3" s="41"/>
      <c r="UFQ3" s="41"/>
      <c r="UFR3" s="41"/>
      <c r="UFS3" s="41"/>
      <c r="UFT3" s="41"/>
      <c r="UFU3" s="41"/>
      <c r="UFV3" s="41"/>
      <c r="UFW3" s="41"/>
      <c r="UFX3" s="41"/>
      <c r="UFY3" s="41"/>
      <c r="UFZ3" s="41"/>
      <c r="UGA3" s="41"/>
      <c r="UGB3" s="41"/>
      <c r="UGC3" s="41"/>
      <c r="UGD3" s="42"/>
      <c r="UGE3" s="43" t="s">
        <v>136</v>
      </c>
      <c r="UGF3" s="41"/>
      <c r="UGG3" s="41"/>
      <c r="UGH3" s="41"/>
      <c r="UGI3" s="41"/>
      <c r="UGJ3" s="41"/>
      <c r="UGK3" s="41"/>
      <c r="UGL3" s="41"/>
      <c r="UGM3" s="41"/>
      <c r="UGN3" s="41"/>
      <c r="UGO3" s="41"/>
      <c r="UGP3" s="41"/>
      <c r="UGQ3" s="41"/>
      <c r="UGR3" s="41"/>
      <c r="UGS3" s="41"/>
      <c r="UGT3" s="42"/>
      <c r="UGU3" s="43" t="s">
        <v>136</v>
      </c>
      <c r="UGV3" s="41"/>
      <c r="UGW3" s="41"/>
      <c r="UGX3" s="41"/>
      <c r="UGY3" s="41"/>
      <c r="UGZ3" s="41"/>
      <c r="UHA3" s="41"/>
      <c r="UHB3" s="41"/>
      <c r="UHC3" s="41"/>
      <c r="UHD3" s="41"/>
      <c r="UHE3" s="41"/>
      <c r="UHF3" s="41"/>
      <c r="UHG3" s="41"/>
      <c r="UHH3" s="41"/>
      <c r="UHI3" s="41"/>
      <c r="UHJ3" s="42"/>
      <c r="UHK3" s="43" t="s">
        <v>136</v>
      </c>
      <c r="UHL3" s="41"/>
      <c r="UHM3" s="41"/>
      <c r="UHN3" s="41"/>
      <c r="UHO3" s="41"/>
      <c r="UHP3" s="41"/>
      <c r="UHQ3" s="41"/>
      <c r="UHR3" s="41"/>
      <c r="UHS3" s="41"/>
      <c r="UHT3" s="41"/>
      <c r="UHU3" s="41"/>
      <c r="UHV3" s="41"/>
      <c r="UHW3" s="41"/>
      <c r="UHX3" s="41"/>
      <c r="UHY3" s="41"/>
      <c r="UHZ3" s="42"/>
      <c r="UIA3" s="43" t="s">
        <v>136</v>
      </c>
      <c r="UIB3" s="41"/>
      <c r="UIC3" s="41"/>
      <c r="UID3" s="41"/>
      <c r="UIE3" s="41"/>
      <c r="UIF3" s="41"/>
      <c r="UIG3" s="41"/>
      <c r="UIH3" s="41"/>
      <c r="UII3" s="41"/>
      <c r="UIJ3" s="41"/>
      <c r="UIK3" s="41"/>
      <c r="UIL3" s="41"/>
      <c r="UIM3" s="41"/>
      <c r="UIN3" s="41"/>
      <c r="UIO3" s="41"/>
      <c r="UIP3" s="42"/>
      <c r="UIQ3" s="43" t="s">
        <v>136</v>
      </c>
      <c r="UIR3" s="41"/>
      <c r="UIS3" s="41"/>
      <c r="UIT3" s="41"/>
      <c r="UIU3" s="41"/>
      <c r="UIV3" s="41"/>
      <c r="UIW3" s="41"/>
      <c r="UIX3" s="41"/>
      <c r="UIY3" s="41"/>
      <c r="UIZ3" s="41"/>
      <c r="UJA3" s="41"/>
      <c r="UJB3" s="41"/>
      <c r="UJC3" s="41"/>
      <c r="UJD3" s="41"/>
      <c r="UJE3" s="41"/>
      <c r="UJF3" s="42"/>
      <c r="UJG3" s="43" t="s">
        <v>136</v>
      </c>
      <c r="UJH3" s="41"/>
      <c r="UJI3" s="41"/>
      <c r="UJJ3" s="41"/>
      <c r="UJK3" s="41"/>
      <c r="UJL3" s="41"/>
      <c r="UJM3" s="41"/>
      <c r="UJN3" s="41"/>
      <c r="UJO3" s="41"/>
      <c r="UJP3" s="41"/>
      <c r="UJQ3" s="41"/>
      <c r="UJR3" s="41"/>
      <c r="UJS3" s="41"/>
      <c r="UJT3" s="41"/>
      <c r="UJU3" s="41"/>
      <c r="UJV3" s="42"/>
      <c r="UJW3" s="43" t="s">
        <v>136</v>
      </c>
      <c r="UJX3" s="41"/>
      <c r="UJY3" s="41"/>
      <c r="UJZ3" s="41"/>
      <c r="UKA3" s="41"/>
      <c r="UKB3" s="41"/>
      <c r="UKC3" s="41"/>
      <c r="UKD3" s="41"/>
      <c r="UKE3" s="41"/>
      <c r="UKF3" s="41"/>
      <c r="UKG3" s="41"/>
      <c r="UKH3" s="41"/>
      <c r="UKI3" s="41"/>
      <c r="UKJ3" s="41"/>
      <c r="UKK3" s="41"/>
      <c r="UKL3" s="42"/>
      <c r="UKM3" s="43" t="s">
        <v>136</v>
      </c>
      <c r="UKN3" s="41"/>
      <c r="UKO3" s="41"/>
      <c r="UKP3" s="41"/>
      <c r="UKQ3" s="41"/>
      <c r="UKR3" s="41"/>
      <c r="UKS3" s="41"/>
      <c r="UKT3" s="41"/>
      <c r="UKU3" s="41"/>
      <c r="UKV3" s="41"/>
      <c r="UKW3" s="41"/>
      <c r="UKX3" s="41"/>
      <c r="UKY3" s="41"/>
      <c r="UKZ3" s="41"/>
      <c r="ULA3" s="41"/>
      <c r="ULB3" s="42"/>
      <c r="ULC3" s="43" t="s">
        <v>136</v>
      </c>
      <c r="ULD3" s="41"/>
      <c r="ULE3" s="41"/>
      <c r="ULF3" s="41"/>
      <c r="ULG3" s="41"/>
      <c r="ULH3" s="41"/>
      <c r="ULI3" s="41"/>
      <c r="ULJ3" s="41"/>
      <c r="ULK3" s="41"/>
      <c r="ULL3" s="41"/>
      <c r="ULM3" s="41"/>
      <c r="ULN3" s="41"/>
      <c r="ULO3" s="41"/>
      <c r="ULP3" s="41"/>
      <c r="ULQ3" s="41"/>
      <c r="ULR3" s="42"/>
      <c r="ULS3" s="43" t="s">
        <v>136</v>
      </c>
      <c r="ULT3" s="41"/>
      <c r="ULU3" s="41"/>
      <c r="ULV3" s="41"/>
      <c r="ULW3" s="41"/>
      <c r="ULX3" s="41"/>
      <c r="ULY3" s="41"/>
      <c r="ULZ3" s="41"/>
      <c r="UMA3" s="41"/>
      <c r="UMB3" s="41"/>
      <c r="UMC3" s="41"/>
      <c r="UMD3" s="41"/>
      <c r="UME3" s="41"/>
      <c r="UMF3" s="41"/>
      <c r="UMG3" s="41"/>
      <c r="UMH3" s="42"/>
      <c r="UMI3" s="43" t="s">
        <v>136</v>
      </c>
      <c r="UMJ3" s="41"/>
      <c r="UMK3" s="41"/>
      <c r="UML3" s="41"/>
      <c r="UMM3" s="41"/>
      <c r="UMN3" s="41"/>
      <c r="UMO3" s="41"/>
      <c r="UMP3" s="41"/>
      <c r="UMQ3" s="41"/>
      <c r="UMR3" s="41"/>
      <c r="UMS3" s="41"/>
      <c r="UMT3" s="41"/>
      <c r="UMU3" s="41"/>
      <c r="UMV3" s="41"/>
      <c r="UMW3" s="41"/>
      <c r="UMX3" s="42"/>
      <c r="UMY3" s="43" t="s">
        <v>136</v>
      </c>
      <c r="UMZ3" s="41"/>
      <c r="UNA3" s="41"/>
      <c r="UNB3" s="41"/>
      <c r="UNC3" s="41"/>
      <c r="UND3" s="41"/>
      <c r="UNE3" s="41"/>
      <c r="UNF3" s="41"/>
      <c r="UNG3" s="41"/>
      <c r="UNH3" s="41"/>
      <c r="UNI3" s="41"/>
      <c r="UNJ3" s="41"/>
      <c r="UNK3" s="41"/>
      <c r="UNL3" s="41"/>
      <c r="UNM3" s="41"/>
      <c r="UNN3" s="42"/>
      <c r="UNO3" s="43" t="s">
        <v>136</v>
      </c>
      <c r="UNP3" s="41"/>
      <c r="UNQ3" s="41"/>
      <c r="UNR3" s="41"/>
      <c r="UNS3" s="41"/>
      <c r="UNT3" s="41"/>
      <c r="UNU3" s="41"/>
      <c r="UNV3" s="41"/>
      <c r="UNW3" s="41"/>
      <c r="UNX3" s="41"/>
      <c r="UNY3" s="41"/>
      <c r="UNZ3" s="41"/>
      <c r="UOA3" s="41"/>
      <c r="UOB3" s="41"/>
      <c r="UOC3" s="41"/>
      <c r="UOD3" s="42"/>
      <c r="UOE3" s="43" t="s">
        <v>136</v>
      </c>
      <c r="UOF3" s="41"/>
      <c r="UOG3" s="41"/>
      <c r="UOH3" s="41"/>
      <c r="UOI3" s="41"/>
      <c r="UOJ3" s="41"/>
      <c r="UOK3" s="41"/>
      <c r="UOL3" s="41"/>
      <c r="UOM3" s="41"/>
      <c r="UON3" s="41"/>
      <c r="UOO3" s="41"/>
      <c r="UOP3" s="41"/>
      <c r="UOQ3" s="41"/>
      <c r="UOR3" s="41"/>
      <c r="UOS3" s="41"/>
      <c r="UOT3" s="42"/>
      <c r="UOU3" s="43" t="s">
        <v>136</v>
      </c>
      <c r="UOV3" s="41"/>
      <c r="UOW3" s="41"/>
      <c r="UOX3" s="41"/>
      <c r="UOY3" s="41"/>
      <c r="UOZ3" s="41"/>
      <c r="UPA3" s="41"/>
      <c r="UPB3" s="41"/>
      <c r="UPC3" s="41"/>
      <c r="UPD3" s="41"/>
      <c r="UPE3" s="41"/>
      <c r="UPF3" s="41"/>
      <c r="UPG3" s="41"/>
      <c r="UPH3" s="41"/>
      <c r="UPI3" s="41"/>
      <c r="UPJ3" s="42"/>
      <c r="UPK3" s="43" t="s">
        <v>136</v>
      </c>
      <c r="UPL3" s="41"/>
      <c r="UPM3" s="41"/>
      <c r="UPN3" s="41"/>
      <c r="UPO3" s="41"/>
      <c r="UPP3" s="41"/>
      <c r="UPQ3" s="41"/>
      <c r="UPR3" s="41"/>
      <c r="UPS3" s="41"/>
      <c r="UPT3" s="41"/>
      <c r="UPU3" s="41"/>
      <c r="UPV3" s="41"/>
      <c r="UPW3" s="41"/>
      <c r="UPX3" s="41"/>
      <c r="UPY3" s="41"/>
      <c r="UPZ3" s="42"/>
      <c r="UQA3" s="43" t="s">
        <v>136</v>
      </c>
      <c r="UQB3" s="41"/>
      <c r="UQC3" s="41"/>
      <c r="UQD3" s="41"/>
      <c r="UQE3" s="41"/>
      <c r="UQF3" s="41"/>
      <c r="UQG3" s="41"/>
      <c r="UQH3" s="41"/>
      <c r="UQI3" s="41"/>
      <c r="UQJ3" s="41"/>
      <c r="UQK3" s="41"/>
      <c r="UQL3" s="41"/>
      <c r="UQM3" s="41"/>
      <c r="UQN3" s="41"/>
      <c r="UQO3" s="41"/>
      <c r="UQP3" s="42"/>
      <c r="UQQ3" s="43" t="s">
        <v>136</v>
      </c>
      <c r="UQR3" s="41"/>
      <c r="UQS3" s="41"/>
      <c r="UQT3" s="41"/>
      <c r="UQU3" s="41"/>
      <c r="UQV3" s="41"/>
      <c r="UQW3" s="41"/>
      <c r="UQX3" s="41"/>
      <c r="UQY3" s="41"/>
      <c r="UQZ3" s="41"/>
      <c r="URA3" s="41"/>
      <c r="URB3" s="41"/>
      <c r="URC3" s="41"/>
      <c r="URD3" s="41"/>
      <c r="URE3" s="41"/>
      <c r="URF3" s="42"/>
      <c r="URG3" s="43" t="s">
        <v>136</v>
      </c>
      <c r="URH3" s="41"/>
      <c r="URI3" s="41"/>
      <c r="URJ3" s="41"/>
      <c r="URK3" s="41"/>
      <c r="URL3" s="41"/>
      <c r="URM3" s="41"/>
      <c r="URN3" s="41"/>
      <c r="URO3" s="41"/>
      <c r="URP3" s="41"/>
      <c r="URQ3" s="41"/>
      <c r="URR3" s="41"/>
      <c r="URS3" s="41"/>
      <c r="URT3" s="41"/>
      <c r="URU3" s="41"/>
      <c r="URV3" s="42"/>
      <c r="URW3" s="43" t="s">
        <v>136</v>
      </c>
      <c r="URX3" s="41"/>
      <c r="URY3" s="41"/>
      <c r="URZ3" s="41"/>
      <c r="USA3" s="41"/>
      <c r="USB3" s="41"/>
      <c r="USC3" s="41"/>
      <c r="USD3" s="41"/>
      <c r="USE3" s="41"/>
      <c r="USF3" s="41"/>
      <c r="USG3" s="41"/>
      <c r="USH3" s="41"/>
      <c r="USI3" s="41"/>
      <c r="USJ3" s="41"/>
      <c r="USK3" s="41"/>
      <c r="USL3" s="42"/>
      <c r="USM3" s="43" t="s">
        <v>136</v>
      </c>
      <c r="USN3" s="41"/>
      <c r="USO3" s="41"/>
      <c r="USP3" s="41"/>
      <c r="USQ3" s="41"/>
      <c r="USR3" s="41"/>
      <c r="USS3" s="41"/>
      <c r="UST3" s="41"/>
      <c r="USU3" s="41"/>
      <c r="USV3" s="41"/>
      <c r="USW3" s="41"/>
      <c r="USX3" s="41"/>
      <c r="USY3" s="41"/>
      <c r="USZ3" s="41"/>
      <c r="UTA3" s="41"/>
      <c r="UTB3" s="42"/>
      <c r="UTC3" s="43" t="s">
        <v>136</v>
      </c>
      <c r="UTD3" s="41"/>
      <c r="UTE3" s="41"/>
      <c r="UTF3" s="41"/>
      <c r="UTG3" s="41"/>
      <c r="UTH3" s="41"/>
      <c r="UTI3" s="41"/>
      <c r="UTJ3" s="41"/>
      <c r="UTK3" s="41"/>
      <c r="UTL3" s="41"/>
      <c r="UTM3" s="41"/>
      <c r="UTN3" s="41"/>
      <c r="UTO3" s="41"/>
      <c r="UTP3" s="41"/>
      <c r="UTQ3" s="41"/>
      <c r="UTR3" s="42"/>
      <c r="UTS3" s="43" t="s">
        <v>136</v>
      </c>
      <c r="UTT3" s="41"/>
      <c r="UTU3" s="41"/>
      <c r="UTV3" s="41"/>
      <c r="UTW3" s="41"/>
      <c r="UTX3" s="41"/>
      <c r="UTY3" s="41"/>
      <c r="UTZ3" s="41"/>
      <c r="UUA3" s="41"/>
      <c r="UUB3" s="41"/>
      <c r="UUC3" s="41"/>
      <c r="UUD3" s="41"/>
      <c r="UUE3" s="41"/>
      <c r="UUF3" s="41"/>
      <c r="UUG3" s="41"/>
      <c r="UUH3" s="42"/>
      <c r="UUI3" s="43" t="s">
        <v>136</v>
      </c>
      <c r="UUJ3" s="41"/>
      <c r="UUK3" s="41"/>
      <c r="UUL3" s="41"/>
      <c r="UUM3" s="41"/>
      <c r="UUN3" s="41"/>
      <c r="UUO3" s="41"/>
      <c r="UUP3" s="41"/>
      <c r="UUQ3" s="41"/>
      <c r="UUR3" s="41"/>
      <c r="UUS3" s="41"/>
      <c r="UUT3" s="41"/>
      <c r="UUU3" s="41"/>
      <c r="UUV3" s="41"/>
      <c r="UUW3" s="41"/>
      <c r="UUX3" s="42"/>
      <c r="UUY3" s="43" t="s">
        <v>136</v>
      </c>
      <c r="UUZ3" s="41"/>
      <c r="UVA3" s="41"/>
      <c r="UVB3" s="41"/>
      <c r="UVC3" s="41"/>
      <c r="UVD3" s="41"/>
      <c r="UVE3" s="41"/>
      <c r="UVF3" s="41"/>
      <c r="UVG3" s="41"/>
      <c r="UVH3" s="41"/>
      <c r="UVI3" s="41"/>
      <c r="UVJ3" s="41"/>
      <c r="UVK3" s="41"/>
      <c r="UVL3" s="41"/>
      <c r="UVM3" s="41"/>
      <c r="UVN3" s="42"/>
      <c r="UVO3" s="43" t="s">
        <v>136</v>
      </c>
      <c r="UVP3" s="41"/>
      <c r="UVQ3" s="41"/>
      <c r="UVR3" s="41"/>
      <c r="UVS3" s="41"/>
      <c r="UVT3" s="41"/>
      <c r="UVU3" s="41"/>
      <c r="UVV3" s="41"/>
      <c r="UVW3" s="41"/>
      <c r="UVX3" s="41"/>
      <c r="UVY3" s="41"/>
      <c r="UVZ3" s="41"/>
      <c r="UWA3" s="41"/>
      <c r="UWB3" s="41"/>
      <c r="UWC3" s="41"/>
      <c r="UWD3" s="42"/>
      <c r="UWE3" s="43" t="s">
        <v>136</v>
      </c>
      <c r="UWF3" s="41"/>
      <c r="UWG3" s="41"/>
      <c r="UWH3" s="41"/>
      <c r="UWI3" s="41"/>
      <c r="UWJ3" s="41"/>
      <c r="UWK3" s="41"/>
      <c r="UWL3" s="41"/>
      <c r="UWM3" s="41"/>
      <c r="UWN3" s="41"/>
      <c r="UWO3" s="41"/>
      <c r="UWP3" s="41"/>
      <c r="UWQ3" s="41"/>
      <c r="UWR3" s="41"/>
      <c r="UWS3" s="41"/>
      <c r="UWT3" s="42"/>
      <c r="UWU3" s="43" t="s">
        <v>136</v>
      </c>
      <c r="UWV3" s="41"/>
      <c r="UWW3" s="41"/>
      <c r="UWX3" s="41"/>
      <c r="UWY3" s="41"/>
      <c r="UWZ3" s="41"/>
      <c r="UXA3" s="41"/>
      <c r="UXB3" s="41"/>
      <c r="UXC3" s="41"/>
      <c r="UXD3" s="41"/>
      <c r="UXE3" s="41"/>
      <c r="UXF3" s="41"/>
      <c r="UXG3" s="41"/>
      <c r="UXH3" s="41"/>
      <c r="UXI3" s="41"/>
      <c r="UXJ3" s="42"/>
      <c r="UXK3" s="43" t="s">
        <v>136</v>
      </c>
      <c r="UXL3" s="41"/>
      <c r="UXM3" s="41"/>
      <c r="UXN3" s="41"/>
      <c r="UXO3" s="41"/>
      <c r="UXP3" s="41"/>
      <c r="UXQ3" s="41"/>
      <c r="UXR3" s="41"/>
      <c r="UXS3" s="41"/>
      <c r="UXT3" s="41"/>
      <c r="UXU3" s="41"/>
      <c r="UXV3" s="41"/>
      <c r="UXW3" s="41"/>
      <c r="UXX3" s="41"/>
      <c r="UXY3" s="41"/>
      <c r="UXZ3" s="42"/>
      <c r="UYA3" s="43" t="s">
        <v>136</v>
      </c>
      <c r="UYB3" s="41"/>
      <c r="UYC3" s="41"/>
      <c r="UYD3" s="41"/>
      <c r="UYE3" s="41"/>
      <c r="UYF3" s="41"/>
      <c r="UYG3" s="41"/>
      <c r="UYH3" s="41"/>
      <c r="UYI3" s="41"/>
      <c r="UYJ3" s="41"/>
      <c r="UYK3" s="41"/>
      <c r="UYL3" s="41"/>
      <c r="UYM3" s="41"/>
      <c r="UYN3" s="41"/>
      <c r="UYO3" s="41"/>
      <c r="UYP3" s="42"/>
      <c r="UYQ3" s="43" t="s">
        <v>136</v>
      </c>
      <c r="UYR3" s="41"/>
      <c r="UYS3" s="41"/>
      <c r="UYT3" s="41"/>
      <c r="UYU3" s="41"/>
      <c r="UYV3" s="41"/>
      <c r="UYW3" s="41"/>
      <c r="UYX3" s="41"/>
      <c r="UYY3" s="41"/>
      <c r="UYZ3" s="41"/>
      <c r="UZA3" s="41"/>
      <c r="UZB3" s="41"/>
      <c r="UZC3" s="41"/>
      <c r="UZD3" s="41"/>
      <c r="UZE3" s="41"/>
      <c r="UZF3" s="42"/>
      <c r="UZG3" s="43" t="s">
        <v>136</v>
      </c>
      <c r="UZH3" s="41"/>
      <c r="UZI3" s="41"/>
      <c r="UZJ3" s="41"/>
      <c r="UZK3" s="41"/>
      <c r="UZL3" s="41"/>
      <c r="UZM3" s="41"/>
      <c r="UZN3" s="41"/>
      <c r="UZO3" s="41"/>
      <c r="UZP3" s="41"/>
      <c r="UZQ3" s="41"/>
      <c r="UZR3" s="41"/>
      <c r="UZS3" s="41"/>
      <c r="UZT3" s="41"/>
      <c r="UZU3" s="41"/>
      <c r="UZV3" s="42"/>
      <c r="UZW3" s="43" t="s">
        <v>136</v>
      </c>
      <c r="UZX3" s="41"/>
      <c r="UZY3" s="41"/>
      <c r="UZZ3" s="41"/>
      <c r="VAA3" s="41"/>
      <c r="VAB3" s="41"/>
      <c r="VAC3" s="41"/>
      <c r="VAD3" s="41"/>
      <c r="VAE3" s="41"/>
      <c r="VAF3" s="41"/>
      <c r="VAG3" s="41"/>
      <c r="VAH3" s="41"/>
      <c r="VAI3" s="41"/>
      <c r="VAJ3" s="41"/>
      <c r="VAK3" s="41"/>
      <c r="VAL3" s="42"/>
      <c r="VAM3" s="43" t="s">
        <v>136</v>
      </c>
      <c r="VAN3" s="41"/>
      <c r="VAO3" s="41"/>
      <c r="VAP3" s="41"/>
      <c r="VAQ3" s="41"/>
      <c r="VAR3" s="41"/>
      <c r="VAS3" s="41"/>
      <c r="VAT3" s="41"/>
      <c r="VAU3" s="41"/>
      <c r="VAV3" s="41"/>
      <c r="VAW3" s="41"/>
      <c r="VAX3" s="41"/>
      <c r="VAY3" s="41"/>
      <c r="VAZ3" s="41"/>
      <c r="VBA3" s="41"/>
      <c r="VBB3" s="42"/>
      <c r="VBC3" s="43" t="s">
        <v>136</v>
      </c>
      <c r="VBD3" s="41"/>
      <c r="VBE3" s="41"/>
      <c r="VBF3" s="41"/>
      <c r="VBG3" s="41"/>
      <c r="VBH3" s="41"/>
      <c r="VBI3" s="41"/>
      <c r="VBJ3" s="41"/>
      <c r="VBK3" s="41"/>
      <c r="VBL3" s="41"/>
      <c r="VBM3" s="41"/>
      <c r="VBN3" s="41"/>
      <c r="VBO3" s="41"/>
      <c r="VBP3" s="41"/>
      <c r="VBQ3" s="41"/>
      <c r="VBR3" s="42"/>
      <c r="VBS3" s="43" t="s">
        <v>136</v>
      </c>
      <c r="VBT3" s="41"/>
      <c r="VBU3" s="41"/>
      <c r="VBV3" s="41"/>
      <c r="VBW3" s="41"/>
      <c r="VBX3" s="41"/>
      <c r="VBY3" s="41"/>
      <c r="VBZ3" s="41"/>
      <c r="VCA3" s="41"/>
      <c r="VCB3" s="41"/>
      <c r="VCC3" s="41"/>
      <c r="VCD3" s="41"/>
      <c r="VCE3" s="41"/>
      <c r="VCF3" s="41"/>
      <c r="VCG3" s="41"/>
      <c r="VCH3" s="42"/>
      <c r="VCI3" s="43" t="s">
        <v>136</v>
      </c>
      <c r="VCJ3" s="41"/>
      <c r="VCK3" s="41"/>
      <c r="VCL3" s="41"/>
      <c r="VCM3" s="41"/>
      <c r="VCN3" s="41"/>
      <c r="VCO3" s="41"/>
      <c r="VCP3" s="41"/>
      <c r="VCQ3" s="41"/>
      <c r="VCR3" s="41"/>
      <c r="VCS3" s="41"/>
      <c r="VCT3" s="41"/>
      <c r="VCU3" s="41"/>
      <c r="VCV3" s="41"/>
      <c r="VCW3" s="41"/>
      <c r="VCX3" s="42"/>
      <c r="VCY3" s="43" t="s">
        <v>136</v>
      </c>
      <c r="VCZ3" s="41"/>
      <c r="VDA3" s="41"/>
      <c r="VDB3" s="41"/>
      <c r="VDC3" s="41"/>
      <c r="VDD3" s="41"/>
      <c r="VDE3" s="41"/>
      <c r="VDF3" s="41"/>
      <c r="VDG3" s="41"/>
      <c r="VDH3" s="41"/>
      <c r="VDI3" s="41"/>
      <c r="VDJ3" s="41"/>
      <c r="VDK3" s="41"/>
      <c r="VDL3" s="41"/>
      <c r="VDM3" s="41"/>
      <c r="VDN3" s="42"/>
      <c r="VDO3" s="43" t="s">
        <v>136</v>
      </c>
      <c r="VDP3" s="41"/>
      <c r="VDQ3" s="41"/>
      <c r="VDR3" s="41"/>
      <c r="VDS3" s="41"/>
      <c r="VDT3" s="41"/>
      <c r="VDU3" s="41"/>
      <c r="VDV3" s="41"/>
      <c r="VDW3" s="41"/>
      <c r="VDX3" s="41"/>
      <c r="VDY3" s="41"/>
      <c r="VDZ3" s="41"/>
      <c r="VEA3" s="41"/>
      <c r="VEB3" s="41"/>
      <c r="VEC3" s="41"/>
      <c r="VED3" s="42"/>
      <c r="VEE3" s="43" t="s">
        <v>136</v>
      </c>
      <c r="VEF3" s="41"/>
      <c r="VEG3" s="41"/>
      <c r="VEH3" s="41"/>
      <c r="VEI3" s="41"/>
      <c r="VEJ3" s="41"/>
      <c r="VEK3" s="41"/>
      <c r="VEL3" s="41"/>
      <c r="VEM3" s="41"/>
      <c r="VEN3" s="41"/>
      <c r="VEO3" s="41"/>
      <c r="VEP3" s="41"/>
      <c r="VEQ3" s="41"/>
      <c r="VER3" s="41"/>
      <c r="VES3" s="41"/>
      <c r="VET3" s="42"/>
      <c r="VEU3" s="43" t="s">
        <v>136</v>
      </c>
      <c r="VEV3" s="41"/>
      <c r="VEW3" s="41"/>
      <c r="VEX3" s="41"/>
      <c r="VEY3" s="41"/>
      <c r="VEZ3" s="41"/>
      <c r="VFA3" s="41"/>
      <c r="VFB3" s="41"/>
      <c r="VFC3" s="41"/>
      <c r="VFD3" s="41"/>
      <c r="VFE3" s="41"/>
      <c r="VFF3" s="41"/>
      <c r="VFG3" s="41"/>
      <c r="VFH3" s="41"/>
      <c r="VFI3" s="41"/>
      <c r="VFJ3" s="42"/>
      <c r="VFK3" s="43" t="s">
        <v>136</v>
      </c>
      <c r="VFL3" s="41"/>
      <c r="VFM3" s="41"/>
      <c r="VFN3" s="41"/>
      <c r="VFO3" s="41"/>
      <c r="VFP3" s="41"/>
      <c r="VFQ3" s="41"/>
      <c r="VFR3" s="41"/>
      <c r="VFS3" s="41"/>
      <c r="VFT3" s="41"/>
      <c r="VFU3" s="41"/>
      <c r="VFV3" s="41"/>
      <c r="VFW3" s="41"/>
      <c r="VFX3" s="41"/>
      <c r="VFY3" s="41"/>
      <c r="VFZ3" s="42"/>
      <c r="VGA3" s="43" t="s">
        <v>136</v>
      </c>
      <c r="VGB3" s="41"/>
      <c r="VGC3" s="41"/>
      <c r="VGD3" s="41"/>
      <c r="VGE3" s="41"/>
      <c r="VGF3" s="41"/>
      <c r="VGG3" s="41"/>
      <c r="VGH3" s="41"/>
      <c r="VGI3" s="41"/>
      <c r="VGJ3" s="41"/>
      <c r="VGK3" s="41"/>
      <c r="VGL3" s="41"/>
      <c r="VGM3" s="41"/>
      <c r="VGN3" s="41"/>
      <c r="VGO3" s="41"/>
      <c r="VGP3" s="42"/>
      <c r="VGQ3" s="43" t="s">
        <v>136</v>
      </c>
      <c r="VGR3" s="41"/>
      <c r="VGS3" s="41"/>
      <c r="VGT3" s="41"/>
      <c r="VGU3" s="41"/>
      <c r="VGV3" s="41"/>
      <c r="VGW3" s="41"/>
      <c r="VGX3" s="41"/>
      <c r="VGY3" s="41"/>
      <c r="VGZ3" s="41"/>
      <c r="VHA3" s="41"/>
      <c r="VHB3" s="41"/>
      <c r="VHC3" s="41"/>
      <c r="VHD3" s="41"/>
      <c r="VHE3" s="41"/>
      <c r="VHF3" s="42"/>
      <c r="VHG3" s="43" t="s">
        <v>136</v>
      </c>
      <c r="VHH3" s="41"/>
      <c r="VHI3" s="41"/>
      <c r="VHJ3" s="41"/>
      <c r="VHK3" s="41"/>
      <c r="VHL3" s="41"/>
      <c r="VHM3" s="41"/>
      <c r="VHN3" s="41"/>
      <c r="VHO3" s="41"/>
      <c r="VHP3" s="41"/>
      <c r="VHQ3" s="41"/>
      <c r="VHR3" s="41"/>
      <c r="VHS3" s="41"/>
      <c r="VHT3" s="41"/>
      <c r="VHU3" s="41"/>
      <c r="VHV3" s="42"/>
      <c r="VHW3" s="43" t="s">
        <v>136</v>
      </c>
      <c r="VHX3" s="41"/>
      <c r="VHY3" s="41"/>
      <c r="VHZ3" s="41"/>
      <c r="VIA3" s="41"/>
      <c r="VIB3" s="41"/>
      <c r="VIC3" s="41"/>
      <c r="VID3" s="41"/>
      <c r="VIE3" s="41"/>
      <c r="VIF3" s="41"/>
      <c r="VIG3" s="41"/>
      <c r="VIH3" s="41"/>
      <c r="VII3" s="41"/>
      <c r="VIJ3" s="41"/>
      <c r="VIK3" s="41"/>
      <c r="VIL3" s="42"/>
      <c r="VIM3" s="43" t="s">
        <v>136</v>
      </c>
      <c r="VIN3" s="41"/>
      <c r="VIO3" s="41"/>
      <c r="VIP3" s="41"/>
      <c r="VIQ3" s="41"/>
      <c r="VIR3" s="41"/>
      <c r="VIS3" s="41"/>
      <c r="VIT3" s="41"/>
      <c r="VIU3" s="41"/>
      <c r="VIV3" s="41"/>
      <c r="VIW3" s="41"/>
      <c r="VIX3" s="41"/>
      <c r="VIY3" s="41"/>
      <c r="VIZ3" s="41"/>
      <c r="VJA3" s="41"/>
      <c r="VJB3" s="42"/>
      <c r="VJC3" s="43" t="s">
        <v>136</v>
      </c>
      <c r="VJD3" s="41"/>
      <c r="VJE3" s="41"/>
      <c r="VJF3" s="41"/>
      <c r="VJG3" s="41"/>
      <c r="VJH3" s="41"/>
      <c r="VJI3" s="41"/>
      <c r="VJJ3" s="41"/>
      <c r="VJK3" s="41"/>
      <c r="VJL3" s="41"/>
      <c r="VJM3" s="41"/>
      <c r="VJN3" s="41"/>
      <c r="VJO3" s="41"/>
      <c r="VJP3" s="41"/>
      <c r="VJQ3" s="41"/>
      <c r="VJR3" s="42"/>
      <c r="VJS3" s="43" t="s">
        <v>136</v>
      </c>
      <c r="VJT3" s="41"/>
      <c r="VJU3" s="41"/>
      <c r="VJV3" s="41"/>
      <c r="VJW3" s="41"/>
      <c r="VJX3" s="41"/>
      <c r="VJY3" s="41"/>
      <c r="VJZ3" s="41"/>
      <c r="VKA3" s="41"/>
      <c r="VKB3" s="41"/>
      <c r="VKC3" s="41"/>
      <c r="VKD3" s="41"/>
      <c r="VKE3" s="41"/>
      <c r="VKF3" s="41"/>
      <c r="VKG3" s="41"/>
      <c r="VKH3" s="42"/>
      <c r="VKI3" s="43" t="s">
        <v>136</v>
      </c>
      <c r="VKJ3" s="41"/>
      <c r="VKK3" s="41"/>
      <c r="VKL3" s="41"/>
      <c r="VKM3" s="41"/>
      <c r="VKN3" s="41"/>
      <c r="VKO3" s="41"/>
      <c r="VKP3" s="41"/>
      <c r="VKQ3" s="41"/>
      <c r="VKR3" s="41"/>
      <c r="VKS3" s="41"/>
      <c r="VKT3" s="41"/>
      <c r="VKU3" s="41"/>
      <c r="VKV3" s="41"/>
      <c r="VKW3" s="41"/>
      <c r="VKX3" s="42"/>
      <c r="VKY3" s="43" t="s">
        <v>136</v>
      </c>
      <c r="VKZ3" s="41"/>
      <c r="VLA3" s="41"/>
      <c r="VLB3" s="41"/>
      <c r="VLC3" s="41"/>
      <c r="VLD3" s="41"/>
      <c r="VLE3" s="41"/>
      <c r="VLF3" s="41"/>
      <c r="VLG3" s="41"/>
      <c r="VLH3" s="41"/>
      <c r="VLI3" s="41"/>
      <c r="VLJ3" s="41"/>
      <c r="VLK3" s="41"/>
      <c r="VLL3" s="41"/>
      <c r="VLM3" s="41"/>
      <c r="VLN3" s="42"/>
      <c r="VLO3" s="43" t="s">
        <v>136</v>
      </c>
      <c r="VLP3" s="41"/>
      <c r="VLQ3" s="41"/>
      <c r="VLR3" s="41"/>
      <c r="VLS3" s="41"/>
      <c r="VLT3" s="41"/>
      <c r="VLU3" s="41"/>
      <c r="VLV3" s="41"/>
      <c r="VLW3" s="41"/>
      <c r="VLX3" s="41"/>
      <c r="VLY3" s="41"/>
      <c r="VLZ3" s="41"/>
      <c r="VMA3" s="41"/>
      <c r="VMB3" s="41"/>
      <c r="VMC3" s="41"/>
      <c r="VMD3" s="42"/>
      <c r="VME3" s="43" t="s">
        <v>136</v>
      </c>
      <c r="VMF3" s="41"/>
      <c r="VMG3" s="41"/>
      <c r="VMH3" s="41"/>
      <c r="VMI3" s="41"/>
      <c r="VMJ3" s="41"/>
      <c r="VMK3" s="41"/>
      <c r="VML3" s="41"/>
      <c r="VMM3" s="41"/>
      <c r="VMN3" s="41"/>
      <c r="VMO3" s="41"/>
      <c r="VMP3" s="41"/>
      <c r="VMQ3" s="41"/>
      <c r="VMR3" s="41"/>
      <c r="VMS3" s="41"/>
      <c r="VMT3" s="42"/>
      <c r="VMU3" s="43" t="s">
        <v>136</v>
      </c>
      <c r="VMV3" s="41"/>
      <c r="VMW3" s="41"/>
      <c r="VMX3" s="41"/>
      <c r="VMY3" s="41"/>
      <c r="VMZ3" s="41"/>
      <c r="VNA3" s="41"/>
      <c r="VNB3" s="41"/>
      <c r="VNC3" s="41"/>
      <c r="VND3" s="41"/>
      <c r="VNE3" s="41"/>
      <c r="VNF3" s="41"/>
      <c r="VNG3" s="41"/>
      <c r="VNH3" s="41"/>
      <c r="VNI3" s="41"/>
      <c r="VNJ3" s="42"/>
      <c r="VNK3" s="43" t="s">
        <v>136</v>
      </c>
      <c r="VNL3" s="41"/>
      <c r="VNM3" s="41"/>
      <c r="VNN3" s="41"/>
      <c r="VNO3" s="41"/>
      <c r="VNP3" s="41"/>
      <c r="VNQ3" s="41"/>
      <c r="VNR3" s="41"/>
      <c r="VNS3" s="41"/>
      <c r="VNT3" s="41"/>
      <c r="VNU3" s="41"/>
      <c r="VNV3" s="41"/>
      <c r="VNW3" s="41"/>
      <c r="VNX3" s="41"/>
      <c r="VNY3" s="41"/>
      <c r="VNZ3" s="42"/>
      <c r="VOA3" s="43" t="s">
        <v>136</v>
      </c>
      <c r="VOB3" s="41"/>
      <c r="VOC3" s="41"/>
      <c r="VOD3" s="41"/>
      <c r="VOE3" s="41"/>
      <c r="VOF3" s="41"/>
      <c r="VOG3" s="41"/>
      <c r="VOH3" s="41"/>
      <c r="VOI3" s="41"/>
      <c r="VOJ3" s="41"/>
      <c r="VOK3" s="41"/>
      <c r="VOL3" s="41"/>
      <c r="VOM3" s="41"/>
      <c r="VON3" s="41"/>
      <c r="VOO3" s="41"/>
      <c r="VOP3" s="42"/>
      <c r="VOQ3" s="43" t="s">
        <v>136</v>
      </c>
      <c r="VOR3" s="41"/>
      <c r="VOS3" s="41"/>
      <c r="VOT3" s="41"/>
      <c r="VOU3" s="41"/>
      <c r="VOV3" s="41"/>
      <c r="VOW3" s="41"/>
      <c r="VOX3" s="41"/>
      <c r="VOY3" s="41"/>
      <c r="VOZ3" s="41"/>
      <c r="VPA3" s="41"/>
      <c r="VPB3" s="41"/>
      <c r="VPC3" s="41"/>
      <c r="VPD3" s="41"/>
      <c r="VPE3" s="41"/>
      <c r="VPF3" s="42"/>
      <c r="VPG3" s="43" t="s">
        <v>136</v>
      </c>
      <c r="VPH3" s="41"/>
      <c r="VPI3" s="41"/>
      <c r="VPJ3" s="41"/>
      <c r="VPK3" s="41"/>
      <c r="VPL3" s="41"/>
      <c r="VPM3" s="41"/>
      <c r="VPN3" s="41"/>
      <c r="VPO3" s="41"/>
      <c r="VPP3" s="41"/>
      <c r="VPQ3" s="41"/>
      <c r="VPR3" s="41"/>
      <c r="VPS3" s="41"/>
      <c r="VPT3" s="41"/>
      <c r="VPU3" s="41"/>
      <c r="VPV3" s="42"/>
      <c r="VPW3" s="43" t="s">
        <v>136</v>
      </c>
      <c r="VPX3" s="41"/>
      <c r="VPY3" s="41"/>
      <c r="VPZ3" s="41"/>
      <c r="VQA3" s="41"/>
      <c r="VQB3" s="41"/>
      <c r="VQC3" s="41"/>
      <c r="VQD3" s="41"/>
      <c r="VQE3" s="41"/>
      <c r="VQF3" s="41"/>
      <c r="VQG3" s="41"/>
      <c r="VQH3" s="41"/>
      <c r="VQI3" s="41"/>
      <c r="VQJ3" s="41"/>
      <c r="VQK3" s="41"/>
      <c r="VQL3" s="42"/>
      <c r="VQM3" s="43" t="s">
        <v>136</v>
      </c>
      <c r="VQN3" s="41"/>
      <c r="VQO3" s="41"/>
      <c r="VQP3" s="41"/>
      <c r="VQQ3" s="41"/>
      <c r="VQR3" s="41"/>
      <c r="VQS3" s="41"/>
      <c r="VQT3" s="41"/>
      <c r="VQU3" s="41"/>
      <c r="VQV3" s="41"/>
      <c r="VQW3" s="41"/>
      <c r="VQX3" s="41"/>
      <c r="VQY3" s="41"/>
      <c r="VQZ3" s="41"/>
      <c r="VRA3" s="41"/>
      <c r="VRB3" s="42"/>
      <c r="VRC3" s="43" t="s">
        <v>136</v>
      </c>
      <c r="VRD3" s="41"/>
      <c r="VRE3" s="41"/>
      <c r="VRF3" s="41"/>
      <c r="VRG3" s="41"/>
      <c r="VRH3" s="41"/>
      <c r="VRI3" s="41"/>
      <c r="VRJ3" s="41"/>
      <c r="VRK3" s="41"/>
      <c r="VRL3" s="41"/>
      <c r="VRM3" s="41"/>
      <c r="VRN3" s="41"/>
      <c r="VRO3" s="41"/>
      <c r="VRP3" s="41"/>
      <c r="VRQ3" s="41"/>
      <c r="VRR3" s="42"/>
      <c r="VRS3" s="43" t="s">
        <v>136</v>
      </c>
      <c r="VRT3" s="41"/>
      <c r="VRU3" s="41"/>
      <c r="VRV3" s="41"/>
      <c r="VRW3" s="41"/>
      <c r="VRX3" s="41"/>
      <c r="VRY3" s="41"/>
      <c r="VRZ3" s="41"/>
      <c r="VSA3" s="41"/>
      <c r="VSB3" s="41"/>
      <c r="VSC3" s="41"/>
      <c r="VSD3" s="41"/>
      <c r="VSE3" s="41"/>
      <c r="VSF3" s="41"/>
      <c r="VSG3" s="41"/>
      <c r="VSH3" s="42"/>
      <c r="VSI3" s="43" t="s">
        <v>136</v>
      </c>
      <c r="VSJ3" s="41"/>
      <c r="VSK3" s="41"/>
      <c r="VSL3" s="41"/>
      <c r="VSM3" s="41"/>
      <c r="VSN3" s="41"/>
      <c r="VSO3" s="41"/>
      <c r="VSP3" s="41"/>
      <c r="VSQ3" s="41"/>
      <c r="VSR3" s="41"/>
      <c r="VSS3" s="41"/>
      <c r="VST3" s="41"/>
      <c r="VSU3" s="41"/>
      <c r="VSV3" s="41"/>
      <c r="VSW3" s="41"/>
      <c r="VSX3" s="42"/>
      <c r="VSY3" s="43" t="s">
        <v>136</v>
      </c>
      <c r="VSZ3" s="41"/>
      <c r="VTA3" s="41"/>
      <c r="VTB3" s="41"/>
      <c r="VTC3" s="41"/>
      <c r="VTD3" s="41"/>
      <c r="VTE3" s="41"/>
      <c r="VTF3" s="41"/>
      <c r="VTG3" s="41"/>
      <c r="VTH3" s="41"/>
      <c r="VTI3" s="41"/>
      <c r="VTJ3" s="41"/>
      <c r="VTK3" s="41"/>
      <c r="VTL3" s="41"/>
      <c r="VTM3" s="41"/>
      <c r="VTN3" s="42"/>
      <c r="VTO3" s="43" t="s">
        <v>136</v>
      </c>
      <c r="VTP3" s="41"/>
      <c r="VTQ3" s="41"/>
      <c r="VTR3" s="41"/>
      <c r="VTS3" s="41"/>
      <c r="VTT3" s="41"/>
      <c r="VTU3" s="41"/>
      <c r="VTV3" s="41"/>
      <c r="VTW3" s="41"/>
      <c r="VTX3" s="41"/>
      <c r="VTY3" s="41"/>
      <c r="VTZ3" s="41"/>
      <c r="VUA3" s="41"/>
      <c r="VUB3" s="41"/>
      <c r="VUC3" s="41"/>
      <c r="VUD3" s="42"/>
      <c r="VUE3" s="43" t="s">
        <v>136</v>
      </c>
      <c r="VUF3" s="41"/>
      <c r="VUG3" s="41"/>
      <c r="VUH3" s="41"/>
      <c r="VUI3" s="41"/>
      <c r="VUJ3" s="41"/>
      <c r="VUK3" s="41"/>
      <c r="VUL3" s="41"/>
      <c r="VUM3" s="41"/>
      <c r="VUN3" s="41"/>
      <c r="VUO3" s="41"/>
      <c r="VUP3" s="41"/>
      <c r="VUQ3" s="41"/>
      <c r="VUR3" s="41"/>
      <c r="VUS3" s="41"/>
      <c r="VUT3" s="42"/>
      <c r="VUU3" s="43" t="s">
        <v>136</v>
      </c>
      <c r="VUV3" s="41"/>
      <c r="VUW3" s="41"/>
      <c r="VUX3" s="41"/>
      <c r="VUY3" s="41"/>
      <c r="VUZ3" s="41"/>
      <c r="VVA3" s="41"/>
      <c r="VVB3" s="41"/>
      <c r="VVC3" s="41"/>
      <c r="VVD3" s="41"/>
      <c r="VVE3" s="41"/>
      <c r="VVF3" s="41"/>
      <c r="VVG3" s="41"/>
      <c r="VVH3" s="41"/>
      <c r="VVI3" s="41"/>
      <c r="VVJ3" s="42"/>
      <c r="VVK3" s="43" t="s">
        <v>136</v>
      </c>
      <c r="VVL3" s="41"/>
      <c r="VVM3" s="41"/>
      <c r="VVN3" s="41"/>
      <c r="VVO3" s="41"/>
      <c r="VVP3" s="41"/>
      <c r="VVQ3" s="41"/>
      <c r="VVR3" s="41"/>
      <c r="VVS3" s="41"/>
      <c r="VVT3" s="41"/>
      <c r="VVU3" s="41"/>
      <c r="VVV3" s="41"/>
      <c r="VVW3" s="41"/>
      <c r="VVX3" s="41"/>
      <c r="VVY3" s="41"/>
      <c r="VVZ3" s="42"/>
      <c r="VWA3" s="43" t="s">
        <v>136</v>
      </c>
      <c r="VWB3" s="41"/>
      <c r="VWC3" s="41"/>
      <c r="VWD3" s="41"/>
      <c r="VWE3" s="41"/>
      <c r="VWF3" s="41"/>
      <c r="VWG3" s="41"/>
      <c r="VWH3" s="41"/>
      <c r="VWI3" s="41"/>
      <c r="VWJ3" s="41"/>
      <c r="VWK3" s="41"/>
      <c r="VWL3" s="41"/>
      <c r="VWM3" s="41"/>
      <c r="VWN3" s="41"/>
      <c r="VWO3" s="41"/>
      <c r="VWP3" s="42"/>
      <c r="VWQ3" s="43" t="s">
        <v>136</v>
      </c>
      <c r="VWR3" s="41"/>
      <c r="VWS3" s="41"/>
      <c r="VWT3" s="41"/>
      <c r="VWU3" s="41"/>
      <c r="VWV3" s="41"/>
      <c r="VWW3" s="41"/>
      <c r="VWX3" s="41"/>
      <c r="VWY3" s="41"/>
      <c r="VWZ3" s="41"/>
      <c r="VXA3" s="41"/>
      <c r="VXB3" s="41"/>
      <c r="VXC3" s="41"/>
      <c r="VXD3" s="41"/>
      <c r="VXE3" s="41"/>
      <c r="VXF3" s="42"/>
      <c r="VXG3" s="43" t="s">
        <v>136</v>
      </c>
      <c r="VXH3" s="41"/>
      <c r="VXI3" s="41"/>
      <c r="VXJ3" s="41"/>
      <c r="VXK3" s="41"/>
      <c r="VXL3" s="41"/>
      <c r="VXM3" s="41"/>
      <c r="VXN3" s="41"/>
      <c r="VXO3" s="41"/>
      <c r="VXP3" s="41"/>
      <c r="VXQ3" s="41"/>
      <c r="VXR3" s="41"/>
      <c r="VXS3" s="41"/>
      <c r="VXT3" s="41"/>
      <c r="VXU3" s="41"/>
      <c r="VXV3" s="42"/>
      <c r="VXW3" s="43" t="s">
        <v>136</v>
      </c>
      <c r="VXX3" s="41"/>
      <c r="VXY3" s="41"/>
      <c r="VXZ3" s="41"/>
      <c r="VYA3" s="41"/>
      <c r="VYB3" s="41"/>
      <c r="VYC3" s="41"/>
      <c r="VYD3" s="41"/>
      <c r="VYE3" s="41"/>
      <c r="VYF3" s="41"/>
      <c r="VYG3" s="41"/>
      <c r="VYH3" s="41"/>
      <c r="VYI3" s="41"/>
      <c r="VYJ3" s="41"/>
      <c r="VYK3" s="41"/>
      <c r="VYL3" s="42"/>
      <c r="VYM3" s="43" t="s">
        <v>136</v>
      </c>
      <c r="VYN3" s="41"/>
      <c r="VYO3" s="41"/>
      <c r="VYP3" s="41"/>
      <c r="VYQ3" s="41"/>
      <c r="VYR3" s="41"/>
      <c r="VYS3" s="41"/>
      <c r="VYT3" s="41"/>
      <c r="VYU3" s="41"/>
      <c r="VYV3" s="41"/>
      <c r="VYW3" s="41"/>
      <c r="VYX3" s="41"/>
      <c r="VYY3" s="41"/>
      <c r="VYZ3" s="41"/>
      <c r="VZA3" s="41"/>
      <c r="VZB3" s="42"/>
      <c r="VZC3" s="43" t="s">
        <v>136</v>
      </c>
      <c r="VZD3" s="41"/>
      <c r="VZE3" s="41"/>
      <c r="VZF3" s="41"/>
      <c r="VZG3" s="41"/>
      <c r="VZH3" s="41"/>
      <c r="VZI3" s="41"/>
      <c r="VZJ3" s="41"/>
      <c r="VZK3" s="41"/>
      <c r="VZL3" s="41"/>
      <c r="VZM3" s="41"/>
      <c r="VZN3" s="41"/>
      <c r="VZO3" s="41"/>
      <c r="VZP3" s="41"/>
      <c r="VZQ3" s="41"/>
      <c r="VZR3" s="42"/>
      <c r="VZS3" s="43" t="s">
        <v>136</v>
      </c>
      <c r="VZT3" s="41"/>
      <c r="VZU3" s="41"/>
      <c r="VZV3" s="41"/>
      <c r="VZW3" s="41"/>
      <c r="VZX3" s="41"/>
      <c r="VZY3" s="41"/>
      <c r="VZZ3" s="41"/>
      <c r="WAA3" s="41"/>
      <c r="WAB3" s="41"/>
      <c r="WAC3" s="41"/>
      <c r="WAD3" s="41"/>
      <c r="WAE3" s="41"/>
      <c r="WAF3" s="41"/>
      <c r="WAG3" s="41"/>
      <c r="WAH3" s="42"/>
      <c r="WAI3" s="43" t="s">
        <v>136</v>
      </c>
      <c r="WAJ3" s="41"/>
      <c r="WAK3" s="41"/>
      <c r="WAL3" s="41"/>
      <c r="WAM3" s="41"/>
      <c r="WAN3" s="41"/>
      <c r="WAO3" s="41"/>
      <c r="WAP3" s="41"/>
      <c r="WAQ3" s="41"/>
      <c r="WAR3" s="41"/>
      <c r="WAS3" s="41"/>
      <c r="WAT3" s="41"/>
      <c r="WAU3" s="41"/>
      <c r="WAV3" s="41"/>
      <c r="WAW3" s="41"/>
      <c r="WAX3" s="42"/>
      <c r="WAY3" s="43" t="s">
        <v>136</v>
      </c>
      <c r="WAZ3" s="41"/>
      <c r="WBA3" s="41"/>
      <c r="WBB3" s="41"/>
      <c r="WBC3" s="41"/>
      <c r="WBD3" s="41"/>
      <c r="WBE3" s="41"/>
      <c r="WBF3" s="41"/>
      <c r="WBG3" s="41"/>
      <c r="WBH3" s="41"/>
      <c r="WBI3" s="41"/>
      <c r="WBJ3" s="41"/>
      <c r="WBK3" s="41"/>
      <c r="WBL3" s="41"/>
      <c r="WBM3" s="41"/>
      <c r="WBN3" s="42"/>
      <c r="WBO3" s="43" t="s">
        <v>136</v>
      </c>
      <c r="WBP3" s="41"/>
      <c r="WBQ3" s="41"/>
      <c r="WBR3" s="41"/>
      <c r="WBS3" s="41"/>
      <c r="WBT3" s="41"/>
      <c r="WBU3" s="41"/>
      <c r="WBV3" s="41"/>
      <c r="WBW3" s="41"/>
      <c r="WBX3" s="41"/>
      <c r="WBY3" s="41"/>
      <c r="WBZ3" s="41"/>
      <c r="WCA3" s="41"/>
      <c r="WCB3" s="41"/>
      <c r="WCC3" s="41"/>
      <c r="WCD3" s="42"/>
      <c r="WCE3" s="43" t="s">
        <v>136</v>
      </c>
      <c r="WCF3" s="41"/>
      <c r="WCG3" s="41"/>
      <c r="WCH3" s="41"/>
      <c r="WCI3" s="41"/>
      <c r="WCJ3" s="41"/>
      <c r="WCK3" s="41"/>
      <c r="WCL3" s="41"/>
      <c r="WCM3" s="41"/>
      <c r="WCN3" s="41"/>
      <c r="WCO3" s="41"/>
      <c r="WCP3" s="41"/>
      <c r="WCQ3" s="41"/>
      <c r="WCR3" s="41"/>
      <c r="WCS3" s="41"/>
      <c r="WCT3" s="42"/>
      <c r="WCU3" s="43" t="s">
        <v>136</v>
      </c>
      <c r="WCV3" s="41"/>
      <c r="WCW3" s="41"/>
      <c r="WCX3" s="41"/>
      <c r="WCY3" s="41"/>
      <c r="WCZ3" s="41"/>
      <c r="WDA3" s="41"/>
      <c r="WDB3" s="41"/>
      <c r="WDC3" s="41"/>
      <c r="WDD3" s="41"/>
      <c r="WDE3" s="41"/>
      <c r="WDF3" s="41"/>
      <c r="WDG3" s="41"/>
      <c r="WDH3" s="41"/>
      <c r="WDI3" s="41"/>
      <c r="WDJ3" s="42"/>
      <c r="WDK3" s="43" t="s">
        <v>136</v>
      </c>
      <c r="WDL3" s="41"/>
      <c r="WDM3" s="41"/>
      <c r="WDN3" s="41"/>
      <c r="WDO3" s="41"/>
      <c r="WDP3" s="41"/>
      <c r="WDQ3" s="41"/>
      <c r="WDR3" s="41"/>
      <c r="WDS3" s="41"/>
      <c r="WDT3" s="41"/>
      <c r="WDU3" s="41"/>
      <c r="WDV3" s="41"/>
      <c r="WDW3" s="41"/>
      <c r="WDX3" s="41"/>
      <c r="WDY3" s="41"/>
      <c r="WDZ3" s="42"/>
      <c r="WEA3" s="43" t="s">
        <v>136</v>
      </c>
      <c r="WEB3" s="41"/>
      <c r="WEC3" s="41"/>
      <c r="WED3" s="41"/>
      <c r="WEE3" s="41"/>
      <c r="WEF3" s="41"/>
      <c r="WEG3" s="41"/>
      <c r="WEH3" s="41"/>
      <c r="WEI3" s="41"/>
      <c r="WEJ3" s="41"/>
      <c r="WEK3" s="41"/>
      <c r="WEL3" s="41"/>
      <c r="WEM3" s="41"/>
      <c r="WEN3" s="41"/>
      <c r="WEO3" s="41"/>
      <c r="WEP3" s="42"/>
      <c r="WEQ3" s="43" t="s">
        <v>136</v>
      </c>
      <c r="WER3" s="41"/>
      <c r="WES3" s="41"/>
      <c r="WET3" s="41"/>
      <c r="WEU3" s="41"/>
      <c r="WEV3" s="41"/>
      <c r="WEW3" s="41"/>
      <c r="WEX3" s="41"/>
      <c r="WEY3" s="41"/>
      <c r="WEZ3" s="41"/>
      <c r="WFA3" s="41"/>
      <c r="WFB3" s="41"/>
      <c r="WFC3" s="41"/>
      <c r="WFD3" s="41"/>
      <c r="WFE3" s="41"/>
      <c r="WFF3" s="42"/>
      <c r="WFG3" s="43" t="s">
        <v>136</v>
      </c>
      <c r="WFH3" s="41"/>
      <c r="WFI3" s="41"/>
      <c r="WFJ3" s="41"/>
      <c r="WFK3" s="41"/>
      <c r="WFL3" s="41"/>
      <c r="WFM3" s="41"/>
      <c r="WFN3" s="41"/>
      <c r="WFO3" s="41"/>
      <c r="WFP3" s="41"/>
      <c r="WFQ3" s="41"/>
      <c r="WFR3" s="41"/>
      <c r="WFS3" s="41"/>
      <c r="WFT3" s="41"/>
      <c r="WFU3" s="41"/>
      <c r="WFV3" s="42"/>
      <c r="WFW3" s="43" t="s">
        <v>136</v>
      </c>
      <c r="WFX3" s="41"/>
      <c r="WFY3" s="41"/>
      <c r="WFZ3" s="41"/>
      <c r="WGA3" s="41"/>
      <c r="WGB3" s="41"/>
      <c r="WGC3" s="41"/>
      <c r="WGD3" s="41"/>
      <c r="WGE3" s="41"/>
      <c r="WGF3" s="41"/>
      <c r="WGG3" s="41"/>
      <c r="WGH3" s="41"/>
      <c r="WGI3" s="41"/>
      <c r="WGJ3" s="41"/>
      <c r="WGK3" s="41"/>
      <c r="WGL3" s="42"/>
      <c r="WGM3" s="43" t="s">
        <v>136</v>
      </c>
      <c r="WGN3" s="41"/>
      <c r="WGO3" s="41"/>
      <c r="WGP3" s="41"/>
      <c r="WGQ3" s="41"/>
      <c r="WGR3" s="41"/>
      <c r="WGS3" s="41"/>
      <c r="WGT3" s="41"/>
      <c r="WGU3" s="41"/>
      <c r="WGV3" s="41"/>
      <c r="WGW3" s="41"/>
      <c r="WGX3" s="41"/>
      <c r="WGY3" s="41"/>
      <c r="WGZ3" s="41"/>
      <c r="WHA3" s="41"/>
      <c r="WHB3" s="42"/>
      <c r="WHC3" s="43" t="s">
        <v>136</v>
      </c>
      <c r="WHD3" s="41"/>
      <c r="WHE3" s="41"/>
      <c r="WHF3" s="41"/>
      <c r="WHG3" s="41"/>
      <c r="WHH3" s="41"/>
      <c r="WHI3" s="41"/>
      <c r="WHJ3" s="41"/>
      <c r="WHK3" s="41"/>
      <c r="WHL3" s="41"/>
      <c r="WHM3" s="41"/>
      <c r="WHN3" s="41"/>
      <c r="WHO3" s="41"/>
      <c r="WHP3" s="41"/>
      <c r="WHQ3" s="41"/>
      <c r="WHR3" s="42"/>
      <c r="WHS3" s="43" t="s">
        <v>136</v>
      </c>
      <c r="WHT3" s="41"/>
      <c r="WHU3" s="41"/>
      <c r="WHV3" s="41"/>
      <c r="WHW3" s="41"/>
      <c r="WHX3" s="41"/>
      <c r="WHY3" s="41"/>
      <c r="WHZ3" s="41"/>
      <c r="WIA3" s="41"/>
      <c r="WIB3" s="41"/>
      <c r="WIC3" s="41"/>
      <c r="WID3" s="41"/>
      <c r="WIE3" s="41"/>
      <c r="WIF3" s="41"/>
      <c r="WIG3" s="41"/>
      <c r="WIH3" s="42"/>
      <c r="WII3" s="43" t="s">
        <v>136</v>
      </c>
      <c r="WIJ3" s="41"/>
      <c r="WIK3" s="41"/>
      <c r="WIL3" s="41"/>
      <c r="WIM3" s="41"/>
      <c r="WIN3" s="41"/>
      <c r="WIO3" s="41"/>
      <c r="WIP3" s="41"/>
      <c r="WIQ3" s="41"/>
      <c r="WIR3" s="41"/>
      <c r="WIS3" s="41"/>
      <c r="WIT3" s="41"/>
      <c r="WIU3" s="41"/>
      <c r="WIV3" s="41"/>
      <c r="WIW3" s="41"/>
      <c r="WIX3" s="42"/>
      <c r="WIY3" s="43" t="s">
        <v>136</v>
      </c>
      <c r="WIZ3" s="41"/>
      <c r="WJA3" s="41"/>
      <c r="WJB3" s="41"/>
      <c r="WJC3" s="41"/>
      <c r="WJD3" s="41"/>
      <c r="WJE3" s="41"/>
      <c r="WJF3" s="41"/>
      <c r="WJG3" s="41"/>
      <c r="WJH3" s="41"/>
      <c r="WJI3" s="41"/>
      <c r="WJJ3" s="41"/>
      <c r="WJK3" s="41"/>
      <c r="WJL3" s="41"/>
      <c r="WJM3" s="41"/>
      <c r="WJN3" s="42"/>
      <c r="WJO3" s="43" t="s">
        <v>136</v>
      </c>
      <c r="WJP3" s="41"/>
      <c r="WJQ3" s="41"/>
      <c r="WJR3" s="41"/>
      <c r="WJS3" s="41"/>
      <c r="WJT3" s="41"/>
      <c r="WJU3" s="41"/>
      <c r="WJV3" s="41"/>
      <c r="WJW3" s="41"/>
      <c r="WJX3" s="41"/>
      <c r="WJY3" s="41"/>
      <c r="WJZ3" s="41"/>
      <c r="WKA3" s="41"/>
      <c r="WKB3" s="41"/>
      <c r="WKC3" s="41"/>
      <c r="WKD3" s="42"/>
      <c r="WKE3" s="43" t="s">
        <v>136</v>
      </c>
      <c r="WKF3" s="41"/>
      <c r="WKG3" s="41"/>
      <c r="WKH3" s="41"/>
      <c r="WKI3" s="41"/>
      <c r="WKJ3" s="41"/>
      <c r="WKK3" s="41"/>
      <c r="WKL3" s="41"/>
      <c r="WKM3" s="41"/>
      <c r="WKN3" s="41"/>
      <c r="WKO3" s="41"/>
      <c r="WKP3" s="41"/>
      <c r="WKQ3" s="41"/>
      <c r="WKR3" s="41"/>
      <c r="WKS3" s="41"/>
      <c r="WKT3" s="42"/>
      <c r="WKU3" s="43" t="s">
        <v>136</v>
      </c>
      <c r="WKV3" s="41"/>
      <c r="WKW3" s="41"/>
      <c r="WKX3" s="41"/>
      <c r="WKY3" s="41"/>
      <c r="WKZ3" s="41"/>
      <c r="WLA3" s="41"/>
      <c r="WLB3" s="41"/>
      <c r="WLC3" s="41"/>
      <c r="WLD3" s="41"/>
      <c r="WLE3" s="41"/>
      <c r="WLF3" s="41"/>
      <c r="WLG3" s="41"/>
      <c r="WLH3" s="41"/>
      <c r="WLI3" s="41"/>
      <c r="WLJ3" s="42"/>
      <c r="WLK3" s="43" t="s">
        <v>136</v>
      </c>
      <c r="WLL3" s="41"/>
      <c r="WLM3" s="41"/>
      <c r="WLN3" s="41"/>
      <c r="WLO3" s="41"/>
      <c r="WLP3" s="41"/>
      <c r="WLQ3" s="41"/>
      <c r="WLR3" s="41"/>
      <c r="WLS3" s="41"/>
      <c r="WLT3" s="41"/>
      <c r="WLU3" s="41"/>
      <c r="WLV3" s="41"/>
      <c r="WLW3" s="41"/>
      <c r="WLX3" s="41"/>
      <c r="WLY3" s="41"/>
      <c r="WLZ3" s="42"/>
      <c r="WMA3" s="43" t="s">
        <v>136</v>
      </c>
      <c r="WMB3" s="41"/>
      <c r="WMC3" s="41"/>
      <c r="WMD3" s="41"/>
      <c r="WME3" s="41"/>
      <c r="WMF3" s="41"/>
      <c r="WMG3" s="41"/>
      <c r="WMH3" s="41"/>
      <c r="WMI3" s="41"/>
      <c r="WMJ3" s="41"/>
      <c r="WMK3" s="41"/>
      <c r="WML3" s="41"/>
      <c r="WMM3" s="41"/>
      <c r="WMN3" s="41"/>
      <c r="WMO3" s="41"/>
      <c r="WMP3" s="42"/>
      <c r="WMQ3" s="43" t="s">
        <v>136</v>
      </c>
      <c r="WMR3" s="41"/>
      <c r="WMS3" s="41"/>
      <c r="WMT3" s="41"/>
      <c r="WMU3" s="41"/>
      <c r="WMV3" s="41"/>
      <c r="WMW3" s="41"/>
      <c r="WMX3" s="41"/>
      <c r="WMY3" s="41"/>
      <c r="WMZ3" s="41"/>
      <c r="WNA3" s="41"/>
      <c r="WNB3" s="41"/>
      <c r="WNC3" s="41"/>
      <c r="WND3" s="41"/>
      <c r="WNE3" s="41"/>
      <c r="WNF3" s="42"/>
      <c r="WNG3" s="43" t="s">
        <v>136</v>
      </c>
      <c r="WNH3" s="41"/>
      <c r="WNI3" s="41"/>
      <c r="WNJ3" s="41"/>
      <c r="WNK3" s="41"/>
      <c r="WNL3" s="41"/>
      <c r="WNM3" s="41"/>
      <c r="WNN3" s="41"/>
      <c r="WNO3" s="41"/>
      <c r="WNP3" s="41"/>
      <c r="WNQ3" s="41"/>
      <c r="WNR3" s="41"/>
      <c r="WNS3" s="41"/>
      <c r="WNT3" s="41"/>
      <c r="WNU3" s="41"/>
      <c r="WNV3" s="42"/>
      <c r="WNW3" s="43" t="s">
        <v>136</v>
      </c>
      <c r="WNX3" s="41"/>
      <c r="WNY3" s="41"/>
      <c r="WNZ3" s="41"/>
      <c r="WOA3" s="41"/>
      <c r="WOB3" s="41"/>
      <c r="WOC3" s="41"/>
      <c r="WOD3" s="41"/>
      <c r="WOE3" s="41"/>
      <c r="WOF3" s="41"/>
      <c r="WOG3" s="41"/>
      <c r="WOH3" s="41"/>
      <c r="WOI3" s="41"/>
      <c r="WOJ3" s="41"/>
      <c r="WOK3" s="41"/>
      <c r="WOL3" s="42"/>
      <c r="WOM3" s="43" t="s">
        <v>136</v>
      </c>
      <c r="WON3" s="41"/>
      <c r="WOO3" s="41"/>
      <c r="WOP3" s="41"/>
      <c r="WOQ3" s="41"/>
      <c r="WOR3" s="41"/>
      <c r="WOS3" s="41"/>
      <c r="WOT3" s="41"/>
      <c r="WOU3" s="41"/>
      <c r="WOV3" s="41"/>
      <c r="WOW3" s="41"/>
      <c r="WOX3" s="41"/>
      <c r="WOY3" s="41"/>
      <c r="WOZ3" s="41"/>
      <c r="WPA3" s="41"/>
      <c r="WPB3" s="42"/>
      <c r="WPC3" s="43" t="s">
        <v>136</v>
      </c>
      <c r="WPD3" s="41"/>
      <c r="WPE3" s="41"/>
      <c r="WPF3" s="41"/>
      <c r="WPG3" s="41"/>
      <c r="WPH3" s="41"/>
      <c r="WPI3" s="41"/>
      <c r="WPJ3" s="41"/>
      <c r="WPK3" s="41"/>
      <c r="WPL3" s="41"/>
      <c r="WPM3" s="41"/>
      <c r="WPN3" s="41"/>
      <c r="WPO3" s="41"/>
      <c r="WPP3" s="41"/>
      <c r="WPQ3" s="41"/>
      <c r="WPR3" s="42"/>
      <c r="WPS3" s="43" t="s">
        <v>136</v>
      </c>
      <c r="WPT3" s="41"/>
      <c r="WPU3" s="41"/>
      <c r="WPV3" s="41"/>
      <c r="WPW3" s="41"/>
      <c r="WPX3" s="41"/>
      <c r="WPY3" s="41"/>
      <c r="WPZ3" s="41"/>
      <c r="WQA3" s="41"/>
      <c r="WQB3" s="41"/>
      <c r="WQC3" s="41"/>
      <c r="WQD3" s="41"/>
      <c r="WQE3" s="41"/>
      <c r="WQF3" s="41"/>
      <c r="WQG3" s="41"/>
      <c r="WQH3" s="42"/>
      <c r="WQI3" s="43" t="s">
        <v>136</v>
      </c>
      <c r="WQJ3" s="41"/>
      <c r="WQK3" s="41"/>
      <c r="WQL3" s="41"/>
      <c r="WQM3" s="41"/>
      <c r="WQN3" s="41"/>
      <c r="WQO3" s="41"/>
      <c r="WQP3" s="41"/>
      <c r="WQQ3" s="41"/>
      <c r="WQR3" s="41"/>
      <c r="WQS3" s="41"/>
      <c r="WQT3" s="41"/>
      <c r="WQU3" s="41"/>
      <c r="WQV3" s="41"/>
      <c r="WQW3" s="41"/>
      <c r="WQX3" s="42"/>
      <c r="WQY3" s="43" t="s">
        <v>136</v>
      </c>
      <c r="WQZ3" s="41"/>
      <c r="WRA3" s="41"/>
      <c r="WRB3" s="41"/>
      <c r="WRC3" s="41"/>
      <c r="WRD3" s="41"/>
      <c r="WRE3" s="41"/>
      <c r="WRF3" s="41"/>
      <c r="WRG3" s="41"/>
      <c r="WRH3" s="41"/>
      <c r="WRI3" s="41"/>
      <c r="WRJ3" s="41"/>
      <c r="WRK3" s="41"/>
      <c r="WRL3" s="41"/>
      <c r="WRM3" s="41"/>
      <c r="WRN3" s="42"/>
      <c r="WRO3" s="43" t="s">
        <v>136</v>
      </c>
      <c r="WRP3" s="41"/>
      <c r="WRQ3" s="41"/>
      <c r="WRR3" s="41"/>
      <c r="WRS3" s="41"/>
      <c r="WRT3" s="41"/>
      <c r="WRU3" s="41"/>
      <c r="WRV3" s="41"/>
      <c r="WRW3" s="41"/>
      <c r="WRX3" s="41"/>
      <c r="WRY3" s="41"/>
      <c r="WRZ3" s="41"/>
      <c r="WSA3" s="41"/>
      <c r="WSB3" s="41"/>
      <c r="WSC3" s="41"/>
      <c r="WSD3" s="42"/>
      <c r="WSE3" s="43" t="s">
        <v>136</v>
      </c>
      <c r="WSF3" s="41"/>
      <c r="WSG3" s="41"/>
      <c r="WSH3" s="41"/>
      <c r="WSI3" s="41"/>
      <c r="WSJ3" s="41"/>
      <c r="WSK3" s="41"/>
      <c r="WSL3" s="41"/>
      <c r="WSM3" s="41"/>
      <c r="WSN3" s="41"/>
      <c r="WSO3" s="41"/>
      <c r="WSP3" s="41"/>
      <c r="WSQ3" s="41"/>
      <c r="WSR3" s="41"/>
      <c r="WSS3" s="41"/>
      <c r="WST3" s="42"/>
      <c r="WSU3" s="43" t="s">
        <v>136</v>
      </c>
      <c r="WSV3" s="41"/>
      <c r="WSW3" s="41"/>
      <c r="WSX3" s="41"/>
      <c r="WSY3" s="41"/>
      <c r="WSZ3" s="41"/>
      <c r="WTA3" s="41"/>
      <c r="WTB3" s="41"/>
      <c r="WTC3" s="41"/>
      <c r="WTD3" s="41"/>
      <c r="WTE3" s="41"/>
      <c r="WTF3" s="41"/>
      <c r="WTG3" s="41"/>
      <c r="WTH3" s="41"/>
      <c r="WTI3" s="41"/>
      <c r="WTJ3" s="42"/>
      <c r="WTK3" s="43" t="s">
        <v>136</v>
      </c>
      <c r="WTL3" s="41"/>
      <c r="WTM3" s="41"/>
      <c r="WTN3" s="41"/>
      <c r="WTO3" s="41"/>
      <c r="WTP3" s="41"/>
      <c r="WTQ3" s="41"/>
      <c r="WTR3" s="41"/>
      <c r="WTS3" s="41"/>
      <c r="WTT3" s="41"/>
      <c r="WTU3" s="41"/>
      <c r="WTV3" s="41"/>
      <c r="WTW3" s="41"/>
      <c r="WTX3" s="41"/>
      <c r="WTY3" s="41"/>
      <c r="WTZ3" s="42"/>
      <c r="WUA3" s="43" t="s">
        <v>136</v>
      </c>
      <c r="WUB3" s="41"/>
      <c r="WUC3" s="41"/>
      <c r="WUD3" s="41"/>
      <c r="WUE3" s="41"/>
      <c r="WUF3" s="41"/>
      <c r="WUG3" s="41"/>
      <c r="WUH3" s="41"/>
      <c r="WUI3" s="41"/>
      <c r="WUJ3" s="41"/>
      <c r="WUK3" s="41"/>
      <c r="WUL3" s="41"/>
      <c r="WUM3" s="41"/>
      <c r="WUN3" s="41"/>
      <c r="WUO3" s="41"/>
      <c r="WUP3" s="42"/>
      <c r="WUQ3" s="43" t="s">
        <v>136</v>
      </c>
      <c r="WUR3" s="41"/>
      <c r="WUS3" s="41"/>
      <c r="WUT3" s="41"/>
      <c r="WUU3" s="41"/>
      <c r="WUV3" s="41"/>
      <c r="WUW3" s="41"/>
      <c r="WUX3" s="41"/>
      <c r="WUY3" s="41"/>
      <c r="WUZ3" s="41"/>
      <c r="WVA3" s="41"/>
      <c r="WVB3" s="41"/>
      <c r="WVC3" s="41"/>
      <c r="WVD3" s="41"/>
      <c r="WVE3" s="41"/>
      <c r="WVF3" s="42"/>
      <c r="WVG3" s="43" t="s">
        <v>136</v>
      </c>
      <c r="WVH3" s="41"/>
      <c r="WVI3" s="41"/>
      <c r="WVJ3" s="41"/>
      <c r="WVK3" s="41"/>
      <c r="WVL3" s="41"/>
      <c r="WVM3" s="41"/>
      <c r="WVN3" s="41"/>
      <c r="WVO3" s="41"/>
      <c r="WVP3" s="41"/>
      <c r="WVQ3" s="41"/>
      <c r="WVR3" s="41"/>
      <c r="WVS3" s="41"/>
      <c r="WVT3" s="41"/>
      <c r="WVU3" s="41"/>
      <c r="WVV3" s="42"/>
      <c r="WVW3" s="43" t="s">
        <v>136</v>
      </c>
      <c r="WVX3" s="41"/>
      <c r="WVY3" s="41"/>
      <c r="WVZ3" s="41"/>
      <c r="WWA3" s="41"/>
      <c r="WWB3" s="41"/>
      <c r="WWC3" s="41"/>
      <c r="WWD3" s="41"/>
      <c r="WWE3" s="41"/>
      <c r="WWF3" s="41"/>
      <c r="WWG3" s="41"/>
      <c r="WWH3" s="41"/>
      <c r="WWI3" s="41"/>
      <c r="WWJ3" s="41"/>
      <c r="WWK3" s="41"/>
      <c r="WWL3" s="42"/>
      <c r="WWM3" s="43" t="s">
        <v>136</v>
      </c>
      <c r="WWN3" s="41"/>
      <c r="WWO3" s="41"/>
      <c r="WWP3" s="41"/>
      <c r="WWQ3" s="41"/>
      <c r="WWR3" s="41"/>
      <c r="WWS3" s="41"/>
      <c r="WWT3" s="41"/>
      <c r="WWU3" s="41"/>
      <c r="WWV3" s="41"/>
      <c r="WWW3" s="41"/>
      <c r="WWX3" s="41"/>
      <c r="WWY3" s="41"/>
      <c r="WWZ3" s="41"/>
      <c r="WXA3" s="41"/>
      <c r="WXB3" s="42"/>
      <c r="WXC3" s="43" t="s">
        <v>136</v>
      </c>
      <c r="WXD3" s="41"/>
      <c r="WXE3" s="41"/>
      <c r="WXF3" s="41"/>
      <c r="WXG3" s="41"/>
      <c r="WXH3" s="41"/>
      <c r="WXI3" s="41"/>
      <c r="WXJ3" s="41"/>
      <c r="WXK3" s="41"/>
      <c r="WXL3" s="41"/>
      <c r="WXM3" s="41"/>
      <c r="WXN3" s="41"/>
      <c r="WXO3" s="41"/>
      <c r="WXP3" s="41"/>
      <c r="WXQ3" s="41"/>
      <c r="WXR3" s="42"/>
      <c r="WXS3" s="43" t="s">
        <v>136</v>
      </c>
      <c r="WXT3" s="41"/>
      <c r="WXU3" s="41"/>
      <c r="WXV3" s="41"/>
      <c r="WXW3" s="41"/>
      <c r="WXX3" s="41"/>
      <c r="WXY3" s="41"/>
      <c r="WXZ3" s="41"/>
      <c r="WYA3" s="41"/>
      <c r="WYB3" s="41"/>
      <c r="WYC3" s="41"/>
      <c r="WYD3" s="41"/>
      <c r="WYE3" s="41"/>
      <c r="WYF3" s="41"/>
      <c r="WYG3" s="41"/>
      <c r="WYH3" s="42"/>
      <c r="WYI3" s="43" t="s">
        <v>136</v>
      </c>
      <c r="WYJ3" s="41"/>
      <c r="WYK3" s="41"/>
      <c r="WYL3" s="41"/>
      <c r="WYM3" s="41"/>
      <c r="WYN3" s="41"/>
      <c r="WYO3" s="41"/>
      <c r="WYP3" s="41"/>
      <c r="WYQ3" s="41"/>
      <c r="WYR3" s="41"/>
      <c r="WYS3" s="41"/>
      <c r="WYT3" s="41"/>
      <c r="WYU3" s="41"/>
      <c r="WYV3" s="41"/>
      <c r="WYW3" s="41"/>
      <c r="WYX3" s="42"/>
      <c r="WYY3" s="43" t="s">
        <v>136</v>
      </c>
      <c r="WYZ3" s="41"/>
      <c r="WZA3" s="41"/>
      <c r="WZB3" s="41"/>
      <c r="WZC3" s="41"/>
      <c r="WZD3" s="41"/>
      <c r="WZE3" s="41"/>
      <c r="WZF3" s="41"/>
      <c r="WZG3" s="41"/>
      <c r="WZH3" s="41"/>
      <c r="WZI3" s="41"/>
      <c r="WZJ3" s="41"/>
      <c r="WZK3" s="41"/>
      <c r="WZL3" s="41"/>
      <c r="WZM3" s="41"/>
      <c r="WZN3" s="42"/>
      <c r="WZO3" s="43" t="s">
        <v>136</v>
      </c>
      <c r="WZP3" s="41"/>
      <c r="WZQ3" s="41"/>
      <c r="WZR3" s="41"/>
      <c r="WZS3" s="41"/>
      <c r="WZT3" s="41"/>
      <c r="WZU3" s="41"/>
      <c r="WZV3" s="41"/>
      <c r="WZW3" s="41"/>
      <c r="WZX3" s="41"/>
      <c r="WZY3" s="41"/>
      <c r="WZZ3" s="41"/>
      <c r="XAA3" s="41"/>
      <c r="XAB3" s="41"/>
      <c r="XAC3" s="41"/>
      <c r="XAD3" s="42"/>
      <c r="XAE3" s="43" t="s">
        <v>136</v>
      </c>
      <c r="XAF3" s="41"/>
      <c r="XAG3" s="41"/>
      <c r="XAH3" s="41"/>
      <c r="XAI3" s="41"/>
      <c r="XAJ3" s="41"/>
      <c r="XAK3" s="41"/>
      <c r="XAL3" s="41"/>
      <c r="XAM3" s="41"/>
      <c r="XAN3" s="41"/>
      <c r="XAO3" s="41"/>
      <c r="XAP3" s="41"/>
      <c r="XAQ3" s="41"/>
      <c r="XAR3" s="41"/>
      <c r="XAS3" s="41"/>
      <c r="XAT3" s="42"/>
      <c r="XAU3" s="43" t="s">
        <v>136</v>
      </c>
      <c r="XAV3" s="41"/>
      <c r="XAW3" s="41"/>
      <c r="XAX3" s="41"/>
      <c r="XAY3" s="41"/>
      <c r="XAZ3" s="41"/>
      <c r="XBA3" s="41"/>
      <c r="XBB3" s="41"/>
      <c r="XBC3" s="41"/>
      <c r="XBD3" s="41"/>
      <c r="XBE3" s="41"/>
      <c r="XBF3" s="41"/>
      <c r="XBG3" s="41"/>
      <c r="XBH3" s="41"/>
      <c r="XBI3" s="41"/>
      <c r="XBJ3" s="42"/>
      <c r="XBK3" s="43" t="s">
        <v>136</v>
      </c>
      <c r="XBL3" s="41"/>
      <c r="XBM3" s="41"/>
      <c r="XBN3" s="41"/>
      <c r="XBO3" s="41"/>
      <c r="XBP3" s="41"/>
      <c r="XBQ3" s="41"/>
      <c r="XBR3" s="41"/>
      <c r="XBS3" s="41"/>
      <c r="XBT3" s="41"/>
      <c r="XBU3" s="41"/>
      <c r="XBV3" s="41"/>
      <c r="XBW3" s="41"/>
      <c r="XBX3" s="41"/>
      <c r="XBY3" s="41"/>
      <c r="XBZ3" s="42"/>
      <c r="XCA3" s="43" t="s">
        <v>136</v>
      </c>
      <c r="XCB3" s="41"/>
      <c r="XCC3" s="41"/>
      <c r="XCD3" s="41"/>
      <c r="XCE3" s="41"/>
      <c r="XCF3" s="41"/>
      <c r="XCG3" s="41"/>
      <c r="XCH3" s="41"/>
      <c r="XCI3" s="41"/>
      <c r="XCJ3" s="41"/>
      <c r="XCK3" s="41"/>
      <c r="XCL3" s="41"/>
      <c r="XCM3" s="41"/>
      <c r="XCN3" s="41"/>
      <c r="XCO3" s="41"/>
      <c r="XCP3" s="42"/>
      <c r="XCQ3" s="43" t="s">
        <v>136</v>
      </c>
      <c r="XCR3" s="41"/>
      <c r="XCS3" s="41"/>
      <c r="XCT3" s="41"/>
      <c r="XCU3" s="41"/>
      <c r="XCV3" s="41"/>
      <c r="XCW3" s="41"/>
      <c r="XCX3" s="41"/>
      <c r="XCY3" s="41"/>
      <c r="XCZ3" s="41"/>
      <c r="XDA3" s="41"/>
      <c r="XDB3" s="41"/>
      <c r="XDC3" s="41"/>
      <c r="XDD3" s="41"/>
      <c r="XDE3" s="41"/>
      <c r="XDF3" s="42"/>
      <c r="XDG3" s="43" t="s">
        <v>136</v>
      </c>
      <c r="XDH3" s="41"/>
      <c r="XDI3" s="41"/>
      <c r="XDJ3" s="41"/>
      <c r="XDK3" s="41"/>
      <c r="XDL3" s="41"/>
      <c r="XDM3" s="41"/>
      <c r="XDN3" s="41"/>
      <c r="XDO3" s="41"/>
      <c r="XDP3" s="41"/>
      <c r="XDQ3" s="41"/>
      <c r="XDR3" s="41"/>
      <c r="XDS3" s="41"/>
      <c r="XDT3" s="41"/>
      <c r="XDU3" s="41"/>
      <c r="XDV3" s="42"/>
      <c r="XDW3" s="43" t="s">
        <v>136</v>
      </c>
      <c r="XDX3" s="41"/>
      <c r="XDY3" s="41"/>
      <c r="XDZ3" s="41"/>
      <c r="XEA3" s="41"/>
      <c r="XEB3" s="41"/>
      <c r="XEC3" s="41"/>
      <c r="XED3" s="41"/>
      <c r="XEE3" s="41"/>
      <c r="XEF3" s="41"/>
      <c r="XEG3" s="41"/>
      <c r="XEH3" s="41"/>
      <c r="XEI3" s="41"/>
      <c r="XEJ3" s="41"/>
      <c r="XEK3" s="41"/>
      <c r="XEL3" s="42"/>
      <c r="XEM3" s="43" t="s">
        <v>136</v>
      </c>
      <c r="XEN3" s="41"/>
      <c r="XEO3" s="41"/>
      <c r="XEP3" s="41"/>
      <c r="XEQ3" s="41"/>
      <c r="XER3" s="41"/>
      <c r="XES3" s="41"/>
      <c r="XET3" s="41"/>
      <c r="XEU3" s="41"/>
      <c r="XEV3" s="41"/>
      <c r="XEW3" s="41"/>
      <c r="XEX3" s="41"/>
      <c r="XEY3" s="41"/>
      <c r="XEZ3" s="41"/>
      <c r="XFA3" s="41"/>
      <c r="XFB3" s="42"/>
      <c r="XFC3" s="43" t="s">
        <v>136</v>
      </c>
    </row>
    <row r="4" spans="1:16383" s="75" customFormat="1" ht="75" customHeight="1">
      <c r="C4" s="494" t="s">
        <v>186</v>
      </c>
      <c r="D4" s="493"/>
      <c r="E4" s="493"/>
      <c r="F4" s="77"/>
      <c r="H4" s="492" t="s">
        <v>6</v>
      </c>
      <c r="I4" s="493"/>
      <c r="J4" s="493"/>
      <c r="K4" s="77"/>
      <c r="M4" s="492" t="s">
        <v>122</v>
      </c>
      <c r="N4" s="493"/>
      <c r="O4" s="493"/>
      <c r="P4" s="77"/>
    </row>
    <row r="5" spans="1:16383" ht="30" customHeight="1">
      <c r="B5" s="487" t="s">
        <v>0</v>
      </c>
      <c r="C5" s="489" t="s">
        <v>114</v>
      </c>
      <c r="D5" s="490"/>
      <c r="E5" s="490"/>
      <c r="F5" s="78"/>
      <c r="G5" s="487" t="s">
        <v>0</v>
      </c>
      <c r="H5" s="491" t="s">
        <v>115</v>
      </c>
      <c r="I5" s="469"/>
      <c r="J5" s="469"/>
      <c r="K5" s="78"/>
      <c r="L5" s="487" t="s">
        <v>0</v>
      </c>
      <c r="M5" s="489" t="s">
        <v>187</v>
      </c>
      <c r="N5" s="469"/>
      <c r="O5" s="469"/>
      <c r="P5" s="79"/>
    </row>
    <row r="6" spans="1:16383" ht="35.1" customHeight="1">
      <c r="B6" s="488"/>
      <c r="C6" s="124" t="s">
        <v>1</v>
      </c>
      <c r="D6" s="125" t="s">
        <v>2</v>
      </c>
      <c r="E6" s="124" t="s">
        <v>3</v>
      </c>
      <c r="F6" s="78"/>
      <c r="G6" s="488"/>
      <c r="H6" s="124" t="s">
        <v>4</v>
      </c>
      <c r="I6" s="125" t="s">
        <v>5</v>
      </c>
      <c r="J6" s="124" t="s">
        <v>7</v>
      </c>
      <c r="K6" s="78"/>
      <c r="L6" s="488"/>
      <c r="M6" s="124" t="s">
        <v>4</v>
      </c>
      <c r="N6" s="125" t="s">
        <v>5</v>
      </c>
      <c r="O6" s="124" t="s">
        <v>7</v>
      </c>
      <c r="P6" s="79"/>
    </row>
    <row r="7" spans="1:16383" ht="16.5" thickBot="1">
      <c r="B7" s="82">
        <v>2010</v>
      </c>
      <c r="C7" s="205">
        <v>12.141500000000001</v>
      </c>
      <c r="D7" s="205">
        <v>12.2669</v>
      </c>
      <c r="E7" s="205">
        <v>12.163</v>
      </c>
      <c r="F7" s="78"/>
      <c r="G7" s="82">
        <v>2010</v>
      </c>
      <c r="H7" s="205">
        <v>5.8273000000000001</v>
      </c>
      <c r="I7" s="205">
        <v>6.1881000000000004</v>
      </c>
      <c r="J7" s="205">
        <v>6.0117000000000003</v>
      </c>
      <c r="K7" s="83"/>
      <c r="L7" s="82">
        <v>2010</v>
      </c>
      <c r="M7" s="205">
        <v>5.9664999999999999</v>
      </c>
      <c r="N7" s="205">
        <v>5.7244999999999999</v>
      </c>
      <c r="O7" s="205">
        <v>5.8023999999999996</v>
      </c>
      <c r="P7" s="79"/>
    </row>
    <row r="8" spans="1:16383" ht="16.5" thickBot="1">
      <c r="B8" s="82">
        <v>2011</v>
      </c>
      <c r="C8" s="206">
        <v>10.113</v>
      </c>
      <c r="D8" s="206">
        <v>10.9063</v>
      </c>
      <c r="E8" s="206">
        <v>11.201499999999999</v>
      </c>
      <c r="F8" s="78"/>
      <c r="G8" s="82">
        <v>2011</v>
      </c>
      <c r="H8" s="206">
        <v>4.1748000000000003</v>
      </c>
      <c r="I8" s="206">
        <v>5.1445999999999996</v>
      </c>
      <c r="J8" s="206">
        <v>5.391</v>
      </c>
      <c r="K8" s="83"/>
      <c r="L8" s="82">
        <v>2011</v>
      </c>
      <c r="M8" s="206">
        <v>5.7001999999999997</v>
      </c>
      <c r="N8" s="206">
        <v>5.4797000000000002</v>
      </c>
      <c r="O8" s="206">
        <v>5.5132000000000003</v>
      </c>
      <c r="P8" s="79"/>
    </row>
    <row r="9" spans="1:16383" ht="16.5" thickBot="1">
      <c r="B9" s="82">
        <v>2012</v>
      </c>
      <c r="C9" s="205">
        <v>7.1292999999999997</v>
      </c>
      <c r="D9" s="205">
        <v>8.1508000000000003</v>
      </c>
      <c r="E9" s="205">
        <v>8.6959</v>
      </c>
      <c r="F9" s="78"/>
      <c r="G9" s="82">
        <v>2012</v>
      </c>
      <c r="H9" s="205">
        <v>0.70469999999999999</v>
      </c>
      <c r="I9" s="205">
        <v>2.1537000000000002</v>
      </c>
      <c r="J9" s="205">
        <v>2.7543000000000002</v>
      </c>
      <c r="K9" s="83"/>
      <c r="L9" s="82">
        <v>2012</v>
      </c>
      <c r="M9" s="205">
        <v>6.3795999999999999</v>
      </c>
      <c r="N9" s="205">
        <v>5.8705999999999996</v>
      </c>
      <c r="O9" s="205">
        <v>5.7823000000000002</v>
      </c>
      <c r="P9" s="79"/>
    </row>
    <row r="10" spans="1:16383" ht="16.5" thickBot="1">
      <c r="B10" s="82">
        <v>2013</v>
      </c>
      <c r="C10" s="206">
        <v>10.694100000000001</v>
      </c>
      <c r="D10" s="206">
        <v>12.4336</v>
      </c>
      <c r="E10" s="206">
        <v>13.032999999999999</v>
      </c>
      <c r="F10" s="78"/>
      <c r="G10" s="82">
        <v>2013</v>
      </c>
      <c r="H10" s="206">
        <v>3.6890000000000001</v>
      </c>
      <c r="I10" s="206">
        <v>5.6540999999999997</v>
      </c>
      <c r="J10" s="206">
        <v>6.1627000000000001</v>
      </c>
      <c r="K10" s="83"/>
      <c r="L10" s="82">
        <v>2013</v>
      </c>
      <c r="M10" s="206">
        <v>6.7557999999999998</v>
      </c>
      <c r="N10" s="206">
        <v>6.4165999999999999</v>
      </c>
      <c r="O10" s="206">
        <v>6.4714</v>
      </c>
      <c r="P10" s="79"/>
    </row>
    <row r="11" spans="1:16383" ht="16.5" thickBot="1">
      <c r="B11" s="82">
        <v>2014</v>
      </c>
      <c r="C11" s="205">
        <v>13.0297</v>
      </c>
      <c r="D11" s="205">
        <v>12.819699999999999</v>
      </c>
      <c r="E11" s="205">
        <v>12.5388</v>
      </c>
      <c r="F11" s="78"/>
      <c r="G11" s="82">
        <v>2014</v>
      </c>
      <c r="H11" s="205">
        <v>4.8712999999999997</v>
      </c>
      <c r="I11" s="205">
        <v>6.1238999999999999</v>
      </c>
      <c r="J11" s="205">
        <v>6.1496000000000004</v>
      </c>
      <c r="K11" s="83"/>
      <c r="L11" s="82">
        <v>2014</v>
      </c>
      <c r="M11" s="205">
        <v>7.7793999999999999</v>
      </c>
      <c r="N11" s="205">
        <v>6.3094000000000001</v>
      </c>
      <c r="O11" s="205">
        <v>6.0190000000000001</v>
      </c>
      <c r="P11" s="79"/>
    </row>
    <row r="12" spans="1:16383" ht="16.5" thickBot="1">
      <c r="B12" s="82">
        <v>2015</v>
      </c>
      <c r="C12" s="206">
        <v>15.8261</v>
      </c>
      <c r="D12" s="206">
        <v>16.647600000000001</v>
      </c>
      <c r="E12" s="206">
        <v>16.570799999999998</v>
      </c>
      <c r="F12" s="78"/>
      <c r="G12" s="82">
        <v>2015</v>
      </c>
      <c r="H12" s="206">
        <v>6.1707999999999998</v>
      </c>
      <c r="I12" s="206">
        <v>7.0697000000000001</v>
      </c>
      <c r="J12" s="206">
        <v>7.3068</v>
      </c>
      <c r="K12" s="83"/>
      <c r="L12" s="82">
        <v>2015</v>
      </c>
      <c r="M12" s="206">
        <v>9.0940999999999992</v>
      </c>
      <c r="N12" s="206">
        <v>8.9453999999999994</v>
      </c>
      <c r="O12" s="206">
        <v>8.6331000000000007</v>
      </c>
      <c r="P12" s="79"/>
    </row>
    <row r="13" spans="1:16383" ht="16.5" thickBot="1">
      <c r="B13" s="82">
        <v>2016</v>
      </c>
      <c r="C13" s="205">
        <v>11.5016</v>
      </c>
      <c r="D13" s="205">
        <v>11.192299999999999</v>
      </c>
      <c r="E13" s="205">
        <v>11.3889</v>
      </c>
      <c r="F13" s="78"/>
      <c r="G13" s="82">
        <v>2016</v>
      </c>
      <c r="H13" s="205">
        <v>5.9412000000000003</v>
      </c>
      <c r="I13" s="205">
        <v>5.9173999999999998</v>
      </c>
      <c r="J13" s="205">
        <v>5.9489000000000001</v>
      </c>
      <c r="K13" s="83"/>
      <c r="L13" s="82">
        <v>2016</v>
      </c>
      <c r="M13" s="205">
        <v>5.2484999999999999</v>
      </c>
      <c r="N13" s="205">
        <v>4.9802</v>
      </c>
      <c r="O13" s="205">
        <v>5.1345000000000001</v>
      </c>
      <c r="P13" s="79"/>
    </row>
    <row r="14" spans="1:16383" ht="16.5" thickBot="1">
      <c r="B14" s="82">
        <v>2017</v>
      </c>
      <c r="C14" s="206">
        <v>6.8646000000000003</v>
      </c>
      <c r="D14" s="206">
        <v>8.9943000000000008</v>
      </c>
      <c r="E14" s="206">
        <v>9.9282000000000004</v>
      </c>
      <c r="F14" s="78"/>
      <c r="G14" s="82">
        <v>2017</v>
      </c>
      <c r="H14" s="206">
        <v>2.5181</v>
      </c>
      <c r="I14" s="206">
        <v>4.1485000000000003</v>
      </c>
      <c r="J14" s="206">
        <v>4.8837000000000002</v>
      </c>
      <c r="K14" s="83"/>
      <c r="L14" s="82">
        <v>2017</v>
      </c>
      <c r="M14" s="206">
        <v>4.2397</v>
      </c>
      <c r="N14" s="206">
        <v>4.6527000000000003</v>
      </c>
      <c r="O14" s="206">
        <v>4.8095999999999997</v>
      </c>
      <c r="P14" s="79"/>
    </row>
    <row r="15" spans="1:16383" ht="16.5" thickBot="1">
      <c r="B15" s="82">
        <v>2018</v>
      </c>
      <c r="C15" s="205">
        <v>6.5606999999999998</v>
      </c>
      <c r="D15" s="205">
        <v>8.1492000000000004</v>
      </c>
      <c r="E15" s="205">
        <v>8.9978999999999996</v>
      </c>
      <c r="G15" s="82">
        <v>2018</v>
      </c>
      <c r="H15" s="205">
        <v>2.5663999999999998</v>
      </c>
      <c r="I15" s="205">
        <v>3.8746</v>
      </c>
      <c r="J15" s="205">
        <v>4.4208999999999996</v>
      </c>
      <c r="L15" s="82">
        <v>2018</v>
      </c>
      <c r="M15" s="205">
        <v>3.8942999999999999</v>
      </c>
      <c r="N15" s="205">
        <v>4.1151</v>
      </c>
      <c r="O15" s="205">
        <v>4.3832000000000004</v>
      </c>
      <c r="P15" s="79"/>
    </row>
    <row r="16" spans="1:16383" ht="16.5" thickBot="1">
      <c r="B16" s="82">
        <v>2019</v>
      </c>
      <c r="C16" s="206">
        <v>4.5696000000000003</v>
      </c>
      <c r="D16" s="206">
        <v>5.8494999999999999</v>
      </c>
      <c r="E16" s="206">
        <v>6.49</v>
      </c>
      <c r="F16" s="78"/>
      <c r="G16" s="82">
        <v>2019</v>
      </c>
      <c r="H16" s="206">
        <v>0.29330000000000001</v>
      </c>
      <c r="I16" s="206">
        <v>1.7759</v>
      </c>
      <c r="J16" s="206">
        <v>2.4575999999999998</v>
      </c>
      <c r="K16" s="83"/>
      <c r="L16" s="82">
        <v>2019</v>
      </c>
      <c r="M16" s="206">
        <v>4.2637</v>
      </c>
      <c r="N16" s="206">
        <v>4.0025000000000004</v>
      </c>
      <c r="O16" s="206">
        <v>3.9356</v>
      </c>
      <c r="P16" s="79"/>
    </row>
    <row r="17" spans="2:16" ht="16.5" thickBot="1">
      <c r="B17" s="179">
        <v>43831</v>
      </c>
      <c r="C17" s="205">
        <v>4.4222999999999999</v>
      </c>
      <c r="D17" s="205">
        <v>5.6200999999999999</v>
      </c>
      <c r="E17" s="205">
        <v>6.2930000000000001</v>
      </c>
      <c r="G17" s="179">
        <v>43831</v>
      </c>
      <c r="H17" s="205">
        <v>1.0689</v>
      </c>
      <c r="I17" s="205">
        <v>1.9043000000000001</v>
      </c>
      <c r="J17" s="205">
        <v>2.4681999999999999</v>
      </c>
      <c r="L17" s="179">
        <v>43831</v>
      </c>
      <c r="M17" s="205">
        <v>3.3178999999999998</v>
      </c>
      <c r="N17" s="205">
        <v>3.6463000000000001</v>
      </c>
      <c r="O17" s="205">
        <v>3.7326000000000001</v>
      </c>
      <c r="P17" s="79"/>
    </row>
    <row r="18" spans="2:16" ht="16.5" thickBot="1">
      <c r="B18" s="179">
        <v>43862</v>
      </c>
      <c r="C18" s="206">
        <v>4.1521999999999997</v>
      </c>
      <c r="D18" s="206">
        <v>5.4044999999999996</v>
      </c>
      <c r="E18" s="206">
        <v>6.2732000000000001</v>
      </c>
      <c r="G18" s="179">
        <v>43862</v>
      </c>
      <c r="H18" s="206">
        <v>0.78200000000000003</v>
      </c>
      <c r="I18" s="206">
        <v>1.7464</v>
      </c>
      <c r="J18" s="206">
        <v>2.3601999999999999</v>
      </c>
      <c r="L18" s="179">
        <v>43862</v>
      </c>
      <c r="M18" s="206">
        <v>3.3439999999999999</v>
      </c>
      <c r="N18" s="206">
        <v>3.5952999999999999</v>
      </c>
      <c r="O18" s="206">
        <v>3.8227000000000002</v>
      </c>
      <c r="P18" s="79"/>
    </row>
    <row r="19" spans="2:16" ht="16.5" thickBot="1">
      <c r="B19" s="179">
        <v>43891</v>
      </c>
      <c r="C19" s="364">
        <v>3.3264999999999998</v>
      </c>
      <c r="D19" s="364">
        <v>5.6425999999999998</v>
      </c>
      <c r="E19" s="364">
        <v>7.0978000000000003</v>
      </c>
      <c r="G19" s="179">
        <v>43891</v>
      </c>
      <c r="H19" s="205">
        <v>1.994</v>
      </c>
      <c r="I19" s="205">
        <v>2.6190000000000002</v>
      </c>
      <c r="J19" s="205">
        <v>3.2738999999999998</v>
      </c>
      <c r="L19" s="179">
        <v>43891</v>
      </c>
      <c r="M19" s="205">
        <v>1.3064</v>
      </c>
      <c r="N19" s="205">
        <v>2.9464000000000001</v>
      </c>
      <c r="O19" s="205">
        <v>3.7025999999999999</v>
      </c>
      <c r="P19" s="79"/>
    </row>
    <row r="20" spans="2:16" ht="16.5" thickBot="1">
      <c r="B20" s="179">
        <v>43922</v>
      </c>
      <c r="C20" s="206">
        <v>2.9782999999999999</v>
      </c>
      <c r="D20" s="206">
        <v>5.2569999999999997</v>
      </c>
      <c r="E20" s="206">
        <v>6.8297999999999996</v>
      </c>
      <c r="G20" s="179">
        <v>43922</v>
      </c>
      <c r="H20" s="206">
        <v>1.9697</v>
      </c>
      <c r="I20" s="206">
        <v>2.4247000000000001</v>
      </c>
      <c r="J20" s="206">
        <v>3.1072000000000002</v>
      </c>
      <c r="L20" s="179">
        <v>43922</v>
      </c>
      <c r="M20" s="206">
        <v>0.98909999999999998</v>
      </c>
      <c r="N20" s="206">
        <v>2.7652000000000001</v>
      </c>
      <c r="O20" s="206">
        <v>3.6103999999999998</v>
      </c>
      <c r="P20" s="79"/>
    </row>
    <row r="21" spans="2:16" ht="16.5" thickBot="1">
      <c r="B21" s="179">
        <v>43952</v>
      </c>
      <c r="C21" s="364">
        <v>2.6139000000000001</v>
      </c>
      <c r="D21" s="364">
        <v>4.8337000000000003</v>
      </c>
      <c r="E21" s="364">
        <v>6.3507999999999996</v>
      </c>
      <c r="G21" s="179">
        <v>43952</v>
      </c>
      <c r="H21" s="205">
        <v>0.64449999999999996</v>
      </c>
      <c r="I21" s="205">
        <v>1.4172</v>
      </c>
      <c r="J21" s="205">
        <v>2.3976999999999999</v>
      </c>
      <c r="L21" s="179">
        <v>43952</v>
      </c>
      <c r="M21" s="205">
        <v>1.9567000000000001</v>
      </c>
      <c r="N21" s="205">
        <v>3.3687</v>
      </c>
      <c r="O21" s="205">
        <v>3.8605</v>
      </c>
      <c r="P21" s="79"/>
    </row>
    <row r="22" spans="2:16" ht="16.5" thickBot="1">
      <c r="B22" s="179">
        <v>43983</v>
      </c>
      <c r="C22" s="206">
        <v>2.3546999999999998</v>
      </c>
      <c r="D22" s="206">
        <v>4.6460999999999997</v>
      </c>
      <c r="E22" s="206">
        <v>6.0266000000000002</v>
      </c>
      <c r="G22" s="179">
        <v>43983</v>
      </c>
      <c r="H22" s="379">
        <v>-0.31979999999999997</v>
      </c>
      <c r="I22" s="206">
        <v>1.0748</v>
      </c>
      <c r="J22" s="206">
        <v>2.1404999999999998</v>
      </c>
      <c r="L22" s="179">
        <v>43983</v>
      </c>
      <c r="M22" s="206">
        <v>2.6829999999999998</v>
      </c>
      <c r="N22" s="206">
        <v>3.5333000000000001</v>
      </c>
      <c r="O22" s="206">
        <v>3.8046000000000002</v>
      </c>
      <c r="P22" s="79"/>
    </row>
    <row r="23" spans="2:16" ht="16.5" thickBot="1">
      <c r="B23" s="179">
        <v>44013</v>
      </c>
      <c r="C23" s="364">
        <v>2.3165</v>
      </c>
      <c r="D23" s="364">
        <v>4.3387000000000002</v>
      </c>
      <c r="E23" s="364">
        <v>5.6181999999999999</v>
      </c>
      <c r="G23" s="179">
        <v>44013</v>
      </c>
      <c r="H23" s="380">
        <v>-0.47989999999999999</v>
      </c>
      <c r="I23" s="205">
        <v>0.84240000000000004</v>
      </c>
      <c r="J23" s="205">
        <v>1.7401</v>
      </c>
      <c r="L23" s="179">
        <v>44013</v>
      </c>
      <c r="M23" s="205">
        <v>2.8098000000000001</v>
      </c>
      <c r="N23" s="205">
        <v>3.4670000000000001</v>
      </c>
      <c r="O23" s="205">
        <v>3.8117000000000001</v>
      </c>
      <c r="P23" s="79"/>
    </row>
    <row r="24" spans="2:16" ht="16.5" thickBot="1">
      <c r="B24" s="179">
        <v>44044</v>
      </c>
      <c r="C24" s="206">
        <v>2.5333000000000001</v>
      </c>
      <c r="D24" s="206">
        <v>4.9603000000000002</v>
      </c>
      <c r="E24" s="206">
        <v>6.3655999999999997</v>
      </c>
      <c r="G24" s="179">
        <v>44044</v>
      </c>
      <c r="H24" s="379">
        <v>-1.1128</v>
      </c>
      <c r="I24" s="206">
        <v>0.90959999999999996</v>
      </c>
      <c r="J24" s="206">
        <v>2.0948000000000002</v>
      </c>
      <c r="L24" s="179">
        <v>44044</v>
      </c>
      <c r="M24" s="206">
        <v>3.6871</v>
      </c>
      <c r="N24" s="206">
        <v>4.0141</v>
      </c>
      <c r="O24" s="206">
        <v>4.1830999999999996</v>
      </c>
      <c r="P24" s="79"/>
    </row>
    <row r="25" spans="2:16" ht="16.5" thickBot="1">
      <c r="B25" s="179">
        <v>44075</v>
      </c>
      <c r="C25" s="364">
        <v>2.7833999999999999</v>
      </c>
      <c r="D25" s="364">
        <v>5.5933000000000002</v>
      </c>
      <c r="E25" s="364">
        <v>6.9714999999999998</v>
      </c>
      <c r="G25" s="179">
        <v>44075</v>
      </c>
      <c r="H25" s="380">
        <v>-1.5441</v>
      </c>
      <c r="I25" s="205">
        <v>1.3323</v>
      </c>
      <c r="J25" s="205">
        <v>2.48</v>
      </c>
      <c r="L25" s="179">
        <v>44075</v>
      </c>
      <c r="M25" s="205">
        <v>4.3952999999999998</v>
      </c>
      <c r="N25" s="205">
        <v>4.2049000000000003</v>
      </c>
      <c r="O25" s="205">
        <v>4.3827999999999996</v>
      </c>
      <c r="P25" s="79"/>
    </row>
    <row r="26" spans="2:16" ht="16.5" thickBot="1">
      <c r="B26" s="179">
        <v>44105</v>
      </c>
      <c r="C26" s="206">
        <v>3.2519999999999998</v>
      </c>
      <c r="D26" s="206">
        <v>6.1401000000000003</v>
      </c>
      <c r="E26" s="206">
        <v>7.2168000000000001</v>
      </c>
      <c r="G26" s="179">
        <v>44105</v>
      </c>
      <c r="H26" s="379">
        <v>-1.5704</v>
      </c>
      <c r="I26" s="206">
        <v>1.8031999999999999</v>
      </c>
      <c r="J26" s="206">
        <v>2.7970999999999999</v>
      </c>
      <c r="L26" s="179">
        <v>44105</v>
      </c>
      <c r="M26" s="206">
        <v>4.8993000000000002</v>
      </c>
      <c r="N26" s="206">
        <v>4.26</v>
      </c>
      <c r="O26" s="206">
        <v>4.2994000000000003</v>
      </c>
      <c r="P26" s="79"/>
    </row>
    <row r="27" spans="2:16" ht="16.5" thickBot="1">
      <c r="B27" s="179">
        <v>44136</v>
      </c>
      <c r="C27" s="364">
        <v>3.2374999999999998</v>
      </c>
      <c r="D27" s="364">
        <v>6.2336999999999998</v>
      </c>
      <c r="E27" s="364">
        <v>7.2382999999999997</v>
      </c>
      <c r="G27" s="179">
        <v>44136</v>
      </c>
      <c r="H27" s="380">
        <v>-1.9231</v>
      </c>
      <c r="I27" s="205">
        <v>1.7205999999999999</v>
      </c>
      <c r="J27" s="205">
        <v>2.6707999999999998</v>
      </c>
      <c r="L27" s="179">
        <v>44136</v>
      </c>
      <c r="M27" s="205">
        <v>5.2617000000000003</v>
      </c>
      <c r="N27" s="205">
        <v>4.4367000000000001</v>
      </c>
      <c r="O27" s="205">
        <v>4.4485999999999999</v>
      </c>
      <c r="P27" s="79"/>
    </row>
    <row r="28" spans="2:16" ht="16.5" thickBot="1">
      <c r="B28" s="179">
        <v>44166</v>
      </c>
      <c r="C28" s="206">
        <v>2.9443999999999999</v>
      </c>
      <c r="D28" s="206">
        <v>5.2355999999999998</v>
      </c>
      <c r="E28" s="206">
        <v>6.1021000000000001</v>
      </c>
      <c r="G28" s="179">
        <v>44166</v>
      </c>
      <c r="H28" s="379">
        <v>-1.5814999999999999</v>
      </c>
      <c r="I28" s="206">
        <v>1.3680000000000001</v>
      </c>
      <c r="J28" s="206">
        <v>2.1253000000000002</v>
      </c>
      <c r="L28" s="179">
        <v>44166</v>
      </c>
      <c r="M28" s="206">
        <v>4.5986000000000002</v>
      </c>
      <c r="N28" s="206">
        <v>3.8153999999999999</v>
      </c>
      <c r="O28" s="206">
        <v>3.8940000000000001</v>
      </c>
      <c r="P28" s="79"/>
    </row>
    <row r="29" spans="2:16" ht="16.5" thickBot="1">
      <c r="B29" s="179">
        <v>44197</v>
      </c>
      <c r="C29" s="364">
        <v>3.5352999999999999</v>
      </c>
      <c r="D29" s="364">
        <v>6.0079000000000002</v>
      </c>
      <c r="E29" s="364">
        <v>6.8143000000000002</v>
      </c>
      <c r="G29" s="179">
        <v>44197</v>
      </c>
      <c r="H29" s="380">
        <v>-1.0302</v>
      </c>
      <c r="I29" s="205">
        <v>1.8335999999999999</v>
      </c>
      <c r="J29" s="205">
        <v>2.5303</v>
      </c>
      <c r="L29" s="179">
        <v>44197</v>
      </c>
      <c r="M29" s="205">
        <v>4.6130000000000004</v>
      </c>
      <c r="N29" s="205">
        <v>4.0991</v>
      </c>
      <c r="O29" s="205">
        <v>4.1782000000000004</v>
      </c>
      <c r="P29" s="79"/>
    </row>
    <row r="30" spans="2:16" ht="16.5" thickBot="1">
      <c r="B30" s="179">
        <v>44228</v>
      </c>
      <c r="C30" s="206">
        <v>4.2207999999999997</v>
      </c>
      <c r="D30" s="206">
        <v>7.0496999999999996</v>
      </c>
      <c r="E30" s="206">
        <v>7.9321999999999999</v>
      </c>
      <c r="G30" s="179">
        <v>44228</v>
      </c>
      <c r="H30" s="379">
        <v>-0.7712</v>
      </c>
      <c r="I30" s="206">
        <v>2.4514999999999998</v>
      </c>
      <c r="J30" s="206">
        <v>3.1240000000000001</v>
      </c>
      <c r="L30" s="179">
        <v>44228</v>
      </c>
      <c r="M30" s="206">
        <v>5.0307000000000004</v>
      </c>
      <c r="N30" s="206">
        <v>4.4881000000000002</v>
      </c>
      <c r="O30" s="206">
        <v>4.6624999999999996</v>
      </c>
      <c r="P30" s="79"/>
    </row>
    <row r="31" spans="2:16" ht="16.5" thickBot="1">
      <c r="B31" s="179">
        <v>44256</v>
      </c>
      <c r="C31" s="364">
        <v>5.1867999999999999</v>
      </c>
      <c r="D31" s="364">
        <v>7.9272</v>
      </c>
      <c r="E31" s="364">
        <v>8.8636999999999997</v>
      </c>
      <c r="G31" s="179">
        <v>44256</v>
      </c>
      <c r="H31" s="380">
        <v>-0.1128</v>
      </c>
      <c r="I31" s="205">
        <v>2.9903</v>
      </c>
      <c r="J31" s="205">
        <v>3.5611999999999999</v>
      </c>
      <c r="L31" s="179">
        <v>44256</v>
      </c>
      <c r="M31" s="205">
        <v>5.3055000000000003</v>
      </c>
      <c r="N31" s="205">
        <v>4.7934999999999999</v>
      </c>
      <c r="O31" s="205">
        <v>5.1200999999999999</v>
      </c>
      <c r="P31" s="79"/>
    </row>
    <row r="32" spans="2:16" ht="16.5" thickBot="1">
      <c r="B32" s="179">
        <v>44287</v>
      </c>
      <c r="C32" s="206">
        <v>5.3865999999999996</v>
      </c>
      <c r="D32" s="206">
        <v>7.7138999999999998</v>
      </c>
      <c r="E32" s="206">
        <v>8.5942000000000007</v>
      </c>
      <c r="G32" s="179">
        <v>44287</v>
      </c>
      <c r="H32" s="379">
        <v>1.228</v>
      </c>
      <c r="I32" s="206">
        <v>2.6414</v>
      </c>
      <c r="J32" s="206">
        <v>3.4348000000000001</v>
      </c>
      <c r="L32" s="179">
        <v>44287</v>
      </c>
      <c r="M32" s="206">
        <v>4.1081000000000003</v>
      </c>
      <c r="N32" s="206">
        <v>4.9419000000000004</v>
      </c>
      <c r="O32" s="206">
        <v>4.9880000000000004</v>
      </c>
      <c r="P32" s="79"/>
    </row>
    <row r="33" spans="2:16" ht="16.5" thickBot="1">
      <c r="B33" s="179">
        <v>44317</v>
      </c>
      <c r="C33" s="364">
        <v>6.0056000000000003</v>
      </c>
      <c r="D33" s="364">
        <v>7.8872</v>
      </c>
      <c r="E33" s="364">
        <v>8.5576000000000008</v>
      </c>
      <c r="G33" s="179">
        <v>44317</v>
      </c>
      <c r="H33" s="380">
        <v>1.1674</v>
      </c>
      <c r="I33" s="205">
        <v>2.6898</v>
      </c>
      <c r="J33" s="205">
        <v>3.5291000000000001</v>
      </c>
      <c r="L33" s="179">
        <v>44317</v>
      </c>
      <c r="M33" s="205">
        <v>4.7823000000000002</v>
      </c>
      <c r="N33" s="205">
        <v>5.0612000000000004</v>
      </c>
      <c r="O33" s="205">
        <v>4.8570000000000002</v>
      </c>
      <c r="P33" s="79"/>
    </row>
    <row r="34" spans="2:16" ht="16.5" thickBot="1">
      <c r="B34" s="179">
        <v>44348</v>
      </c>
      <c r="C34" s="206">
        <v>6.6578999999999997</v>
      </c>
      <c r="D34" s="206">
        <v>8.0738000000000003</v>
      </c>
      <c r="E34" s="206">
        <v>8.5745000000000005</v>
      </c>
      <c r="G34" s="179">
        <v>44348</v>
      </c>
      <c r="H34" s="379">
        <v>1.65</v>
      </c>
      <c r="I34" s="206">
        <v>3.2824</v>
      </c>
      <c r="J34" s="206">
        <v>3.7656999999999998</v>
      </c>
      <c r="L34" s="179">
        <v>44348</v>
      </c>
      <c r="M34" s="206">
        <v>4.9265999999999996</v>
      </c>
      <c r="N34" s="206">
        <v>4.6391</v>
      </c>
      <c r="O34" s="206">
        <v>4.6341999999999999</v>
      </c>
      <c r="P34" s="79"/>
    </row>
    <row r="35" spans="2:16" ht="16.5" thickBot="1">
      <c r="B35" s="179">
        <v>44378</v>
      </c>
      <c r="C35" s="364">
        <v>7.5160999999999998</v>
      </c>
      <c r="D35" s="364">
        <v>8.7776999999999994</v>
      </c>
      <c r="E35" s="364">
        <v>9.1669</v>
      </c>
      <c r="G35" s="179">
        <v>44378</v>
      </c>
      <c r="H35" s="380">
        <v>1.9079999999999999</v>
      </c>
      <c r="I35" s="205">
        <v>3.7688000000000001</v>
      </c>
      <c r="J35" s="205">
        <v>4.1097999999999999</v>
      </c>
      <c r="L35" s="179">
        <v>44378</v>
      </c>
      <c r="M35" s="205">
        <v>5.5030999999999999</v>
      </c>
      <c r="N35" s="205">
        <v>4.8269000000000002</v>
      </c>
      <c r="O35" s="205">
        <v>4.8574000000000002</v>
      </c>
      <c r="P35" s="79"/>
    </row>
    <row r="36" spans="2:16" ht="16.5" thickBot="1">
      <c r="B36" s="179">
        <v>44409</v>
      </c>
      <c r="C36" s="206">
        <v>8.2383000000000006</v>
      </c>
      <c r="D36" s="206">
        <v>9.5908999999999995</v>
      </c>
      <c r="E36" s="206">
        <v>10.127000000000001</v>
      </c>
      <c r="G36" s="179">
        <v>44409</v>
      </c>
      <c r="H36" s="379">
        <v>2.7084999999999999</v>
      </c>
      <c r="I36" s="206">
        <v>4.1920000000000002</v>
      </c>
      <c r="J36" s="206">
        <v>4.4589999999999996</v>
      </c>
      <c r="L36" s="179">
        <v>44409</v>
      </c>
      <c r="M36" s="206">
        <v>5.3838999999999997</v>
      </c>
      <c r="N36" s="206">
        <v>5.1816000000000004</v>
      </c>
      <c r="O36" s="206">
        <v>5.4260000000000002</v>
      </c>
      <c r="P36" s="79"/>
    </row>
    <row r="37" spans="2:16" ht="16.5" thickBot="1">
      <c r="B37" s="179">
        <v>44440</v>
      </c>
      <c r="C37" s="364">
        <v>8.9648000000000003</v>
      </c>
      <c r="D37" s="364">
        <v>10.311299999999999</v>
      </c>
      <c r="E37" s="364">
        <v>10.765499999999999</v>
      </c>
      <c r="G37" s="179">
        <v>44440</v>
      </c>
      <c r="H37" s="380">
        <v>2.9984999999999999</v>
      </c>
      <c r="I37" s="205">
        <v>4.4482999999999997</v>
      </c>
      <c r="J37" s="205">
        <v>4.7381000000000002</v>
      </c>
      <c r="L37" s="179">
        <v>44440</v>
      </c>
      <c r="M37" s="205">
        <v>5.7926000000000002</v>
      </c>
      <c r="N37" s="205">
        <v>5.6132999999999997</v>
      </c>
      <c r="O37" s="205">
        <v>5.7546999999999997</v>
      </c>
      <c r="P37" s="79"/>
    </row>
    <row r="38" spans="2:16" ht="16.5" thickBot="1">
      <c r="B38" s="179">
        <v>44470</v>
      </c>
      <c r="C38" s="206">
        <v>11.954800000000001</v>
      </c>
      <c r="D38" s="206">
        <v>12.2281</v>
      </c>
      <c r="E38" s="206">
        <v>12.145099999999999</v>
      </c>
      <c r="G38" s="179">
        <v>44470</v>
      </c>
      <c r="H38" s="379">
        <v>5.2019000000000002</v>
      </c>
      <c r="I38" s="206">
        <v>5.5183999999999997</v>
      </c>
      <c r="J38" s="206">
        <v>5.4482999999999997</v>
      </c>
      <c r="L38" s="179">
        <v>44470</v>
      </c>
      <c r="M38" s="206">
        <v>6.4188999999999998</v>
      </c>
      <c r="N38" s="206">
        <v>6.3586999999999998</v>
      </c>
      <c r="O38" s="206">
        <v>6.3506999999999998</v>
      </c>
      <c r="P38" s="79"/>
    </row>
    <row r="39" spans="2:16" ht="16.5" thickBot="1">
      <c r="B39" s="179">
        <v>44501</v>
      </c>
      <c r="C39" s="364">
        <v>11.8398</v>
      </c>
      <c r="D39" s="364">
        <v>11.5633</v>
      </c>
      <c r="E39" s="364">
        <v>11.366099999999999</v>
      </c>
      <c r="G39" s="179">
        <v>44501</v>
      </c>
      <c r="H39" s="380">
        <v>5.0038999999999998</v>
      </c>
      <c r="I39" s="205">
        <v>5.1467999999999998</v>
      </c>
      <c r="J39" s="205">
        <v>5.0900999999999996</v>
      </c>
      <c r="L39" s="179">
        <v>44501</v>
      </c>
      <c r="M39" s="205">
        <v>6.5101000000000004</v>
      </c>
      <c r="N39" s="205">
        <v>6.1024000000000003</v>
      </c>
      <c r="O39" s="205">
        <v>5.9720000000000004</v>
      </c>
      <c r="P39" s="79"/>
    </row>
    <row r="40" spans="2:16" ht="16.5" thickBot="1">
      <c r="B40" s="179">
        <v>44531</v>
      </c>
      <c r="C40" s="206">
        <v>11.796900000000001</v>
      </c>
      <c r="D40" s="206">
        <v>10.709199999999999</v>
      </c>
      <c r="E40" s="206">
        <v>10.6181</v>
      </c>
      <c r="G40" s="179">
        <v>44531</v>
      </c>
      <c r="H40" s="379">
        <v>5.7548000000000004</v>
      </c>
      <c r="I40" s="206">
        <v>5.1703999999999999</v>
      </c>
      <c r="J40" s="206">
        <v>5.0881999999999996</v>
      </c>
      <c r="L40" s="179">
        <v>44531</v>
      </c>
      <c r="M40" s="206">
        <v>5.7133000000000003</v>
      </c>
      <c r="N40" s="206">
        <v>5.2664999999999997</v>
      </c>
      <c r="O40" s="206">
        <v>5.2621000000000002</v>
      </c>
      <c r="P40" s="79"/>
    </row>
    <row r="41" spans="2:16" ht="16.5" thickBot="1">
      <c r="B41" s="179">
        <v>44562</v>
      </c>
      <c r="C41" s="364">
        <v>12.3209</v>
      </c>
      <c r="D41" s="364">
        <v>11.341200000000001</v>
      </c>
      <c r="E41" s="364">
        <v>11.1945</v>
      </c>
      <c r="G41" s="179">
        <v>44562</v>
      </c>
      <c r="H41" s="380">
        <v>6.7282999999999999</v>
      </c>
      <c r="I41" s="205">
        <v>5.5582000000000003</v>
      </c>
      <c r="J41" s="205">
        <v>5.4257</v>
      </c>
      <c r="L41" s="179">
        <v>44562</v>
      </c>
      <c r="M41" s="205">
        <v>5.24</v>
      </c>
      <c r="N41" s="205">
        <v>5.4783999999999997</v>
      </c>
      <c r="O41" s="205">
        <v>5.4718999999999998</v>
      </c>
      <c r="P41" s="79"/>
    </row>
    <row r="42" spans="2:16" ht="16.5" thickBot="1">
      <c r="B42" s="179">
        <v>44593</v>
      </c>
      <c r="C42" s="206">
        <v>12.5357</v>
      </c>
      <c r="D42" s="206">
        <v>11.434200000000001</v>
      </c>
      <c r="E42" s="206">
        <v>11.2948</v>
      </c>
      <c r="G42" s="179">
        <v>44593</v>
      </c>
      <c r="H42" s="379">
        <v>6.5083000000000002</v>
      </c>
      <c r="I42" s="206">
        <v>5.6151999999999997</v>
      </c>
      <c r="J42" s="206">
        <v>5.5949999999999998</v>
      </c>
      <c r="L42" s="179">
        <v>44593</v>
      </c>
      <c r="M42" s="206">
        <v>5.6589999999999998</v>
      </c>
      <c r="N42" s="206">
        <v>5.5095999999999998</v>
      </c>
      <c r="O42" s="206">
        <v>5.3977000000000004</v>
      </c>
      <c r="P42" s="79"/>
    </row>
    <row r="43" spans="2:16" ht="16.5" thickBot="1">
      <c r="B43" s="179">
        <v>44621</v>
      </c>
      <c r="C43" s="364">
        <v>12.7277</v>
      </c>
      <c r="D43" s="364">
        <v>11.4665</v>
      </c>
      <c r="E43" s="364">
        <v>11.3322</v>
      </c>
      <c r="G43" s="179">
        <v>44621</v>
      </c>
      <c r="H43" s="380">
        <v>5.7869999999999999</v>
      </c>
      <c r="I43" s="205">
        <v>5.2485999999999997</v>
      </c>
      <c r="J43" s="205">
        <v>5.2599</v>
      </c>
      <c r="L43" s="179">
        <v>44621</v>
      </c>
      <c r="M43" s="205">
        <v>6.5609999999999999</v>
      </c>
      <c r="N43" s="205">
        <v>5.9077999999999999</v>
      </c>
      <c r="O43" s="205">
        <v>5.7687999999999997</v>
      </c>
      <c r="P43" s="79"/>
    </row>
    <row r="44" spans="2:16">
      <c r="B44" s="81" t="s">
        <v>243</v>
      </c>
      <c r="P44" s="79"/>
    </row>
    <row r="45" spans="2:16">
      <c r="P45" s="79"/>
    </row>
    <row r="46" spans="2:16">
      <c r="P46" s="79"/>
    </row>
    <row r="47" spans="2:16">
      <c r="P47" s="79"/>
    </row>
    <row r="48" spans="2:16">
      <c r="P48" s="79"/>
    </row>
    <row r="49" spans="16:16">
      <c r="P49" s="79"/>
    </row>
    <row r="50" spans="16:16">
      <c r="P50" s="79"/>
    </row>
    <row r="51" spans="16:16">
      <c r="P51" s="79"/>
    </row>
    <row r="52" spans="16:16">
      <c r="P52" s="79"/>
    </row>
    <row r="53" spans="16:16">
      <c r="P53" s="79"/>
    </row>
    <row r="54" spans="16:16">
      <c r="P54" s="79"/>
    </row>
  </sheetData>
  <customSheetViews>
    <customSheetView guid="{7CC78096-637E-4374-84CF-5AF9EA5862CA}" scale="85" showGridLines="0">
      <selection sqref="A1:O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136"/>
  <sheetViews>
    <sheetView showGridLines="0" topLeftCell="A31" zoomScale="85" zoomScaleNormal="85" workbookViewId="0">
      <selection activeCell="G49" sqref="G49"/>
    </sheetView>
  </sheetViews>
  <sheetFormatPr defaultRowHeight="15"/>
  <cols>
    <col min="1" max="1" width="20.5703125" customWidth="1"/>
    <col min="2" max="2" width="18.85546875" bestFit="1" customWidth="1"/>
    <col min="3" max="3" width="28.5703125" bestFit="1" customWidth="1"/>
    <col min="4" max="4" width="15.5703125" bestFit="1" customWidth="1"/>
    <col min="5" max="5" width="18.5703125" customWidth="1"/>
    <col min="6" max="6" width="14.85546875" customWidth="1"/>
    <col min="7" max="7" width="18.5703125" customWidth="1"/>
    <col min="8" max="8" width="12.5703125" customWidth="1"/>
    <col min="9" max="9" width="25.5703125" customWidth="1"/>
    <col min="10" max="10" width="12.5703125" customWidth="1"/>
    <col min="11" max="11" width="17.425781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5703125" bestFit="1" customWidth="1"/>
    <col min="18" max="18" width="11.42578125" customWidth="1"/>
    <col min="19" max="19" width="10.5703125" bestFit="1" customWidth="1"/>
  </cols>
  <sheetData>
    <row r="1" spans="1:16382" s="79" customFormat="1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160"/>
      <c r="K1" s="160"/>
      <c r="L1" s="160"/>
      <c r="M1" s="156"/>
      <c r="N1" s="156"/>
      <c r="O1" s="485"/>
      <c r="P1" s="485"/>
      <c r="Q1" s="485"/>
      <c r="R1" s="485"/>
      <c r="S1" s="485"/>
      <c r="T1" s="485"/>
      <c r="U1" s="485"/>
      <c r="V1" s="485"/>
      <c r="W1" s="485"/>
      <c r="X1" s="485"/>
      <c r="Y1" s="485"/>
      <c r="Z1" s="485"/>
      <c r="AA1" s="485"/>
      <c r="AB1" s="485"/>
      <c r="AC1" s="486"/>
      <c r="AD1" s="486"/>
      <c r="AE1" s="485"/>
      <c r="AF1" s="485"/>
      <c r="AG1" s="485"/>
      <c r="AH1" s="485"/>
      <c r="AI1" s="485"/>
      <c r="AJ1" s="485"/>
      <c r="AK1" s="485"/>
      <c r="AL1" s="485"/>
      <c r="AM1" s="485"/>
      <c r="AN1" s="485"/>
      <c r="AO1" s="485"/>
      <c r="AP1" s="485"/>
      <c r="AQ1" s="485"/>
      <c r="AR1" s="485"/>
      <c r="AS1" s="486"/>
      <c r="AT1" s="486"/>
      <c r="AU1" s="485"/>
      <c r="AV1" s="485"/>
      <c r="AW1" s="485"/>
      <c r="AX1" s="485"/>
      <c r="AY1" s="485"/>
      <c r="AZ1" s="485"/>
      <c r="BA1" s="485"/>
      <c r="BB1" s="485"/>
      <c r="BC1" s="485"/>
      <c r="BD1" s="485"/>
      <c r="BE1" s="485"/>
      <c r="BF1" s="485"/>
      <c r="BG1" s="485"/>
      <c r="BH1" s="485"/>
      <c r="BI1" s="486"/>
      <c r="BJ1" s="486"/>
      <c r="BK1" s="485"/>
      <c r="BL1" s="485"/>
      <c r="BM1" s="485"/>
      <c r="BN1" s="485"/>
      <c r="BO1" s="485"/>
      <c r="BP1" s="485"/>
      <c r="BQ1" s="485"/>
      <c r="BR1" s="485"/>
      <c r="BS1" s="485"/>
      <c r="BT1" s="485"/>
      <c r="BU1" s="485"/>
      <c r="BV1" s="485"/>
      <c r="BW1" s="485"/>
      <c r="BX1" s="485"/>
      <c r="BY1" s="486"/>
      <c r="BZ1" s="486"/>
      <c r="CA1" s="485"/>
      <c r="CB1" s="485"/>
      <c r="CC1" s="485"/>
      <c r="CD1" s="485"/>
      <c r="CE1" s="485"/>
      <c r="CF1" s="485"/>
      <c r="CG1" s="485"/>
      <c r="CH1" s="485"/>
      <c r="CI1" s="485"/>
      <c r="CJ1" s="485"/>
      <c r="CK1" s="485"/>
      <c r="CL1" s="485"/>
      <c r="CM1" s="485"/>
      <c r="CN1" s="485"/>
      <c r="CO1" s="486"/>
      <c r="CP1" s="486"/>
      <c r="CQ1" s="428" t="s">
        <v>133</v>
      </c>
      <c r="CR1" s="428"/>
      <c r="CS1" s="428"/>
      <c r="CT1" s="428"/>
      <c r="CU1" s="428"/>
      <c r="CV1" s="428"/>
      <c r="CW1" s="428"/>
      <c r="CX1" s="428"/>
      <c r="CY1" s="428"/>
      <c r="CZ1" s="428"/>
      <c r="DA1" s="428"/>
      <c r="DB1" s="428"/>
      <c r="DC1" s="428"/>
      <c r="DD1" s="428"/>
      <c r="DE1" s="478"/>
      <c r="DF1" s="478"/>
      <c r="DG1" s="428" t="s">
        <v>133</v>
      </c>
      <c r="DH1" s="428"/>
      <c r="DI1" s="428"/>
      <c r="DJ1" s="428"/>
      <c r="DK1" s="428"/>
      <c r="DL1" s="428"/>
      <c r="DM1" s="428"/>
      <c r="DN1" s="428"/>
      <c r="DO1" s="428"/>
      <c r="DP1" s="428"/>
      <c r="DQ1" s="428"/>
      <c r="DR1" s="428"/>
      <c r="DS1" s="428"/>
      <c r="DT1" s="428"/>
      <c r="DU1" s="478"/>
      <c r="DV1" s="478"/>
      <c r="DW1" s="428" t="s">
        <v>133</v>
      </c>
      <c r="DX1" s="428"/>
      <c r="DY1" s="428"/>
      <c r="DZ1" s="428"/>
      <c r="EA1" s="428"/>
      <c r="EB1" s="428"/>
      <c r="EC1" s="428"/>
      <c r="ED1" s="428"/>
      <c r="EE1" s="428"/>
      <c r="EF1" s="428"/>
      <c r="EG1" s="428"/>
      <c r="EH1" s="428"/>
      <c r="EI1" s="428"/>
      <c r="EJ1" s="428"/>
      <c r="EK1" s="478"/>
      <c r="EL1" s="478"/>
      <c r="EM1" s="428" t="s">
        <v>133</v>
      </c>
      <c r="EN1" s="428"/>
      <c r="EO1" s="428"/>
      <c r="EP1" s="428"/>
      <c r="EQ1" s="428"/>
      <c r="ER1" s="428"/>
      <c r="ES1" s="428"/>
      <c r="ET1" s="428"/>
      <c r="EU1" s="428"/>
      <c r="EV1" s="428"/>
      <c r="EW1" s="428"/>
      <c r="EX1" s="428"/>
      <c r="EY1" s="428"/>
      <c r="EZ1" s="428"/>
      <c r="FA1" s="478"/>
      <c r="FB1" s="478"/>
      <c r="FC1" s="428" t="s">
        <v>133</v>
      </c>
      <c r="FD1" s="428"/>
      <c r="FE1" s="428"/>
      <c r="FF1" s="428"/>
      <c r="FG1" s="428"/>
      <c r="FH1" s="428"/>
      <c r="FI1" s="428"/>
      <c r="FJ1" s="428"/>
      <c r="FK1" s="428"/>
      <c r="FL1" s="428"/>
      <c r="FM1" s="428"/>
      <c r="FN1" s="428"/>
      <c r="FO1" s="428"/>
      <c r="FP1" s="428"/>
      <c r="FQ1" s="478"/>
      <c r="FR1" s="478"/>
      <c r="FS1" s="428" t="s">
        <v>133</v>
      </c>
      <c r="FT1" s="428"/>
      <c r="FU1" s="428"/>
      <c r="FV1" s="428"/>
      <c r="FW1" s="428"/>
      <c r="FX1" s="428"/>
      <c r="FY1" s="428"/>
      <c r="FZ1" s="428"/>
      <c r="GA1" s="428"/>
      <c r="GB1" s="428"/>
      <c r="GC1" s="428"/>
      <c r="GD1" s="428"/>
      <c r="GE1" s="428"/>
      <c r="GF1" s="428"/>
      <c r="GG1" s="478"/>
      <c r="GH1" s="478"/>
      <c r="GI1" s="428" t="s">
        <v>133</v>
      </c>
      <c r="GJ1" s="428"/>
      <c r="GK1" s="428"/>
      <c r="GL1" s="428"/>
      <c r="GM1" s="428"/>
      <c r="GN1" s="428"/>
      <c r="GO1" s="428"/>
      <c r="GP1" s="428"/>
      <c r="GQ1" s="428"/>
      <c r="GR1" s="428"/>
      <c r="GS1" s="428"/>
      <c r="GT1" s="428"/>
      <c r="GU1" s="428"/>
      <c r="GV1" s="428"/>
      <c r="GW1" s="478"/>
      <c r="GX1" s="478"/>
      <c r="GY1" s="428" t="s">
        <v>133</v>
      </c>
      <c r="GZ1" s="428"/>
      <c r="HA1" s="428"/>
      <c r="HB1" s="428"/>
      <c r="HC1" s="428"/>
      <c r="HD1" s="428"/>
      <c r="HE1" s="428"/>
      <c r="HF1" s="428"/>
      <c r="HG1" s="428"/>
      <c r="HH1" s="428"/>
      <c r="HI1" s="428"/>
      <c r="HJ1" s="428"/>
      <c r="HK1" s="428"/>
      <c r="HL1" s="428"/>
      <c r="HM1" s="478"/>
      <c r="HN1" s="478"/>
      <c r="HO1" s="428" t="s">
        <v>133</v>
      </c>
      <c r="HP1" s="428"/>
      <c r="HQ1" s="428"/>
      <c r="HR1" s="428"/>
      <c r="HS1" s="428"/>
      <c r="HT1" s="428"/>
      <c r="HU1" s="428"/>
      <c r="HV1" s="428"/>
      <c r="HW1" s="428"/>
      <c r="HX1" s="428"/>
      <c r="HY1" s="428"/>
      <c r="HZ1" s="428"/>
      <c r="IA1" s="428"/>
      <c r="IB1" s="428"/>
      <c r="IC1" s="478"/>
      <c r="ID1" s="478"/>
      <c r="IE1" s="428" t="s">
        <v>133</v>
      </c>
      <c r="IF1" s="428"/>
      <c r="IG1" s="428"/>
      <c r="IH1" s="428"/>
      <c r="II1" s="428"/>
      <c r="IJ1" s="428"/>
      <c r="IK1" s="428"/>
      <c r="IL1" s="428"/>
      <c r="IM1" s="428"/>
      <c r="IN1" s="428"/>
      <c r="IO1" s="428"/>
      <c r="IP1" s="428"/>
      <c r="IQ1" s="428"/>
      <c r="IR1" s="428"/>
      <c r="IS1" s="478"/>
      <c r="IT1" s="478"/>
      <c r="IU1" s="428" t="s">
        <v>133</v>
      </c>
      <c r="IV1" s="428"/>
      <c r="IW1" s="428"/>
      <c r="IX1" s="428"/>
      <c r="IY1" s="428"/>
      <c r="IZ1" s="428"/>
      <c r="JA1" s="428"/>
      <c r="JB1" s="428"/>
      <c r="JC1" s="428"/>
      <c r="JD1" s="428"/>
      <c r="JE1" s="428"/>
      <c r="JF1" s="428"/>
      <c r="JG1" s="428"/>
      <c r="JH1" s="428"/>
      <c r="JI1" s="478"/>
      <c r="JJ1" s="478"/>
      <c r="JK1" s="428" t="s">
        <v>133</v>
      </c>
      <c r="JL1" s="428"/>
      <c r="JM1" s="428"/>
      <c r="JN1" s="428"/>
      <c r="JO1" s="428"/>
      <c r="JP1" s="428"/>
      <c r="JQ1" s="428"/>
      <c r="JR1" s="428"/>
      <c r="JS1" s="428"/>
      <c r="JT1" s="428"/>
      <c r="JU1" s="428"/>
      <c r="JV1" s="428"/>
      <c r="JW1" s="428"/>
      <c r="JX1" s="428"/>
      <c r="JY1" s="478"/>
      <c r="JZ1" s="478"/>
      <c r="KA1" s="428" t="s">
        <v>133</v>
      </c>
      <c r="KB1" s="428"/>
      <c r="KC1" s="428"/>
      <c r="KD1" s="428"/>
      <c r="KE1" s="428"/>
      <c r="KF1" s="428"/>
      <c r="KG1" s="428"/>
      <c r="KH1" s="428"/>
      <c r="KI1" s="428"/>
      <c r="KJ1" s="428"/>
      <c r="KK1" s="428"/>
      <c r="KL1" s="428"/>
      <c r="KM1" s="428"/>
      <c r="KN1" s="428"/>
      <c r="KO1" s="478"/>
      <c r="KP1" s="478"/>
      <c r="KQ1" s="428" t="s">
        <v>133</v>
      </c>
      <c r="KR1" s="428"/>
      <c r="KS1" s="428"/>
      <c r="KT1" s="428"/>
      <c r="KU1" s="428"/>
      <c r="KV1" s="428"/>
      <c r="KW1" s="428"/>
      <c r="KX1" s="428"/>
      <c r="KY1" s="428"/>
      <c r="KZ1" s="428"/>
      <c r="LA1" s="428"/>
      <c r="LB1" s="428"/>
      <c r="LC1" s="428"/>
      <c r="LD1" s="428"/>
      <c r="LE1" s="478"/>
      <c r="LF1" s="478"/>
      <c r="LG1" s="428" t="s">
        <v>133</v>
      </c>
      <c r="LH1" s="428"/>
      <c r="LI1" s="428"/>
      <c r="LJ1" s="428"/>
      <c r="LK1" s="428"/>
      <c r="LL1" s="428"/>
      <c r="LM1" s="428"/>
      <c r="LN1" s="428"/>
      <c r="LO1" s="428"/>
      <c r="LP1" s="428"/>
      <c r="LQ1" s="428"/>
      <c r="LR1" s="428"/>
      <c r="LS1" s="428"/>
      <c r="LT1" s="428"/>
      <c r="LU1" s="478"/>
      <c r="LV1" s="478"/>
      <c r="LW1" s="428" t="s">
        <v>133</v>
      </c>
      <c r="LX1" s="428"/>
      <c r="LY1" s="428"/>
      <c r="LZ1" s="428"/>
      <c r="MA1" s="428"/>
      <c r="MB1" s="428"/>
      <c r="MC1" s="428"/>
      <c r="MD1" s="428"/>
      <c r="ME1" s="428"/>
      <c r="MF1" s="428"/>
      <c r="MG1" s="428"/>
      <c r="MH1" s="428"/>
      <c r="MI1" s="428"/>
      <c r="MJ1" s="428"/>
      <c r="MK1" s="478"/>
      <c r="ML1" s="478"/>
      <c r="MM1" s="428" t="s">
        <v>133</v>
      </c>
      <c r="MN1" s="428"/>
      <c r="MO1" s="428"/>
      <c r="MP1" s="428"/>
      <c r="MQ1" s="428"/>
      <c r="MR1" s="428"/>
      <c r="MS1" s="428"/>
      <c r="MT1" s="428"/>
      <c r="MU1" s="428"/>
      <c r="MV1" s="428"/>
      <c r="MW1" s="428"/>
      <c r="MX1" s="428"/>
      <c r="MY1" s="428"/>
      <c r="MZ1" s="428"/>
      <c r="NA1" s="478"/>
      <c r="NB1" s="478"/>
      <c r="NC1" s="428" t="s">
        <v>133</v>
      </c>
      <c r="ND1" s="428"/>
      <c r="NE1" s="428"/>
      <c r="NF1" s="428"/>
      <c r="NG1" s="428"/>
      <c r="NH1" s="428"/>
      <c r="NI1" s="428"/>
      <c r="NJ1" s="428"/>
      <c r="NK1" s="428"/>
      <c r="NL1" s="428"/>
      <c r="NM1" s="428"/>
      <c r="NN1" s="428"/>
      <c r="NO1" s="428"/>
      <c r="NP1" s="428"/>
      <c r="NQ1" s="478"/>
      <c r="NR1" s="478"/>
      <c r="NS1" s="428" t="s">
        <v>133</v>
      </c>
      <c r="NT1" s="428"/>
      <c r="NU1" s="428"/>
      <c r="NV1" s="428"/>
      <c r="NW1" s="428"/>
      <c r="NX1" s="428"/>
      <c r="NY1" s="428"/>
      <c r="NZ1" s="428"/>
      <c r="OA1" s="428"/>
      <c r="OB1" s="428"/>
      <c r="OC1" s="428"/>
      <c r="OD1" s="428"/>
      <c r="OE1" s="428"/>
      <c r="OF1" s="428"/>
      <c r="OG1" s="478"/>
      <c r="OH1" s="478"/>
      <c r="OI1" s="428" t="s">
        <v>133</v>
      </c>
      <c r="OJ1" s="428"/>
      <c r="OK1" s="428"/>
      <c r="OL1" s="428"/>
      <c r="OM1" s="428"/>
      <c r="ON1" s="428"/>
      <c r="OO1" s="428"/>
      <c r="OP1" s="428"/>
      <c r="OQ1" s="428"/>
      <c r="OR1" s="428"/>
      <c r="OS1" s="428"/>
      <c r="OT1" s="428"/>
      <c r="OU1" s="428"/>
      <c r="OV1" s="428"/>
      <c r="OW1" s="478"/>
      <c r="OX1" s="478"/>
      <c r="OY1" s="428" t="s">
        <v>133</v>
      </c>
      <c r="OZ1" s="428"/>
      <c r="PA1" s="428"/>
      <c r="PB1" s="428"/>
      <c r="PC1" s="428"/>
      <c r="PD1" s="428"/>
      <c r="PE1" s="428"/>
      <c r="PF1" s="428"/>
      <c r="PG1" s="428"/>
      <c r="PH1" s="428"/>
      <c r="PI1" s="428"/>
      <c r="PJ1" s="428"/>
      <c r="PK1" s="428"/>
      <c r="PL1" s="428"/>
      <c r="PM1" s="478"/>
      <c r="PN1" s="478"/>
      <c r="PO1" s="428" t="s">
        <v>133</v>
      </c>
      <c r="PP1" s="428"/>
      <c r="PQ1" s="428"/>
      <c r="PR1" s="428"/>
      <c r="PS1" s="428"/>
      <c r="PT1" s="428"/>
      <c r="PU1" s="428"/>
      <c r="PV1" s="428"/>
      <c r="PW1" s="428"/>
      <c r="PX1" s="428"/>
      <c r="PY1" s="428"/>
      <c r="PZ1" s="428"/>
      <c r="QA1" s="428"/>
      <c r="QB1" s="428"/>
      <c r="QC1" s="478"/>
      <c r="QD1" s="478"/>
      <c r="QE1" s="428" t="s">
        <v>133</v>
      </c>
      <c r="QF1" s="428"/>
      <c r="QG1" s="428"/>
      <c r="QH1" s="428"/>
      <c r="QI1" s="428"/>
      <c r="QJ1" s="428"/>
      <c r="QK1" s="428"/>
      <c r="QL1" s="428"/>
      <c r="QM1" s="428"/>
      <c r="QN1" s="428"/>
      <c r="QO1" s="428"/>
      <c r="QP1" s="428"/>
      <c r="QQ1" s="428"/>
      <c r="QR1" s="428"/>
      <c r="QS1" s="478"/>
      <c r="QT1" s="478"/>
      <c r="QU1" s="428" t="s">
        <v>133</v>
      </c>
      <c r="QV1" s="428"/>
      <c r="QW1" s="428"/>
      <c r="QX1" s="428"/>
      <c r="QY1" s="428"/>
      <c r="QZ1" s="428"/>
      <c r="RA1" s="428"/>
      <c r="RB1" s="428"/>
      <c r="RC1" s="428"/>
      <c r="RD1" s="428"/>
      <c r="RE1" s="428"/>
      <c r="RF1" s="428"/>
      <c r="RG1" s="428"/>
      <c r="RH1" s="428"/>
      <c r="RI1" s="478"/>
      <c r="RJ1" s="478"/>
      <c r="RK1" s="428" t="s">
        <v>133</v>
      </c>
      <c r="RL1" s="428"/>
      <c r="RM1" s="428"/>
      <c r="RN1" s="428"/>
      <c r="RO1" s="428"/>
      <c r="RP1" s="428"/>
      <c r="RQ1" s="428"/>
      <c r="RR1" s="428"/>
      <c r="RS1" s="428"/>
      <c r="RT1" s="428"/>
      <c r="RU1" s="428"/>
      <c r="RV1" s="428"/>
      <c r="RW1" s="428"/>
      <c r="RX1" s="428"/>
      <c r="RY1" s="478"/>
      <c r="RZ1" s="478"/>
      <c r="SA1" s="428" t="s">
        <v>133</v>
      </c>
      <c r="SB1" s="428"/>
      <c r="SC1" s="428"/>
      <c r="SD1" s="428"/>
      <c r="SE1" s="428"/>
      <c r="SF1" s="428"/>
      <c r="SG1" s="428"/>
      <c r="SH1" s="428"/>
      <c r="SI1" s="428"/>
      <c r="SJ1" s="428"/>
      <c r="SK1" s="428"/>
      <c r="SL1" s="428"/>
      <c r="SM1" s="428"/>
      <c r="SN1" s="428"/>
      <c r="SO1" s="478"/>
      <c r="SP1" s="478"/>
      <c r="SQ1" s="428" t="s">
        <v>133</v>
      </c>
      <c r="SR1" s="428"/>
      <c r="SS1" s="428"/>
      <c r="ST1" s="428"/>
      <c r="SU1" s="428"/>
      <c r="SV1" s="428"/>
      <c r="SW1" s="428"/>
      <c r="SX1" s="428"/>
      <c r="SY1" s="428"/>
      <c r="SZ1" s="428"/>
      <c r="TA1" s="428"/>
      <c r="TB1" s="428"/>
      <c r="TC1" s="428"/>
      <c r="TD1" s="428"/>
      <c r="TE1" s="478"/>
      <c r="TF1" s="478"/>
      <c r="TG1" s="428" t="s">
        <v>133</v>
      </c>
      <c r="TH1" s="428"/>
      <c r="TI1" s="428"/>
      <c r="TJ1" s="428"/>
      <c r="TK1" s="428"/>
      <c r="TL1" s="428"/>
      <c r="TM1" s="428"/>
      <c r="TN1" s="428"/>
      <c r="TO1" s="428"/>
      <c r="TP1" s="428"/>
      <c r="TQ1" s="428"/>
      <c r="TR1" s="428"/>
      <c r="TS1" s="428"/>
      <c r="TT1" s="428"/>
      <c r="TU1" s="478"/>
      <c r="TV1" s="478"/>
      <c r="TW1" s="428" t="s">
        <v>133</v>
      </c>
      <c r="TX1" s="428"/>
      <c r="TY1" s="428"/>
      <c r="TZ1" s="428"/>
      <c r="UA1" s="428"/>
      <c r="UB1" s="428"/>
      <c r="UC1" s="428"/>
      <c r="UD1" s="428"/>
      <c r="UE1" s="428"/>
      <c r="UF1" s="428"/>
      <c r="UG1" s="428"/>
      <c r="UH1" s="428"/>
      <c r="UI1" s="428"/>
      <c r="UJ1" s="428"/>
      <c r="UK1" s="478"/>
      <c r="UL1" s="478"/>
      <c r="UM1" s="428" t="s">
        <v>133</v>
      </c>
      <c r="UN1" s="428"/>
      <c r="UO1" s="428"/>
      <c r="UP1" s="428"/>
      <c r="UQ1" s="428"/>
      <c r="UR1" s="428"/>
      <c r="US1" s="428"/>
      <c r="UT1" s="428"/>
      <c r="UU1" s="428"/>
      <c r="UV1" s="428"/>
      <c r="UW1" s="428"/>
      <c r="UX1" s="428"/>
      <c r="UY1" s="428"/>
      <c r="UZ1" s="428"/>
      <c r="VA1" s="478"/>
      <c r="VB1" s="478"/>
      <c r="VC1" s="428" t="s">
        <v>133</v>
      </c>
      <c r="VD1" s="428"/>
      <c r="VE1" s="428"/>
      <c r="VF1" s="428"/>
      <c r="VG1" s="428"/>
      <c r="VH1" s="428"/>
      <c r="VI1" s="428"/>
      <c r="VJ1" s="428"/>
      <c r="VK1" s="428"/>
      <c r="VL1" s="428"/>
      <c r="VM1" s="428"/>
      <c r="VN1" s="428"/>
      <c r="VO1" s="428"/>
      <c r="VP1" s="428"/>
      <c r="VQ1" s="478"/>
      <c r="VR1" s="478"/>
      <c r="VS1" s="428" t="s">
        <v>133</v>
      </c>
      <c r="VT1" s="428"/>
      <c r="VU1" s="428"/>
      <c r="VV1" s="428"/>
      <c r="VW1" s="428"/>
      <c r="VX1" s="428"/>
      <c r="VY1" s="428"/>
      <c r="VZ1" s="428"/>
      <c r="WA1" s="428"/>
      <c r="WB1" s="428"/>
      <c r="WC1" s="428"/>
      <c r="WD1" s="428"/>
      <c r="WE1" s="428"/>
      <c r="WF1" s="428"/>
      <c r="WG1" s="478"/>
      <c r="WH1" s="478"/>
      <c r="WI1" s="428" t="s">
        <v>133</v>
      </c>
      <c r="WJ1" s="428"/>
      <c r="WK1" s="428"/>
      <c r="WL1" s="428"/>
      <c r="WM1" s="428"/>
      <c r="WN1" s="428"/>
      <c r="WO1" s="428"/>
      <c r="WP1" s="428"/>
      <c r="WQ1" s="428"/>
      <c r="WR1" s="428"/>
      <c r="WS1" s="428"/>
      <c r="WT1" s="428"/>
      <c r="WU1" s="428"/>
      <c r="WV1" s="428"/>
      <c r="WW1" s="478"/>
      <c r="WX1" s="478"/>
      <c r="WY1" s="428" t="s">
        <v>133</v>
      </c>
      <c r="WZ1" s="428"/>
      <c r="XA1" s="428"/>
      <c r="XB1" s="428"/>
      <c r="XC1" s="428"/>
      <c r="XD1" s="428"/>
      <c r="XE1" s="428"/>
      <c r="XF1" s="428"/>
      <c r="XG1" s="428"/>
      <c r="XH1" s="428"/>
      <c r="XI1" s="428"/>
      <c r="XJ1" s="428"/>
      <c r="XK1" s="428"/>
      <c r="XL1" s="428"/>
      <c r="XM1" s="478"/>
      <c r="XN1" s="478"/>
      <c r="XO1" s="428" t="s">
        <v>133</v>
      </c>
      <c r="XP1" s="428"/>
      <c r="XQ1" s="428"/>
      <c r="XR1" s="428"/>
      <c r="XS1" s="428"/>
      <c r="XT1" s="428"/>
      <c r="XU1" s="428"/>
      <c r="XV1" s="428"/>
      <c r="XW1" s="428"/>
      <c r="XX1" s="428"/>
      <c r="XY1" s="428"/>
      <c r="XZ1" s="428"/>
      <c r="YA1" s="428"/>
      <c r="YB1" s="428"/>
      <c r="YC1" s="478"/>
      <c r="YD1" s="478"/>
      <c r="YE1" s="428" t="s">
        <v>133</v>
      </c>
      <c r="YF1" s="428"/>
      <c r="YG1" s="428"/>
      <c r="YH1" s="428"/>
      <c r="YI1" s="428"/>
      <c r="YJ1" s="428"/>
      <c r="YK1" s="428"/>
      <c r="YL1" s="428"/>
      <c r="YM1" s="428"/>
      <c r="YN1" s="428"/>
      <c r="YO1" s="428"/>
      <c r="YP1" s="428"/>
      <c r="YQ1" s="428"/>
      <c r="YR1" s="428"/>
      <c r="YS1" s="478"/>
      <c r="YT1" s="478"/>
      <c r="YU1" s="428" t="s">
        <v>133</v>
      </c>
      <c r="YV1" s="428"/>
      <c r="YW1" s="428"/>
      <c r="YX1" s="428"/>
      <c r="YY1" s="428"/>
      <c r="YZ1" s="428"/>
      <c r="ZA1" s="428"/>
      <c r="ZB1" s="428"/>
      <c r="ZC1" s="428"/>
      <c r="ZD1" s="428"/>
      <c r="ZE1" s="428"/>
      <c r="ZF1" s="428"/>
      <c r="ZG1" s="428"/>
      <c r="ZH1" s="428"/>
      <c r="ZI1" s="478"/>
      <c r="ZJ1" s="478"/>
      <c r="ZK1" s="428" t="s">
        <v>133</v>
      </c>
      <c r="ZL1" s="428"/>
      <c r="ZM1" s="428"/>
      <c r="ZN1" s="428"/>
      <c r="ZO1" s="428"/>
      <c r="ZP1" s="428"/>
      <c r="ZQ1" s="428"/>
      <c r="ZR1" s="428"/>
      <c r="ZS1" s="428"/>
      <c r="ZT1" s="428"/>
      <c r="ZU1" s="428"/>
      <c r="ZV1" s="428"/>
      <c r="ZW1" s="428"/>
      <c r="ZX1" s="428"/>
      <c r="ZY1" s="478"/>
      <c r="ZZ1" s="478"/>
      <c r="AAA1" s="428" t="s">
        <v>133</v>
      </c>
      <c r="AAB1" s="428"/>
      <c r="AAC1" s="428"/>
      <c r="AAD1" s="428"/>
      <c r="AAE1" s="428"/>
      <c r="AAF1" s="428"/>
      <c r="AAG1" s="428"/>
      <c r="AAH1" s="428"/>
      <c r="AAI1" s="428"/>
      <c r="AAJ1" s="428"/>
      <c r="AAK1" s="428"/>
      <c r="AAL1" s="428"/>
      <c r="AAM1" s="428"/>
      <c r="AAN1" s="428"/>
      <c r="AAO1" s="478"/>
      <c r="AAP1" s="478"/>
      <c r="AAQ1" s="428" t="s">
        <v>133</v>
      </c>
      <c r="AAR1" s="428"/>
      <c r="AAS1" s="428"/>
      <c r="AAT1" s="428"/>
      <c r="AAU1" s="428"/>
      <c r="AAV1" s="428"/>
      <c r="AAW1" s="428"/>
      <c r="AAX1" s="428"/>
      <c r="AAY1" s="428"/>
      <c r="AAZ1" s="428"/>
      <c r="ABA1" s="428"/>
      <c r="ABB1" s="428"/>
      <c r="ABC1" s="428"/>
      <c r="ABD1" s="428"/>
      <c r="ABE1" s="478"/>
      <c r="ABF1" s="478"/>
      <c r="ABG1" s="428" t="s">
        <v>133</v>
      </c>
      <c r="ABH1" s="428"/>
      <c r="ABI1" s="428"/>
      <c r="ABJ1" s="428"/>
      <c r="ABK1" s="428"/>
      <c r="ABL1" s="428"/>
      <c r="ABM1" s="428"/>
      <c r="ABN1" s="428"/>
      <c r="ABO1" s="428"/>
      <c r="ABP1" s="428"/>
      <c r="ABQ1" s="428"/>
      <c r="ABR1" s="428"/>
      <c r="ABS1" s="428"/>
      <c r="ABT1" s="428"/>
      <c r="ABU1" s="478"/>
      <c r="ABV1" s="478"/>
      <c r="ABW1" s="428" t="s">
        <v>133</v>
      </c>
      <c r="ABX1" s="428"/>
      <c r="ABY1" s="428"/>
      <c r="ABZ1" s="428"/>
      <c r="ACA1" s="428"/>
      <c r="ACB1" s="428"/>
      <c r="ACC1" s="428"/>
      <c r="ACD1" s="428"/>
      <c r="ACE1" s="428"/>
      <c r="ACF1" s="428"/>
      <c r="ACG1" s="428"/>
      <c r="ACH1" s="428"/>
      <c r="ACI1" s="428"/>
      <c r="ACJ1" s="428"/>
      <c r="ACK1" s="478"/>
      <c r="ACL1" s="478"/>
      <c r="ACM1" s="428" t="s">
        <v>133</v>
      </c>
      <c r="ACN1" s="428"/>
      <c r="ACO1" s="428"/>
      <c r="ACP1" s="428"/>
      <c r="ACQ1" s="428"/>
      <c r="ACR1" s="428"/>
      <c r="ACS1" s="428"/>
      <c r="ACT1" s="428"/>
      <c r="ACU1" s="428"/>
      <c r="ACV1" s="428"/>
      <c r="ACW1" s="428"/>
      <c r="ACX1" s="428"/>
      <c r="ACY1" s="428"/>
      <c r="ACZ1" s="428"/>
      <c r="ADA1" s="478"/>
      <c r="ADB1" s="478"/>
      <c r="ADC1" s="428" t="s">
        <v>133</v>
      </c>
      <c r="ADD1" s="428"/>
      <c r="ADE1" s="428"/>
      <c r="ADF1" s="428"/>
      <c r="ADG1" s="428"/>
      <c r="ADH1" s="428"/>
      <c r="ADI1" s="428"/>
      <c r="ADJ1" s="428"/>
      <c r="ADK1" s="428"/>
      <c r="ADL1" s="428"/>
      <c r="ADM1" s="428"/>
      <c r="ADN1" s="428"/>
      <c r="ADO1" s="428"/>
      <c r="ADP1" s="428"/>
      <c r="ADQ1" s="478"/>
      <c r="ADR1" s="478"/>
      <c r="ADS1" s="428" t="s">
        <v>133</v>
      </c>
      <c r="ADT1" s="428"/>
      <c r="ADU1" s="428"/>
      <c r="ADV1" s="428"/>
      <c r="ADW1" s="428"/>
      <c r="ADX1" s="428"/>
      <c r="ADY1" s="428"/>
      <c r="ADZ1" s="428"/>
      <c r="AEA1" s="428"/>
      <c r="AEB1" s="428"/>
      <c r="AEC1" s="428"/>
      <c r="AED1" s="428"/>
      <c r="AEE1" s="428"/>
      <c r="AEF1" s="428"/>
      <c r="AEG1" s="478"/>
      <c r="AEH1" s="478"/>
      <c r="AEI1" s="428" t="s">
        <v>133</v>
      </c>
      <c r="AEJ1" s="428"/>
      <c r="AEK1" s="428"/>
      <c r="AEL1" s="428"/>
      <c r="AEM1" s="428"/>
      <c r="AEN1" s="428"/>
      <c r="AEO1" s="428"/>
      <c r="AEP1" s="428"/>
      <c r="AEQ1" s="428"/>
      <c r="AER1" s="428"/>
      <c r="AES1" s="428"/>
      <c r="AET1" s="428"/>
      <c r="AEU1" s="428"/>
      <c r="AEV1" s="428"/>
      <c r="AEW1" s="478"/>
      <c r="AEX1" s="478"/>
      <c r="AEY1" s="428" t="s">
        <v>133</v>
      </c>
      <c r="AEZ1" s="428"/>
      <c r="AFA1" s="428"/>
      <c r="AFB1" s="428"/>
      <c r="AFC1" s="428"/>
      <c r="AFD1" s="428"/>
      <c r="AFE1" s="428"/>
      <c r="AFF1" s="428"/>
      <c r="AFG1" s="428"/>
      <c r="AFH1" s="428"/>
      <c r="AFI1" s="428"/>
      <c r="AFJ1" s="428"/>
      <c r="AFK1" s="428"/>
      <c r="AFL1" s="428"/>
      <c r="AFM1" s="478"/>
      <c r="AFN1" s="478"/>
      <c r="AFO1" s="428" t="s">
        <v>133</v>
      </c>
      <c r="AFP1" s="428"/>
      <c r="AFQ1" s="428"/>
      <c r="AFR1" s="428"/>
      <c r="AFS1" s="428"/>
      <c r="AFT1" s="428"/>
      <c r="AFU1" s="428"/>
      <c r="AFV1" s="428"/>
      <c r="AFW1" s="428"/>
      <c r="AFX1" s="428"/>
      <c r="AFY1" s="428"/>
      <c r="AFZ1" s="428"/>
      <c r="AGA1" s="428"/>
      <c r="AGB1" s="428"/>
      <c r="AGC1" s="478"/>
      <c r="AGD1" s="478"/>
      <c r="AGE1" s="428" t="s">
        <v>133</v>
      </c>
      <c r="AGF1" s="428"/>
      <c r="AGG1" s="428"/>
      <c r="AGH1" s="428"/>
      <c r="AGI1" s="428"/>
      <c r="AGJ1" s="428"/>
      <c r="AGK1" s="428"/>
      <c r="AGL1" s="428"/>
      <c r="AGM1" s="428"/>
      <c r="AGN1" s="428"/>
      <c r="AGO1" s="428"/>
      <c r="AGP1" s="428"/>
      <c r="AGQ1" s="428"/>
      <c r="AGR1" s="428"/>
      <c r="AGS1" s="478"/>
      <c r="AGT1" s="478"/>
      <c r="AGU1" s="428" t="s">
        <v>133</v>
      </c>
      <c r="AGV1" s="428"/>
      <c r="AGW1" s="428"/>
      <c r="AGX1" s="428"/>
      <c r="AGY1" s="428"/>
      <c r="AGZ1" s="428"/>
      <c r="AHA1" s="428"/>
      <c r="AHB1" s="428"/>
      <c r="AHC1" s="428"/>
      <c r="AHD1" s="428"/>
      <c r="AHE1" s="428"/>
      <c r="AHF1" s="428"/>
      <c r="AHG1" s="428"/>
      <c r="AHH1" s="428"/>
      <c r="AHI1" s="478"/>
      <c r="AHJ1" s="478"/>
      <c r="AHK1" s="428" t="s">
        <v>133</v>
      </c>
      <c r="AHL1" s="428"/>
      <c r="AHM1" s="428"/>
      <c r="AHN1" s="428"/>
      <c r="AHO1" s="428"/>
      <c r="AHP1" s="428"/>
      <c r="AHQ1" s="428"/>
      <c r="AHR1" s="428"/>
      <c r="AHS1" s="428"/>
      <c r="AHT1" s="428"/>
      <c r="AHU1" s="428"/>
      <c r="AHV1" s="428"/>
      <c r="AHW1" s="428"/>
      <c r="AHX1" s="428"/>
      <c r="AHY1" s="478"/>
      <c r="AHZ1" s="478"/>
      <c r="AIA1" s="428" t="s">
        <v>133</v>
      </c>
      <c r="AIB1" s="428"/>
      <c r="AIC1" s="428"/>
      <c r="AID1" s="428"/>
      <c r="AIE1" s="428"/>
      <c r="AIF1" s="428"/>
      <c r="AIG1" s="428"/>
      <c r="AIH1" s="428"/>
      <c r="AII1" s="428"/>
      <c r="AIJ1" s="428"/>
      <c r="AIK1" s="428"/>
      <c r="AIL1" s="428"/>
      <c r="AIM1" s="428"/>
      <c r="AIN1" s="428"/>
      <c r="AIO1" s="478"/>
      <c r="AIP1" s="478"/>
      <c r="AIQ1" s="428" t="s">
        <v>133</v>
      </c>
      <c r="AIR1" s="428"/>
      <c r="AIS1" s="428"/>
      <c r="AIT1" s="428"/>
      <c r="AIU1" s="428"/>
      <c r="AIV1" s="428"/>
      <c r="AIW1" s="428"/>
      <c r="AIX1" s="428"/>
      <c r="AIY1" s="428"/>
      <c r="AIZ1" s="428"/>
      <c r="AJA1" s="428"/>
      <c r="AJB1" s="428"/>
      <c r="AJC1" s="428"/>
      <c r="AJD1" s="428"/>
      <c r="AJE1" s="478"/>
      <c r="AJF1" s="478"/>
      <c r="AJG1" s="428" t="s">
        <v>133</v>
      </c>
      <c r="AJH1" s="428"/>
      <c r="AJI1" s="428"/>
      <c r="AJJ1" s="428"/>
      <c r="AJK1" s="428"/>
      <c r="AJL1" s="428"/>
      <c r="AJM1" s="428"/>
      <c r="AJN1" s="428"/>
      <c r="AJO1" s="428"/>
      <c r="AJP1" s="428"/>
      <c r="AJQ1" s="428"/>
      <c r="AJR1" s="428"/>
      <c r="AJS1" s="428"/>
      <c r="AJT1" s="428"/>
      <c r="AJU1" s="478"/>
      <c r="AJV1" s="478"/>
      <c r="AJW1" s="428" t="s">
        <v>133</v>
      </c>
      <c r="AJX1" s="428"/>
      <c r="AJY1" s="428"/>
      <c r="AJZ1" s="428"/>
      <c r="AKA1" s="428"/>
      <c r="AKB1" s="428"/>
      <c r="AKC1" s="428"/>
      <c r="AKD1" s="428"/>
      <c r="AKE1" s="428"/>
      <c r="AKF1" s="428"/>
      <c r="AKG1" s="428"/>
      <c r="AKH1" s="428"/>
      <c r="AKI1" s="428"/>
      <c r="AKJ1" s="428"/>
      <c r="AKK1" s="478"/>
      <c r="AKL1" s="478"/>
      <c r="AKM1" s="428" t="s">
        <v>133</v>
      </c>
      <c r="AKN1" s="428"/>
      <c r="AKO1" s="428"/>
      <c r="AKP1" s="428"/>
      <c r="AKQ1" s="428"/>
      <c r="AKR1" s="428"/>
      <c r="AKS1" s="428"/>
      <c r="AKT1" s="428"/>
      <c r="AKU1" s="428"/>
      <c r="AKV1" s="428"/>
      <c r="AKW1" s="428"/>
      <c r="AKX1" s="428"/>
      <c r="AKY1" s="428"/>
      <c r="AKZ1" s="428"/>
      <c r="ALA1" s="478"/>
      <c r="ALB1" s="478"/>
      <c r="ALC1" s="428" t="s">
        <v>133</v>
      </c>
      <c r="ALD1" s="428"/>
      <c r="ALE1" s="428"/>
      <c r="ALF1" s="428"/>
      <c r="ALG1" s="428"/>
      <c r="ALH1" s="428"/>
      <c r="ALI1" s="428"/>
      <c r="ALJ1" s="428"/>
      <c r="ALK1" s="428"/>
      <c r="ALL1" s="428"/>
      <c r="ALM1" s="428"/>
      <c r="ALN1" s="428"/>
      <c r="ALO1" s="428"/>
      <c r="ALP1" s="428"/>
      <c r="ALQ1" s="478"/>
      <c r="ALR1" s="478"/>
      <c r="ALS1" s="428" t="s">
        <v>133</v>
      </c>
      <c r="ALT1" s="428"/>
      <c r="ALU1" s="428"/>
      <c r="ALV1" s="428"/>
      <c r="ALW1" s="428"/>
      <c r="ALX1" s="428"/>
      <c r="ALY1" s="428"/>
      <c r="ALZ1" s="428"/>
      <c r="AMA1" s="428"/>
      <c r="AMB1" s="428"/>
      <c r="AMC1" s="428"/>
      <c r="AMD1" s="428"/>
      <c r="AME1" s="428"/>
      <c r="AMF1" s="428"/>
      <c r="AMG1" s="478"/>
      <c r="AMH1" s="478"/>
      <c r="AMI1" s="428" t="s">
        <v>133</v>
      </c>
      <c r="AMJ1" s="428"/>
      <c r="AMK1" s="428"/>
      <c r="AML1" s="428"/>
      <c r="AMM1" s="428"/>
      <c r="AMN1" s="428"/>
      <c r="AMO1" s="428"/>
      <c r="AMP1" s="428"/>
      <c r="AMQ1" s="428"/>
      <c r="AMR1" s="428"/>
      <c r="AMS1" s="428"/>
      <c r="AMT1" s="428"/>
      <c r="AMU1" s="428"/>
      <c r="AMV1" s="428"/>
      <c r="AMW1" s="478"/>
      <c r="AMX1" s="478"/>
      <c r="AMY1" s="428" t="s">
        <v>133</v>
      </c>
      <c r="AMZ1" s="428"/>
      <c r="ANA1" s="428"/>
      <c r="ANB1" s="428"/>
      <c r="ANC1" s="428"/>
      <c r="AND1" s="428"/>
      <c r="ANE1" s="428"/>
      <c r="ANF1" s="428"/>
      <c r="ANG1" s="428"/>
      <c r="ANH1" s="428"/>
      <c r="ANI1" s="428"/>
      <c r="ANJ1" s="428"/>
      <c r="ANK1" s="428"/>
      <c r="ANL1" s="428"/>
      <c r="ANM1" s="478"/>
      <c r="ANN1" s="478"/>
      <c r="ANO1" s="428" t="s">
        <v>133</v>
      </c>
      <c r="ANP1" s="428"/>
      <c r="ANQ1" s="428"/>
      <c r="ANR1" s="428"/>
      <c r="ANS1" s="428"/>
      <c r="ANT1" s="428"/>
      <c r="ANU1" s="428"/>
      <c r="ANV1" s="428"/>
      <c r="ANW1" s="428"/>
      <c r="ANX1" s="428"/>
      <c r="ANY1" s="428"/>
      <c r="ANZ1" s="428"/>
      <c r="AOA1" s="428"/>
      <c r="AOB1" s="428"/>
      <c r="AOC1" s="478"/>
      <c r="AOD1" s="478"/>
      <c r="AOE1" s="428" t="s">
        <v>133</v>
      </c>
      <c r="AOF1" s="428"/>
      <c r="AOG1" s="428"/>
      <c r="AOH1" s="428"/>
      <c r="AOI1" s="428"/>
      <c r="AOJ1" s="428"/>
      <c r="AOK1" s="428"/>
      <c r="AOL1" s="428"/>
      <c r="AOM1" s="428"/>
      <c r="AON1" s="428"/>
      <c r="AOO1" s="428"/>
      <c r="AOP1" s="428"/>
      <c r="AOQ1" s="428"/>
      <c r="AOR1" s="428"/>
      <c r="AOS1" s="478"/>
      <c r="AOT1" s="478"/>
      <c r="AOU1" s="428" t="s">
        <v>133</v>
      </c>
      <c r="AOV1" s="428"/>
      <c r="AOW1" s="428"/>
      <c r="AOX1" s="428"/>
      <c r="AOY1" s="428"/>
      <c r="AOZ1" s="428"/>
      <c r="APA1" s="428"/>
      <c r="APB1" s="428"/>
      <c r="APC1" s="428"/>
      <c r="APD1" s="428"/>
      <c r="APE1" s="428"/>
      <c r="APF1" s="428"/>
      <c r="APG1" s="428"/>
      <c r="APH1" s="428"/>
      <c r="API1" s="478"/>
      <c r="APJ1" s="478"/>
      <c r="APK1" s="428" t="s">
        <v>133</v>
      </c>
      <c r="APL1" s="428"/>
      <c r="APM1" s="428"/>
      <c r="APN1" s="428"/>
      <c r="APO1" s="428"/>
      <c r="APP1" s="428"/>
      <c r="APQ1" s="428"/>
      <c r="APR1" s="428"/>
      <c r="APS1" s="428"/>
      <c r="APT1" s="428"/>
      <c r="APU1" s="428"/>
      <c r="APV1" s="428"/>
      <c r="APW1" s="428"/>
      <c r="APX1" s="428"/>
      <c r="APY1" s="478"/>
      <c r="APZ1" s="478"/>
      <c r="AQA1" s="428" t="s">
        <v>133</v>
      </c>
      <c r="AQB1" s="428"/>
      <c r="AQC1" s="428"/>
      <c r="AQD1" s="428"/>
      <c r="AQE1" s="428"/>
      <c r="AQF1" s="428"/>
      <c r="AQG1" s="428"/>
      <c r="AQH1" s="428"/>
      <c r="AQI1" s="428"/>
      <c r="AQJ1" s="428"/>
      <c r="AQK1" s="428"/>
      <c r="AQL1" s="428"/>
      <c r="AQM1" s="428"/>
      <c r="AQN1" s="428"/>
      <c r="AQO1" s="478"/>
      <c r="AQP1" s="478"/>
      <c r="AQQ1" s="428" t="s">
        <v>133</v>
      </c>
      <c r="AQR1" s="428"/>
      <c r="AQS1" s="428"/>
      <c r="AQT1" s="428"/>
      <c r="AQU1" s="428"/>
      <c r="AQV1" s="428"/>
      <c r="AQW1" s="428"/>
      <c r="AQX1" s="428"/>
      <c r="AQY1" s="428"/>
      <c r="AQZ1" s="428"/>
      <c r="ARA1" s="428"/>
      <c r="ARB1" s="428"/>
      <c r="ARC1" s="428"/>
      <c r="ARD1" s="428"/>
      <c r="ARE1" s="478"/>
      <c r="ARF1" s="478"/>
      <c r="ARG1" s="428" t="s">
        <v>133</v>
      </c>
      <c r="ARH1" s="428"/>
      <c r="ARI1" s="428"/>
      <c r="ARJ1" s="428"/>
      <c r="ARK1" s="428"/>
      <c r="ARL1" s="428"/>
      <c r="ARM1" s="428"/>
      <c r="ARN1" s="428"/>
      <c r="ARO1" s="428"/>
      <c r="ARP1" s="428"/>
      <c r="ARQ1" s="428"/>
      <c r="ARR1" s="428"/>
      <c r="ARS1" s="428"/>
      <c r="ART1" s="428"/>
      <c r="ARU1" s="478"/>
      <c r="ARV1" s="478"/>
      <c r="ARW1" s="428" t="s">
        <v>133</v>
      </c>
      <c r="ARX1" s="428"/>
      <c r="ARY1" s="428"/>
      <c r="ARZ1" s="428"/>
      <c r="ASA1" s="428"/>
      <c r="ASB1" s="428"/>
      <c r="ASC1" s="428"/>
      <c r="ASD1" s="428"/>
      <c r="ASE1" s="428"/>
      <c r="ASF1" s="428"/>
      <c r="ASG1" s="428"/>
      <c r="ASH1" s="428"/>
      <c r="ASI1" s="428"/>
      <c r="ASJ1" s="428"/>
      <c r="ASK1" s="478"/>
      <c r="ASL1" s="478"/>
      <c r="ASM1" s="428" t="s">
        <v>133</v>
      </c>
      <c r="ASN1" s="428"/>
      <c r="ASO1" s="428"/>
      <c r="ASP1" s="428"/>
      <c r="ASQ1" s="428"/>
      <c r="ASR1" s="428"/>
      <c r="ASS1" s="428"/>
      <c r="AST1" s="428"/>
      <c r="ASU1" s="428"/>
      <c r="ASV1" s="428"/>
      <c r="ASW1" s="428"/>
      <c r="ASX1" s="428"/>
      <c r="ASY1" s="428"/>
      <c r="ASZ1" s="428"/>
      <c r="ATA1" s="478"/>
      <c r="ATB1" s="478"/>
      <c r="ATC1" s="428" t="s">
        <v>133</v>
      </c>
      <c r="ATD1" s="428"/>
      <c r="ATE1" s="428"/>
      <c r="ATF1" s="428"/>
      <c r="ATG1" s="428"/>
      <c r="ATH1" s="428"/>
      <c r="ATI1" s="428"/>
      <c r="ATJ1" s="428"/>
      <c r="ATK1" s="428"/>
      <c r="ATL1" s="428"/>
      <c r="ATM1" s="428"/>
      <c r="ATN1" s="428"/>
      <c r="ATO1" s="428"/>
      <c r="ATP1" s="428"/>
      <c r="ATQ1" s="478"/>
      <c r="ATR1" s="478"/>
      <c r="ATS1" s="428" t="s">
        <v>133</v>
      </c>
      <c r="ATT1" s="428"/>
      <c r="ATU1" s="428"/>
      <c r="ATV1" s="428"/>
      <c r="ATW1" s="428"/>
      <c r="ATX1" s="428"/>
      <c r="ATY1" s="428"/>
      <c r="ATZ1" s="428"/>
      <c r="AUA1" s="428"/>
      <c r="AUB1" s="428"/>
      <c r="AUC1" s="428"/>
      <c r="AUD1" s="428"/>
      <c r="AUE1" s="428"/>
      <c r="AUF1" s="428"/>
      <c r="AUG1" s="478"/>
      <c r="AUH1" s="478"/>
      <c r="AUI1" s="428" t="s">
        <v>133</v>
      </c>
      <c r="AUJ1" s="428"/>
      <c r="AUK1" s="428"/>
      <c r="AUL1" s="428"/>
      <c r="AUM1" s="428"/>
      <c r="AUN1" s="428"/>
      <c r="AUO1" s="428"/>
      <c r="AUP1" s="428"/>
      <c r="AUQ1" s="428"/>
      <c r="AUR1" s="428"/>
      <c r="AUS1" s="428"/>
      <c r="AUT1" s="428"/>
      <c r="AUU1" s="428"/>
      <c r="AUV1" s="428"/>
      <c r="AUW1" s="478"/>
      <c r="AUX1" s="478"/>
      <c r="AUY1" s="428" t="s">
        <v>133</v>
      </c>
      <c r="AUZ1" s="428"/>
      <c r="AVA1" s="428"/>
      <c r="AVB1" s="428"/>
      <c r="AVC1" s="428"/>
      <c r="AVD1" s="428"/>
      <c r="AVE1" s="428"/>
      <c r="AVF1" s="428"/>
      <c r="AVG1" s="428"/>
      <c r="AVH1" s="428"/>
      <c r="AVI1" s="428"/>
      <c r="AVJ1" s="428"/>
      <c r="AVK1" s="428"/>
      <c r="AVL1" s="428"/>
      <c r="AVM1" s="478"/>
      <c r="AVN1" s="478"/>
      <c r="AVO1" s="428" t="s">
        <v>133</v>
      </c>
      <c r="AVP1" s="428"/>
      <c r="AVQ1" s="428"/>
      <c r="AVR1" s="428"/>
      <c r="AVS1" s="428"/>
      <c r="AVT1" s="428"/>
      <c r="AVU1" s="428"/>
      <c r="AVV1" s="428"/>
      <c r="AVW1" s="428"/>
      <c r="AVX1" s="428"/>
      <c r="AVY1" s="428"/>
      <c r="AVZ1" s="428"/>
      <c r="AWA1" s="428"/>
      <c r="AWB1" s="428"/>
      <c r="AWC1" s="478"/>
      <c r="AWD1" s="478"/>
      <c r="AWE1" s="428" t="s">
        <v>133</v>
      </c>
      <c r="AWF1" s="428"/>
      <c r="AWG1" s="428"/>
      <c r="AWH1" s="428"/>
      <c r="AWI1" s="428"/>
      <c r="AWJ1" s="428"/>
      <c r="AWK1" s="428"/>
      <c r="AWL1" s="428"/>
      <c r="AWM1" s="428"/>
      <c r="AWN1" s="428"/>
      <c r="AWO1" s="428"/>
      <c r="AWP1" s="428"/>
      <c r="AWQ1" s="428"/>
      <c r="AWR1" s="428"/>
      <c r="AWS1" s="478"/>
      <c r="AWT1" s="478"/>
      <c r="AWU1" s="428" t="s">
        <v>133</v>
      </c>
      <c r="AWV1" s="428"/>
      <c r="AWW1" s="428"/>
      <c r="AWX1" s="428"/>
      <c r="AWY1" s="428"/>
      <c r="AWZ1" s="428"/>
      <c r="AXA1" s="428"/>
      <c r="AXB1" s="428"/>
      <c r="AXC1" s="428"/>
      <c r="AXD1" s="428"/>
      <c r="AXE1" s="428"/>
      <c r="AXF1" s="428"/>
      <c r="AXG1" s="428"/>
      <c r="AXH1" s="428"/>
      <c r="AXI1" s="478"/>
      <c r="AXJ1" s="478"/>
      <c r="AXK1" s="428" t="s">
        <v>133</v>
      </c>
      <c r="AXL1" s="428"/>
      <c r="AXM1" s="428"/>
      <c r="AXN1" s="428"/>
      <c r="AXO1" s="428"/>
      <c r="AXP1" s="428"/>
      <c r="AXQ1" s="428"/>
      <c r="AXR1" s="428"/>
      <c r="AXS1" s="428"/>
      <c r="AXT1" s="428"/>
      <c r="AXU1" s="428"/>
      <c r="AXV1" s="428"/>
      <c r="AXW1" s="428"/>
      <c r="AXX1" s="428"/>
      <c r="AXY1" s="478"/>
      <c r="AXZ1" s="478"/>
      <c r="AYA1" s="428" t="s">
        <v>133</v>
      </c>
      <c r="AYB1" s="428"/>
      <c r="AYC1" s="428"/>
      <c r="AYD1" s="428"/>
      <c r="AYE1" s="428"/>
      <c r="AYF1" s="428"/>
      <c r="AYG1" s="428"/>
      <c r="AYH1" s="428"/>
      <c r="AYI1" s="428"/>
      <c r="AYJ1" s="428"/>
      <c r="AYK1" s="428"/>
      <c r="AYL1" s="428"/>
      <c r="AYM1" s="428"/>
      <c r="AYN1" s="428"/>
      <c r="AYO1" s="478"/>
      <c r="AYP1" s="478"/>
      <c r="AYQ1" s="428" t="s">
        <v>133</v>
      </c>
      <c r="AYR1" s="428"/>
      <c r="AYS1" s="428"/>
      <c r="AYT1" s="428"/>
      <c r="AYU1" s="428"/>
      <c r="AYV1" s="428"/>
      <c r="AYW1" s="428"/>
      <c r="AYX1" s="428"/>
      <c r="AYY1" s="428"/>
      <c r="AYZ1" s="428"/>
      <c r="AZA1" s="428"/>
      <c r="AZB1" s="428"/>
      <c r="AZC1" s="428"/>
      <c r="AZD1" s="428"/>
      <c r="AZE1" s="478"/>
      <c r="AZF1" s="478"/>
      <c r="AZG1" s="428" t="s">
        <v>133</v>
      </c>
      <c r="AZH1" s="428"/>
      <c r="AZI1" s="428"/>
      <c r="AZJ1" s="428"/>
      <c r="AZK1" s="428"/>
      <c r="AZL1" s="428"/>
      <c r="AZM1" s="428"/>
      <c r="AZN1" s="428"/>
      <c r="AZO1" s="428"/>
      <c r="AZP1" s="428"/>
      <c r="AZQ1" s="428"/>
      <c r="AZR1" s="428"/>
      <c r="AZS1" s="428"/>
      <c r="AZT1" s="428"/>
      <c r="AZU1" s="478"/>
      <c r="AZV1" s="478"/>
      <c r="AZW1" s="428" t="s">
        <v>133</v>
      </c>
      <c r="AZX1" s="428"/>
      <c r="AZY1" s="428"/>
      <c r="AZZ1" s="428"/>
      <c r="BAA1" s="428"/>
      <c r="BAB1" s="428"/>
      <c r="BAC1" s="428"/>
      <c r="BAD1" s="428"/>
      <c r="BAE1" s="428"/>
      <c r="BAF1" s="428"/>
      <c r="BAG1" s="428"/>
      <c r="BAH1" s="428"/>
      <c r="BAI1" s="428"/>
      <c r="BAJ1" s="428"/>
      <c r="BAK1" s="478"/>
      <c r="BAL1" s="478"/>
      <c r="BAM1" s="428" t="s">
        <v>133</v>
      </c>
      <c r="BAN1" s="428"/>
      <c r="BAO1" s="428"/>
      <c r="BAP1" s="428"/>
      <c r="BAQ1" s="428"/>
      <c r="BAR1" s="428"/>
      <c r="BAS1" s="428"/>
      <c r="BAT1" s="428"/>
      <c r="BAU1" s="428"/>
      <c r="BAV1" s="428"/>
      <c r="BAW1" s="428"/>
      <c r="BAX1" s="428"/>
      <c r="BAY1" s="428"/>
      <c r="BAZ1" s="428"/>
      <c r="BBA1" s="478"/>
      <c r="BBB1" s="478"/>
      <c r="BBC1" s="428" t="s">
        <v>133</v>
      </c>
      <c r="BBD1" s="428"/>
      <c r="BBE1" s="428"/>
      <c r="BBF1" s="428"/>
      <c r="BBG1" s="428"/>
      <c r="BBH1" s="428"/>
      <c r="BBI1" s="428"/>
      <c r="BBJ1" s="428"/>
      <c r="BBK1" s="428"/>
      <c r="BBL1" s="428"/>
      <c r="BBM1" s="428"/>
      <c r="BBN1" s="428"/>
      <c r="BBO1" s="428"/>
      <c r="BBP1" s="428"/>
      <c r="BBQ1" s="478"/>
      <c r="BBR1" s="478"/>
      <c r="BBS1" s="428" t="s">
        <v>133</v>
      </c>
      <c r="BBT1" s="428"/>
      <c r="BBU1" s="428"/>
      <c r="BBV1" s="428"/>
      <c r="BBW1" s="428"/>
      <c r="BBX1" s="428"/>
      <c r="BBY1" s="428"/>
      <c r="BBZ1" s="428"/>
      <c r="BCA1" s="428"/>
      <c r="BCB1" s="428"/>
      <c r="BCC1" s="428"/>
      <c r="BCD1" s="428"/>
      <c r="BCE1" s="428"/>
      <c r="BCF1" s="428"/>
      <c r="BCG1" s="478"/>
      <c r="BCH1" s="478"/>
      <c r="BCI1" s="428" t="s">
        <v>133</v>
      </c>
      <c r="BCJ1" s="428"/>
      <c r="BCK1" s="428"/>
      <c r="BCL1" s="428"/>
      <c r="BCM1" s="428"/>
      <c r="BCN1" s="428"/>
      <c r="BCO1" s="428"/>
      <c r="BCP1" s="428"/>
      <c r="BCQ1" s="428"/>
      <c r="BCR1" s="428"/>
      <c r="BCS1" s="428"/>
      <c r="BCT1" s="428"/>
      <c r="BCU1" s="428"/>
      <c r="BCV1" s="428"/>
      <c r="BCW1" s="478"/>
      <c r="BCX1" s="478"/>
      <c r="BCY1" s="428" t="s">
        <v>133</v>
      </c>
      <c r="BCZ1" s="428"/>
      <c r="BDA1" s="428"/>
      <c r="BDB1" s="428"/>
      <c r="BDC1" s="428"/>
      <c r="BDD1" s="428"/>
      <c r="BDE1" s="428"/>
      <c r="BDF1" s="428"/>
      <c r="BDG1" s="428"/>
      <c r="BDH1" s="428"/>
      <c r="BDI1" s="428"/>
      <c r="BDJ1" s="428"/>
      <c r="BDK1" s="428"/>
      <c r="BDL1" s="428"/>
      <c r="BDM1" s="478"/>
      <c r="BDN1" s="478"/>
      <c r="BDO1" s="428" t="s">
        <v>133</v>
      </c>
      <c r="BDP1" s="428"/>
      <c r="BDQ1" s="428"/>
      <c r="BDR1" s="428"/>
      <c r="BDS1" s="428"/>
      <c r="BDT1" s="428"/>
      <c r="BDU1" s="428"/>
      <c r="BDV1" s="428"/>
      <c r="BDW1" s="428"/>
      <c r="BDX1" s="428"/>
      <c r="BDY1" s="428"/>
      <c r="BDZ1" s="428"/>
      <c r="BEA1" s="428"/>
      <c r="BEB1" s="428"/>
      <c r="BEC1" s="478"/>
      <c r="BED1" s="478"/>
      <c r="BEE1" s="428" t="s">
        <v>133</v>
      </c>
      <c r="BEF1" s="428"/>
      <c r="BEG1" s="428"/>
      <c r="BEH1" s="428"/>
      <c r="BEI1" s="428"/>
      <c r="BEJ1" s="428"/>
      <c r="BEK1" s="428"/>
      <c r="BEL1" s="428"/>
      <c r="BEM1" s="428"/>
      <c r="BEN1" s="428"/>
      <c r="BEO1" s="428"/>
      <c r="BEP1" s="428"/>
      <c r="BEQ1" s="428"/>
      <c r="BER1" s="428"/>
      <c r="BES1" s="478"/>
      <c r="BET1" s="478"/>
      <c r="BEU1" s="428" t="s">
        <v>133</v>
      </c>
      <c r="BEV1" s="428"/>
      <c r="BEW1" s="428"/>
      <c r="BEX1" s="428"/>
      <c r="BEY1" s="428"/>
      <c r="BEZ1" s="428"/>
      <c r="BFA1" s="428"/>
      <c r="BFB1" s="428"/>
      <c r="BFC1" s="428"/>
      <c r="BFD1" s="428"/>
      <c r="BFE1" s="428"/>
      <c r="BFF1" s="428"/>
      <c r="BFG1" s="428"/>
      <c r="BFH1" s="428"/>
      <c r="BFI1" s="478"/>
      <c r="BFJ1" s="478"/>
      <c r="BFK1" s="428" t="s">
        <v>133</v>
      </c>
      <c r="BFL1" s="428"/>
      <c r="BFM1" s="428"/>
      <c r="BFN1" s="428"/>
      <c r="BFO1" s="428"/>
      <c r="BFP1" s="428"/>
      <c r="BFQ1" s="428"/>
      <c r="BFR1" s="428"/>
      <c r="BFS1" s="428"/>
      <c r="BFT1" s="428"/>
      <c r="BFU1" s="428"/>
      <c r="BFV1" s="428"/>
      <c r="BFW1" s="428"/>
      <c r="BFX1" s="428"/>
      <c r="BFY1" s="478"/>
      <c r="BFZ1" s="478"/>
      <c r="BGA1" s="428" t="s">
        <v>133</v>
      </c>
      <c r="BGB1" s="428"/>
      <c r="BGC1" s="428"/>
      <c r="BGD1" s="428"/>
      <c r="BGE1" s="428"/>
      <c r="BGF1" s="428"/>
      <c r="BGG1" s="428"/>
      <c r="BGH1" s="428"/>
      <c r="BGI1" s="428"/>
      <c r="BGJ1" s="428"/>
      <c r="BGK1" s="428"/>
      <c r="BGL1" s="428"/>
      <c r="BGM1" s="428"/>
      <c r="BGN1" s="428"/>
      <c r="BGO1" s="478"/>
      <c r="BGP1" s="478"/>
      <c r="BGQ1" s="428" t="s">
        <v>133</v>
      </c>
      <c r="BGR1" s="428"/>
      <c r="BGS1" s="428"/>
      <c r="BGT1" s="428"/>
      <c r="BGU1" s="428"/>
      <c r="BGV1" s="428"/>
      <c r="BGW1" s="428"/>
      <c r="BGX1" s="428"/>
      <c r="BGY1" s="428"/>
      <c r="BGZ1" s="428"/>
      <c r="BHA1" s="428"/>
      <c r="BHB1" s="428"/>
      <c r="BHC1" s="428"/>
      <c r="BHD1" s="428"/>
      <c r="BHE1" s="478"/>
      <c r="BHF1" s="478"/>
      <c r="BHG1" s="428" t="s">
        <v>133</v>
      </c>
      <c r="BHH1" s="428"/>
      <c r="BHI1" s="428"/>
      <c r="BHJ1" s="428"/>
      <c r="BHK1" s="428"/>
      <c r="BHL1" s="428"/>
      <c r="BHM1" s="428"/>
      <c r="BHN1" s="428"/>
      <c r="BHO1" s="428"/>
      <c r="BHP1" s="428"/>
      <c r="BHQ1" s="428"/>
      <c r="BHR1" s="428"/>
      <c r="BHS1" s="428"/>
      <c r="BHT1" s="428"/>
      <c r="BHU1" s="478"/>
      <c r="BHV1" s="478"/>
      <c r="BHW1" s="428" t="s">
        <v>133</v>
      </c>
      <c r="BHX1" s="428"/>
      <c r="BHY1" s="428"/>
      <c r="BHZ1" s="428"/>
      <c r="BIA1" s="428"/>
      <c r="BIB1" s="428"/>
      <c r="BIC1" s="428"/>
      <c r="BID1" s="428"/>
      <c r="BIE1" s="428"/>
      <c r="BIF1" s="428"/>
      <c r="BIG1" s="428"/>
      <c r="BIH1" s="428"/>
      <c r="BII1" s="428"/>
      <c r="BIJ1" s="428"/>
      <c r="BIK1" s="478"/>
      <c r="BIL1" s="478"/>
      <c r="BIM1" s="428" t="s">
        <v>133</v>
      </c>
      <c r="BIN1" s="428"/>
      <c r="BIO1" s="428"/>
      <c r="BIP1" s="428"/>
      <c r="BIQ1" s="428"/>
      <c r="BIR1" s="428"/>
      <c r="BIS1" s="428"/>
      <c r="BIT1" s="428"/>
      <c r="BIU1" s="428"/>
      <c r="BIV1" s="428"/>
      <c r="BIW1" s="428"/>
      <c r="BIX1" s="428"/>
      <c r="BIY1" s="428"/>
      <c r="BIZ1" s="428"/>
      <c r="BJA1" s="478"/>
      <c r="BJB1" s="478"/>
      <c r="BJC1" s="428" t="s">
        <v>133</v>
      </c>
      <c r="BJD1" s="428"/>
      <c r="BJE1" s="428"/>
      <c r="BJF1" s="428"/>
      <c r="BJG1" s="428"/>
      <c r="BJH1" s="428"/>
      <c r="BJI1" s="428"/>
      <c r="BJJ1" s="428"/>
      <c r="BJK1" s="428"/>
      <c r="BJL1" s="428"/>
      <c r="BJM1" s="428"/>
      <c r="BJN1" s="428"/>
      <c r="BJO1" s="428"/>
      <c r="BJP1" s="428"/>
      <c r="BJQ1" s="478"/>
      <c r="BJR1" s="478"/>
      <c r="BJS1" s="428" t="s">
        <v>133</v>
      </c>
      <c r="BJT1" s="428"/>
      <c r="BJU1" s="428"/>
      <c r="BJV1" s="428"/>
      <c r="BJW1" s="428"/>
      <c r="BJX1" s="428"/>
      <c r="BJY1" s="428"/>
      <c r="BJZ1" s="428"/>
      <c r="BKA1" s="428"/>
      <c r="BKB1" s="428"/>
      <c r="BKC1" s="428"/>
      <c r="BKD1" s="428"/>
      <c r="BKE1" s="428"/>
      <c r="BKF1" s="428"/>
      <c r="BKG1" s="478"/>
      <c r="BKH1" s="478"/>
      <c r="BKI1" s="428" t="s">
        <v>133</v>
      </c>
      <c r="BKJ1" s="428"/>
      <c r="BKK1" s="428"/>
      <c r="BKL1" s="428"/>
      <c r="BKM1" s="428"/>
      <c r="BKN1" s="428"/>
      <c r="BKO1" s="428"/>
      <c r="BKP1" s="428"/>
      <c r="BKQ1" s="428"/>
      <c r="BKR1" s="428"/>
      <c r="BKS1" s="428"/>
      <c r="BKT1" s="428"/>
      <c r="BKU1" s="428"/>
      <c r="BKV1" s="428"/>
      <c r="BKW1" s="478"/>
      <c r="BKX1" s="478"/>
      <c r="BKY1" s="428" t="s">
        <v>133</v>
      </c>
      <c r="BKZ1" s="428"/>
      <c r="BLA1" s="428"/>
      <c r="BLB1" s="428"/>
      <c r="BLC1" s="428"/>
      <c r="BLD1" s="428"/>
      <c r="BLE1" s="428"/>
      <c r="BLF1" s="428"/>
      <c r="BLG1" s="428"/>
      <c r="BLH1" s="428"/>
      <c r="BLI1" s="428"/>
      <c r="BLJ1" s="428"/>
      <c r="BLK1" s="428"/>
      <c r="BLL1" s="428"/>
      <c r="BLM1" s="478"/>
      <c r="BLN1" s="478"/>
      <c r="BLO1" s="428" t="s">
        <v>133</v>
      </c>
      <c r="BLP1" s="428"/>
      <c r="BLQ1" s="428"/>
      <c r="BLR1" s="428"/>
      <c r="BLS1" s="428"/>
      <c r="BLT1" s="428"/>
      <c r="BLU1" s="428"/>
      <c r="BLV1" s="428"/>
      <c r="BLW1" s="428"/>
      <c r="BLX1" s="428"/>
      <c r="BLY1" s="428"/>
      <c r="BLZ1" s="428"/>
      <c r="BMA1" s="428"/>
      <c r="BMB1" s="428"/>
      <c r="BMC1" s="478"/>
      <c r="BMD1" s="478"/>
      <c r="BME1" s="428" t="s">
        <v>133</v>
      </c>
      <c r="BMF1" s="428"/>
      <c r="BMG1" s="428"/>
      <c r="BMH1" s="428"/>
      <c r="BMI1" s="428"/>
      <c r="BMJ1" s="428"/>
      <c r="BMK1" s="428"/>
      <c r="BML1" s="428"/>
      <c r="BMM1" s="428"/>
      <c r="BMN1" s="428"/>
      <c r="BMO1" s="428"/>
      <c r="BMP1" s="428"/>
      <c r="BMQ1" s="428"/>
      <c r="BMR1" s="428"/>
      <c r="BMS1" s="478"/>
      <c r="BMT1" s="478"/>
      <c r="BMU1" s="428" t="s">
        <v>133</v>
      </c>
      <c r="BMV1" s="428"/>
      <c r="BMW1" s="428"/>
      <c r="BMX1" s="428"/>
      <c r="BMY1" s="428"/>
      <c r="BMZ1" s="428"/>
      <c r="BNA1" s="428"/>
      <c r="BNB1" s="428"/>
      <c r="BNC1" s="428"/>
      <c r="BND1" s="428"/>
      <c r="BNE1" s="428"/>
      <c r="BNF1" s="428"/>
      <c r="BNG1" s="428"/>
      <c r="BNH1" s="428"/>
      <c r="BNI1" s="478"/>
      <c r="BNJ1" s="478"/>
      <c r="BNK1" s="428" t="s">
        <v>133</v>
      </c>
      <c r="BNL1" s="428"/>
      <c r="BNM1" s="428"/>
      <c r="BNN1" s="428"/>
      <c r="BNO1" s="428"/>
      <c r="BNP1" s="428"/>
      <c r="BNQ1" s="428"/>
      <c r="BNR1" s="428"/>
      <c r="BNS1" s="428"/>
      <c r="BNT1" s="428"/>
      <c r="BNU1" s="428"/>
      <c r="BNV1" s="428"/>
      <c r="BNW1" s="428"/>
      <c r="BNX1" s="428"/>
      <c r="BNY1" s="478"/>
      <c r="BNZ1" s="478"/>
      <c r="BOA1" s="428" t="s">
        <v>133</v>
      </c>
      <c r="BOB1" s="428"/>
      <c r="BOC1" s="428"/>
      <c r="BOD1" s="428"/>
      <c r="BOE1" s="428"/>
      <c r="BOF1" s="428"/>
      <c r="BOG1" s="428"/>
      <c r="BOH1" s="428"/>
      <c r="BOI1" s="428"/>
      <c r="BOJ1" s="428"/>
      <c r="BOK1" s="428"/>
      <c r="BOL1" s="428"/>
      <c r="BOM1" s="428"/>
      <c r="BON1" s="428"/>
      <c r="BOO1" s="478"/>
      <c r="BOP1" s="478"/>
      <c r="BOQ1" s="428" t="s">
        <v>133</v>
      </c>
      <c r="BOR1" s="428"/>
      <c r="BOS1" s="428"/>
      <c r="BOT1" s="428"/>
      <c r="BOU1" s="428"/>
      <c r="BOV1" s="428"/>
      <c r="BOW1" s="428"/>
      <c r="BOX1" s="428"/>
      <c r="BOY1" s="428"/>
      <c r="BOZ1" s="428"/>
      <c r="BPA1" s="428"/>
      <c r="BPB1" s="428"/>
      <c r="BPC1" s="428"/>
      <c r="BPD1" s="428"/>
      <c r="BPE1" s="478"/>
      <c r="BPF1" s="478"/>
      <c r="BPG1" s="428" t="s">
        <v>133</v>
      </c>
      <c r="BPH1" s="428"/>
      <c r="BPI1" s="428"/>
      <c r="BPJ1" s="428"/>
      <c r="BPK1" s="428"/>
      <c r="BPL1" s="428"/>
      <c r="BPM1" s="428"/>
      <c r="BPN1" s="428"/>
      <c r="BPO1" s="428"/>
      <c r="BPP1" s="428"/>
      <c r="BPQ1" s="428"/>
      <c r="BPR1" s="428"/>
      <c r="BPS1" s="428"/>
      <c r="BPT1" s="428"/>
      <c r="BPU1" s="478"/>
      <c r="BPV1" s="478"/>
      <c r="BPW1" s="428" t="s">
        <v>133</v>
      </c>
      <c r="BPX1" s="428"/>
      <c r="BPY1" s="428"/>
      <c r="BPZ1" s="428"/>
      <c r="BQA1" s="428"/>
      <c r="BQB1" s="428"/>
      <c r="BQC1" s="428"/>
      <c r="BQD1" s="428"/>
      <c r="BQE1" s="428"/>
      <c r="BQF1" s="428"/>
      <c r="BQG1" s="428"/>
      <c r="BQH1" s="428"/>
      <c r="BQI1" s="428"/>
      <c r="BQJ1" s="428"/>
      <c r="BQK1" s="478"/>
      <c r="BQL1" s="478"/>
      <c r="BQM1" s="428" t="s">
        <v>133</v>
      </c>
      <c r="BQN1" s="428"/>
      <c r="BQO1" s="428"/>
      <c r="BQP1" s="428"/>
      <c r="BQQ1" s="428"/>
      <c r="BQR1" s="428"/>
      <c r="BQS1" s="428"/>
      <c r="BQT1" s="428"/>
      <c r="BQU1" s="428"/>
      <c r="BQV1" s="428"/>
      <c r="BQW1" s="428"/>
      <c r="BQX1" s="428"/>
      <c r="BQY1" s="428"/>
      <c r="BQZ1" s="428"/>
      <c r="BRA1" s="478"/>
      <c r="BRB1" s="478"/>
      <c r="BRC1" s="428" t="s">
        <v>133</v>
      </c>
      <c r="BRD1" s="428"/>
      <c r="BRE1" s="428"/>
      <c r="BRF1" s="428"/>
      <c r="BRG1" s="428"/>
      <c r="BRH1" s="428"/>
      <c r="BRI1" s="428"/>
      <c r="BRJ1" s="428"/>
      <c r="BRK1" s="428"/>
      <c r="BRL1" s="428"/>
      <c r="BRM1" s="428"/>
      <c r="BRN1" s="428"/>
      <c r="BRO1" s="428"/>
      <c r="BRP1" s="428"/>
      <c r="BRQ1" s="478"/>
      <c r="BRR1" s="478"/>
      <c r="BRS1" s="428" t="s">
        <v>133</v>
      </c>
      <c r="BRT1" s="428"/>
      <c r="BRU1" s="428"/>
      <c r="BRV1" s="428"/>
      <c r="BRW1" s="428"/>
      <c r="BRX1" s="428"/>
      <c r="BRY1" s="428"/>
      <c r="BRZ1" s="428"/>
      <c r="BSA1" s="428"/>
      <c r="BSB1" s="428"/>
      <c r="BSC1" s="428"/>
      <c r="BSD1" s="428"/>
      <c r="BSE1" s="428"/>
      <c r="BSF1" s="428"/>
      <c r="BSG1" s="478"/>
      <c r="BSH1" s="478"/>
      <c r="BSI1" s="428" t="s">
        <v>133</v>
      </c>
      <c r="BSJ1" s="428"/>
      <c r="BSK1" s="428"/>
      <c r="BSL1" s="428"/>
      <c r="BSM1" s="428"/>
      <c r="BSN1" s="428"/>
      <c r="BSO1" s="428"/>
      <c r="BSP1" s="428"/>
      <c r="BSQ1" s="428"/>
      <c r="BSR1" s="428"/>
      <c r="BSS1" s="428"/>
      <c r="BST1" s="428"/>
      <c r="BSU1" s="428"/>
      <c r="BSV1" s="428"/>
      <c r="BSW1" s="478"/>
      <c r="BSX1" s="478"/>
      <c r="BSY1" s="428" t="s">
        <v>133</v>
      </c>
      <c r="BSZ1" s="428"/>
      <c r="BTA1" s="428"/>
      <c r="BTB1" s="428"/>
      <c r="BTC1" s="428"/>
      <c r="BTD1" s="428"/>
      <c r="BTE1" s="428"/>
      <c r="BTF1" s="428"/>
      <c r="BTG1" s="428"/>
      <c r="BTH1" s="428"/>
      <c r="BTI1" s="428"/>
      <c r="BTJ1" s="428"/>
      <c r="BTK1" s="428"/>
      <c r="BTL1" s="428"/>
      <c r="BTM1" s="478"/>
      <c r="BTN1" s="478"/>
      <c r="BTO1" s="428" t="s">
        <v>133</v>
      </c>
      <c r="BTP1" s="428"/>
      <c r="BTQ1" s="428"/>
      <c r="BTR1" s="428"/>
      <c r="BTS1" s="428"/>
      <c r="BTT1" s="428"/>
      <c r="BTU1" s="428"/>
      <c r="BTV1" s="428"/>
      <c r="BTW1" s="428"/>
      <c r="BTX1" s="428"/>
      <c r="BTY1" s="428"/>
      <c r="BTZ1" s="428"/>
      <c r="BUA1" s="428"/>
      <c r="BUB1" s="428"/>
      <c r="BUC1" s="478"/>
      <c r="BUD1" s="478"/>
      <c r="BUE1" s="428" t="s">
        <v>133</v>
      </c>
      <c r="BUF1" s="428"/>
      <c r="BUG1" s="428"/>
      <c r="BUH1" s="428"/>
      <c r="BUI1" s="428"/>
      <c r="BUJ1" s="428"/>
      <c r="BUK1" s="428"/>
      <c r="BUL1" s="428"/>
      <c r="BUM1" s="428"/>
      <c r="BUN1" s="428"/>
      <c r="BUO1" s="428"/>
      <c r="BUP1" s="428"/>
      <c r="BUQ1" s="428"/>
      <c r="BUR1" s="428"/>
      <c r="BUS1" s="478"/>
      <c r="BUT1" s="478"/>
      <c r="BUU1" s="428" t="s">
        <v>133</v>
      </c>
      <c r="BUV1" s="428"/>
      <c r="BUW1" s="428"/>
      <c r="BUX1" s="428"/>
      <c r="BUY1" s="428"/>
      <c r="BUZ1" s="428"/>
      <c r="BVA1" s="428"/>
      <c r="BVB1" s="428"/>
      <c r="BVC1" s="428"/>
      <c r="BVD1" s="428"/>
      <c r="BVE1" s="428"/>
      <c r="BVF1" s="428"/>
      <c r="BVG1" s="428"/>
      <c r="BVH1" s="428"/>
      <c r="BVI1" s="478"/>
      <c r="BVJ1" s="478"/>
      <c r="BVK1" s="428" t="s">
        <v>133</v>
      </c>
      <c r="BVL1" s="428"/>
      <c r="BVM1" s="428"/>
      <c r="BVN1" s="428"/>
      <c r="BVO1" s="428"/>
      <c r="BVP1" s="428"/>
      <c r="BVQ1" s="428"/>
      <c r="BVR1" s="428"/>
      <c r="BVS1" s="428"/>
      <c r="BVT1" s="428"/>
      <c r="BVU1" s="428"/>
      <c r="BVV1" s="428"/>
      <c r="BVW1" s="428"/>
      <c r="BVX1" s="428"/>
      <c r="BVY1" s="478"/>
      <c r="BVZ1" s="478"/>
      <c r="BWA1" s="428" t="s">
        <v>133</v>
      </c>
      <c r="BWB1" s="428"/>
      <c r="BWC1" s="428"/>
      <c r="BWD1" s="428"/>
      <c r="BWE1" s="428"/>
      <c r="BWF1" s="428"/>
      <c r="BWG1" s="428"/>
      <c r="BWH1" s="428"/>
      <c r="BWI1" s="428"/>
      <c r="BWJ1" s="428"/>
      <c r="BWK1" s="428"/>
      <c r="BWL1" s="428"/>
      <c r="BWM1" s="428"/>
      <c r="BWN1" s="428"/>
      <c r="BWO1" s="478"/>
      <c r="BWP1" s="478"/>
      <c r="BWQ1" s="428" t="s">
        <v>133</v>
      </c>
      <c r="BWR1" s="428"/>
      <c r="BWS1" s="428"/>
      <c r="BWT1" s="428"/>
      <c r="BWU1" s="428"/>
      <c r="BWV1" s="428"/>
      <c r="BWW1" s="428"/>
      <c r="BWX1" s="428"/>
      <c r="BWY1" s="428"/>
      <c r="BWZ1" s="428"/>
      <c r="BXA1" s="428"/>
      <c r="BXB1" s="428"/>
      <c r="BXC1" s="428"/>
      <c r="BXD1" s="428"/>
      <c r="BXE1" s="478"/>
      <c r="BXF1" s="478"/>
      <c r="BXG1" s="428" t="s">
        <v>133</v>
      </c>
      <c r="BXH1" s="428"/>
      <c r="BXI1" s="428"/>
      <c r="BXJ1" s="428"/>
      <c r="BXK1" s="428"/>
      <c r="BXL1" s="428"/>
      <c r="BXM1" s="428"/>
      <c r="BXN1" s="428"/>
      <c r="BXO1" s="428"/>
      <c r="BXP1" s="428"/>
      <c r="BXQ1" s="428"/>
      <c r="BXR1" s="428"/>
      <c r="BXS1" s="428"/>
      <c r="BXT1" s="428"/>
      <c r="BXU1" s="478"/>
      <c r="BXV1" s="478"/>
      <c r="BXW1" s="428" t="s">
        <v>133</v>
      </c>
      <c r="BXX1" s="428"/>
      <c r="BXY1" s="428"/>
      <c r="BXZ1" s="428"/>
      <c r="BYA1" s="428"/>
      <c r="BYB1" s="428"/>
      <c r="BYC1" s="428"/>
      <c r="BYD1" s="428"/>
      <c r="BYE1" s="428"/>
      <c r="BYF1" s="428"/>
      <c r="BYG1" s="428"/>
      <c r="BYH1" s="428"/>
      <c r="BYI1" s="428"/>
      <c r="BYJ1" s="428"/>
      <c r="BYK1" s="478"/>
      <c r="BYL1" s="478"/>
      <c r="BYM1" s="428" t="s">
        <v>133</v>
      </c>
      <c r="BYN1" s="428"/>
      <c r="BYO1" s="428"/>
      <c r="BYP1" s="428"/>
      <c r="BYQ1" s="428"/>
      <c r="BYR1" s="428"/>
      <c r="BYS1" s="428"/>
      <c r="BYT1" s="428"/>
      <c r="BYU1" s="428"/>
      <c r="BYV1" s="428"/>
      <c r="BYW1" s="428"/>
      <c r="BYX1" s="428"/>
      <c r="BYY1" s="428"/>
      <c r="BYZ1" s="428"/>
      <c r="BZA1" s="478"/>
      <c r="BZB1" s="478"/>
      <c r="BZC1" s="428" t="s">
        <v>133</v>
      </c>
      <c r="BZD1" s="428"/>
      <c r="BZE1" s="428"/>
      <c r="BZF1" s="428"/>
      <c r="BZG1" s="428"/>
      <c r="BZH1" s="428"/>
      <c r="BZI1" s="428"/>
      <c r="BZJ1" s="428"/>
      <c r="BZK1" s="428"/>
      <c r="BZL1" s="428"/>
      <c r="BZM1" s="428"/>
      <c r="BZN1" s="428"/>
      <c r="BZO1" s="428"/>
      <c r="BZP1" s="428"/>
      <c r="BZQ1" s="478"/>
      <c r="BZR1" s="478"/>
      <c r="BZS1" s="428" t="s">
        <v>133</v>
      </c>
      <c r="BZT1" s="428"/>
      <c r="BZU1" s="428"/>
      <c r="BZV1" s="428"/>
      <c r="BZW1" s="428"/>
      <c r="BZX1" s="428"/>
      <c r="BZY1" s="428"/>
      <c r="BZZ1" s="428"/>
      <c r="CAA1" s="428"/>
      <c r="CAB1" s="428"/>
      <c r="CAC1" s="428"/>
      <c r="CAD1" s="428"/>
      <c r="CAE1" s="428"/>
      <c r="CAF1" s="428"/>
      <c r="CAG1" s="478"/>
      <c r="CAH1" s="478"/>
      <c r="CAI1" s="428" t="s">
        <v>133</v>
      </c>
      <c r="CAJ1" s="428"/>
      <c r="CAK1" s="428"/>
      <c r="CAL1" s="428"/>
      <c r="CAM1" s="428"/>
      <c r="CAN1" s="428"/>
      <c r="CAO1" s="428"/>
      <c r="CAP1" s="428"/>
      <c r="CAQ1" s="428"/>
      <c r="CAR1" s="428"/>
      <c r="CAS1" s="428"/>
      <c r="CAT1" s="428"/>
      <c r="CAU1" s="428"/>
      <c r="CAV1" s="428"/>
      <c r="CAW1" s="478"/>
      <c r="CAX1" s="478"/>
      <c r="CAY1" s="428" t="s">
        <v>133</v>
      </c>
      <c r="CAZ1" s="428"/>
      <c r="CBA1" s="428"/>
      <c r="CBB1" s="428"/>
      <c r="CBC1" s="428"/>
      <c r="CBD1" s="428"/>
      <c r="CBE1" s="428"/>
      <c r="CBF1" s="428"/>
      <c r="CBG1" s="428"/>
      <c r="CBH1" s="428"/>
      <c r="CBI1" s="428"/>
      <c r="CBJ1" s="428"/>
      <c r="CBK1" s="428"/>
      <c r="CBL1" s="428"/>
      <c r="CBM1" s="478"/>
      <c r="CBN1" s="478"/>
      <c r="CBO1" s="428" t="s">
        <v>133</v>
      </c>
      <c r="CBP1" s="428"/>
      <c r="CBQ1" s="428"/>
      <c r="CBR1" s="428"/>
      <c r="CBS1" s="428"/>
      <c r="CBT1" s="428"/>
      <c r="CBU1" s="428"/>
      <c r="CBV1" s="428"/>
      <c r="CBW1" s="428"/>
      <c r="CBX1" s="428"/>
      <c r="CBY1" s="428"/>
      <c r="CBZ1" s="428"/>
      <c r="CCA1" s="428"/>
      <c r="CCB1" s="428"/>
      <c r="CCC1" s="478"/>
      <c r="CCD1" s="478"/>
      <c r="CCE1" s="428" t="s">
        <v>133</v>
      </c>
      <c r="CCF1" s="428"/>
      <c r="CCG1" s="428"/>
      <c r="CCH1" s="428"/>
      <c r="CCI1" s="428"/>
      <c r="CCJ1" s="428"/>
      <c r="CCK1" s="428"/>
      <c r="CCL1" s="428"/>
      <c r="CCM1" s="428"/>
      <c r="CCN1" s="428"/>
      <c r="CCO1" s="428"/>
      <c r="CCP1" s="428"/>
      <c r="CCQ1" s="428"/>
      <c r="CCR1" s="428"/>
      <c r="CCS1" s="478"/>
      <c r="CCT1" s="478"/>
      <c r="CCU1" s="428" t="s">
        <v>133</v>
      </c>
      <c r="CCV1" s="428"/>
      <c r="CCW1" s="428"/>
      <c r="CCX1" s="428"/>
      <c r="CCY1" s="428"/>
      <c r="CCZ1" s="428"/>
      <c r="CDA1" s="428"/>
      <c r="CDB1" s="428"/>
      <c r="CDC1" s="428"/>
      <c r="CDD1" s="428"/>
      <c r="CDE1" s="428"/>
      <c r="CDF1" s="428"/>
      <c r="CDG1" s="428"/>
      <c r="CDH1" s="428"/>
      <c r="CDI1" s="478"/>
      <c r="CDJ1" s="478"/>
      <c r="CDK1" s="428" t="s">
        <v>133</v>
      </c>
      <c r="CDL1" s="428"/>
      <c r="CDM1" s="428"/>
      <c r="CDN1" s="428"/>
      <c r="CDO1" s="428"/>
      <c r="CDP1" s="428"/>
      <c r="CDQ1" s="428"/>
      <c r="CDR1" s="428"/>
      <c r="CDS1" s="428"/>
      <c r="CDT1" s="428"/>
      <c r="CDU1" s="428"/>
      <c r="CDV1" s="428"/>
      <c r="CDW1" s="428"/>
      <c r="CDX1" s="428"/>
      <c r="CDY1" s="478"/>
      <c r="CDZ1" s="478"/>
      <c r="CEA1" s="428" t="s">
        <v>133</v>
      </c>
      <c r="CEB1" s="428"/>
      <c r="CEC1" s="428"/>
      <c r="CED1" s="428"/>
      <c r="CEE1" s="428"/>
      <c r="CEF1" s="428"/>
      <c r="CEG1" s="428"/>
      <c r="CEH1" s="428"/>
      <c r="CEI1" s="428"/>
      <c r="CEJ1" s="428"/>
      <c r="CEK1" s="428"/>
      <c r="CEL1" s="428"/>
      <c r="CEM1" s="428"/>
      <c r="CEN1" s="428"/>
      <c r="CEO1" s="478"/>
      <c r="CEP1" s="478"/>
      <c r="CEQ1" s="428" t="s">
        <v>133</v>
      </c>
      <c r="CER1" s="428"/>
      <c r="CES1" s="428"/>
      <c r="CET1" s="428"/>
      <c r="CEU1" s="428"/>
      <c r="CEV1" s="428"/>
      <c r="CEW1" s="428"/>
      <c r="CEX1" s="428"/>
      <c r="CEY1" s="428"/>
      <c r="CEZ1" s="428"/>
      <c r="CFA1" s="428"/>
      <c r="CFB1" s="428"/>
      <c r="CFC1" s="428"/>
      <c r="CFD1" s="428"/>
      <c r="CFE1" s="478"/>
      <c r="CFF1" s="478"/>
      <c r="CFG1" s="428" t="s">
        <v>133</v>
      </c>
      <c r="CFH1" s="428"/>
      <c r="CFI1" s="428"/>
      <c r="CFJ1" s="428"/>
      <c r="CFK1" s="428"/>
      <c r="CFL1" s="428"/>
      <c r="CFM1" s="428"/>
      <c r="CFN1" s="428"/>
      <c r="CFO1" s="428"/>
      <c r="CFP1" s="428"/>
      <c r="CFQ1" s="428"/>
      <c r="CFR1" s="428"/>
      <c r="CFS1" s="428"/>
      <c r="CFT1" s="428"/>
      <c r="CFU1" s="478"/>
      <c r="CFV1" s="478"/>
      <c r="CFW1" s="428" t="s">
        <v>133</v>
      </c>
      <c r="CFX1" s="428"/>
      <c r="CFY1" s="428"/>
      <c r="CFZ1" s="428"/>
      <c r="CGA1" s="428"/>
      <c r="CGB1" s="428"/>
      <c r="CGC1" s="428"/>
      <c r="CGD1" s="428"/>
      <c r="CGE1" s="428"/>
      <c r="CGF1" s="428"/>
      <c r="CGG1" s="428"/>
      <c r="CGH1" s="428"/>
      <c r="CGI1" s="428"/>
      <c r="CGJ1" s="428"/>
      <c r="CGK1" s="478"/>
      <c r="CGL1" s="478"/>
      <c r="CGM1" s="428" t="s">
        <v>133</v>
      </c>
      <c r="CGN1" s="428"/>
      <c r="CGO1" s="428"/>
      <c r="CGP1" s="428"/>
      <c r="CGQ1" s="428"/>
      <c r="CGR1" s="428"/>
      <c r="CGS1" s="428"/>
      <c r="CGT1" s="428"/>
      <c r="CGU1" s="428"/>
      <c r="CGV1" s="428"/>
      <c r="CGW1" s="428"/>
      <c r="CGX1" s="428"/>
      <c r="CGY1" s="428"/>
      <c r="CGZ1" s="428"/>
      <c r="CHA1" s="478"/>
      <c r="CHB1" s="478"/>
      <c r="CHC1" s="428" t="s">
        <v>133</v>
      </c>
      <c r="CHD1" s="428"/>
      <c r="CHE1" s="428"/>
      <c r="CHF1" s="428"/>
      <c r="CHG1" s="428"/>
      <c r="CHH1" s="428"/>
      <c r="CHI1" s="428"/>
      <c r="CHJ1" s="428"/>
      <c r="CHK1" s="428"/>
      <c r="CHL1" s="428"/>
      <c r="CHM1" s="428"/>
      <c r="CHN1" s="428"/>
      <c r="CHO1" s="428"/>
      <c r="CHP1" s="428"/>
      <c r="CHQ1" s="478"/>
      <c r="CHR1" s="478"/>
      <c r="CHS1" s="428" t="s">
        <v>133</v>
      </c>
      <c r="CHT1" s="428"/>
      <c r="CHU1" s="428"/>
      <c r="CHV1" s="428"/>
      <c r="CHW1" s="428"/>
      <c r="CHX1" s="428"/>
      <c r="CHY1" s="428"/>
      <c r="CHZ1" s="428"/>
      <c r="CIA1" s="428"/>
      <c r="CIB1" s="428"/>
      <c r="CIC1" s="428"/>
      <c r="CID1" s="428"/>
      <c r="CIE1" s="428"/>
      <c r="CIF1" s="428"/>
      <c r="CIG1" s="478"/>
      <c r="CIH1" s="478"/>
      <c r="CII1" s="428" t="s">
        <v>133</v>
      </c>
      <c r="CIJ1" s="428"/>
      <c r="CIK1" s="428"/>
      <c r="CIL1" s="428"/>
      <c r="CIM1" s="428"/>
      <c r="CIN1" s="428"/>
      <c r="CIO1" s="428"/>
      <c r="CIP1" s="428"/>
      <c r="CIQ1" s="428"/>
      <c r="CIR1" s="428"/>
      <c r="CIS1" s="428"/>
      <c r="CIT1" s="428"/>
      <c r="CIU1" s="428"/>
      <c r="CIV1" s="428"/>
      <c r="CIW1" s="478"/>
      <c r="CIX1" s="478"/>
      <c r="CIY1" s="428" t="s">
        <v>133</v>
      </c>
      <c r="CIZ1" s="428"/>
      <c r="CJA1" s="428"/>
      <c r="CJB1" s="428"/>
      <c r="CJC1" s="428"/>
      <c r="CJD1" s="428"/>
      <c r="CJE1" s="428"/>
      <c r="CJF1" s="428"/>
      <c r="CJG1" s="428"/>
      <c r="CJH1" s="428"/>
      <c r="CJI1" s="428"/>
      <c r="CJJ1" s="428"/>
      <c r="CJK1" s="428"/>
      <c r="CJL1" s="428"/>
      <c r="CJM1" s="478"/>
      <c r="CJN1" s="478"/>
      <c r="CJO1" s="428" t="s">
        <v>133</v>
      </c>
      <c r="CJP1" s="428"/>
      <c r="CJQ1" s="428"/>
      <c r="CJR1" s="428"/>
      <c r="CJS1" s="428"/>
      <c r="CJT1" s="428"/>
      <c r="CJU1" s="428"/>
      <c r="CJV1" s="428"/>
      <c r="CJW1" s="428"/>
      <c r="CJX1" s="428"/>
      <c r="CJY1" s="428"/>
      <c r="CJZ1" s="428"/>
      <c r="CKA1" s="428"/>
      <c r="CKB1" s="428"/>
      <c r="CKC1" s="478"/>
      <c r="CKD1" s="478"/>
      <c r="CKE1" s="428" t="s">
        <v>133</v>
      </c>
      <c r="CKF1" s="428"/>
      <c r="CKG1" s="428"/>
      <c r="CKH1" s="428"/>
      <c r="CKI1" s="428"/>
      <c r="CKJ1" s="428"/>
      <c r="CKK1" s="428"/>
      <c r="CKL1" s="428"/>
      <c r="CKM1" s="428"/>
      <c r="CKN1" s="428"/>
      <c r="CKO1" s="428"/>
      <c r="CKP1" s="428"/>
      <c r="CKQ1" s="428"/>
      <c r="CKR1" s="428"/>
      <c r="CKS1" s="478"/>
      <c r="CKT1" s="478"/>
      <c r="CKU1" s="428" t="s">
        <v>133</v>
      </c>
      <c r="CKV1" s="428"/>
      <c r="CKW1" s="428"/>
      <c r="CKX1" s="428"/>
      <c r="CKY1" s="428"/>
      <c r="CKZ1" s="428"/>
      <c r="CLA1" s="428"/>
      <c r="CLB1" s="428"/>
      <c r="CLC1" s="428"/>
      <c r="CLD1" s="428"/>
      <c r="CLE1" s="428"/>
      <c r="CLF1" s="428"/>
      <c r="CLG1" s="428"/>
      <c r="CLH1" s="428"/>
      <c r="CLI1" s="478"/>
      <c r="CLJ1" s="478"/>
      <c r="CLK1" s="428" t="s">
        <v>133</v>
      </c>
      <c r="CLL1" s="428"/>
      <c r="CLM1" s="428"/>
      <c r="CLN1" s="428"/>
      <c r="CLO1" s="428"/>
      <c r="CLP1" s="428"/>
      <c r="CLQ1" s="428"/>
      <c r="CLR1" s="428"/>
      <c r="CLS1" s="428"/>
      <c r="CLT1" s="428"/>
      <c r="CLU1" s="428"/>
      <c r="CLV1" s="428"/>
      <c r="CLW1" s="428"/>
      <c r="CLX1" s="428"/>
      <c r="CLY1" s="478"/>
      <c r="CLZ1" s="478"/>
      <c r="CMA1" s="428" t="s">
        <v>133</v>
      </c>
      <c r="CMB1" s="428"/>
      <c r="CMC1" s="428"/>
      <c r="CMD1" s="428"/>
      <c r="CME1" s="428"/>
      <c r="CMF1" s="428"/>
      <c r="CMG1" s="428"/>
      <c r="CMH1" s="428"/>
      <c r="CMI1" s="428"/>
      <c r="CMJ1" s="428"/>
      <c r="CMK1" s="428"/>
      <c r="CML1" s="428"/>
      <c r="CMM1" s="428"/>
      <c r="CMN1" s="428"/>
      <c r="CMO1" s="478"/>
      <c r="CMP1" s="478"/>
      <c r="CMQ1" s="428" t="s">
        <v>133</v>
      </c>
      <c r="CMR1" s="428"/>
      <c r="CMS1" s="428"/>
      <c r="CMT1" s="428"/>
      <c r="CMU1" s="428"/>
      <c r="CMV1" s="428"/>
      <c r="CMW1" s="428"/>
      <c r="CMX1" s="428"/>
      <c r="CMY1" s="428"/>
      <c r="CMZ1" s="428"/>
      <c r="CNA1" s="428"/>
      <c r="CNB1" s="428"/>
      <c r="CNC1" s="428"/>
      <c r="CND1" s="428"/>
      <c r="CNE1" s="478"/>
      <c r="CNF1" s="478"/>
      <c r="CNG1" s="428" t="s">
        <v>133</v>
      </c>
      <c r="CNH1" s="428"/>
      <c r="CNI1" s="428"/>
      <c r="CNJ1" s="428"/>
      <c r="CNK1" s="428"/>
      <c r="CNL1" s="428"/>
      <c r="CNM1" s="428"/>
      <c r="CNN1" s="428"/>
      <c r="CNO1" s="428"/>
      <c r="CNP1" s="428"/>
      <c r="CNQ1" s="428"/>
      <c r="CNR1" s="428"/>
      <c r="CNS1" s="428"/>
      <c r="CNT1" s="428"/>
      <c r="CNU1" s="478"/>
      <c r="CNV1" s="478"/>
      <c r="CNW1" s="428" t="s">
        <v>133</v>
      </c>
      <c r="CNX1" s="428"/>
      <c r="CNY1" s="428"/>
      <c r="CNZ1" s="428"/>
      <c r="COA1" s="428"/>
      <c r="COB1" s="428"/>
      <c r="COC1" s="428"/>
      <c r="COD1" s="428"/>
      <c r="COE1" s="428"/>
      <c r="COF1" s="428"/>
      <c r="COG1" s="428"/>
      <c r="COH1" s="428"/>
      <c r="COI1" s="428"/>
      <c r="COJ1" s="428"/>
      <c r="COK1" s="478"/>
      <c r="COL1" s="478"/>
      <c r="COM1" s="428" t="s">
        <v>133</v>
      </c>
      <c r="CON1" s="428"/>
      <c r="COO1" s="428"/>
      <c r="COP1" s="428"/>
      <c r="COQ1" s="428"/>
      <c r="COR1" s="428"/>
      <c r="COS1" s="428"/>
      <c r="COT1" s="428"/>
      <c r="COU1" s="428"/>
      <c r="COV1" s="428"/>
      <c r="COW1" s="428"/>
      <c r="COX1" s="428"/>
      <c r="COY1" s="428"/>
      <c r="COZ1" s="428"/>
      <c r="CPA1" s="478"/>
      <c r="CPB1" s="478"/>
      <c r="CPC1" s="428" t="s">
        <v>133</v>
      </c>
      <c r="CPD1" s="428"/>
      <c r="CPE1" s="428"/>
      <c r="CPF1" s="428"/>
      <c r="CPG1" s="428"/>
      <c r="CPH1" s="428"/>
      <c r="CPI1" s="428"/>
      <c r="CPJ1" s="428"/>
      <c r="CPK1" s="428"/>
      <c r="CPL1" s="428"/>
      <c r="CPM1" s="428"/>
      <c r="CPN1" s="428"/>
      <c r="CPO1" s="428"/>
      <c r="CPP1" s="428"/>
      <c r="CPQ1" s="478"/>
      <c r="CPR1" s="478"/>
      <c r="CPS1" s="428" t="s">
        <v>133</v>
      </c>
      <c r="CPT1" s="428"/>
      <c r="CPU1" s="428"/>
      <c r="CPV1" s="428"/>
      <c r="CPW1" s="428"/>
      <c r="CPX1" s="428"/>
      <c r="CPY1" s="428"/>
      <c r="CPZ1" s="428"/>
      <c r="CQA1" s="428"/>
      <c r="CQB1" s="428"/>
      <c r="CQC1" s="428"/>
      <c r="CQD1" s="428"/>
      <c r="CQE1" s="428"/>
      <c r="CQF1" s="428"/>
      <c r="CQG1" s="478"/>
      <c r="CQH1" s="478"/>
      <c r="CQI1" s="428" t="s">
        <v>133</v>
      </c>
      <c r="CQJ1" s="428"/>
      <c r="CQK1" s="428"/>
      <c r="CQL1" s="428"/>
      <c r="CQM1" s="428"/>
      <c r="CQN1" s="428"/>
      <c r="CQO1" s="428"/>
      <c r="CQP1" s="428"/>
      <c r="CQQ1" s="428"/>
      <c r="CQR1" s="428"/>
      <c r="CQS1" s="428"/>
      <c r="CQT1" s="428"/>
      <c r="CQU1" s="428"/>
      <c r="CQV1" s="428"/>
      <c r="CQW1" s="478"/>
      <c r="CQX1" s="478"/>
      <c r="CQY1" s="428" t="s">
        <v>133</v>
      </c>
      <c r="CQZ1" s="428"/>
      <c r="CRA1" s="428"/>
      <c r="CRB1" s="428"/>
      <c r="CRC1" s="428"/>
      <c r="CRD1" s="428"/>
      <c r="CRE1" s="428"/>
      <c r="CRF1" s="428"/>
      <c r="CRG1" s="428"/>
      <c r="CRH1" s="428"/>
      <c r="CRI1" s="428"/>
      <c r="CRJ1" s="428"/>
      <c r="CRK1" s="428"/>
      <c r="CRL1" s="428"/>
      <c r="CRM1" s="478"/>
      <c r="CRN1" s="478"/>
      <c r="CRO1" s="428" t="s">
        <v>133</v>
      </c>
      <c r="CRP1" s="428"/>
      <c r="CRQ1" s="428"/>
      <c r="CRR1" s="428"/>
      <c r="CRS1" s="428"/>
      <c r="CRT1" s="428"/>
      <c r="CRU1" s="428"/>
      <c r="CRV1" s="428"/>
      <c r="CRW1" s="428"/>
      <c r="CRX1" s="428"/>
      <c r="CRY1" s="428"/>
      <c r="CRZ1" s="428"/>
      <c r="CSA1" s="428"/>
      <c r="CSB1" s="428"/>
      <c r="CSC1" s="478"/>
      <c r="CSD1" s="478"/>
      <c r="CSE1" s="428" t="s">
        <v>133</v>
      </c>
      <c r="CSF1" s="428"/>
      <c r="CSG1" s="428"/>
      <c r="CSH1" s="428"/>
      <c r="CSI1" s="428"/>
      <c r="CSJ1" s="428"/>
      <c r="CSK1" s="428"/>
      <c r="CSL1" s="428"/>
      <c r="CSM1" s="428"/>
      <c r="CSN1" s="428"/>
      <c r="CSO1" s="428"/>
      <c r="CSP1" s="428"/>
      <c r="CSQ1" s="428"/>
      <c r="CSR1" s="428"/>
      <c r="CSS1" s="478"/>
      <c r="CST1" s="478"/>
      <c r="CSU1" s="428" t="s">
        <v>133</v>
      </c>
      <c r="CSV1" s="428"/>
      <c r="CSW1" s="428"/>
      <c r="CSX1" s="428"/>
      <c r="CSY1" s="428"/>
      <c r="CSZ1" s="428"/>
      <c r="CTA1" s="428"/>
      <c r="CTB1" s="428"/>
      <c r="CTC1" s="428"/>
      <c r="CTD1" s="428"/>
      <c r="CTE1" s="428"/>
      <c r="CTF1" s="428"/>
      <c r="CTG1" s="428"/>
      <c r="CTH1" s="428"/>
      <c r="CTI1" s="478"/>
      <c r="CTJ1" s="478"/>
      <c r="CTK1" s="428" t="s">
        <v>133</v>
      </c>
      <c r="CTL1" s="428"/>
      <c r="CTM1" s="428"/>
      <c r="CTN1" s="428"/>
      <c r="CTO1" s="428"/>
      <c r="CTP1" s="428"/>
      <c r="CTQ1" s="428"/>
      <c r="CTR1" s="428"/>
      <c r="CTS1" s="428"/>
      <c r="CTT1" s="428"/>
      <c r="CTU1" s="428"/>
      <c r="CTV1" s="428"/>
      <c r="CTW1" s="428"/>
      <c r="CTX1" s="428"/>
      <c r="CTY1" s="478"/>
      <c r="CTZ1" s="478"/>
      <c r="CUA1" s="428" t="s">
        <v>133</v>
      </c>
      <c r="CUB1" s="428"/>
      <c r="CUC1" s="428"/>
      <c r="CUD1" s="428"/>
      <c r="CUE1" s="428"/>
      <c r="CUF1" s="428"/>
      <c r="CUG1" s="428"/>
      <c r="CUH1" s="428"/>
      <c r="CUI1" s="428"/>
      <c r="CUJ1" s="428"/>
      <c r="CUK1" s="428"/>
      <c r="CUL1" s="428"/>
      <c r="CUM1" s="428"/>
      <c r="CUN1" s="428"/>
      <c r="CUO1" s="478"/>
      <c r="CUP1" s="478"/>
      <c r="CUQ1" s="428" t="s">
        <v>133</v>
      </c>
      <c r="CUR1" s="428"/>
      <c r="CUS1" s="428"/>
      <c r="CUT1" s="428"/>
      <c r="CUU1" s="428"/>
      <c r="CUV1" s="428"/>
      <c r="CUW1" s="428"/>
      <c r="CUX1" s="428"/>
      <c r="CUY1" s="428"/>
      <c r="CUZ1" s="428"/>
      <c r="CVA1" s="428"/>
      <c r="CVB1" s="428"/>
      <c r="CVC1" s="428"/>
      <c r="CVD1" s="428"/>
      <c r="CVE1" s="478"/>
      <c r="CVF1" s="478"/>
      <c r="CVG1" s="428" t="s">
        <v>133</v>
      </c>
      <c r="CVH1" s="428"/>
      <c r="CVI1" s="428"/>
      <c r="CVJ1" s="428"/>
      <c r="CVK1" s="428"/>
      <c r="CVL1" s="428"/>
      <c r="CVM1" s="428"/>
      <c r="CVN1" s="428"/>
      <c r="CVO1" s="428"/>
      <c r="CVP1" s="428"/>
      <c r="CVQ1" s="428"/>
      <c r="CVR1" s="428"/>
      <c r="CVS1" s="428"/>
      <c r="CVT1" s="428"/>
      <c r="CVU1" s="478"/>
      <c r="CVV1" s="478"/>
      <c r="CVW1" s="428" t="s">
        <v>133</v>
      </c>
      <c r="CVX1" s="428"/>
      <c r="CVY1" s="428"/>
      <c r="CVZ1" s="428"/>
      <c r="CWA1" s="428"/>
      <c r="CWB1" s="428"/>
      <c r="CWC1" s="428"/>
      <c r="CWD1" s="428"/>
      <c r="CWE1" s="428"/>
      <c r="CWF1" s="428"/>
      <c r="CWG1" s="428"/>
      <c r="CWH1" s="428"/>
      <c r="CWI1" s="428"/>
      <c r="CWJ1" s="428"/>
      <c r="CWK1" s="478"/>
      <c r="CWL1" s="478"/>
      <c r="CWM1" s="428" t="s">
        <v>133</v>
      </c>
      <c r="CWN1" s="428"/>
      <c r="CWO1" s="428"/>
      <c r="CWP1" s="428"/>
      <c r="CWQ1" s="428"/>
      <c r="CWR1" s="428"/>
      <c r="CWS1" s="428"/>
      <c r="CWT1" s="428"/>
      <c r="CWU1" s="428"/>
      <c r="CWV1" s="428"/>
      <c r="CWW1" s="428"/>
      <c r="CWX1" s="428"/>
      <c r="CWY1" s="428"/>
      <c r="CWZ1" s="428"/>
      <c r="CXA1" s="478"/>
      <c r="CXB1" s="478"/>
      <c r="CXC1" s="428" t="s">
        <v>133</v>
      </c>
      <c r="CXD1" s="428"/>
      <c r="CXE1" s="428"/>
      <c r="CXF1" s="428"/>
      <c r="CXG1" s="428"/>
      <c r="CXH1" s="428"/>
      <c r="CXI1" s="428"/>
      <c r="CXJ1" s="428"/>
      <c r="CXK1" s="428"/>
      <c r="CXL1" s="428"/>
      <c r="CXM1" s="428"/>
      <c r="CXN1" s="428"/>
      <c r="CXO1" s="428"/>
      <c r="CXP1" s="428"/>
      <c r="CXQ1" s="478"/>
      <c r="CXR1" s="478"/>
      <c r="CXS1" s="428" t="s">
        <v>133</v>
      </c>
      <c r="CXT1" s="428"/>
      <c r="CXU1" s="428"/>
      <c r="CXV1" s="428"/>
      <c r="CXW1" s="428"/>
      <c r="CXX1" s="428"/>
      <c r="CXY1" s="428"/>
      <c r="CXZ1" s="428"/>
      <c r="CYA1" s="428"/>
      <c r="CYB1" s="428"/>
      <c r="CYC1" s="428"/>
      <c r="CYD1" s="428"/>
      <c r="CYE1" s="428"/>
      <c r="CYF1" s="428"/>
      <c r="CYG1" s="478"/>
      <c r="CYH1" s="478"/>
      <c r="CYI1" s="428" t="s">
        <v>133</v>
      </c>
      <c r="CYJ1" s="428"/>
      <c r="CYK1" s="428"/>
      <c r="CYL1" s="428"/>
      <c r="CYM1" s="428"/>
      <c r="CYN1" s="428"/>
      <c r="CYO1" s="428"/>
      <c r="CYP1" s="428"/>
      <c r="CYQ1" s="428"/>
      <c r="CYR1" s="428"/>
      <c r="CYS1" s="428"/>
      <c r="CYT1" s="428"/>
      <c r="CYU1" s="428"/>
      <c r="CYV1" s="428"/>
      <c r="CYW1" s="478"/>
      <c r="CYX1" s="478"/>
      <c r="CYY1" s="428" t="s">
        <v>133</v>
      </c>
      <c r="CYZ1" s="428"/>
      <c r="CZA1" s="428"/>
      <c r="CZB1" s="428"/>
      <c r="CZC1" s="428"/>
      <c r="CZD1" s="428"/>
      <c r="CZE1" s="428"/>
      <c r="CZF1" s="428"/>
      <c r="CZG1" s="428"/>
      <c r="CZH1" s="428"/>
      <c r="CZI1" s="428"/>
      <c r="CZJ1" s="428"/>
      <c r="CZK1" s="428"/>
      <c r="CZL1" s="428"/>
      <c r="CZM1" s="478"/>
      <c r="CZN1" s="478"/>
      <c r="CZO1" s="428" t="s">
        <v>133</v>
      </c>
      <c r="CZP1" s="428"/>
      <c r="CZQ1" s="428"/>
      <c r="CZR1" s="428"/>
      <c r="CZS1" s="428"/>
      <c r="CZT1" s="428"/>
      <c r="CZU1" s="428"/>
      <c r="CZV1" s="428"/>
      <c r="CZW1" s="428"/>
      <c r="CZX1" s="428"/>
      <c r="CZY1" s="428"/>
      <c r="CZZ1" s="428"/>
      <c r="DAA1" s="428"/>
      <c r="DAB1" s="428"/>
      <c r="DAC1" s="478"/>
      <c r="DAD1" s="478"/>
      <c r="DAE1" s="428" t="s">
        <v>133</v>
      </c>
      <c r="DAF1" s="428"/>
      <c r="DAG1" s="428"/>
      <c r="DAH1" s="428"/>
      <c r="DAI1" s="428"/>
      <c r="DAJ1" s="428"/>
      <c r="DAK1" s="428"/>
      <c r="DAL1" s="428"/>
      <c r="DAM1" s="428"/>
      <c r="DAN1" s="428"/>
      <c r="DAO1" s="428"/>
      <c r="DAP1" s="428"/>
      <c r="DAQ1" s="428"/>
      <c r="DAR1" s="428"/>
      <c r="DAS1" s="478"/>
      <c r="DAT1" s="478"/>
      <c r="DAU1" s="428" t="s">
        <v>133</v>
      </c>
      <c r="DAV1" s="428"/>
      <c r="DAW1" s="428"/>
      <c r="DAX1" s="428"/>
      <c r="DAY1" s="428"/>
      <c r="DAZ1" s="428"/>
      <c r="DBA1" s="428"/>
      <c r="DBB1" s="428"/>
      <c r="DBC1" s="428"/>
      <c r="DBD1" s="428"/>
      <c r="DBE1" s="428"/>
      <c r="DBF1" s="428"/>
      <c r="DBG1" s="428"/>
      <c r="DBH1" s="428"/>
      <c r="DBI1" s="478"/>
      <c r="DBJ1" s="478"/>
      <c r="DBK1" s="428" t="s">
        <v>133</v>
      </c>
      <c r="DBL1" s="428"/>
      <c r="DBM1" s="428"/>
      <c r="DBN1" s="428"/>
      <c r="DBO1" s="428"/>
      <c r="DBP1" s="428"/>
      <c r="DBQ1" s="428"/>
      <c r="DBR1" s="428"/>
      <c r="DBS1" s="428"/>
      <c r="DBT1" s="428"/>
      <c r="DBU1" s="428"/>
      <c r="DBV1" s="428"/>
      <c r="DBW1" s="428"/>
      <c r="DBX1" s="428"/>
      <c r="DBY1" s="478"/>
      <c r="DBZ1" s="478"/>
      <c r="DCA1" s="428" t="s">
        <v>133</v>
      </c>
      <c r="DCB1" s="428"/>
      <c r="DCC1" s="428"/>
      <c r="DCD1" s="428"/>
      <c r="DCE1" s="428"/>
      <c r="DCF1" s="428"/>
      <c r="DCG1" s="428"/>
      <c r="DCH1" s="428"/>
      <c r="DCI1" s="428"/>
      <c r="DCJ1" s="428"/>
      <c r="DCK1" s="428"/>
      <c r="DCL1" s="428"/>
      <c r="DCM1" s="428"/>
      <c r="DCN1" s="428"/>
      <c r="DCO1" s="478"/>
      <c r="DCP1" s="478"/>
      <c r="DCQ1" s="428" t="s">
        <v>133</v>
      </c>
      <c r="DCR1" s="428"/>
      <c r="DCS1" s="428"/>
      <c r="DCT1" s="428"/>
      <c r="DCU1" s="428"/>
      <c r="DCV1" s="428"/>
      <c r="DCW1" s="428"/>
      <c r="DCX1" s="428"/>
      <c r="DCY1" s="428"/>
      <c r="DCZ1" s="428"/>
      <c r="DDA1" s="428"/>
      <c r="DDB1" s="428"/>
      <c r="DDC1" s="428"/>
      <c r="DDD1" s="428"/>
      <c r="DDE1" s="478"/>
      <c r="DDF1" s="478"/>
      <c r="DDG1" s="428" t="s">
        <v>133</v>
      </c>
      <c r="DDH1" s="428"/>
      <c r="DDI1" s="428"/>
      <c r="DDJ1" s="428"/>
      <c r="DDK1" s="428"/>
      <c r="DDL1" s="428"/>
      <c r="DDM1" s="428"/>
      <c r="DDN1" s="428"/>
      <c r="DDO1" s="428"/>
      <c r="DDP1" s="428"/>
      <c r="DDQ1" s="428"/>
      <c r="DDR1" s="428"/>
      <c r="DDS1" s="428"/>
      <c r="DDT1" s="428"/>
      <c r="DDU1" s="478"/>
      <c r="DDV1" s="478"/>
      <c r="DDW1" s="428" t="s">
        <v>133</v>
      </c>
      <c r="DDX1" s="428"/>
      <c r="DDY1" s="428"/>
      <c r="DDZ1" s="428"/>
      <c r="DEA1" s="428"/>
      <c r="DEB1" s="428"/>
      <c r="DEC1" s="428"/>
      <c r="DED1" s="428"/>
      <c r="DEE1" s="428"/>
      <c r="DEF1" s="428"/>
      <c r="DEG1" s="428"/>
      <c r="DEH1" s="428"/>
      <c r="DEI1" s="428"/>
      <c r="DEJ1" s="428"/>
      <c r="DEK1" s="478"/>
      <c r="DEL1" s="478"/>
      <c r="DEM1" s="428" t="s">
        <v>133</v>
      </c>
      <c r="DEN1" s="428"/>
      <c r="DEO1" s="428"/>
      <c r="DEP1" s="428"/>
      <c r="DEQ1" s="428"/>
      <c r="DER1" s="428"/>
      <c r="DES1" s="428"/>
      <c r="DET1" s="428"/>
      <c r="DEU1" s="428"/>
      <c r="DEV1" s="428"/>
      <c r="DEW1" s="428"/>
      <c r="DEX1" s="428"/>
      <c r="DEY1" s="428"/>
      <c r="DEZ1" s="428"/>
      <c r="DFA1" s="478"/>
      <c r="DFB1" s="478"/>
      <c r="DFC1" s="428" t="s">
        <v>133</v>
      </c>
      <c r="DFD1" s="428"/>
      <c r="DFE1" s="428"/>
      <c r="DFF1" s="428"/>
      <c r="DFG1" s="428"/>
      <c r="DFH1" s="428"/>
      <c r="DFI1" s="428"/>
      <c r="DFJ1" s="428"/>
      <c r="DFK1" s="428"/>
      <c r="DFL1" s="428"/>
      <c r="DFM1" s="428"/>
      <c r="DFN1" s="428"/>
      <c r="DFO1" s="428"/>
      <c r="DFP1" s="428"/>
      <c r="DFQ1" s="478"/>
      <c r="DFR1" s="478"/>
      <c r="DFS1" s="428" t="s">
        <v>133</v>
      </c>
      <c r="DFT1" s="428"/>
      <c r="DFU1" s="428"/>
      <c r="DFV1" s="428"/>
      <c r="DFW1" s="428"/>
      <c r="DFX1" s="428"/>
      <c r="DFY1" s="428"/>
      <c r="DFZ1" s="428"/>
      <c r="DGA1" s="428"/>
      <c r="DGB1" s="428"/>
      <c r="DGC1" s="428"/>
      <c r="DGD1" s="428"/>
      <c r="DGE1" s="428"/>
      <c r="DGF1" s="428"/>
      <c r="DGG1" s="478"/>
      <c r="DGH1" s="478"/>
      <c r="DGI1" s="428" t="s">
        <v>133</v>
      </c>
      <c r="DGJ1" s="428"/>
      <c r="DGK1" s="428"/>
      <c r="DGL1" s="428"/>
      <c r="DGM1" s="428"/>
      <c r="DGN1" s="428"/>
      <c r="DGO1" s="428"/>
      <c r="DGP1" s="428"/>
      <c r="DGQ1" s="428"/>
      <c r="DGR1" s="428"/>
      <c r="DGS1" s="428"/>
      <c r="DGT1" s="428"/>
      <c r="DGU1" s="428"/>
      <c r="DGV1" s="428"/>
      <c r="DGW1" s="478"/>
      <c r="DGX1" s="478"/>
      <c r="DGY1" s="428" t="s">
        <v>133</v>
      </c>
      <c r="DGZ1" s="428"/>
      <c r="DHA1" s="428"/>
      <c r="DHB1" s="428"/>
      <c r="DHC1" s="428"/>
      <c r="DHD1" s="428"/>
      <c r="DHE1" s="428"/>
      <c r="DHF1" s="428"/>
      <c r="DHG1" s="428"/>
      <c r="DHH1" s="428"/>
      <c r="DHI1" s="428"/>
      <c r="DHJ1" s="428"/>
      <c r="DHK1" s="428"/>
      <c r="DHL1" s="428"/>
      <c r="DHM1" s="478"/>
      <c r="DHN1" s="478"/>
      <c r="DHO1" s="428" t="s">
        <v>133</v>
      </c>
      <c r="DHP1" s="428"/>
      <c r="DHQ1" s="428"/>
      <c r="DHR1" s="428"/>
      <c r="DHS1" s="428"/>
      <c r="DHT1" s="428"/>
      <c r="DHU1" s="428"/>
      <c r="DHV1" s="428"/>
      <c r="DHW1" s="428"/>
      <c r="DHX1" s="428"/>
      <c r="DHY1" s="428"/>
      <c r="DHZ1" s="428"/>
      <c r="DIA1" s="428"/>
      <c r="DIB1" s="428"/>
      <c r="DIC1" s="478"/>
      <c r="DID1" s="478"/>
      <c r="DIE1" s="428" t="s">
        <v>133</v>
      </c>
      <c r="DIF1" s="428"/>
      <c r="DIG1" s="428"/>
      <c r="DIH1" s="428"/>
      <c r="DII1" s="428"/>
      <c r="DIJ1" s="428"/>
      <c r="DIK1" s="428"/>
      <c r="DIL1" s="428"/>
      <c r="DIM1" s="428"/>
      <c r="DIN1" s="428"/>
      <c r="DIO1" s="428"/>
      <c r="DIP1" s="428"/>
      <c r="DIQ1" s="428"/>
      <c r="DIR1" s="428"/>
      <c r="DIS1" s="478"/>
      <c r="DIT1" s="478"/>
      <c r="DIU1" s="428" t="s">
        <v>133</v>
      </c>
      <c r="DIV1" s="428"/>
      <c r="DIW1" s="428"/>
      <c r="DIX1" s="428"/>
      <c r="DIY1" s="428"/>
      <c r="DIZ1" s="428"/>
      <c r="DJA1" s="428"/>
      <c r="DJB1" s="428"/>
      <c r="DJC1" s="428"/>
      <c r="DJD1" s="428"/>
      <c r="DJE1" s="428"/>
      <c r="DJF1" s="428"/>
      <c r="DJG1" s="428"/>
      <c r="DJH1" s="428"/>
      <c r="DJI1" s="478"/>
      <c r="DJJ1" s="478"/>
      <c r="DJK1" s="428" t="s">
        <v>133</v>
      </c>
      <c r="DJL1" s="428"/>
      <c r="DJM1" s="428"/>
      <c r="DJN1" s="428"/>
      <c r="DJO1" s="428"/>
      <c r="DJP1" s="428"/>
      <c r="DJQ1" s="428"/>
      <c r="DJR1" s="428"/>
      <c r="DJS1" s="428"/>
      <c r="DJT1" s="428"/>
      <c r="DJU1" s="428"/>
      <c r="DJV1" s="428"/>
      <c r="DJW1" s="428"/>
      <c r="DJX1" s="428"/>
      <c r="DJY1" s="478"/>
      <c r="DJZ1" s="478"/>
      <c r="DKA1" s="428" t="s">
        <v>133</v>
      </c>
      <c r="DKB1" s="428"/>
      <c r="DKC1" s="428"/>
      <c r="DKD1" s="428"/>
      <c r="DKE1" s="428"/>
      <c r="DKF1" s="428"/>
      <c r="DKG1" s="428"/>
      <c r="DKH1" s="428"/>
      <c r="DKI1" s="428"/>
      <c r="DKJ1" s="428"/>
      <c r="DKK1" s="428"/>
      <c r="DKL1" s="428"/>
      <c r="DKM1" s="428"/>
      <c r="DKN1" s="428"/>
      <c r="DKO1" s="478"/>
      <c r="DKP1" s="478"/>
      <c r="DKQ1" s="428" t="s">
        <v>133</v>
      </c>
      <c r="DKR1" s="428"/>
      <c r="DKS1" s="428"/>
      <c r="DKT1" s="428"/>
      <c r="DKU1" s="428"/>
      <c r="DKV1" s="428"/>
      <c r="DKW1" s="428"/>
      <c r="DKX1" s="428"/>
      <c r="DKY1" s="428"/>
      <c r="DKZ1" s="428"/>
      <c r="DLA1" s="428"/>
      <c r="DLB1" s="428"/>
      <c r="DLC1" s="428"/>
      <c r="DLD1" s="428"/>
      <c r="DLE1" s="478"/>
      <c r="DLF1" s="478"/>
      <c r="DLG1" s="428" t="s">
        <v>133</v>
      </c>
      <c r="DLH1" s="428"/>
      <c r="DLI1" s="428"/>
      <c r="DLJ1" s="428"/>
      <c r="DLK1" s="428"/>
      <c r="DLL1" s="428"/>
      <c r="DLM1" s="428"/>
      <c r="DLN1" s="428"/>
      <c r="DLO1" s="428"/>
      <c r="DLP1" s="428"/>
      <c r="DLQ1" s="428"/>
      <c r="DLR1" s="428"/>
      <c r="DLS1" s="428"/>
      <c r="DLT1" s="428"/>
      <c r="DLU1" s="478"/>
      <c r="DLV1" s="478"/>
      <c r="DLW1" s="428" t="s">
        <v>133</v>
      </c>
      <c r="DLX1" s="428"/>
      <c r="DLY1" s="428"/>
      <c r="DLZ1" s="428"/>
      <c r="DMA1" s="428"/>
      <c r="DMB1" s="428"/>
      <c r="DMC1" s="428"/>
      <c r="DMD1" s="428"/>
      <c r="DME1" s="428"/>
      <c r="DMF1" s="428"/>
      <c r="DMG1" s="428"/>
      <c r="DMH1" s="428"/>
      <c r="DMI1" s="428"/>
      <c r="DMJ1" s="428"/>
      <c r="DMK1" s="478"/>
      <c r="DML1" s="478"/>
      <c r="DMM1" s="428" t="s">
        <v>133</v>
      </c>
      <c r="DMN1" s="428"/>
      <c r="DMO1" s="428"/>
      <c r="DMP1" s="428"/>
      <c r="DMQ1" s="428"/>
      <c r="DMR1" s="428"/>
      <c r="DMS1" s="428"/>
      <c r="DMT1" s="428"/>
      <c r="DMU1" s="428"/>
      <c r="DMV1" s="428"/>
      <c r="DMW1" s="428"/>
      <c r="DMX1" s="428"/>
      <c r="DMY1" s="428"/>
      <c r="DMZ1" s="428"/>
      <c r="DNA1" s="478"/>
      <c r="DNB1" s="478"/>
      <c r="DNC1" s="428" t="s">
        <v>133</v>
      </c>
      <c r="DND1" s="428"/>
      <c r="DNE1" s="428"/>
      <c r="DNF1" s="428"/>
      <c r="DNG1" s="428"/>
      <c r="DNH1" s="428"/>
      <c r="DNI1" s="428"/>
      <c r="DNJ1" s="428"/>
      <c r="DNK1" s="428"/>
      <c r="DNL1" s="428"/>
      <c r="DNM1" s="428"/>
      <c r="DNN1" s="428"/>
      <c r="DNO1" s="428"/>
      <c r="DNP1" s="428"/>
      <c r="DNQ1" s="478"/>
      <c r="DNR1" s="478"/>
      <c r="DNS1" s="428" t="s">
        <v>133</v>
      </c>
      <c r="DNT1" s="428"/>
      <c r="DNU1" s="428"/>
      <c r="DNV1" s="428"/>
      <c r="DNW1" s="428"/>
      <c r="DNX1" s="428"/>
      <c r="DNY1" s="428"/>
      <c r="DNZ1" s="428"/>
      <c r="DOA1" s="428"/>
      <c r="DOB1" s="428"/>
      <c r="DOC1" s="428"/>
      <c r="DOD1" s="428"/>
      <c r="DOE1" s="428"/>
      <c r="DOF1" s="428"/>
      <c r="DOG1" s="478"/>
      <c r="DOH1" s="478"/>
      <c r="DOI1" s="428" t="s">
        <v>133</v>
      </c>
      <c r="DOJ1" s="428"/>
      <c r="DOK1" s="428"/>
      <c r="DOL1" s="428"/>
      <c r="DOM1" s="428"/>
      <c r="DON1" s="428"/>
      <c r="DOO1" s="428"/>
      <c r="DOP1" s="428"/>
      <c r="DOQ1" s="428"/>
      <c r="DOR1" s="428"/>
      <c r="DOS1" s="428"/>
      <c r="DOT1" s="428"/>
      <c r="DOU1" s="428"/>
      <c r="DOV1" s="428"/>
      <c r="DOW1" s="478"/>
      <c r="DOX1" s="478"/>
      <c r="DOY1" s="428" t="s">
        <v>133</v>
      </c>
      <c r="DOZ1" s="428"/>
      <c r="DPA1" s="428"/>
      <c r="DPB1" s="428"/>
      <c r="DPC1" s="428"/>
      <c r="DPD1" s="428"/>
      <c r="DPE1" s="428"/>
      <c r="DPF1" s="428"/>
      <c r="DPG1" s="428"/>
      <c r="DPH1" s="428"/>
      <c r="DPI1" s="428"/>
      <c r="DPJ1" s="428"/>
      <c r="DPK1" s="428"/>
      <c r="DPL1" s="428"/>
      <c r="DPM1" s="478"/>
      <c r="DPN1" s="478"/>
      <c r="DPO1" s="428" t="s">
        <v>133</v>
      </c>
      <c r="DPP1" s="428"/>
      <c r="DPQ1" s="428"/>
      <c r="DPR1" s="428"/>
      <c r="DPS1" s="428"/>
      <c r="DPT1" s="428"/>
      <c r="DPU1" s="428"/>
      <c r="DPV1" s="428"/>
      <c r="DPW1" s="428"/>
      <c r="DPX1" s="428"/>
      <c r="DPY1" s="428"/>
      <c r="DPZ1" s="428"/>
      <c r="DQA1" s="428"/>
      <c r="DQB1" s="428"/>
      <c r="DQC1" s="478"/>
      <c r="DQD1" s="478"/>
      <c r="DQE1" s="428" t="s">
        <v>133</v>
      </c>
      <c r="DQF1" s="428"/>
      <c r="DQG1" s="428"/>
      <c r="DQH1" s="428"/>
      <c r="DQI1" s="428"/>
      <c r="DQJ1" s="428"/>
      <c r="DQK1" s="428"/>
      <c r="DQL1" s="428"/>
      <c r="DQM1" s="428"/>
      <c r="DQN1" s="428"/>
      <c r="DQO1" s="428"/>
      <c r="DQP1" s="428"/>
      <c r="DQQ1" s="428"/>
      <c r="DQR1" s="428"/>
      <c r="DQS1" s="478"/>
      <c r="DQT1" s="478"/>
      <c r="DQU1" s="428" t="s">
        <v>133</v>
      </c>
      <c r="DQV1" s="428"/>
      <c r="DQW1" s="428"/>
      <c r="DQX1" s="428"/>
      <c r="DQY1" s="428"/>
      <c r="DQZ1" s="428"/>
      <c r="DRA1" s="428"/>
      <c r="DRB1" s="428"/>
      <c r="DRC1" s="428"/>
      <c r="DRD1" s="428"/>
      <c r="DRE1" s="428"/>
      <c r="DRF1" s="428"/>
      <c r="DRG1" s="428"/>
      <c r="DRH1" s="428"/>
      <c r="DRI1" s="478"/>
      <c r="DRJ1" s="478"/>
      <c r="DRK1" s="428" t="s">
        <v>133</v>
      </c>
      <c r="DRL1" s="428"/>
      <c r="DRM1" s="428"/>
      <c r="DRN1" s="428"/>
      <c r="DRO1" s="428"/>
      <c r="DRP1" s="428"/>
      <c r="DRQ1" s="428"/>
      <c r="DRR1" s="428"/>
      <c r="DRS1" s="428"/>
      <c r="DRT1" s="428"/>
      <c r="DRU1" s="428"/>
      <c r="DRV1" s="428"/>
      <c r="DRW1" s="428"/>
      <c r="DRX1" s="428"/>
      <c r="DRY1" s="478"/>
      <c r="DRZ1" s="478"/>
      <c r="DSA1" s="428" t="s">
        <v>133</v>
      </c>
      <c r="DSB1" s="428"/>
      <c r="DSC1" s="428"/>
      <c r="DSD1" s="428"/>
      <c r="DSE1" s="428"/>
      <c r="DSF1" s="428"/>
      <c r="DSG1" s="428"/>
      <c r="DSH1" s="428"/>
      <c r="DSI1" s="428"/>
      <c r="DSJ1" s="428"/>
      <c r="DSK1" s="428"/>
      <c r="DSL1" s="428"/>
      <c r="DSM1" s="428"/>
      <c r="DSN1" s="428"/>
      <c r="DSO1" s="478"/>
      <c r="DSP1" s="478"/>
      <c r="DSQ1" s="428" t="s">
        <v>133</v>
      </c>
      <c r="DSR1" s="428"/>
      <c r="DSS1" s="428"/>
      <c r="DST1" s="428"/>
      <c r="DSU1" s="428"/>
      <c r="DSV1" s="428"/>
      <c r="DSW1" s="428"/>
      <c r="DSX1" s="428"/>
      <c r="DSY1" s="428"/>
      <c r="DSZ1" s="428"/>
      <c r="DTA1" s="428"/>
      <c r="DTB1" s="428"/>
      <c r="DTC1" s="428"/>
      <c r="DTD1" s="428"/>
      <c r="DTE1" s="478"/>
      <c r="DTF1" s="478"/>
      <c r="DTG1" s="428" t="s">
        <v>133</v>
      </c>
      <c r="DTH1" s="428"/>
      <c r="DTI1" s="428"/>
      <c r="DTJ1" s="428"/>
      <c r="DTK1" s="428"/>
      <c r="DTL1" s="428"/>
      <c r="DTM1" s="428"/>
      <c r="DTN1" s="428"/>
      <c r="DTO1" s="428"/>
      <c r="DTP1" s="428"/>
      <c r="DTQ1" s="428"/>
      <c r="DTR1" s="428"/>
      <c r="DTS1" s="428"/>
      <c r="DTT1" s="428"/>
      <c r="DTU1" s="478"/>
      <c r="DTV1" s="478"/>
      <c r="DTW1" s="428" t="s">
        <v>133</v>
      </c>
      <c r="DTX1" s="428"/>
      <c r="DTY1" s="428"/>
      <c r="DTZ1" s="428"/>
      <c r="DUA1" s="428"/>
      <c r="DUB1" s="428"/>
      <c r="DUC1" s="428"/>
      <c r="DUD1" s="428"/>
      <c r="DUE1" s="428"/>
      <c r="DUF1" s="428"/>
      <c r="DUG1" s="428"/>
      <c r="DUH1" s="428"/>
      <c r="DUI1" s="428"/>
      <c r="DUJ1" s="428"/>
      <c r="DUK1" s="478"/>
      <c r="DUL1" s="478"/>
      <c r="DUM1" s="428" t="s">
        <v>133</v>
      </c>
      <c r="DUN1" s="428"/>
      <c r="DUO1" s="428"/>
      <c r="DUP1" s="428"/>
      <c r="DUQ1" s="428"/>
      <c r="DUR1" s="428"/>
      <c r="DUS1" s="428"/>
      <c r="DUT1" s="428"/>
      <c r="DUU1" s="428"/>
      <c r="DUV1" s="428"/>
      <c r="DUW1" s="428"/>
      <c r="DUX1" s="428"/>
      <c r="DUY1" s="428"/>
      <c r="DUZ1" s="428"/>
      <c r="DVA1" s="478"/>
      <c r="DVB1" s="478"/>
      <c r="DVC1" s="428" t="s">
        <v>133</v>
      </c>
      <c r="DVD1" s="428"/>
      <c r="DVE1" s="428"/>
      <c r="DVF1" s="428"/>
      <c r="DVG1" s="428"/>
      <c r="DVH1" s="428"/>
      <c r="DVI1" s="428"/>
      <c r="DVJ1" s="428"/>
      <c r="DVK1" s="428"/>
      <c r="DVL1" s="428"/>
      <c r="DVM1" s="428"/>
      <c r="DVN1" s="428"/>
      <c r="DVO1" s="428"/>
      <c r="DVP1" s="428"/>
      <c r="DVQ1" s="478"/>
      <c r="DVR1" s="478"/>
      <c r="DVS1" s="428" t="s">
        <v>133</v>
      </c>
      <c r="DVT1" s="428"/>
      <c r="DVU1" s="428"/>
      <c r="DVV1" s="428"/>
      <c r="DVW1" s="428"/>
      <c r="DVX1" s="428"/>
      <c r="DVY1" s="428"/>
      <c r="DVZ1" s="428"/>
      <c r="DWA1" s="428"/>
      <c r="DWB1" s="428"/>
      <c r="DWC1" s="428"/>
      <c r="DWD1" s="428"/>
      <c r="DWE1" s="428"/>
      <c r="DWF1" s="428"/>
      <c r="DWG1" s="478"/>
      <c r="DWH1" s="478"/>
      <c r="DWI1" s="428" t="s">
        <v>133</v>
      </c>
      <c r="DWJ1" s="428"/>
      <c r="DWK1" s="428"/>
      <c r="DWL1" s="428"/>
      <c r="DWM1" s="428"/>
      <c r="DWN1" s="428"/>
      <c r="DWO1" s="428"/>
      <c r="DWP1" s="428"/>
      <c r="DWQ1" s="428"/>
      <c r="DWR1" s="428"/>
      <c r="DWS1" s="428"/>
      <c r="DWT1" s="428"/>
      <c r="DWU1" s="428"/>
      <c r="DWV1" s="428"/>
      <c r="DWW1" s="478"/>
      <c r="DWX1" s="478"/>
      <c r="DWY1" s="428" t="s">
        <v>133</v>
      </c>
      <c r="DWZ1" s="428"/>
      <c r="DXA1" s="428"/>
      <c r="DXB1" s="428"/>
      <c r="DXC1" s="428"/>
      <c r="DXD1" s="428"/>
      <c r="DXE1" s="428"/>
      <c r="DXF1" s="428"/>
      <c r="DXG1" s="428"/>
      <c r="DXH1" s="428"/>
      <c r="DXI1" s="428"/>
      <c r="DXJ1" s="428"/>
      <c r="DXK1" s="428"/>
      <c r="DXL1" s="428"/>
      <c r="DXM1" s="478"/>
      <c r="DXN1" s="478"/>
      <c r="DXO1" s="428" t="s">
        <v>133</v>
      </c>
      <c r="DXP1" s="428"/>
      <c r="DXQ1" s="428"/>
      <c r="DXR1" s="428"/>
      <c r="DXS1" s="428"/>
      <c r="DXT1" s="428"/>
      <c r="DXU1" s="428"/>
      <c r="DXV1" s="428"/>
      <c r="DXW1" s="428"/>
      <c r="DXX1" s="428"/>
      <c r="DXY1" s="428"/>
      <c r="DXZ1" s="428"/>
      <c r="DYA1" s="428"/>
      <c r="DYB1" s="428"/>
      <c r="DYC1" s="478"/>
      <c r="DYD1" s="478"/>
      <c r="DYE1" s="428" t="s">
        <v>133</v>
      </c>
      <c r="DYF1" s="428"/>
      <c r="DYG1" s="428"/>
      <c r="DYH1" s="428"/>
      <c r="DYI1" s="428"/>
      <c r="DYJ1" s="428"/>
      <c r="DYK1" s="428"/>
      <c r="DYL1" s="428"/>
      <c r="DYM1" s="428"/>
      <c r="DYN1" s="428"/>
      <c r="DYO1" s="428"/>
      <c r="DYP1" s="428"/>
      <c r="DYQ1" s="428"/>
      <c r="DYR1" s="428"/>
      <c r="DYS1" s="478"/>
      <c r="DYT1" s="478"/>
      <c r="DYU1" s="428" t="s">
        <v>133</v>
      </c>
      <c r="DYV1" s="428"/>
      <c r="DYW1" s="428"/>
      <c r="DYX1" s="428"/>
      <c r="DYY1" s="428"/>
      <c r="DYZ1" s="428"/>
      <c r="DZA1" s="428"/>
      <c r="DZB1" s="428"/>
      <c r="DZC1" s="428"/>
      <c r="DZD1" s="428"/>
      <c r="DZE1" s="428"/>
      <c r="DZF1" s="428"/>
      <c r="DZG1" s="428"/>
      <c r="DZH1" s="428"/>
      <c r="DZI1" s="478"/>
      <c r="DZJ1" s="478"/>
      <c r="DZK1" s="428" t="s">
        <v>133</v>
      </c>
      <c r="DZL1" s="428"/>
      <c r="DZM1" s="428"/>
      <c r="DZN1" s="428"/>
      <c r="DZO1" s="428"/>
      <c r="DZP1" s="428"/>
      <c r="DZQ1" s="428"/>
      <c r="DZR1" s="428"/>
      <c r="DZS1" s="428"/>
      <c r="DZT1" s="428"/>
      <c r="DZU1" s="428"/>
      <c r="DZV1" s="428"/>
      <c r="DZW1" s="428"/>
      <c r="DZX1" s="428"/>
      <c r="DZY1" s="478"/>
      <c r="DZZ1" s="478"/>
      <c r="EAA1" s="428" t="s">
        <v>133</v>
      </c>
      <c r="EAB1" s="428"/>
      <c r="EAC1" s="428"/>
      <c r="EAD1" s="428"/>
      <c r="EAE1" s="428"/>
      <c r="EAF1" s="428"/>
      <c r="EAG1" s="428"/>
      <c r="EAH1" s="428"/>
      <c r="EAI1" s="428"/>
      <c r="EAJ1" s="428"/>
      <c r="EAK1" s="428"/>
      <c r="EAL1" s="428"/>
      <c r="EAM1" s="428"/>
      <c r="EAN1" s="428"/>
      <c r="EAO1" s="478"/>
      <c r="EAP1" s="478"/>
      <c r="EAQ1" s="428" t="s">
        <v>133</v>
      </c>
      <c r="EAR1" s="428"/>
      <c r="EAS1" s="428"/>
      <c r="EAT1" s="428"/>
      <c r="EAU1" s="428"/>
      <c r="EAV1" s="428"/>
      <c r="EAW1" s="428"/>
      <c r="EAX1" s="428"/>
      <c r="EAY1" s="428"/>
      <c r="EAZ1" s="428"/>
      <c r="EBA1" s="428"/>
      <c r="EBB1" s="428"/>
      <c r="EBC1" s="428"/>
      <c r="EBD1" s="428"/>
      <c r="EBE1" s="478"/>
      <c r="EBF1" s="478"/>
      <c r="EBG1" s="428" t="s">
        <v>133</v>
      </c>
      <c r="EBH1" s="428"/>
      <c r="EBI1" s="428"/>
      <c r="EBJ1" s="428"/>
      <c r="EBK1" s="428"/>
      <c r="EBL1" s="428"/>
      <c r="EBM1" s="428"/>
      <c r="EBN1" s="428"/>
      <c r="EBO1" s="428"/>
      <c r="EBP1" s="428"/>
      <c r="EBQ1" s="428"/>
      <c r="EBR1" s="428"/>
      <c r="EBS1" s="428"/>
      <c r="EBT1" s="428"/>
      <c r="EBU1" s="478"/>
      <c r="EBV1" s="478"/>
      <c r="EBW1" s="428" t="s">
        <v>133</v>
      </c>
      <c r="EBX1" s="428"/>
      <c r="EBY1" s="428"/>
      <c r="EBZ1" s="428"/>
      <c r="ECA1" s="428"/>
      <c r="ECB1" s="428"/>
      <c r="ECC1" s="428"/>
      <c r="ECD1" s="428"/>
      <c r="ECE1" s="428"/>
      <c r="ECF1" s="428"/>
      <c r="ECG1" s="428"/>
      <c r="ECH1" s="428"/>
      <c r="ECI1" s="428"/>
      <c r="ECJ1" s="428"/>
      <c r="ECK1" s="478"/>
      <c r="ECL1" s="478"/>
      <c r="ECM1" s="428" t="s">
        <v>133</v>
      </c>
      <c r="ECN1" s="428"/>
      <c r="ECO1" s="428"/>
      <c r="ECP1" s="428"/>
      <c r="ECQ1" s="428"/>
      <c r="ECR1" s="428"/>
      <c r="ECS1" s="428"/>
      <c r="ECT1" s="428"/>
      <c r="ECU1" s="428"/>
      <c r="ECV1" s="428"/>
      <c r="ECW1" s="428"/>
      <c r="ECX1" s="428"/>
      <c r="ECY1" s="428"/>
      <c r="ECZ1" s="428"/>
      <c r="EDA1" s="478"/>
      <c r="EDB1" s="478"/>
      <c r="EDC1" s="428" t="s">
        <v>133</v>
      </c>
      <c r="EDD1" s="428"/>
      <c r="EDE1" s="428"/>
      <c r="EDF1" s="428"/>
      <c r="EDG1" s="428"/>
      <c r="EDH1" s="428"/>
      <c r="EDI1" s="428"/>
      <c r="EDJ1" s="428"/>
      <c r="EDK1" s="428"/>
      <c r="EDL1" s="428"/>
      <c r="EDM1" s="428"/>
      <c r="EDN1" s="428"/>
      <c r="EDO1" s="428"/>
      <c r="EDP1" s="428"/>
      <c r="EDQ1" s="478"/>
      <c r="EDR1" s="478"/>
      <c r="EDS1" s="428" t="s">
        <v>133</v>
      </c>
      <c r="EDT1" s="428"/>
      <c r="EDU1" s="428"/>
      <c r="EDV1" s="428"/>
      <c r="EDW1" s="428"/>
      <c r="EDX1" s="428"/>
      <c r="EDY1" s="428"/>
      <c r="EDZ1" s="428"/>
      <c r="EEA1" s="428"/>
      <c r="EEB1" s="428"/>
      <c r="EEC1" s="428"/>
      <c r="EED1" s="428"/>
      <c r="EEE1" s="428"/>
      <c r="EEF1" s="428"/>
      <c r="EEG1" s="478"/>
      <c r="EEH1" s="478"/>
      <c r="EEI1" s="428" t="s">
        <v>133</v>
      </c>
      <c r="EEJ1" s="428"/>
      <c r="EEK1" s="428"/>
      <c r="EEL1" s="428"/>
      <c r="EEM1" s="428"/>
      <c r="EEN1" s="428"/>
      <c r="EEO1" s="428"/>
      <c r="EEP1" s="428"/>
      <c r="EEQ1" s="428"/>
      <c r="EER1" s="428"/>
      <c r="EES1" s="428"/>
      <c r="EET1" s="428"/>
      <c r="EEU1" s="428"/>
      <c r="EEV1" s="428"/>
      <c r="EEW1" s="478"/>
      <c r="EEX1" s="478"/>
      <c r="EEY1" s="428" t="s">
        <v>133</v>
      </c>
      <c r="EEZ1" s="428"/>
      <c r="EFA1" s="428"/>
      <c r="EFB1" s="428"/>
      <c r="EFC1" s="428"/>
      <c r="EFD1" s="428"/>
      <c r="EFE1" s="428"/>
      <c r="EFF1" s="428"/>
      <c r="EFG1" s="428"/>
      <c r="EFH1" s="428"/>
      <c r="EFI1" s="428"/>
      <c r="EFJ1" s="428"/>
      <c r="EFK1" s="428"/>
      <c r="EFL1" s="428"/>
      <c r="EFM1" s="478"/>
      <c r="EFN1" s="478"/>
      <c r="EFO1" s="428" t="s">
        <v>133</v>
      </c>
      <c r="EFP1" s="428"/>
      <c r="EFQ1" s="428"/>
      <c r="EFR1" s="428"/>
      <c r="EFS1" s="428"/>
      <c r="EFT1" s="428"/>
      <c r="EFU1" s="428"/>
      <c r="EFV1" s="428"/>
      <c r="EFW1" s="428"/>
      <c r="EFX1" s="428"/>
      <c r="EFY1" s="428"/>
      <c r="EFZ1" s="428"/>
      <c r="EGA1" s="428"/>
      <c r="EGB1" s="428"/>
      <c r="EGC1" s="478"/>
      <c r="EGD1" s="478"/>
      <c r="EGE1" s="428" t="s">
        <v>133</v>
      </c>
      <c r="EGF1" s="428"/>
      <c r="EGG1" s="428"/>
      <c r="EGH1" s="428"/>
      <c r="EGI1" s="428"/>
      <c r="EGJ1" s="428"/>
      <c r="EGK1" s="428"/>
      <c r="EGL1" s="428"/>
      <c r="EGM1" s="428"/>
      <c r="EGN1" s="428"/>
      <c r="EGO1" s="428"/>
      <c r="EGP1" s="428"/>
      <c r="EGQ1" s="428"/>
      <c r="EGR1" s="428"/>
      <c r="EGS1" s="478"/>
      <c r="EGT1" s="478"/>
      <c r="EGU1" s="428" t="s">
        <v>133</v>
      </c>
      <c r="EGV1" s="428"/>
      <c r="EGW1" s="428"/>
      <c r="EGX1" s="428"/>
      <c r="EGY1" s="428"/>
      <c r="EGZ1" s="428"/>
      <c r="EHA1" s="428"/>
      <c r="EHB1" s="428"/>
      <c r="EHC1" s="428"/>
      <c r="EHD1" s="428"/>
      <c r="EHE1" s="428"/>
      <c r="EHF1" s="428"/>
      <c r="EHG1" s="428"/>
      <c r="EHH1" s="428"/>
      <c r="EHI1" s="478"/>
      <c r="EHJ1" s="478"/>
      <c r="EHK1" s="428" t="s">
        <v>133</v>
      </c>
      <c r="EHL1" s="428"/>
      <c r="EHM1" s="428"/>
      <c r="EHN1" s="428"/>
      <c r="EHO1" s="428"/>
      <c r="EHP1" s="428"/>
      <c r="EHQ1" s="428"/>
      <c r="EHR1" s="428"/>
      <c r="EHS1" s="428"/>
      <c r="EHT1" s="428"/>
      <c r="EHU1" s="428"/>
      <c r="EHV1" s="428"/>
      <c r="EHW1" s="428"/>
      <c r="EHX1" s="428"/>
      <c r="EHY1" s="478"/>
      <c r="EHZ1" s="478"/>
      <c r="EIA1" s="428" t="s">
        <v>133</v>
      </c>
      <c r="EIB1" s="428"/>
      <c r="EIC1" s="428"/>
      <c r="EID1" s="428"/>
      <c r="EIE1" s="428"/>
      <c r="EIF1" s="428"/>
      <c r="EIG1" s="428"/>
      <c r="EIH1" s="428"/>
      <c r="EII1" s="428"/>
      <c r="EIJ1" s="428"/>
      <c r="EIK1" s="428"/>
      <c r="EIL1" s="428"/>
      <c r="EIM1" s="428"/>
      <c r="EIN1" s="428"/>
      <c r="EIO1" s="478"/>
      <c r="EIP1" s="478"/>
      <c r="EIQ1" s="428" t="s">
        <v>133</v>
      </c>
      <c r="EIR1" s="428"/>
      <c r="EIS1" s="428"/>
      <c r="EIT1" s="428"/>
      <c r="EIU1" s="428"/>
      <c r="EIV1" s="428"/>
      <c r="EIW1" s="428"/>
      <c r="EIX1" s="428"/>
      <c r="EIY1" s="428"/>
      <c r="EIZ1" s="428"/>
      <c r="EJA1" s="428"/>
      <c r="EJB1" s="428"/>
      <c r="EJC1" s="428"/>
      <c r="EJD1" s="428"/>
      <c r="EJE1" s="478"/>
      <c r="EJF1" s="478"/>
      <c r="EJG1" s="428" t="s">
        <v>133</v>
      </c>
      <c r="EJH1" s="428"/>
      <c r="EJI1" s="428"/>
      <c r="EJJ1" s="428"/>
      <c r="EJK1" s="428"/>
      <c r="EJL1" s="428"/>
      <c r="EJM1" s="428"/>
      <c r="EJN1" s="428"/>
      <c r="EJO1" s="428"/>
      <c r="EJP1" s="428"/>
      <c r="EJQ1" s="428"/>
      <c r="EJR1" s="428"/>
      <c r="EJS1" s="428"/>
      <c r="EJT1" s="428"/>
      <c r="EJU1" s="478"/>
      <c r="EJV1" s="478"/>
      <c r="EJW1" s="428" t="s">
        <v>133</v>
      </c>
      <c r="EJX1" s="428"/>
      <c r="EJY1" s="428"/>
      <c r="EJZ1" s="428"/>
      <c r="EKA1" s="428"/>
      <c r="EKB1" s="428"/>
      <c r="EKC1" s="428"/>
      <c r="EKD1" s="428"/>
      <c r="EKE1" s="428"/>
      <c r="EKF1" s="428"/>
      <c r="EKG1" s="428"/>
      <c r="EKH1" s="428"/>
      <c r="EKI1" s="428"/>
      <c r="EKJ1" s="428"/>
      <c r="EKK1" s="478"/>
      <c r="EKL1" s="478"/>
      <c r="EKM1" s="428" t="s">
        <v>133</v>
      </c>
      <c r="EKN1" s="428"/>
      <c r="EKO1" s="428"/>
      <c r="EKP1" s="428"/>
      <c r="EKQ1" s="428"/>
      <c r="EKR1" s="428"/>
      <c r="EKS1" s="428"/>
      <c r="EKT1" s="428"/>
      <c r="EKU1" s="428"/>
      <c r="EKV1" s="428"/>
      <c r="EKW1" s="428"/>
      <c r="EKX1" s="428"/>
      <c r="EKY1" s="428"/>
      <c r="EKZ1" s="428"/>
      <c r="ELA1" s="478"/>
      <c r="ELB1" s="478"/>
      <c r="ELC1" s="428" t="s">
        <v>133</v>
      </c>
      <c r="ELD1" s="428"/>
      <c r="ELE1" s="428"/>
      <c r="ELF1" s="428"/>
      <c r="ELG1" s="428"/>
      <c r="ELH1" s="428"/>
      <c r="ELI1" s="428"/>
      <c r="ELJ1" s="428"/>
      <c r="ELK1" s="428"/>
      <c r="ELL1" s="428"/>
      <c r="ELM1" s="428"/>
      <c r="ELN1" s="428"/>
      <c r="ELO1" s="428"/>
      <c r="ELP1" s="428"/>
      <c r="ELQ1" s="478"/>
      <c r="ELR1" s="478"/>
      <c r="ELS1" s="428" t="s">
        <v>133</v>
      </c>
      <c r="ELT1" s="428"/>
      <c r="ELU1" s="428"/>
      <c r="ELV1" s="428"/>
      <c r="ELW1" s="428"/>
      <c r="ELX1" s="428"/>
      <c r="ELY1" s="428"/>
      <c r="ELZ1" s="428"/>
      <c r="EMA1" s="428"/>
      <c r="EMB1" s="428"/>
      <c r="EMC1" s="428"/>
      <c r="EMD1" s="428"/>
      <c r="EME1" s="428"/>
      <c r="EMF1" s="428"/>
      <c r="EMG1" s="478"/>
      <c r="EMH1" s="478"/>
      <c r="EMI1" s="428" t="s">
        <v>133</v>
      </c>
      <c r="EMJ1" s="428"/>
      <c r="EMK1" s="428"/>
      <c r="EML1" s="428"/>
      <c r="EMM1" s="428"/>
      <c r="EMN1" s="428"/>
      <c r="EMO1" s="428"/>
      <c r="EMP1" s="428"/>
      <c r="EMQ1" s="428"/>
      <c r="EMR1" s="428"/>
      <c r="EMS1" s="428"/>
      <c r="EMT1" s="428"/>
      <c r="EMU1" s="428"/>
      <c r="EMV1" s="428"/>
      <c r="EMW1" s="478"/>
      <c r="EMX1" s="478"/>
      <c r="EMY1" s="428" t="s">
        <v>133</v>
      </c>
      <c r="EMZ1" s="428"/>
      <c r="ENA1" s="428"/>
      <c r="ENB1" s="428"/>
      <c r="ENC1" s="428"/>
      <c r="END1" s="428"/>
      <c r="ENE1" s="428"/>
      <c r="ENF1" s="428"/>
      <c r="ENG1" s="428"/>
      <c r="ENH1" s="428"/>
      <c r="ENI1" s="428"/>
      <c r="ENJ1" s="428"/>
      <c r="ENK1" s="428"/>
      <c r="ENL1" s="428"/>
      <c r="ENM1" s="478"/>
      <c r="ENN1" s="478"/>
      <c r="ENO1" s="428" t="s">
        <v>133</v>
      </c>
      <c r="ENP1" s="428"/>
      <c r="ENQ1" s="428"/>
      <c r="ENR1" s="428"/>
      <c r="ENS1" s="428"/>
      <c r="ENT1" s="428"/>
      <c r="ENU1" s="428"/>
      <c r="ENV1" s="428"/>
      <c r="ENW1" s="428"/>
      <c r="ENX1" s="428"/>
      <c r="ENY1" s="428"/>
      <c r="ENZ1" s="428"/>
      <c r="EOA1" s="428"/>
      <c r="EOB1" s="428"/>
      <c r="EOC1" s="478"/>
      <c r="EOD1" s="478"/>
      <c r="EOE1" s="428" t="s">
        <v>133</v>
      </c>
      <c r="EOF1" s="428"/>
      <c r="EOG1" s="428"/>
      <c r="EOH1" s="428"/>
      <c r="EOI1" s="428"/>
      <c r="EOJ1" s="428"/>
      <c r="EOK1" s="428"/>
      <c r="EOL1" s="428"/>
      <c r="EOM1" s="428"/>
      <c r="EON1" s="428"/>
      <c r="EOO1" s="428"/>
      <c r="EOP1" s="428"/>
      <c r="EOQ1" s="428"/>
      <c r="EOR1" s="428"/>
      <c r="EOS1" s="478"/>
      <c r="EOT1" s="478"/>
      <c r="EOU1" s="428" t="s">
        <v>133</v>
      </c>
      <c r="EOV1" s="428"/>
      <c r="EOW1" s="428"/>
      <c r="EOX1" s="428"/>
      <c r="EOY1" s="428"/>
      <c r="EOZ1" s="428"/>
      <c r="EPA1" s="428"/>
      <c r="EPB1" s="428"/>
      <c r="EPC1" s="428"/>
      <c r="EPD1" s="428"/>
      <c r="EPE1" s="428"/>
      <c r="EPF1" s="428"/>
      <c r="EPG1" s="428"/>
      <c r="EPH1" s="428"/>
      <c r="EPI1" s="478"/>
      <c r="EPJ1" s="478"/>
      <c r="EPK1" s="428" t="s">
        <v>133</v>
      </c>
      <c r="EPL1" s="428"/>
      <c r="EPM1" s="428"/>
      <c r="EPN1" s="428"/>
      <c r="EPO1" s="428"/>
      <c r="EPP1" s="428"/>
      <c r="EPQ1" s="428"/>
      <c r="EPR1" s="428"/>
      <c r="EPS1" s="428"/>
      <c r="EPT1" s="428"/>
      <c r="EPU1" s="428"/>
      <c r="EPV1" s="428"/>
      <c r="EPW1" s="428"/>
      <c r="EPX1" s="428"/>
      <c r="EPY1" s="478"/>
      <c r="EPZ1" s="478"/>
      <c r="EQA1" s="428" t="s">
        <v>133</v>
      </c>
      <c r="EQB1" s="428"/>
      <c r="EQC1" s="428"/>
      <c r="EQD1" s="428"/>
      <c r="EQE1" s="428"/>
      <c r="EQF1" s="428"/>
      <c r="EQG1" s="428"/>
      <c r="EQH1" s="428"/>
      <c r="EQI1" s="428"/>
      <c r="EQJ1" s="428"/>
      <c r="EQK1" s="428"/>
      <c r="EQL1" s="428"/>
      <c r="EQM1" s="428"/>
      <c r="EQN1" s="428"/>
      <c r="EQO1" s="478"/>
      <c r="EQP1" s="478"/>
      <c r="EQQ1" s="428" t="s">
        <v>133</v>
      </c>
      <c r="EQR1" s="428"/>
      <c r="EQS1" s="428"/>
      <c r="EQT1" s="428"/>
      <c r="EQU1" s="428"/>
      <c r="EQV1" s="428"/>
      <c r="EQW1" s="428"/>
      <c r="EQX1" s="428"/>
      <c r="EQY1" s="428"/>
      <c r="EQZ1" s="428"/>
      <c r="ERA1" s="428"/>
      <c r="ERB1" s="428"/>
      <c r="ERC1" s="428"/>
      <c r="ERD1" s="428"/>
      <c r="ERE1" s="478"/>
      <c r="ERF1" s="478"/>
      <c r="ERG1" s="428" t="s">
        <v>133</v>
      </c>
      <c r="ERH1" s="428"/>
      <c r="ERI1" s="428"/>
      <c r="ERJ1" s="428"/>
      <c r="ERK1" s="428"/>
      <c r="ERL1" s="428"/>
      <c r="ERM1" s="428"/>
      <c r="ERN1" s="428"/>
      <c r="ERO1" s="428"/>
      <c r="ERP1" s="428"/>
      <c r="ERQ1" s="428"/>
      <c r="ERR1" s="428"/>
      <c r="ERS1" s="428"/>
      <c r="ERT1" s="428"/>
      <c r="ERU1" s="478"/>
      <c r="ERV1" s="478"/>
      <c r="ERW1" s="428" t="s">
        <v>133</v>
      </c>
      <c r="ERX1" s="428"/>
      <c r="ERY1" s="428"/>
      <c r="ERZ1" s="428"/>
      <c r="ESA1" s="428"/>
      <c r="ESB1" s="428"/>
      <c r="ESC1" s="428"/>
      <c r="ESD1" s="428"/>
      <c r="ESE1" s="428"/>
      <c r="ESF1" s="428"/>
      <c r="ESG1" s="428"/>
      <c r="ESH1" s="428"/>
      <c r="ESI1" s="428"/>
      <c r="ESJ1" s="428"/>
      <c r="ESK1" s="478"/>
      <c r="ESL1" s="478"/>
      <c r="ESM1" s="428" t="s">
        <v>133</v>
      </c>
      <c r="ESN1" s="428"/>
      <c r="ESO1" s="428"/>
      <c r="ESP1" s="428"/>
      <c r="ESQ1" s="428"/>
      <c r="ESR1" s="428"/>
      <c r="ESS1" s="428"/>
      <c r="EST1" s="428"/>
      <c r="ESU1" s="428"/>
      <c r="ESV1" s="428"/>
      <c r="ESW1" s="428"/>
      <c r="ESX1" s="428"/>
      <c r="ESY1" s="428"/>
      <c r="ESZ1" s="428"/>
      <c r="ETA1" s="478"/>
      <c r="ETB1" s="478"/>
      <c r="ETC1" s="428" t="s">
        <v>133</v>
      </c>
      <c r="ETD1" s="428"/>
      <c r="ETE1" s="428"/>
      <c r="ETF1" s="428"/>
      <c r="ETG1" s="428"/>
      <c r="ETH1" s="428"/>
      <c r="ETI1" s="428"/>
      <c r="ETJ1" s="428"/>
      <c r="ETK1" s="428"/>
      <c r="ETL1" s="428"/>
      <c r="ETM1" s="428"/>
      <c r="ETN1" s="428"/>
      <c r="ETO1" s="428"/>
      <c r="ETP1" s="428"/>
      <c r="ETQ1" s="478"/>
      <c r="ETR1" s="478"/>
      <c r="ETS1" s="428" t="s">
        <v>133</v>
      </c>
      <c r="ETT1" s="428"/>
      <c r="ETU1" s="428"/>
      <c r="ETV1" s="428"/>
      <c r="ETW1" s="428"/>
      <c r="ETX1" s="428"/>
      <c r="ETY1" s="428"/>
      <c r="ETZ1" s="428"/>
      <c r="EUA1" s="428"/>
      <c r="EUB1" s="428"/>
      <c r="EUC1" s="428"/>
      <c r="EUD1" s="428"/>
      <c r="EUE1" s="428"/>
      <c r="EUF1" s="428"/>
      <c r="EUG1" s="478"/>
      <c r="EUH1" s="478"/>
      <c r="EUI1" s="428" t="s">
        <v>133</v>
      </c>
      <c r="EUJ1" s="428"/>
      <c r="EUK1" s="428"/>
      <c r="EUL1" s="428"/>
      <c r="EUM1" s="428"/>
      <c r="EUN1" s="428"/>
      <c r="EUO1" s="428"/>
      <c r="EUP1" s="428"/>
      <c r="EUQ1" s="428"/>
      <c r="EUR1" s="428"/>
      <c r="EUS1" s="428"/>
      <c r="EUT1" s="428"/>
      <c r="EUU1" s="428"/>
      <c r="EUV1" s="428"/>
      <c r="EUW1" s="478"/>
      <c r="EUX1" s="478"/>
      <c r="EUY1" s="428" t="s">
        <v>133</v>
      </c>
      <c r="EUZ1" s="428"/>
      <c r="EVA1" s="428"/>
      <c r="EVB1" s="428"/>
      <c r="EVC1" s="428"/>
      <c r="EVD1" s="428"/>
      <c r="EVE1" s="428"/>
      <c r="EVF1" s="428"/>
      <c r="EVG1" s="428"/>
      <c r="EVH1" s="428"/>
      <c r="EVI1" s="428"/>
      <c r="EVJ1" s="428"/>
      <c r="EVK1" s="428"/>
      <c r="EVL1" s="428"/>
      <c r="EVM1" s="478"/>
      <c r="EVN1" s="478"/>
      <c r="EVO1" s="428" t="s">
        <v>133</v>
      </c>
      <c r="EVP1" s="428"/>
      <c r="EVQ1" s="428"/>
      <c r="EVR1" s="428"/>
      <c r="EVS1" s="428"/>
      <c r="EVT1" s="428"/>
      <c r="EVU1" s="428"/>
      <c r="EVV1" s="428"/>
      <c r="EVW1" s="428"/>
      <c r="EVX1" s="428"/>
      <c r="EVY1" s="428"/>
      <c r="EVZ1" s="428"/>
      <c r="EWA1" s="428"/>
      <c r="EWB1" s="428"/>
      <c r="EWC1" s="478"/>
      <c r="EWD1" s="478"/>
      <c r="EWE1" s="428" t="s">
        <v>133</v>
      </c>
      <c r="EWF1" s="428"/>
      <c r="EWG1" s="428"/>
      <c r="EWH1" s="428"/>
      <c r="EWI1" s="428"/>
      <c r="EWJ1" s="428"/>
      <c r="EWK1" s="428"/>
      <c r="EWL1" s="428"/>
      <c r="EWM1" s="428"/>
      <c r="EWN1" s="428"/>
      <c r="EWO1" s="428"/>
      <c r="EWP1" s="428"/>
      <c r="EWQ1" s="428"/>
      <c r="EWR1" s="428"/>
      <c r="EWS1" s="478"/>
      <c r="EWT1" s="478"/>
      <c r="EWU1" s="428" t="s">
        <v>133</v>
      </c>
      <c r="EWV1" s="428"/>
      <c r="EWW1" s="428"/>
      <c r="EWX1" s="428"/>
      <c r="EWY1" s="428"/>
      <c r="EWZ1" s="428"/>
      <c r="EXA1" s="428"/>
      <c r="EXB1" s="428"/>
      <c r="EXC1" s="428"/>
      <c r="EXD1" s="428"/>
      <c r="EXE1" s="428"/>
      <c r="EXF1" s="428"/>
      <c r="EXG1" s="428"/>
      <c r="EXH1" s="428"/>
      <c r="EXI1" s="478"/>
      <c r="EXJ1" s="478"/>
      <c r="EXK1" s="428" t="s">
        <v>133</v>
      </c>
      <c r="EXL1" s="428"/>
      <c r="EXM1" s="428"/>
      <c r="EXN1" s="428"/>
      <c r="EXO1" s="428"/>
      <c r="EXP1" s="428"/>
      <c r="EXQ1" s="428"/>
      <c r="EXR1" s="428"/>
      <c r="EXS1" s="428"/>
      <c r="EXT1" s="428"/>
      <c r="EXU1" s="428"/>
      <c r="EXV1" s="428"/>
      <c r="EXW1" s="428"/>
      <c r="EXX1" s="428"/>
      <c r="EXY1" s="478"/>
      <c r="EXZ1" s="478"/>
      <c r="EYA1" s="428" t="s">
        <v>133</v>
      </c>
      <c r="EYB1" s="428"/>
      <c r="EYC1" s="428"/>
      <c r="EYD1" s="428"/>
      <c r="EYE1" s="428"/>
      <c r="EYF1" s="428"/>
      <c r="EYG1" s="428"/>
      <c r="EYH1" s="428"/>
      <c r="EYI1" s="428"/>
      <c r="EYJ1" s="428"/>
      <c r="EYK1" s="428"/>
      <c r="EYL1" s="428"/>
      <c r="EYM1" s="428"/>
      <c r="EYN1" s="428"/>
      <c r="EYO1" s="478"/>
      <c r="EYP1" s="478"/>
      <c r="EYQ1" s="428" t="s">
        <v>133</v>
      </c>
      <c r="EYR1" s="428"/>
      <c r="EYS1" s="428"/>
      <c r="EYT1" s="428"/>
      <c r="EYU1" s="428"/>
      <c r="EYV1" s="428"/>
      <c r="EYW1" s="428"/>
      <c r="EYX1" s="428"/>
      <c r="EYY1" s="428"/>
      <c r="EYZ1" s="428"/>
      <c r="EZA1" s="428"/>
      <c r="EZB1" s="428"/>
      <c r="EZC1" s="428"/>
      <c r="EZD1" s="428"/>
      <c r="EZE1" s="478"/>
      <c r="EZF1" s="478"/>
      <c r="EZG1" s="428" t="s">
        <v>133</v>
      </c>
      <c r="EZH1" s="428"/>
      <c r="EZI1" s="428"/>
      <c r="EZJ1" s="428"/>
      <c r="EZK1" s="428"/>
      <c r="EZL1" s="428"/>
      <c r="EZM1" s="428"/>
      <c r="EZN1" s="428"/>
      <c r="EZO1" s="428"/>
      <c r="EZP1" s="428"/>
      <c r="EZQ1" s="428"/>
      <c r="EZR1" s="428"/>
      <c r="EZS1" s="428"/>
      <c r="EZT1" s="428"/>
      <c r="EZU1" s="478"/>
      <c r="EZV1" s="478"/>
      <c r="EZW1" s="428" t="s">
        <v>133</v>
      </c>
      <c r="EZX1" s="428"/>
      <c r="EZY1" s="428"/>
      <c r="EZZ1" s="428"/>
      <c r="FAA1" s="428"/>
      <c r="FAB1" s="428"/>
      <c r="FAC1" s="428"/>
      <c r="FAD1" s="428"/>
      <c r="FAE1" s="428"/>
      <c r="FAF1" s="428"/>
      <c r="FAG1" s="428"/>
      <c r="FAH1" s="428"/>
      <c r="FAI1" s="428"/>
      <c r="FAJ1" s="428"/>
      <c r="FAK1" s="478"/>
      <c r="FAL1" s="478"/>
      <c r="FAM1" s="428" t="s">
        <v>133</v>
      </c>
      <c r="FAN1" s="428"/>
      <c r="FAO1" s="428"/>
      <c r="FAP1" s="428"/>
      <c r="FAQ1" s="428"/>
      <c r="FAR1" s="428"/>
      <c r="FAS1" s="428"/>
      <c r="FAT1" s="428"/>
      <c r="FAU1" s="428"/>
      <c r="FAV1" s="428"/>
      <c r="FAW1" s="428"/>
      <c r="FAX1" s="428"/>
      <c r="FAY1" s="428"/>
      <c r="FAZ1" s="428"/>
      <c r="FBA1" s="478"/>
      <c r="FBB1" s="478"/>
      <c r="FBC1" s="428" t="s">
        <v>133</v>
      </c>
      <c r="FBD1" s="428"/>
      <c r="FBE1" s="428"/>
      <c r="FBF1" s="428"/>
      <c r="FBG1" s="428"/>
      <c r="FBH1" s="428"/>
      <c r="FBI1" s="428"/>
      <c r="FBJ1" s="428"/>
      <c r="FBK1" s="428"/>
      <c r="FBL1" s="428"/>
      <c r="FBM1" s="428"/>
      <c r="FBN1" s="428"/>
      <c r="FBO1" s="428"/>
      <c r="FBP1" s="428"/>
      <c r="FBQ1" s="478"/>
      <c r="FBR1" s="478"/>
      <c r="FBS1" s="428" t="s">
        <v>133</v>
      </c>
      <c r="FBT1" s="428"/>
      <c r="FBU1" s="428"/>
      <c r="FBV1" s="428"/>
      <c r="FBW1" s="428"/>
      <c r="FBX1" s="428"/>
      <c r="FBY1" s="428"/>
      <c r="FBZ1" s="428"/>
      <c r="FCA1" s="428"/>
      <c r="FCB1" s="428"/>
      <c r="FCC1" s="428"/>
      <c r="FCD1" s="428"/>
      <c r="FCE1" s="428"/>
      <c r="FCF1" s="428"/>
      <c r="FCG1" s="478"/>
      <c r="FCH1" s="478"/>
      <c r="FCI1" s="428" t="s">
        <v>133</v>
      </c>
      <c r="FCJ1" s="428"/>
      <c r="FCK1" s="428"/>
      <c r="FCL1" s="428"/>
      <c r="FCM1" s="428"/>
      <c r="FCN1" s="428"/>
      <c r="FCO1" s="428"/>
      <c r="FCP1" s="428"/>
      <c r="FCQ1" s="428"/>
      <c r="FCR1" s="428"/>
      <c r="FCS1" s="428"/>
      <c r="FCT1" s="428"/>
      <c r="FCU1" s="428"/>
      <c r="FCV1" s="428"/>
      <c r="FCW1" s="478"/>
      <c r="FCX1" s="478"/>
      <c r="FCY1" s="428" t="s">
        <v>133</v>
      </c>
      <c r="FCZ1" s="428"/>
      <c r="FDA1" s="428"/>
      <c r="FDB1" s="428"/>
      <c r="FDC1" s="428"/>
      <c r="FDD1" s="428"/>
      <c r="FDE1" s="428"/>
      <c r="FDF1" s="428"/>
      <c r="FDG1" s="428"/>
      <c r="FDH1" s="428"/>
      <c r="FDI1" s="428"/>
      <c r="FDJ1" s="428"/>
      <c r="FDK1" s="428"/>
      <c r="FDL1" s="428"/>
      <c r="FDM1" s="478"/>
      <c r="FDN1" s="478"/>
      <c r="FDO1" s="428" t="s">
        <v>133</v>
      </c>
      <c r="FDP1" s="428"/>
      <c r="FDQ1" s="428"/>
      <c r="FDR1" s="428"/>
      <c r="FDS1" s="428"/>
      <c r="FDT1" s="428"/>
      <c r="FDU1" s="428"/>
      <c r="FDV1" s="428"/>
      <c r="FDW1" s="428"/>
      <c r="FDX1" s="428"/>
      <c r="FDY1" s="428"/>
      <c r="FDZ1" s="428"/>
      <c r="FEA1" s="428"/>
      <c r="FEB1" s="428"/>
      <c r="FEC1" s="478"/>
      <c r="FED1" s="478"/>
      <c r="FEE1" s="428" t="s">
        <v>133</v>
      </c>
      <c r="FEF1" s="428"/>
      <c r="FEG1" s="428"/>
      <c r="FEH1" s="428"/>
      <c r="FEI1" s="428"/>
      <c r="FEJ1" s="428"/>
      <c r="FEK1" s="428"/>
      <c r="FEL1" s="428"/>
      <c r="FEM1" s="428"/>
      <c r="FEN1" s="428"/>
      <c r="FEO1" s="428"/>
      <c r="FEP1" s="428"/>
      <c r="FEQ1" s="428"/>
      <c r="FER1" s="428"/>
      <c r="FES1" s="478"/>
      <c r="FET1" s="478"/>
      <c r="FEU1" s="428" t="s">
        <v>133</v>
      </c>
      <c r="FEV1" s="428"/>
      <c r="FEW1" s="428"/>
      <c r="FEX1" s="428"/>
      <c r="FEY1" s="428"/>
      <c r="FEZ1" s="428"/>
      <c r="FFA1" s="428"/>
      <c r="FFB1" s="428"/>
      <c r="FFC1" s="428"/>
      <c r="FFD1" s="428"/>
      <c r="FFE1" s="428"/>
      <c r="FFF1" s="428"/>
      <c r="FFG1" s="428"/>
      <c r="FFH1" s="428"/>
      <c r="FFI1" s="478"/>
      <c r="FFJ1" s="478"/>
      <c r="FFK1" s="428" t="s">
        <v>133</v>
      </c>
      <c r="FFL1" s="428"/>
      <c r="FFM1" s="428"/>
      <c r="FFN1" s="428"/>
      <c r="FFO1" s="428"/>
      <c r="FFP1" s="428"/>
      <c r="FFQ1" s="428"/>
      <c r="FFR1" s="428"/>
      <c r="FFS1" s="428"/>
      <c r="FFT1" s="428"/>
      <c r="FFU1" s="428"/>
      <c r="FFV1" s="428"/>
      <c r="FFW1" s="428"/>
      <c r="FFX1" s="428"/>
      <c r="FFY1" s="478"/>
      <c r="FFZ1" s="478"/>
      <c r="FGA1" s="428" t="s">
        <v>133</v>
      </c>
      <c r="FGB1" s="428"/>
      <c r="FGC1" s="428"/>
      <c r="FGD1" s="428"/>
      <c r="FGE1" s="428"/>
      <c r="FGF1" s="428"/>
      <c r="FGG1" s="428"/>
      <c r="FGH1" s="428"/>
      <c r="FGI1" s="428"/>
      <c r="FGJ1" s="428"/>
      <c r="FGK1" s="428"/>
      <c r="FGL1" s="428"/>
      <c r="FGM1" s="428"/>
      <c r="FGN1" s="428"/>
      <c r="FGO1" s="478"/>
      <c r="FGP1" s="478"/>
      <c r="FGQ1" s="428" t="s">
        <v>133</v>
      </c>
      <c r="FGR1" s="428"/>
      <c r="FGS1" s="428"/>
      <c r="FGT1" s="428"/>
      <c r="FGU1" s="428"/>
      <c r="FGV1" s="428"/>
      <c r="FGW1" s="428"/>
      <c r="FGX1" s="428"/>
      <c r="FGY1" s="428"/>
      <c r="FGZ1" s="428"/>
      <c r="FHA1" s="428"/>
      <c r="FHB1" s="428"/>
      <c r="FHC1" s="428"/>
      <c r="FHD1" s="428"/>
      <c r="FHE1" s="478"/>
      <c r="FHF1" s="478"/>
      <c r="FHG1" s="428" t="s">
        <v>133</v>
      </c>
      <c r="FHH1" s="428"/>
      <c r="FHI1" s="428"/>
      <c r="FHJ1" s="428"/>
      <c r="FHK1" s="428"/>
      <c r="FHL1" s="428"/>
      <c r="FHM1" s="428"/>
      <c r="FHN1" s="428"/>
      <c r="FHO1" s="428"/>
      <c r="FHP1" s="428"/>
      <c r="FHQ1" s="428"/>
      <c r="FHR1" s="428"/>
      <c r="FHS1" s="428"/>
      <c r="FHT1" s="428"/>
      <c r="FHU1" s="478"/>
      <c r="FHV1" s="478"/>
      <c r="FHW1" s="428" t="s">
        <v>133</v>
      </c>
      <c r="FHX1" s="428"/>
      <c r="FHY1" s="428"/>
      <c r="FHZ1" s="428"/>
      <c r="FIA1" s="428"/>
      <c r="FIB1" s="428"/>
      <c r="FIC1" s="428"/>
      <c r="FID1" s="428"/>
      <c r="FIE1" s="428"/>
      <c r="FIF1" s="428"/>
      <c r="FIG1" s="428"/>
      <c r="FIH1" s="428"/>
      <c r="FII1" s="428"/>
      <c r="FIJ1" s="428"/>
      <c r="FIK1" s="478"/>
      <c r="FIL1" s="478"/>
      <c r="FIM1" s="428" t="s">
        <v>133</v>
      </c>
      <c r="FIN1" s="428"/>
      <c r="FIO1" s="428"/>
      <c r="FIP1" s="428"/>
      <c r="FIQ1" s="428"/>
      <c r="FIR1" s="428"/>
      <c r="FIS1" s="428"/>
      <c r="FIT1" s="428"/>
      <c r="FIU1" s="428"/>
      <c r="FIV1" s="428"/>
      <c r="FIW1" s="428"/>
      <c r="FIX1" s="428"/>
      <c r="FIY1" s="428"/>
      <c r="FIZ1" s="428"/>
      <c r="FJA1" s="478"/>
      <c r="FJB1" s="478"/>
      <c r="FJC1" s="428" t="s">
        <v>133</v>
      </c>
      <c r="FJD1" s="428"/>
      <c r="FJE1" s="428"/>
      <c r="FJF1" s="428"/>
      <c r="FJG1" s="428"/>
      <c r="FJH1" s="428"/>
      <c r="FJI1" s="428"/>
      <c r="FJJ1" s="428"/>
      <c r="FJK1" s="428"/>
      <c r="FJL1" s="428"/>
      <c r="FJM1" s="428"/>
      <c r="FJN1" s="428"/>
      <c r="FJO1" s="428"/>
      <c r="FJP1" s="428"/>
      <c r="FJQ1" s="478"/>
      <c r="FJR1" s="478"/>
      <c r="FJS1" s="428" t="s">
        <v>133</v>
      </c>
      <c r="FJT1" s="428"/>
      <c r="FJU1" s="428"/>
      <c r="FJV1" s="428"/>
      <c r="FJW1" s="428"/>
      <c r="FJX1" s="428"/>
      <c r="FJY1" s="428"/>
      <c r="FJZ1" s="428"/>
      <c r="FKA1" s="428"/>
      <c r="FKB1" s="428"/>
      <c r="FKC1" s="428"/>
      <c r="FKD1" s="428"/>
      <c r="FKE1" s="428"/>
      <c r="FKF1" s="428"/>
      <c r="FKG1" s="478"/>
      <c r="FKH1" s="478"/>
      <c r="FKI1" s="428" t="s">
        <v>133</v>
      </c>
      <c r="FKJ1" s="428"/>
      <c r="FKK1" s="428"/>
      <c r="FKL1" s="428"/>
      <c r="FKM1" s="428"/>
      <c r="FKN1" s="428"/>
      <c r="FKO1" s="428"/>
      <c r="FKP1" s="428"/>
      <c r="FKQ1" s="428"/>
      <c r="FKR1" s="428"/>
      <c r="FKS1" s="428"/>
      <c r="FKT1" s="428"/>
      <c r="FKU1" s="428"/>
      <c r="FKV1" s="428"/>
      <c r="FKW1" s="478"/>
      <c r="FKX1" s="478"/>
      <c r="FKY1" s="428" t="s">
        <v>133</v>
      </c>
      <c r="FKZ1" s="428"/>
      <c r="FLA1" s="428"/>
      <c r="FLB1" s="428"/>
      <c r="FLC1" s="428"/>
      <c r="FLD1" s="428"/>
      <c r="FLE1" s="428"/>
      <c r="FLF1" s="428"/>
      <c r="FLG1" s="428"/>
      <c r="FLH1" s="428"/>
      <c r="FLI1" s="428"/>
      <c r="FLJ1" s="428"/>
      <c r="FLK1" s="428"/>
      <c r="FLL1" s="428"/>
      <c r="FLM1" s="478"/>
      <c r="FLN1" s="478"/>
      <c r="FLO1" s="428" t="s">
        <v>133</v>
      </c>
      <c r="FLP1" s="428"/>
      <c r="FLQ1" s="428"/>
      <c r="FLR1" s="428"/>
      <c r="FLS1" s="428"/>
      <c r="FLT1" s="428"/>
      <c r="FLU1" s="428"/>
      <c r="FLV1" s="428"/>
      <c r="FLW1" s="428"/>
      <c r="FLX1" s="428"/>
      <c r="FLY1" s="428"/>
      <c r="FLZ1" s="428"/>
      <c r="FMA1" s="428"/>
      <c r="FMB1" s="428"/>
      <c r="FMC1" s="478"/>
      <c r="FMD1" s="478"/>
      <c r="FME1" s="428" t="s">
        <v>133</v>
      </c>
      <c r="FMF1" s="428"/>
      <c r="FMG1" s="428"/>
      <c r="FMH1" s="428"/>
      <c r="FMI1" s="428"/>
      <c r="FMJ1" s="428"/>
      <c r="FMK1" s="428"/>
      <c r="FML1" s="428"/>
      <c r="FMM1" s="428"/>
      <c r="FMN1" s="428"/>
      <c r="FMO1" s="428"/>
      <c r="FMP1" s="428"/>
      <c r="FMQ1" s="428"/>
      <c r="FMR1" s="428"/>
      <c r="FMS1" s="478"/>
      <c r="FMT1" s="478"/>
      <c r="FMU1" s="428" t="s">
        <v>133</v>
      </c>
      <c r="FMV1" s="428"/>
      <c r="FMW1" s="428"/>
      <c r="FMX1" s="428"/>
      <c r="FMY1" s="428"/>
      <c r="FMZ1" s="428"/>
      <c r="FNA1" s="428"/>
      <c r="FNB1" s="428"/>
      <c r="FNC1" s="428"/>
      <c r="FND1" s="428"/>
      <c r="FNE1" s="428"/>
      <c r="FNF1" s="428"/>
      <c r="FNG1" s="428"/>
      <c r="FNH1" s="428"/>
      <c r="FNI1" s="478"/>
      <c r="FNJ1" s="478"/>
      <c r="FNK1" s="428" t="s">
        <v>133</v>
      </c>
      <c r="FNL1" s="428"/>
      <c r="FNM1" s="428"/>
      <c r="FNN1" s="428"/>
      <c r="FNO1" s="428"/>
      <c r="FNP1" s="428"/>
      <c r="FNQ1" s="428"/>
      <c r="FNR1" s="428"/>
      <c r="FNS1" s="428"/>
      <c r="FNT1" s="428"/>
      <c r="FNU1" s="428"/>
      <c r="FNV1" s="428"/>
      <c r="FNW1" s="428"/>
      <c r="FNX1" s="428"/>
      <c r="FNY1" s="478"/>
      <c r="FNZ1" s="478"/>
      <c r="FOA1" s="428" t="s">
        <v>133</v>
      </c>
      <c r="FOB1" s="428"/>
      <c r="FOC1" s="428"/>
      <c r="FOD1" s="428"/>
      <c r="FOE1" s="428"/>
      <c r="FOF1" s="428"/>
      <c r="FOG1" s="428"/>
      <c r="FOH1" s="428"/>
      <c r="FOI1" s="428"/>
      <c r="FOJ1" s="428"/>
      <c r="FOK1" s="428"/>
      <c r="FOL1" s="428"/>
      <c r="FOM1" s="428"/>
      <c r="FON1" s="428"/>
      <c r="FOO1" s="478"/>
      <c r="FOP1" s="478"/>
      <c r="FOQ1" s="428" t="s">
        <v>133</v>
      </c>
      <c r="FOR1" s="428"/>
      <c r="FOS1" s="428"/>
      <c r="FOT1" s="428"/>
      <c r="FOU1" s="428"/>
      <c r="FOV1" s="428"/>
      <c r="FOW1" s="428"/>
      <c r="FOX1" s="428"/>
      <c r="FOY1" s="428"/>
      <c r="FOZ1" s="428"/>
      <c r="FPA1" s="428"/>
      <c r="FPB1" s="428"/>
      <c r="FPC1" s="428"/>
      <c r="FPD1" s="428"/>
      <c r="FPE1" s="478"/>
      <c r="FPF1" s="478"/>
      <c r="FPG1" s="428" t="s">
        <v>133</v>
      </c>
      <c r="FPH1" s="428"/>
      <c r="FPI1" s="428"/>
      <c r="FPJ1" s="428"/>
      <c r="FPK1" s="428"/>
      <c r="FPL1" s="428"/>
      <c r="FPM1" s="428"/>
      <c r="FPN1" s="428"/>
      <c r="FPO1" s="428"/>
      <c r="FPP1" s="428"/>
      <c r="FPQ1" s="428"/>
      <c r="FPR1" s="428"/>
      <c r="FPS1" s="428"/>
      <c r="FPT1" s="428"/>
      <c r="FPU1" s="478"/>
      <c r="FPV1" s="478"/>
      <c r="FPW1" s="428" t="s">
        <v>133</v>
      </c>
      <c r="FPX1" s="428"/>
      <c r="FPY1" s="428"/>
      <c r="FPZ1" s="428"/>
      <c r="FQA1" s="428"/>
      <c r="FQB1" s="428"/>
      <c r="FQC1" s="428"/>
      <c r="FQD1" s="428"/>
      <c r="FQE1" s="428"/>
      <c r="FQF1" s="428"/>
      <c r="FQG1" s="428"/>
      <c r="FQH1" s="428"/>
      <c r="FQI1" s="428"/>
      <c r="FQJ1" s="428"/>
      <c r="FQK1" s="478"/>
      <c r="FQL1" s="478"/>
      <c r="FQM1" s="428" t="s">
        <v>133</v>
      </c>
      <c r="FQN1" s="428"/>
      <c r="FQO1" s="428"/>
      <c r="FQP1" s="428"/>
      <c r="FQQ1" s="428"/>
      <c r="FQR1" s="428"/>
      <c r="FQS1" s="428"/>
      <c r="FQT1" s="428"/>
      <c r="FQU1" s="428"/>
      <c r="FQV1" s="428"/>
      <c r="FQW1" s="428"/>
      <c r="FQX1" s="428"/>
      <c r="FQY1" s="428"/>
      <c r="FQZ1" s="428"/>
      <c r="FRA1" s="478"/>
      <c r="FRB1" s="478"/>
      <c r="FRC1" s="428" t="s">
        <v>133</v>
      </c>
      <c r="FRD1" s="428"/>
      <c r="FRE1" s="428"/>
      <c r="FRF1" s="428"/>
      <c r="FRG1" s="428"/>
      <c r="FRH1" s="428"/>
      <c r="FRI1" s="428"/>
      <c r="FRJ1" s="428"/>
      <c r="FRK1" s="428"/>
      <c r="FRL1" s="428"/>
      <c r="FRM1" s="428"/>
      <c r="FRN1" s="428"/>
      <c r="FRO1" s="428"/>
      <c r="FRP1" s="428"/>
      <c r="FRQ1" s="478"/>
      <c r="FRR1" s="478"/>
      <c r="FRS1" s="428" t="s">
        <v>133</v>
      </c>
      <c r="FRT1" s="428"/>
      <c r="FRU1" s="428"/>
      <c r="FRV1" s="428"/>
      <c r="FRW1" s="428"/>
      <c r="FRX1" s="428"/>
      <c r="FRY1" s="428"/>
      <c r="FRZ1" s="428"/>
      <c r="FSA1" s="428"/>
      <c r="FSB1" s="428"/>
      <c r="FSC1" s="428"/>
      <c r="FSD1" s="428"/>
      <c r="FSE1" s="428"/>
      <c r="FSF1" s="428"/>
      <c r="FSG1" s="478"/>
      <c r="FSH1" s="478"/>
      <c r="FSI1" s="428" t="s">
        <v>133</v>
      </c>
      <c r="FSJ1" s="428"/>
      <c r="FSK1" s="428"/>
      <c r="FSL1" s="428"/>
      <c r="FSM1" s="428"/>
      <c r="FSN1" s="428"/>
      <c r="FSO1" s="428"/>
      <c r="FSP1" s="428"/>
      <c r="FSQ1" s="428"/>
      <c r="FSR1" s="428"/>
      <c r="FSS1" s="428"/>
      <c r="FST1" s="428"/>
      <c r="FSU1" s="428"/>
      <c r="FSV1" s="428"/>
      <c r="FSW1" s="478"/>
      <c r="FSX1" s="478"/>
      <c r="FSY1" s="428" t="s">
        <v>133</v>
      </c>
      <c r="FSZ1" s="428"/>
      <c r="FTA1" s="428"/>
      <c r="FTB1" s="428"/>
      <c r="FTC1" s="428"/>
      <c r="FTD1" s="428"/>
      <c r="FTE1" s="428"/>
      <c r="FTF1" s="428"/>
      <c r="FTG1" s="428"/>
      <c r="FTH1" s="428"/>
      <c r="FTI1" s="428"/>
      <c r="FTJ1" s="428"/>
      <c r="FTK1" s="428"/>
      <c r="FTL1" s="428"/>
      <c r="FTM1" s="478"/>
      <c r="FTN1" s="478"/>
      <c r="FTO1" s="428" t="s">
        <v>133</v>
      </c>
      <c r="FTP1" s="428"/>
      <c r="FTQ1" s="428"/>
      <c r="FTR1" s="428"/>
      <c r="FTS1" s="428"/>
      <c r="FTT1" s="428"/>
      <c r="FTU1" s="428"/>
      <c r="FTV1" s="428"/>
      <c r="FTW1" s="428"/>
      <c r="FTX1" s="428"/>
      <c r="FTY1" s="428"/>
      <c r="FTZ1" s="428"/>
      <c r="FUA1" s="428"/>
      <c r="FUB1" s="428"/>
      <c r="FUC1" s="478"/>
      <c r="FUD1" s="478"/>
      <c r="FUE1" s="428" t="s">
        <v>133</v>
      </c>
      <c r="FUF1" s="428"/>
      <c r="FUG1" s="428"/>
      <c r="FUH1" s="428"/>
      <c r="FUI1" s="428"/>
      <c r="FUJ1" s="428"/>
      <c r="FUK1" s="428"/>
      <c r="FUL1" s="428"/>
      <c r="FUM1" s="428"/>
      <c r="FUN1" s="428"/>
      <c r="FUO1" s="428"/>
      <c r="FUP1" s="428"/>
      <c r="FUQ1" s="428"/>
      <c r="FUR1" s="428"/>
      <c r="FUS1" s="478"/>
      <c r="FUT1" s="478"/>
      <c r="FUU1" s="428" t="s">
        <v>133</v>
      </c>
      <c r="FUV1" s="428"/>
      <c r="FUW1" s="428"/>
      <c r="FUX1" s="428"/>
      <c r="FUY1" s="428"/>
      <c r="FUZ1" s="428"/>
      <c r="FVA1" s="428"/>
      <c r="FVB1" s="428"/>
      <c r="FVC1" s="428"/>
      <c r="FVD1" s="428"/>
      <c r="FVE1" s="428"/>
      <c r="FVF1" s="428"/>
      <c r="FVG1" s="428"/>
      <c r="FVH1" s="428"/>
      <c r="FVI1" s="478"/>
      <c r="FVJ1" s="478"/>
      <c r="FVK1" s="428" t="s">
        <v>133</v>
      </c>
      <c r="FVL1" s="428"/>
      <c r="FVM1" s="428"/>
      <c r="FVN1" s="428"/>
      <c r="FVO1" s="428"/>
      <c r="FVP1" s="428"/>
      <c r="FVQ1" s="428"/>
      <c r="FVR1" s="428"/>
      <c r="FVS1" s="428"/>
      <c r="FVT1" s="428"/>
      <c r="FVU1" s="428"/>
      <c r="FVV1" s="428"/>
      <c r="FVW1" s="428"/>
      <c r="FVX1" s="428"/>
      <c r="FVY1" s="478"/>
      <c r="FVZ1" s="478"/>
      <c r="FWA1" s="428" t="s">
        <v>133</v>
      </c>
      <c r="FWB1" s="428"/>
      <c r="FWC1" s="428"/>
      <c r="FWD1" s="428"/>
      <c r="FWE1" s="428"/>
      <c r="FWF1" s="428"/>
      <c r="FWG1" s="428"/>
      <c r="FWH1" s="428"/>
      <c r="FWI1" s="428"/>
      <c r="FWJ1" s="428"/>
      <c r="FWK1" s="428"/>
      <c r="FWL1" s="428"/>
      <c r="FWM1" s="428"/>
      <c r="FWN1" s="428"/>
      <c r="FWO1" s="478"/>
      <c r="FWP1" s="478"/>
      <c r="FWQ1" s="428" t="s">
        <v>133</v>
      </c>
      <c r="FWR1" s="428"/>
      <c r="FWS1" s="428"/>
      <c r="FWT1" s="428"/>
      <c r="FWU1" s="428"/>
      <c r="FWV1" s="428"/>
      <c r="FWW1" s="428"/>
      <c r="FWX1" s="428"/>
      <c r="FWY1" s="428"/>
      <c r="FWZ1" s="428"/>
      <c r="FXA1" s="428"/>
      <c r="FXB1" s="428"/>
      <c r="FXC1" s="428"/>
      <c r="FXD1" s="428"/>
      <c r="FXE1" s="478"/>
      <c r="FXF1" s="478"/>
      <c r="FXG1" s="428" t="s">
        <v>133</v>
      </c>
      <c r="FXH1" s="428"/>
      <c r="FXI1" s="428"/>
      <c r="FXJ1" s="428"/>
      <c r="FXK1" s="428"/>
      <c r="FXL1" s="428"/>
      <c r="FXM1" s="428"/>
      <c r="FXN1" s="428"/>
      <c r="FXO1" s="428"/>
      <c r="FXP1" s="428"/>
      <c r="FXQ1" s="428"/>
      <c r="FXR1" s="428"/>
      <c r="FXS1" s="428"/>
      <c r="FXT1" s="428"/>
      <c r="FXU1" s="478"/>
      <c r="FXV1" s="478"/>
      <c r="FXW1" s="428" t="s">
        <v>133</v>
      </c>
      <c r="FXX1" s="428"/>
      <c r="FXY1" s="428"/>
      <c r="FXZ1" s="428"/>
      <c r="FYA1" s="428"/>
      <c r="FYB1" s="428"/>
      <c r="FYC1" s="428"/>
      <c r="FYD1" s="428"/>
      <c r="FYE1" s="428"/>
      <c r="FYF1" s="428"/>
      <c r="FYG1" s="428"/>
      <c r="FYH1" s="428"/>
      <c r="FYI1" s="428"/>
      <c r="FYJ1" s="428"/>
      <c r="FYK1" s="478"/>
      <c r="FYL1" s="478"/>
      <c r="FYM1" s="428" t="s">
        <v>133</v>
      </c>
      <c r="FYN1" s="428"/>
      <c r="FYO1" s="428"/>
      <c r="FYP1" s="428"/>
      <c r="FYQ1" s="428"/>
      <c r="FYR1" s="428"/>
      <c r="FYS1" s="428"/>
      <c r="FYT1" s="428"/>
      <c r="FYU1" s="428"/>
      <c r="FYV1" s="428"/>
      <c r="FYW1" s="428"/>
      <c r="FYX1" s="428"/>
      <c r="FYY1" s="428"/>
      <c r="FYZ1" s="428"/>
      <c r="FZA1" s="478"/>
      <c r="FZB1" s="478"/>
      <c r="FZC1" s="428" t="s">
        <v>133</v>
      </c>
      <c r="FZD1" s="428"/>
      <c r="FZE1" s="428"/>
      <c r="FZF1" s="428"/>
      <c r="FZG1" s="428"/>
      <c r="FZH1" s="428"/>
      <c r="FZI1" s="428"/>
      <c r="FZJ1" s="428"/>
      <c r="FZK1" s="428"/>
      <c r="FZL1" s="428"/>
      <c r="FZM1" s="428"/>
      <c r="FZN1" s="428"/>
      <c r="FZO1" s="428"/>
      <c r="FZP1" s="428"/>
      <c r="FZQ1" s="478"/>
      <c r="FZR1" s="478"/>
      <c r="FZS1" s="428" t="s">
        <v>133</v>
      </c>
      <c r="FZT1" s="428"/>
      <c r="FZU1" s="428"/>
      <c r="FZV1" s="428"/>
      <c r="FZW1" s="428"/>
      <c r="FZX1" s="428"/>
      <c r="FZY1" s="428"/>
      <c r="FZZ1" s="428"/>
      <c r="GAA1" s="428"/>
      <c r="GAB1" s="428"/>
      <c r="GAC1" s="428"/>
      <c r="GAD1" s="428"/>
      <c r="GAE1" s="428"/>
      <c r="GAF1" s="428"/>
      <c r="GAG1" s="478"/>
      <c r="GAH1" s="478"/>
      <c r="GAI1" s="428" t="s">
        <v>133</v>
      </c>
      <c r="GAJ1" s="428"/>
      <c r="GAK1" s="428"/>
      <c r="GAL1" s="428"/>
      <c r="GAM1" s="428"/>
      <c r="GAN1" s="428"/>
      <c r="GAO1" s="428"/>
      <c r="GAP1" s="428"/>
      <c r="GAQ1" s="428"/>
      <c r="GAR1" s="428"/>
      <c r="GAS1" s="428"/>
      <c r="GAT1" s="428"/>
      <c r="GAU1" s="428"/>
      <c r="GAV1" s="428"/>
      <c r="GAW1" s="478"/>
      <c r="GAX1" s="478"/>
      <c r="GAY1" s="428" t="s">
        <v>133</v>
      </c>
      <c r="GAZ1" s="428"/>
      <c r="GBA1" s="428"/>
      <c r="GBB1" s="428"/>
      <c r="GBC1" s="428"/>
      <c r="GBD1" s="428"/>
      <c r="GBE1" s="428"/>
      <c r="GBF1" s="428"/>
      <c r="GBG1" s="428"/>
      <c r="GBH1" s="428"/>
      <c r="GBI1" s="428"/>
      <c r="GBJ1" s="428"/>
      <c r="GBK1" s="428"/>
      <c r="GBL1" s="428"/>
      <c r="GBM1" s="478"/>
      <c r="GBN1" s="478"/>
      <c r="GBO1" s="428" t="s">
        <v>133</v>
      </c>
      <c r="GBP1" s="428"/>
      <c r="GBQ1" s="428"/>
      <c r="GBR1" s="428"/>
      <c r="GBS1" s="428"/>
      <c r="GBT1" s="428"/>
      <c r="GBU1" s="428"/>
      <c r="GBV1" s="428"/>
      <c r="GBW1" s="428"/>
      <c r="GBX1" s="428"/>
      <c r="GBY1" s="428"/>
      <c r="GBZ1" s="428"/>
      <c r="GCA1" s="428"/>
      <c r="GCB1" s="428"/>
      <c r="GCC1" s="478"/>
      <c r="GCD1" s="478"/>
      <c r="GCE1" s="428" t="s">
        <v>133</v>
      </c>
      <c r="GCF1" s="428"/>
      <c r="GCG1" s="428"/>
      <c r="GCH1" s="428"/>
      <c r="GCI1" s="428"/>
      <c r="GCJ1" s="428"/>
      <c r="GCK1" s="428"/>
      <c r="GCL1" s="428"/>
      <c r="GCM1" s="428"/>
      <c r="GCN1" s="428"/>
      <c r="GCO1" s="428"/>
      <c r="GCP1" s="428"/>
      <c r="GCQ1" s="428"/>
      <c r="GCR1" s="428"/>
      <c r="GCS1" s="478"/>
      <c r="GCT1" s="478"/>
      <c r="GCU1" s="428" t="s">
        <v>133</v>
      </c>
      <c r="GCV1" s="428"/>
      <c r="GCW1" s="428"/>
      <c r="GCX1" s="428"/>
      <c r="GCY1" s="428"/>
      <c r="GCZ1" s="428"/>
      <c r="GDA1" s="428"/>
      <c r="GDB1" s="428"/>
      <c r="GDC1" s="428"/>
      <c r="GDD1" s="428"/>
      <c r="GDE1" s="428"/>
      <c r="GDF1" s="428"/>
      <c r="GDG1" s="428"/>
      <c r="GDH1" s="428"/>
      <c r="GDI1" s="478"/>
      <c r="GDJ1" s="478"/>
      <c r="GDK1" s="428" t="s">
        <v>133</v>
      </c>
      <c r="GDL1" s="428"/>
      <c r="GDM1" s="428"/>
      <c r="GDN1" s="428"/>
      <c r="GDO1" s="428"/>
      <c r="GDP1" s="428"/>
      <c r="GDQ1" s="428"/>
      <c r="GDR1" s="428"/>
      <c r="GDS1" s="428"/>
      <c r="GDT1" s="428"/>
      <c r="GDU1" s="428"/>
      <c r="GDV1" s="428"/>
      <c r="GDW1" s="428"/>
      <c r="GDX1" s="428"/>
      <c r="GDY1" s="478"/>
      <c r="GDZ1" s="478"/>
      <c r="GEA1" s="428" t="s">
        <v>133</v>
      </c>
      <c r="GEB1" s="428"/>
      <c r="GEC1" s="428"/>
      <c r="GED1" s="428"/>
      <c r="GEE1" s="428"/>
      <c r="GEF1" s="428"/>
      <c r="GEG1" s="428"/>
      <c r="GEH1" s="428"/>
      <c r="GEI1" s="428"/>
      <c r="GEJ1" s="428"/>
      <c r="GEK1" s="428"/>
      <c r="GEL1" s="428"/>
      <c r="GEM1" s="428"/>
      <c r="GEN1" s="428"/>
      <c r="GEO1" s="478"/>
      <c r="GEP1" s="478"/>
      <c r="GEQ1" s="428" t="s">
        <v>133</v>
      </c>
      <c r="GER1" s="428"/>
      <c r="GES1" s="428"/>
      <c r="GET1" s="428"/>
      <c r="GEU1" s="428"/>
      <c r="GEV1" s="428"/>
      <c r="GEW1" s="428"/>
      <c r="GEX1" s="428"/>
      <c r="GEY1" s="428"/>
      <c r="GEZ1" s="428"/>
      <c r="GFA1" s="428"/>
      <c r="GFB1" s="428"/>
      <c r="GFC1" s="428"/>
      <c r="GFD1" s="428"/>
      <c r="GFE1" s="478"/>
      <c r="GFF1" s="478"/>
      <c r="GFG1" s="428" t="s">
        <v>133</v>
      </c>
      <c r="GFH1" s="428"/>
      <c r="GFI1" s="428"/>
      <c r="GFJ1" s="428"/>
      <c r="GFK1" s="428"/>
      <c r="GFL1" s="428"/>
      <c r="GFM1" s="428"/>
      <c r="GFN1" s="428"/>
      <c r="GFO1" s="428"/>
      <c r="GFP1" s="428"/>
      <c r="GFQ1" s="428"/>
      <c r="GFR1" s="428"/>
      <c r="GFS1" s="428"/>
      <c r="GFT1" s="428"/>
      <c r="GFU1" s="478"/>
      <c r="GFV1" s="478"/>
      <c r="GFW1" s="428" t="s">
        <v>133</v>
      </c>
      <c r="GFX1" s="428"/>
      <c r="GFY1" s="428"/>
      <c r="GFZ1" s="428"/>
      <c r="GGA1" s="428"/>
      <c r="GGB1" s="428"/>
      <c r="GGC1" s="428"/>
      <c r="GGD1" s="428"/>
      <c r="GGE1" s="428"/>
      <c r="GGF1" s="428"/>
      <c r="GGG1" s="428"/>
      <c r="GGH1" s="428"/>
      <c r="GGI1" s="428"/>
      <c r="GGJ1" s="428"/>
      <c r="GGK1" s="478"/>
      <c r="GGL1" s="478"/>
      <c r="GGM1" s="428" t="s">
        <v>133</v>
      </c>
      <c r="GGN1" s="428"/>
      <c r="GGO1" s="428"/>
      <c r="GGP1" s="428"/>
      <c r="GGQ1" s="428"/>
      <c r="GGR1" s="428"/>
      <c r="GGS1" s="428"/>
      <c r="GGT1" s="428"/>
      <c r="GGU1" s="428"/>
      <c r="GGV1" s="428"/>
      <c r="GGW1" s="428"/>
      <c r="GGX1" s="428"/>
      <c r="GGY1" s="428"/>
      <c r="GGZ1" s="428"/>
      <c r="GHA1" s="478"/>
      <c r="GHB1" s="478"/>
      <c r="GHC1" s="428" t="s">
        <v>133</v>
      </c>
      <c r="GHD1" s="428"/>
      <c r="GHE1" s="428"/>
      <c r="GHF1" s="428"/>
      <c r="GHG1" s="428"/>
      <c r="GHH1" s="428"/>
      <c r="GHI1" s="428"/>
      <c r="GHJ1" s="428"/>
      <c r="GHK1" s="428"/>
      <c r="GHL1" s="428"/>
      <c r="GHM1" s="428"/>
      <c r="GHN1" s="428"/>
      <c r="GHO1" s="428"/>
      <c r="GHP1" s="428"/>
      <c r="GHQ1" s="478"/>
      <c r="GHR1" s="478"/>
      <c r="GHS1" s="428" t="s">
        <v>133</v>
      </c>
      <c r="GHT1" s="428"/>
      <c r="GHU1" s="428"/>
      <c r="GHV1" s="428"/>
      <c r="GHW1" s="428"/>
      <c r="GHX1" s="428"/>
      <c r="GHY1" s="428"/>
      <c r="GHZ1" s="428"/>
      <c r="GIA1" s="428"/>
      <c r="GIB1" s="428"/>
      <c r="GIC1" s="428"/>
      <c r="GID1" s="428"/>
      <c r="GIE1" s="428"/>
      <c r="GIF1" s="428"/>
      <c r="GIG1" s="478"/>
      <c r="GIH1" s="478"/>
      <c r="GII1" s="428" t="s">
        <v>133</v>
      </c>
      <c r="GIJ1" s="428"/>
      <c r="GIK1" s="428"/>
      <c r="GIL1" s="428"/>
      <c r="GIM1" s="428"/>
      <c r="GIN1" s="428"/>
      <c r="GIO1" s="428"/>
      <c r="GIP1" s="428"/>
      <c r="GIQ1" s="428"/>
      <c r="GIR1" s="428"/>
      <c r="GIS1" s="428"/>
      <c r="GIT1" s="428"/>
      <c r="GIU1" s="428"/>
      <c r="GIV1" s="428"/>
      <c r="GIW1" s="478"/>
      <c r="GIX1" s="478"/>
      <c r="GIY1" s="428" t="s">
        <v>133</v>
      </c>
      <c r="GIZ1" s="428"/>
      <c r="GJA1" s="428"/>
      <c r="GJB1" s="428"/>
      <c r="GJC1" s="428"/>
      <c r="GJD1" s="428"/>
      <c r="GJE1" s="428"/>
      <c r="GJF1" s="428"/>
      <c r="GJG1" s="428"/>
      <c r="GJH1" s="428"/>
      <c r="GJI1" s="428"/>
      <c r="GJJ1" s="428"/>
      <c r="GJK1" s="428"/>
      <c r="GJL1" s="428"/>
      <c r="GJM1" s="478"/>
      <c r="GJN1" s="478"/>
      <c r="GJO1" s="428" t="s">
        <v>133</v>
      </c>
      <c r="GJP1" s="428"/>
      <c r="GJQ1" s="428"/>
      <c r="GJR1" s="428"/>
      <c r="GJS1" s="428"/>
      <c r="GJT1" s="428"/>
      <c r="GJU1" s="428"/>
      <c r="GJV1" s="428"/>
      <c r="GJW1" s="428"/>
      <c r="GJX1" s="428"/>
      <c r="GJY1" s="428"/>
      <c r="GJZ1" s="428"/>
      <c r="GKA1" s="428"/>
      <c r="GKB1" s="428"/>
      <c r="GKC1" s="478"/>
      <c r="GKD1" s="478"/>
      <c r="GKE1" s="428" t="s">
        <v>133</v>
      </c>
      <c r="GKF1" s="428"/>
      <c r="GKG1" s="428"/>
      <c r="GKH1" s="428"/>
      <c r="GKI1" s="428"/>
      <c r="GKJ1" s="428"/>
      <c r="GKK1" s="428"/>
      <c r="GKL1" s="428"/>
      <c r="GKM1" s="428"/>
      <c r="GKN1" s="428"/>
      <c r="GKO1" s="428"/>
      <c r="GKP1" s="428"/>
      <c r="GKQ1" s="428"/>
      <c r="GKR1" s="428"/>
      <c r="GKS1" s="478"/>
      <c r="GKT1" s="478"/>
      <c r="GKU1" s="428" t="s">
        <v>133</v>
      </c>
      <c r="GKV1" s="428"/>
      <c r="GKW1" s="428"/>
      <c r="GKX1" s="428"/>
      <c r="GKY1" s="428"/>
      <c r="GKZ1" s="428"/>
      <c r="GLA1" s="428"/>
      <c r="GLB1" s="428"/>
      <c r="GLC1" s="428"/>
      <c r="GLD1" s="428"/>
      <c r="GLE1" s="428"/>
      <c r="GLF1" s="428"/>
      <c r="GLG1" s="428"/>
      <c r="GLH1" s="428"/>
      <c r="GLI1" s="478"/>
      <c r="GLJ1" s="478"/>
      <c r="GLK1" s="428" t="s">
        <v>133</v>
      </c>
      <c r="GLL1" s="428"/>
      <c r="GLM1" s="428"/>
      <c r="GLN1" s="428"/>
      <c r="GLO1" s="428"/>
      <c r="GLP1" s="428"/>
      <c r="GLQ1" s="428"/>
      <c r="GLR1" s="428"/>
      <c r="GLS1" s="428"/>
      <c r="GLT1" s="428"/>
      <c r="GLU1" s="428"/>
      <c r="GLV1" s="428"/>
      <c r="GLW1" s="428"/>
      <c r="GLX1" s="428"/>
      <c r="GLY1" s="478"/>
      <c r="GLZ1" s="478"/>
      <c r="GMA1" s="428" t="s">
        <v>133</v>
      </c>
      <c r="GMB1" s="428"/>
      <c r="GMC1" s="428"/>
      <c r="GMD1" s="428"/>
      <c r="GME1" s="428"/>
      <c r="GMF1" s="428"/>
      <c r="GMG1" s="428"/>
      <c r="GMH1" s="428"/>
      <c r="GMI1" s="428"/>
      <c r="GMJ1" s="428"/>
      <c r="GMK1" s="428"/>
      <c r="GML1" s="428"/>
      <c r="GMM1" s="428"/>
      <c r="GMN1" s="428"/>
      <c r="GMO1" s="478"/>
      <c r="GMP1" s="478"/>
      <c r="GMQ1" s="428" t="s">
        <v>133</v>
      </c>
      <c r="GMR1" s="428"/>
      <c r="GMS1" s="428"/>
      <c r="GMT1" s="428"/>
      <c r="GMU1" s="428"/>
      <c r="GMV1" s="428"/>
      <c r="GMW1" s="428"/>
      <c r="GMX1" s="428"/>
      <c r="GMY1" s="428"/>
      <c r="GMZ1" s="428"/>
      <c r="GNA1" s="428"/>
      <c r="GNB1" s="428"/>
      <c r="GNC1" s="428"/>
      <c r="GND1" s="428"/>
      <c r="GNE1" s="478"/>
      <c r="GNF1" s="478"/>
      <c r="GNG1" s="428" t="s">
        <v>133</v>
      </c>
      <c r="GNH1" s="428"/>
      <c r="GNI1" s="428"/>
      <c r="GNJ1" s="428"/>
      <c r="GNK1" s="428"/>
      <c r="GNL1" s="428"/>
      <c r="GNM1" s="428"/>
      <c r="GNN1" s="428"/>
      <c r="GNO1" s="428"/>
      <c r="GNP1" s="428"/>
      <c r="GNQ1" s="428"/>
      <c r="GNR1" s="428"/>
      <c r="GNS1" s="428"/>
      <c r="GNT1" s="428"/>
      <c r="GNU1" s="478"/>
      <c r="GNV1" s="478"/>
      <c r="GNW1" s="428" t="s">
        <v>133</v>
      </c>
      <c r="GNX1" s="428"/>
      <c r="GNY1" s="428"/>
      <c r="GNZ1" s="428"/>
      <c r="GOA1" s="428"/>
      <c r="GOB1" s="428"/>
      <c r="GOC1" s="428"/>
      <c r="GOD1" s="428"/>
      <c r="GOE1" s="428"/>
      <c r="GOF1" s="428"/>
      <c r="GOG1" s="428"/>
      <c r="GOH1" s="428"/>
      <c r="GOI1" s="428"/>
      <c r="GOJ1" s="428"/>
      <c r="GOK1" s="478"/>
      <c r="GOL1" s="478"/>
      <c r="GOM1" s="428" t="s">
        <v>133</v>
      </c>
      <c r="GON1" s="428"/>
      <c r="GOO1" s="428"/>
      <c r="GOP1" s="428"/>
      <c r="GOQ1" s="428"/>
      <c r="GOR1" s="428"/>
      <c r="GOS1" s="428"/>
      <c r="GOT1" s="428"/>
      <c r="GOU1" s="428"/>
      <c r="GOV1" s="428"/>
      <c r="GOW1" s="428"/>
      <c r="GOX1" s="428"/>
      <c r="GOY1" s="428"/>
      <c r="GOZ1" s="428"/>
      <c r="GPA1" s="478"/>
      <c r="GPB1" s="478"/>
      <c r="GPC1" s="428" t="s">
        <v>133</v>
      </c>
      <c r="GPD1" s="428"/>
      <c r="GPE1" s="428"/>
      <c r="GPF1" s="428"/>
      <c r="GPG1" s="428"/>
      <c r="GPH1" s="428"/>
      <c r="GPI1" s="428"/>
      <c r="GPJ1" s="428"/>
      <c r="GPK1" s="428"/>
      <c r="GPL1" s="428"/>
      <c r="GPM1" s="428"/>
      <c r="GPN1" s="428"/>
      <c r="GPO1" s="428"/>
      <c r="GPP1" s="428"/>
      <c r="GPQ1" s="478"/>
      <c r="GPR1" s="478"/>
      <c r="GPS1" s="428" t="s">
        <v>133</v>
      </c>
      <c r="GPT1" s="428"/>
      <c r="GPU1" s="428"/>
      <c r="GPV1" s="428"/>
      <c r="GPW1" s="428"/>
      <c r="GPX1" s="428"/>
      <c r="GPY1" s="428"/>
      <c r="GPZ1" s="428"/>
      <c r="GQA1" s="428"/>
      <c r="GQB1" s="428"/>
      <c r="GQC1" s="428"/>
      <c r="GQD1" s="428"/>
      <c r="GQE1" s="428"/>
      <c r="GQF1" s="428"/>
      <c r="GQG1" s="478"/>
      <c r="GQH1" s="478"/>
      <c r="GQI1" s="428" t="s">
        <v>133</v>
      </c>
      <c r="GQJ1" s="428"/>
      <c r="GQK1" s="428"/>
      <c r="GQL1" s="428"/>
      <c r="GQM1" s="428"/>
      <c r="GQN1" s="428"/>
      <c r="GQO1" s="428"/>
      <c r="GQP1" s="428"/>
      <c r="GQQ1" s="428"/>
      <c r="GQR1" s="428"/>
      <c r="GQS1" s="428"/>
      <c r="GQT1" s="428"/>
      <c r="GQU1" s="428"/>
      <c r="GQV1" s="428"/>
      <c r="GQW1" s="478"/>
      <c r="GQX1" s="478"/>
      <c r="GQY1" s="428" t="s">
        <v>133</v>
      </c>
      <c r="GQZ1" s="428"/>
      <c r="GRA1" s="428"/>
      <c r="GRB1" s="428"/>
      <c r="GRC1" s="428"/>
      <c r="GRD1" s="428"/>
      <c r="GRE1" s="428"/>
      <c r="GRF1" s="428"/>
      <c r="GRG1" s="428"/>
      <c r="GRH1" s="428"/>
      <c r="GRI1" s="428"/>
      <c r="GRJ1" s="428"/>
      <c r="GRK1" s="428"/>
      <c r="GRL1" s="428"/>
      <c r="GRM1" s="478"/>
      <c r="GRN1" s="478"/>
      <c r="GRO1" s="428" t="s">
        <v>133</v>
      </c>
      <c r="GRP1" s="428"/>
      <c r="GRQ1" s="428"/>
      <c r="GRR1" s="428"/>
      <c r="GRS1" s="428"/>
      <c r="GRT1" s="428"/>
      <c r="GRU1" s="428"/>
      <c r="GRV1" s="428"/>
      <c r="GRW1" s="428"/>
      <c r="GRX1" s="428"/>
      <c r="GRY1" s="428"/>
      <c r="GRZ1" s="428"/>
      <c r="GSA1" s="428"/>
      <c r="GSB1" s="428"/>
      <c r="GSC1" s="478"/>
      <c r="GSD1" s="478"/>
      <c r="GSE1" s="428" t="s">
        <v>133</v>
      </c>
      <c r="GSF1" s="428"/>
      <c r="GSG1" s="428"/>
      <c r="GSH1" s="428"/>
      <c r="GSI1" s="428"/>
      <c r="GSJ1" s="428"/>
      <c r="GSK1" s="428"/>
      <c r="GSL1" s="428"/>
      <c r="GSM1" s="428"/>
      <c r="GSN1" s="428"/>
      <c r="GSO1" s="428"/>
      <c r="GSP1" s="428"/>
      <c r="GSQ1" s="428"/>
      <c r="GSR1" s="428"/>
      <c r="GSS1" s="478"/>
      <c r="GST1" s="478"/>
      <c r="GSU1" s="428" t="s">
        <v>133</v>
      </c>
      <c r="GSV1" s="428"/>
      <c r="GSW1" s="428"/>
      <c r="GSX1" s="428"/>
      <c r="GSY1" s="428"/>
      <c r="GSZ1" s="428"/>
      <c r="GTA1" s="428"/>
      <c r="GTB1" s="428"/>
      <c r="GTC1" s="428"/>
      <c r="GTD1" s="428"/>
      <c r="GTE1" s="428"/>
      <c r="GTF1" s="428"/>
      <c r="GTG1" s="428"/>
      <c r="GTH1" s="428"/>
      <c r="GTI1" s="478"/>
      <c r="GTJ1" s="478"/>
      <c r="GTK1" s="428" t="s">
        <v>133</v>
      </c>
      <c r="GTL1" s="428"/>
      <c r="GTM1" s="428"/>
      <c r="GTN1" s="428"/>
      <c r="GTO1" s="428"/>
      <c r="GTP1" s="428"/>
      <c r="GTQ1" s="428"/>
      <c r="GTR1" s="428"/>
      <c r="GTS1" s="428"/>
      <c r="GTT1" s="428"/>
      <c r="GTU1" s="428"/>
      <c r="GTV1" s="428"/>
      <c r="GTW1" s="428"/>
      <c r="GTX1" s="428"/>
      <c r="GTY1" s="478"/>
      <c r="GTZ1" s="478"/>
      <c r="GUA1" s="428" t="s">
        <v>133</v>
      </c>
      <c r="GUB1" s="428"/>
      <c r="GUC1" s="428"/>
      <c r="GUD1" s="428"/>
      <c r="GUE1" s="428"/>
      <c r="GUF1" s="428"/>
      <c r="GUG1" s="428"/>
      <c r="GUH1" s="428"/>
      <c r="GUI1" s="428"/>
      <c r="GUJ1" s="428"/>
      <c r="GUK1" s="428"/>
      <c r="GUL1" s="428"/>
      <c r="GUM1" s="428"/>
      <c r="GUN1" s="428"/>
      <c r="GUO1" s="478"/>
      <c r="GUP1" s="478"/>
      <c r="GUQ1" s="428" t="s">
        <v>133</v>
      </c>
      <c r="GUR1" s="428"/>
      <c r="GUS1" s="428"/>
      <c r="GUT1" s="428"/>
      <c r="GUU1" s="428"/>
      <c r="GUV1" s="428"/>
      <c r="GUW1" s="428"/>
      <c r="GUX1" s="428"/>
      <c r="GUY1" s="428"/>
      <c r="GUZ1" s="428"/>
      <c r="GVA1" s="428"/>
      <c r="GVB1" s="428"/>
      <c r="GVC1" s="428"/>
      <c r="GVD1" s="428"/>
      <c r="GVE1" s="478"/>
      <c r="GVF1" s="478"/>
      <c r="GVG1" s="428" t="s">
        <v>133</v>
      </c>
      <c r="GVH1" s="428"/>
      <c r="GVI1" s="428"/>
      <c r="GVJ1" s="428"/>
      <c r="GVK1" s="428"/>
      <c r="GVL1" s="428"/>
      <c r="GVM1" s="428"/>
      <c r="GVN1" s="428"/>
      <c r="GVO1" s="428"/>
      <c r="GVP1" s="428"/>
      <c r="GVQ1" s="428"/>
      <c r="GVR1" s="428"/>
      <c r="GVS1" s="428"/>
      <c r="GVT1" s="428"/>
      <c r="GVU1" s="478"/>
      <c r="GVV1" s="478"/>
      <c r="GVW1" s="428" t="s">
        <v>133</v>
      </c>
      <c r="GVX1" s="428"/>
      <c r="GVY1" s="428"/>
      <c r="GVZ1" s="428"/>
      <c r="GWA1" s="428"/>
      <c r="GWB1" s="428"/>
      <c r="GWC1" s="428"/>
      <c r="GWD1" s="428"/>
      <c r="GWE1" s="428"/>
      <c r="GWF1" s="428"/>
      <c r="GWG1" s="428"/>
      <c r="GWH1" s="428"/>
      <c r="GWI1" s="428"/>
      <c r="GWJ1" s="428"/>
      <c r="GWK1" s="478"/>
      <c r="GWL1" s="478"/>
      <c r="GWM1" s="428" t="s">
        <v>133</v>
      </c>
      <c r="GWN1" s="428"/>
      <c r="GWO1" s="428"/>
      <c r="GWP1" s="428"/>
      <c r="GWQ1" s="428"/>
      <c r="GWR1" s="428"/>
      <c r="GWS1" s="428"/>
      <c r="GWT1" s="428"/>
      <c r="GWU1" s="428"/>
      <c r="GWV1" s="428"/>
      <c r="GWW1" s="428"/>
      <c r="GWX1" s="428"/>
      <c r="GWY1" s="428"/>
      <c r="GWZ1" s="428"/>
      <c r="GXA1" s="478"/>
      <c r="GXB1" s="478"/>
      <c r="GXC1" s="428" t="s">
        <v>133</v>
      </c>
      <c r="GXD1" s="428"/>
      <c r="GXE1" s="428"/>
      <c r="GXF1" s="428"/>
      <c r="GXG1" s="428"/>
      <c r="GXH1" s="428"/>
      <c r="GXI1" s="428"/>
      <c r="GXJ1" s="428"/>
      <c r="GXK1" s="428"/>
      <c r="GXL1" s="428"/>
      <c r="GXM1" s="428"/>
      <c r="GXN1" s="428"/>
      <c r="GXO1" s="428"/>
      <c r="GXP1" s="428"/>
      <c r="GXQ1" s="478"/>
      <c r="GXR1" s="478"/>
      <c r="GXS1" s="428" t="s">
        <v>133</v>
      </c>
      <c r="GXT1" s="428"/>
      <c r="GXU1" s="428"/>
      <c r="GXV1" s="428"/>
      <c r="GXW1" s="428"/>
      <c r="GXX1" s="428"/>
      <c r="GXY1" s="428"/>
      <c r="GXZ1" s="428"/>
      <c r="GYA1" s="428"/>
      <c r="GYB1" s="428"/>
      <c r="GYC1" s="428"/>
      <c r="GYD1" s="428"/>
      <c r="GYE1" s="428"/>
      <c r="GYF1" s="428"/>
      <c r="GYG1" s="478"/>
      <c r="GYH1" s="478"/>
      <c r="GYI1" s="428" t="s">
        <v>133</v>
      </c>
      <c r="GYJ1" s="428"/>
      <c r="GYK1" s="428"/>
      <c r="GYL1" s="428"/>
      <c r="GYM1" s="428"/>
      <c r="GYN1" s="428"/>
      <c r="GYO1" s="428"/>
      <c r="GYP1" s="428"/>
      <c r="GYQ1" s="428"/>
      <c r="GYR1" s="428"/>
      <c r="GYS1" s="428"/>
      <c r="GYT1" s="428"/>
      <c r="GYU1" s="428"/>
      <c r="GYV1" s="428"/>
      <c r="GYW1" s="478"/>
      <c r="GYX1" s="478"/>
      <c r="GYY1" s="428" t="s">
        <v>133</v>
      </c>
      <c r="GYZ1" s="428"/>
      <c r="GZA1" s="428"/>
      <c r="GZB1" s="428"/>
      <c r="GZC1" s="428"/>
      <c r="GZD1" s="428"/>
      <c r="GZE1" s="428"/>
      <c r="GZF1" s="428"/>
      <c r="GZG1" s="428"/>
      <c r="GZH1" s="428"/>
      <c r="GZI1" s="428"/>
      <c r="GZJ1" s="428"/>
      <c r="GZK1" s="428"/>
      <c r="GZL1" s="428"/>
      <c r="GZM1" s="478"/>
      <c r="GZN1" s="478"/>
      <c r="GZO1" s="428" t="s">
        <v>133</v>
      </c>
      <c r="GZP1" s="428"/>
      <c r="GZQ1" s="428"/>
      <c r="GZR1" s="428"/>
      <c r="GZS1" s="428"/>
      <c r="GZT1" s="428"/>
      <c r="GZU1" s="428"/>
      <c r="GZV1" s="428"/>
      <c r="GZW1" s="428"/>
      <c r="GZX1" s="428"/>
      <c r="GZY1" s="428"/>
      <c r="GZZ1" s="428"/>
      <c r="HAA1" s="428"/>
      <c r="HAB1" s="428"/>
      <c r="HAC1" s="478"/>
      <c r="HAD1" s="478"/>
      <c r="HAE1" s="428" t="s">
        <v>133</v>
      </c>
      <c r="HAF1" s="428"/>
      <c r="HAG1" s="428"/>
      <c r="HAH1" s="428"/>
      <c r="HAI1" s="428"/>
      <c r="HAJ1" s="428"/>
      <c r="HAK1" s="428"/>
      <c r="HAL1" s="428"/>
      <c r="HAM1" s="428"/>
      <c r="HAN1" s="428"/>
      <c r="HAO1" s="428"/>
      <c r="HAP1" s="428"/>
      <c r="HAQ1" s="428"/>
      <c r="HAR1" s="428"/>
      <c r="HAS1" s="478"/>
      <c r="HAT1" s="478"/>
      <c r="HAU1" s="428" t="s">
        <v>133</v>
      </c>
      <c r="HAV1" s="428"/>
      <c r="HAW1" s="428"/>
      <c r="HAX1" s="428"/>
      <c r="HAY1" s="428"/>
      <c r="HAZ1" s="428"/>
      <c r="HBA1" s="428"/>
      <c r="HBB1" s="428"/>
      <c r="HBC1" s="428"/>
      <c r="HBD1" s="428"/>
      <c r="HBE1" s="428"/>
      <c r="HBF1" s="428"/>
      <c r="HBG1" s="428"/>
      <c r="HBH1" s="428"/>
      <c r="HBI1" s="478"/>
      <c r="HBJ1" s="478"/>
      <c r="HBK1" s="428" t="s">
        <v>133</v>
      </c>
      <c r="HBL1" s="428"/>
      <c r="HBM1" s="428"/>
      <c r="HBN1" s="428"/>
      <c r="HBO1" s="428"/>
      <c r="HBP1" s="428"/>
      <c r="HBQ1" s="428"/>
      <c r="HBR1" s="428"/>
      <c r="HBS1" s="428"/>
      <c r="HBT1" s="428"/>
      <c r="HBU1" s="428"/>
      <c r="HBV1" s="428"/>
      <c r="HBW1" s="428"/>
      <c r="HBX1" s="428"/>
      <c r="HBY1" s="478"/>
      <c r="HBZ1" s="478"/>
      <c r="HCA1" s="428" t="s">
        <v>133</v>
      </c>
      <c r="HCB1" s="428"/>
      <c r="HCC1" s="428"/>
      <c r="HCD1" s="428"/>
      <c r="HCE1" s="428"/>
      <c r="HCF1" s="428"/>
      <c r="HCG1" s="428"/>
      <c r="HCH1" s="428"/>
      <c r="HCI1" s="428"/>
      <c r="HCJ1" s="428"/>
      <c r="HCK1" s="428"/>
      <c r="HCL1" s="428"/>
      <c r="HCM1" s="428"/>
      <c r="HCN1" s="428"/>
      <c r="HCO1" s="478"/>
      <c r="HCP1" s="478"/>
      <c r="HCQ1" s="428" t="s">
        <v>133</v>
      </c>
      <c r="HCR1" s="428"/>
      <c r="HCS1" s="428"/>
      <c r="HCT1" s="428"/>
      <c r="HCU1" s="428"/>
      <c r="HCV1" s="428"/>
      <c r="HCW1" s="428"/>
      <c r="HCX1" s="428"/>
      <c r="HCY1" s="428"/>
      <c r="HCZ1" s="428"/>
      <c r="HDA1" s="428"/>
      <c r="HDB1" s="428"/>
      <c r="HDC1" s="428"/>
      <c r="HDD1" s="428"/>
      <c r="HDE1" s="478"/>
      <c r="HDF1" s="478"/>
      <c r="HDG1" s="428" t="s">
        <v>133</v>
      </c>
      <c r="HDH1" s="428"/>
      <c r="HDI1" s="428"/>
      <c r="HDJ1" s="428"/>
      <c r="HDK1" s="428"/>
      <c r="HDL1" s="428"/>
      <c r="HDM1" s="428"/>
      <c r="HDN1" s="428"/>
      <c r="HDO1" s="428"/>
      <c r="HDP1" s="428"/>
      <c r="HDQ1" s="428"/>
      <c r="HDR1" s="428"/>
      <c r="HDS1" s="428"/>
      <c r="HDT1" s="428"/>
      <c r="HDU1" s="478"/>
      <c r="HDV1" s="478"/>
      <c r="HDW1" s="428" t="s">
        <v>133</v>
      </c>
      <c r="HDX1" s="428"/>
      <c r="HDY1" s="428"/>
      <c r="HDZ1" s="428"/>
      <c r="HEA1" s="428"/>
      <c r="HEB1" s="428"/>
      <c r="HEC1" s="428"/>
      <c r="HED1" s="428"/>
      <c r="HEE1" s="428"/>
      <c r="HEF1" s="428"/>
      <c r="HEG1" s="428"/>
      <c r="HEH1" s="428"/>
      <c r="HEI1" s="428"/>
      <c r="HEJ1" s="428"/>
      <c r="HEK1" s="478"/>
      <c r="HEL1" s="478"/>
      <c r="HEM1" s="428" t="s">
        <v>133</v>
      </c>
      <c r="HEN1" s="428"/>
      <c r="HEO1" s="428"/>
      <c r="HEP1" s="428"/>
      <c r="HEQ1" s="428"/>
      <c r="HER1" s="428"/>
      <c r="HES1" s="428"/>
      <c r="HET1" s="428"/>
      <c r="HEU1" s="428"/>
      <c r="HEV1" s="428"/>
      <c r="HEW1" s="428"/>
      <c r="HEX1" s="428"/>
      <c r="HEY1" s="428"/>
      <c r="HEZ1" s="428"/>
      <c r="HFA1" s="478"/>
      <c r="HFB1" s="478"/>
      <c r="HFC1" s="428" t="s">
        <v>133</v>
      </c>
      <c r="HFD1" s="428"/>
      <c r="HFE1" s="428"/>
      <c r="HFF1" s="428"/>
      <c r="HFG1" s="428"/>
      <c r="HFH1" s="428"/>
      <c r="HFI1" s="428"/>
      <c r="HFJ1" s="428"/>
      <c r="HFK1" s="428"/>
      <c r="HFL1" s="428"/>
      <c r="HFM1" s="428"/>
      <c r="HFN1" s="428"/>
      <c r="HFO1" s="428"/>
      <c r="HFP1" s="428"/>
      <c r="HFQ1" s="478"/>
      <c r="HFR1" s="478"/>
      <c r="HFS1" s="428" t="s">
        <v>133</v>
      </c>
      <c r="HFT1" s="428"/>
      <c r="HFU1" s="428"/>
      <c r="HFV1" s="428"/>
      <c r="HFW1" s="428"/>
      <c r="HFX1" s="428"/>
      <c r="HFY1" s="428"/>
      <c r="HFZ1" s="428"/>
      <c r="HGA1" s="428"/>
      <c r="HGB1" s="428"/>
      <c r="HGC1" s="428"/>
      <c r="HGD1" s="428"/>
      <c r="HGE1" s="428"/>
      <c r="HGF1" s="428"/>
      <c r="HGG1" s="478"/>
      <c r="HGH1" s="478"/>
      <c r="HGI1" s="428" t="s">
        <v>133</v>
      </c>
      <c r="HGJ1" s="428"/>
      <c r="HGK1" s="428"/>
      <c r="HGL1" s="428"/>
      <c r="HGM1" s="428"/>
      <c r="HGN1" s="428"/>
      <c r="HGO1" s="428"/>
      <c r="HGP1" s="428"/>
      <c r="HGQ1" s="428"/>
      <c r="HGR1" s="428"/>
      <c r="HGS1" s="428"/>
      <c r="HGT1" s="428"/>
      <c r="HGU1" s="428"/>
      <c r="HGV1" s="428"/>
      <c r="HGW1" s="478"/>
      <c r="HGX1" s="478"/>
      <c r="HGY1" s="428" t="s">
        <v>133</v>
      </c>
      <c r="HGZ1" s="428"/>
      <c r="HHA1" s="428"/>
      <c r="HHB1" s="428"/>
      <c r="HHC1" s="428"/>
      <c r="HHD1" s="428"/>
      <c r="HHE1" s="428"/>
      <c r="HHF1" s="428"/>
      <c r="HHG1" s="428"/>
      <c r="HHH1" s="428"/>
      <c r="HHI1" s="428"/>
      <c r="HHJ1" s="428"/>
      <c r="HHK1" s="428"/>
      <c r="HHL1" s="428"/>
      <c r="HHM1" s="478"/>
      <c r="HHN1" s="478"/>
      <c r="HHO1" s="428" t="s">
        <v>133</v>
      </c>
      <c r="HHP1" s="428"/>
      <c r="HHQ1" s="428"/>
      <c r="HHR1" s="428"/>
      <c r="HHS1" s="428"/>
      <c r="HHT1" s="428"/>
      <c r="HHU1" s="428"/>
      <c r="HHV1" s="428"/>
      <c r="HHW1" s="428"/>
      <c r="HHX1" s="428"/>
      <c r="HHY1" s="428"/>
      <c r="HHZ1" s="428"/>
      <c r="HIA1" s="428"/>
      <c r="HIB1" s="428"/>
      <c r="HIC1" s="478"/>
      <c r="HID1" s="478"/>
      <c r="HIE1" s="428" t="s">
        <v>133</v>
      </c>
      <c r="HIF1" s="428"/>
      <c r="HIG1" s="428"/>
      <c r="HIH1" s="428"/>
      <c r="HII1" s="428"/>
      <c r="HIJ1" s="428"/>
      <c r="HIK1" s="428"/>
      <c r="HIL1" s="428"/>
      <c r="HIM1" s="428"/>
      <c r="HIN1" s="428"/>
      <c r="HIO1" s="428"/>
      <c r="HIP1" s="428"/>
      <c r="HIQ1" s="428"/>
      <c r="HIR1" s="428"/>
      <c r="HIS1" s="478"/>
      <c r="HIT1" s="478"/>
      <c r="HIU1" s="428" t="s">
        <v>133</v>
      </c>
      <c r="HIV1" s="428"/>
      <c r="HIW1" s="428"/>
      <c r="HIX1" s="428"/>
      <c r="HIY1" s="428"/>
      <c r="HIZ1" s="428"/>
      <c r="HJA1" s="428"/>
      <c r="HJB1" s="428"/>
      <c r="HJC1" s="428"/>
      <c r="HJD1" s="428"/>
      <c r="HJE1" s="428"/>
      <c r="HJF1" s="428"/>
      <c r="HJG1" s="428"/>
      <c r="HJH1" s="428"/>
      <c r="HJI1" s="478"/>
      <c r="HJJ1" s="478"/>
      <c r="HJK1" s="428" t="s">
        <v>133</v>
      </c>
      <c r="HJL1" s="428"/>
      <c r="HJM1" s="428"/>
      <c r="HJN1" s="428"/>
      <c r="HJO1" s="428"/>
      <c r="HJP1" s="428"/>
      <c r="HJQ1" s="428"/>
      <c r="HJR1" s="428"/>
      <c r="HJS1" s="428"/>
      <c r="HJT1" s="428"/>
      <c r="HJU1" s="428"/>
      <c r="HJV1" s="428"/>
      <c r="HJW1" s="428"/>
      <c r="HJX1" s="428"/>
      <c r="HJY1" s="478"/>
      <c r="HJZ1" s="478"/>
      <c r="HKA1" s="428" t="s">
        <v>133</v>
      </c>
      <c r="HKB1" s="428"/>
      <c r="HKC1" s="428"/>
      <c r="HKD1" s="428"/>
      <c r="HKE1" s="428"/>
      <c r="HKF1" s="428"/>
      <c r="HKG1" s="428"/>
      <c r="HKH1" s="428"/>
      <c r="HKI1" s="428"/>
      <c r="HKJ1" s="428"/>
      <c r="HKK1" s="428"/>
      <c r="HKL1" s="428"/>
      <c r="HKM1" s="428"/>
      <c r="HKN1" s="428"/>
      <c r="HKO1" s="478"/>
      <c r="HKP1" s="478"/>
      <c r="HKQ1" s="428" t="s">
        <v>133</v>
      </c>
      <c r="HKR1" s="428"/>
      <c r="HKS1" s="428"/>
      <c r="HKT1" s="428"/>
      <c r="HKU1" s="428"/>
      <c r="HKV1" s="428"/>
      <c r="HKW1" s="428"/>
      <c r="HKX1" s="428"/>
      <c r="HKY1" s="428"/>
      <c r="HKZ1" s="428"/>
      <c r="HLA1" s="428"/>
      <c r="HLB1" s="428"/>
      <c r="HLC1" s="428"/>
      <c r="HLD1" s="428"/>
      <c r="HLE1" s="478"/>
      <c r="HLF1" s="478"/>
      <c r="HLG1" s="428" t="s">
        <v>133</v>
      </c>
      <c r="HLH1" s="428"/>
      <c r="HLI1" s="428"/>
      <c r="HLJ1" s="428"/>
      <c r="HLK1" s="428"/>
      <c r="HLL1" s="428"/>
      <c r="HLM1" s="428"/>
      <c r="HLN1" s="428"/>
      <c r="HLO1" s="428"/>
      <c r="HLP1" s="428"/>
      <c r="HLQ1" s="428"/>
      <c r="HLR1" s="428"/>
      <c r="HLS1" s="428"/>
      <c r="HLT1" s="428"/>
      <c r="HLU1" s="478"/>
      <c r="HLV1" s="478"/>
      <c r="HLW1" s="428" t="s">
        <v>133</v>
      </c>
      <c r="HLX1" s="428"/>
      <c r="HLY1" s="428"/>
      <c r="HLZ1" s="428"/>
      <c r="HMA1" s="428"/>
      <c r="HMB1" s="428"/>
      <c r="HMC1" s="428"/>
      <c r="HMD1" s="428"/>
      <c r="HME1" s="428"/>
      <c r="HMF1" s="428"/>
      <c r="HMG1" s="428"/>
      <c r="HMH1" s="428"/>
      <c r="HMI1" s="428"/>
      <c r="HMJ1" s="428"/>
      <c r="HMK1" s="478"/>
      <c r="HML1" s="478"/>
      <c r="HMM1" s="428" t="s">
        <v>133</v>
      </c>
      <c r="HMN1" s="428"/>
      <c r="HMO1" s="428"/>
      <c r="HMP1" s="428"/>
      <c r="HMQ1" s="428"/>
      <c r="HMR1" s="428"/>
      <c r="HMS1" s="428"/>
      <c r="HMT1" s="428"/>
      <c r="HMU1" s="428"/>
      <c r="HMV1" s="428"/>
      <c r="HMW1" s="428"/>
      <c r="HMX1" s="428"/>
      <c r="HMY1" s="428"/>
      <c r="HMZ1" s="428"/>
      <c r="HNA1" s="478"/>
      <c r="HNB1" s="478"/>
      <c r="HNC1" s="428" t="s">
        <v>133</v>
      </c>
      <c r="HND1" s="428"/>
      <c r="HNE1" s="428"/>
      <c r="HNF1" s="428"/>
      <c r="HNG1" s="428"/>
      <c r="HNH1" s="428"/>
      <c r="HNI1" s="428"/>
      <c r="HNJ1" s="428"/>
      <c r="HNK1" s="428"/>
      <c r="HNL1" s="428"/>
      <c r="HNM1" s="428"/>
      <c r="HNN1" s="428"/>
      <c r="HNO1" s="428"/>
      <c r="HNP1" s="428"/>
      <c r="HNQ1" s="478"/>
      <c r="HNR1" s="478"/>
      <c r="HNS1" s="428" t="s">
        <v>133</v>
      </c>
      <c r="HNT1" s="428"/>
      <c r="HNU1" s="428"/>
      <c r="HNV1" s="428"/>
      <c r="HNW1" s="428"/>
      <c r="HNX1" s="428"/>
      <c r="HNY1" s="428"/>
      <c r="HNZ1" s="428"/>
      <c r="HOA1" s="428"/>
      <c r="HOB1" s="428"/>
      <c r="HOC1" s="428"/>
      <c r="HOD1" s="428"/>
      <c r="HOE1" s="428"/>
      <c r="HOF1" s="428"/>
      <c r="HOG1" s="478"/>
      <c r="HOH1" s="478"/>
      <c r="HOI1" s="428" t="s">
        <v>133</v>
      </c>
      <c r="HOJ1" s="428"/>
      <c r="HOK1" s="428"/>
      <c r="HOL1" s="428"/>
      <c r="HOM1" s="428"/>
      <c r="HON1" s="428"/>
      <c r="HOO1" s="428"/>
      <c r="HOP1" s="428"/>
      <c r="HOQ1" s="428"/>
      <c r="HOR1" s="428"/>
      <c r="HOS1" s="428"/>
      <c r="HOT1" s="428"/>
      <c r="HOU1" s="428"/>
      <c r="HOV1" s="428"/>
      <c r="HOW1" s="478"/>
      <c r="HOX1" s="478"/>
      <c r="HOY1" s="428" t="s">
        <v>133</v>
      </c>
      <c r="HOZ1" s="428"/>
      <c r="HPA1" s="428"/>
      <c r="HPB1" s="428"/>
      <c r="HPC1" s="428"/>
      <c r="HPD1" s="428"/>
      <c r="HPE1" s="428"/>
      <c r="HPF1" s="428"/>
      <c r="HPG1" s="428"/>
      <c r="HPH1" s="428"/>
      <c r="HPI1" s="428"/>
      <c r="HPJ1" s="428"/>
      <c r="HPK1" s="428"/>
      <c r="HPL1" s="428"/>
      <c r="HPM1" s="478"/>
      <c r="HPN1" s="478"/>
      <c r="HPO1" s="428" t="s">
        <v>133</v>
      </c>
      <c r="HPP1" s="428"/>
      <c r="HPQ1" s="428"/>
      <c r="HPR1" s="428"/>
      <c r="HPS1" s="428"/>
      <c r="HPT1" s="428"/>
      <c r="HPU1" s="428"/>
      <c r="HPV1" s="428"/>
      <c r="HPW1" s="428"/>
      <c r="HPX1" s="428"/>
      <c r="HPY1" s="428"/>
      <c r="HPZ1" s="428"/>
      <c r="HQA1" s="428"/>
      <c r="HQB1" s="428"/>
      <c r="HQC1" s="478"/>
      <c r="HQD1" s="478"/>
      <c r="HQE1" s="428" t="s">
        <v>133</v>
      </c>
      <c r="HQF1" s="428"/>
      <c r="HQG1" s="428"/>
      <c r="HQH1" s="428"/>
      <c r="HQI1" s="428"/>
      <c r="HQJ1" s="428"/>
      <c r="HQK1" s="428"/>
      <c r="HQL1" s="428"/>
      <c r="HQM1" s="428"/>
      <c r="HQN1" s="428"/>
      <c r="HQO1" s="428"/>
      <c r="HQP1" s="428"/>
      <c r="HQQ1" s="428"/>
      <c r="HQR1" s="428"/>
      <c r="HQS1" s="478"/>
      <c r="HQT1" s="478"/>
      <c r="HQU1" s="428" t="s">
        <v>133</v>
      </c>
      <c r="HQV1" s="428"/>
      <c r="HQW1" s="428"/>
      <c r="HQX1" s="428"/>
      <c r="HQY1" s="428"/>
      <c r="HQZ1" s="428"/>
      <c r="HRA1" s="428"/>
      <c r="HRB1" s="428"/>
      <c r="HRC1" s="428"/>
      <c r="HRD1" s="428"/>
      <c r="HRE1" s="428"/>
      <c r="HRF1" s="428"/>
      <c r="HRG1" s="428"/>
      <c r="HRH1" s="428"/>
      <c r="HRI1" s="478"/>
      <c r="HRJ1" s="478"/>
      <c r="HRK1" s="428" t="s">
        <v>133</v>
      </c>
      <c r="HRL1" s="428"/>
      <c r="HRM1" s="428"/>
      <c r="HRN1" s="428"/>
      <c r="HRO1" s="428"/>
      <c r="HRP1" s="428"/>
      <c r="HRQ1" s="428"/>
      <c r="HRR1" s="428"/>
      <c r="HRS1" s="428"/>
      <c r="HRT1" s="428"/>
      <c r="HRU1" s="428"/>
      <c r="HRV1" s="428"/>
      <c r="HRW1" s="428"/>
      <c r="HRX1" s="428"/>
      <c r="HRY1" s="478"/>
      <c r="HRZ1" s="478"/>
      <c r="HSA1" s="428" t="s">
        <v>133</v>
      </c>
      <c r="HSB1" s="428"/>
      <c r="HSC1" s="428"/>
      <c r="HSD1" s="428"/>
      <c r="HSE1" s="428"/>
      <c r="HSF1" s="428"/>
      <c r="HSG1" s="428"/>
      <c r="HSH1" s="428"/>
      <c r="HSI1" s="428"/>
      <c r="HSJ1" s="428"/>
      <c r="HSK1" s="428"/>
      <c r="HSL1" s="428"/>
      <c r="HSM1" s="428"/>
      <c r="HSN1" s="428"/>
      <c r="HSO1" s="478"/>
      <c r="HSP1" s="478"/>
      <c r="HSQ1" s="428" t="s">
        <v>133</v>
      </c>
      <c r="HSR1" s="428"/>
      <c r="HSS1" s="428"/>
      <c r="HST1" s="428"/>
      <c r="HSU1" s="428"/>
      <c r="HSV1" s="428"/>
      <c r="HSW1" s="428"/>
      <c r="HSX1" s="428"/>
      <c r="HSY1" s="428"/>
      <c r="HSZ1" s="428"/>
      <c r="HTA1" s="428"/>
      <c r="HTB1" s="428"/>
      <c r="HTC1" s="428"/>
      <c r="HTD1" s="428"/>
      <c r="HTE1" s="478"/>
      <c r="HTF1" s="478"/>
      <c r="HTG1" s="428" t="s">
        <v>133</v>
      </c>
      <c r="HTH1" s="428"/>
      <c r="HTI1" s="428"/>
      <c r="HTJ1" s="428"/>
      <c r="HTK1" s="428"/>
      <c r="HTL1" s="428"/>
      <c r="HTM1" s="428"/>
      <c r="HTN1" s="428"/>
      <c r="HTO1" s="428"/>
      <c r="HTP1" s="428"/>
      <c r="HTQ1" s="428"/>
      <c r="HTR1" s="428"/>
      <c r="HTS1" s="428"/>
      <c r="HTT1" s="428"/>
      <c r="HTU1" s="478"/>
      <c r="HTV1" s="478"/>
      <c r="HTW1" s="428" t="s">
        <v>133</v>
      </c>
      <c r="HTX1" s="428"/>
      <c r="HTY1" s="428"/>
      <c r="HTZ1" s="428"/>
      <c r="HUA1" s="428"/>
      <c r="HUB1" s="428"/>
      <c r="HUC1" s="428"/>
      <c r="HUD1" s="428"/>
      <c r="HUE1" s="428"/>
      <c r="HUF1" s="428"/>
      <c r="HUG1" s="428"/>
      <c r="HUH1" s="428"/>
      <c r="HUI1" s="428"/>
      <c r="HUJ1" s="428"/>
      <c r="HUK1" s="478"/>
      <c r="HUL1" s="478"/>
      <c r="HUM1" s="428" t="s">
        <v>133</v>
      </c>
      <c r="HUN1" s="428"/>
      <c r="HUO1" s="428"/>
      <c r="HUP1" s="428"/>
      <c r="HUQ1" s="428"/>
      <c r="HUR1" s="428"/>
      <c r="HUS1" s="428"/>
      <c r="HUT1" s="428"/>
      <c r="HUU1" s="428"/>
      <c r="HUV1" s="428"/>
      <c r="HUW1" s="428"/>
      <c r="HUX1" s="428"/>
      <c r="HUY1" s="428"/>
      <c r="HUZ1" s="428"/>
      <c r="HVA1" s="478"/>
      <c r="HVB1" s="478"/>
      <c r="HVC1" s="428" t="s">
        <v>133</v>
      </c>
      <c r="HVD1" s="428"/>
      <c r="HVE1" s="428"/>
      <c r="HVF1" s="428"/>
      <c r="HVG1" s="428"/>
      <c r="HVH1" s="428"/>
      <c r="HVI1" s="428"/>
      <c r="HVJ1" s="428"/>
      <c r="HVK1" s="428"/>
      <c r="HVL1" s="428"/>
      <c r="HVM1" s="428"/>
      <c r="HVN1" s="428"/>
      <c r="HVO1" s="428"/>
      <c r="HVP1" s="428"/>
      <c r="HVQ1" s="478"/>
      <c r="HVR1" s="478"/>
      <c r="HVS1" s="428" t="s">
        <v>133</v>
      </c>
      <c r="HVT1" s="428"/>
      <c r="HVU1" s="428"/>
      <c r="HVV1" s="428"/>
      <c r="HVW1" s="428"/>
      <c r="HVX1" s="428"/>
      <c r="HVY1" s="428"/>
      <c r="HVZ1" s="428"/>
      <c r="HWA1" s="428"/>
      <c r="HWB1" s="428"/>
      <c r="HWC1" s="428"/>
      <c r="HWD1" s="428"/>
      <c r="HWE1" s="428"/>
      <c r="HWF1" s="428"/>
      <c r="HWG1" s="478"/>
      <c r="HWH1" s="478"/>
      <c r="HWI1" s="428" t="s">
        <v>133</v>
      </c>
      <c r="HWJ1" s="428"/>
      <c r="HWK1" s="428"/>
      <c r="HWL1" s="428"/>
      <c r="HWM1" s="428"/>
      <c r="HWN1" s="428"/>
      <c r="HWO1" s="428"/>
      <c r="HWP1" s="428"/>
      <c r="HWQ1" s="428"/>
      <c r="HWR1" s="428"/>
      <c r="HWS1" s="428"/>
      <c r="HWT1" s="428"/>
      <c r="HWU1" s="428"/>
      <c r="HWV1" s="428"/>
      <c r="HWW1" s="478"/>
      <c r="HWX1" s="478"/>
      <c r="HWY1" s="428" t="s">
        <v>133</v>
      </c>
      <c r="HWZ1" s="428"/>
      <c r="HXA1" s="428"/>
      <c r="HXB1" s="428"/>
      <c r="HXC1" s="428"/>
      <c r="HXD1" s="428"/>
      <c r="HXE1" s="428"/>
      <c r="HXF1" s="428"/>
      <c r="HXG1" s="428"/>
      <c r="HXH1" s="428"/>
      <c r="HXI1" s="428"/>
      <c r="HXJ1" s="428"/>
      <c r="HXK1" s="428"/>
      <c r="HXL1" s="428"/>
      <c r="HXM1" s="478"/>
      <c r="HXN1" s="478"/>
      <c r="HXO1" s="428" t="s">
        <v>133</v>
      </c>
      <c r="HXP1" s="428"/>
      <c r="HXQ1" s="428"/>
      <c r="HXR1" s="428"/>
      <c r="HXS1" s="428"/>
      <c r="HXT1" s="428"/>
      <c r="HXU1" s="428"/>
      <c r="HXV1" s="428"/>
      <c r="HXW1" s="428"/>
      <c r="HXX1" s="428"/>
      <c r="HXY1" s="428"/>
      <c r="HXZ1" s="428"/>
      <c r="HYA1" s="428"/>
      <c r="HYB1" s="428"/>
      <c r="HYC1" s="478"/>
      <c r="HYD1" s="478"/>
      <c r="HYE1" s="428" t="s">
        <v>133</v>
      </c>
      <c r="HYF1" s="428"/>
      <c r="HYG1" s="428"/>
      <c r="HYH1" s="428"/>
      <c r="HYI1" s="428"/>
      <c r="HYJ1" s="428"/>
      <c r="HYK1" s="428"/>
      <c r="HYL1" s="428"/>
      <c r="HYM1" s="428"/>
      <c r="HYN1" s="428"/>
      <c r="HYO1" s="428"/>
      <c r="HYP1" s="428"/>
      <c r="HYQ1" s="428"/>
      <c r="HYR1" s="428"/>
      <c r="HYS1" s="478"/>
      <c r="HYT1" s="478"/>
      <c r="HYU1" s="428" t="s">
        <v>133</v>
      </c>
      <c r="HYV1" s="428"/>
      <c r="HYW1" s="428"/>
      <c r="HYX1" s="428"/>
      <c r="HYY1" s="428"/>
      <c r="HYZ1" s="428"/>
      <c r="HZA1" s="428"/>
      <c r="HZB1" s="428"/>
      <c r="HZC1" s="428"/>
      <c r="HZD1" s="428"/>
      <c r="HZE1" s="428"/>
      <c r="HZF1" s="428"/>
      <c r="HZG1" s="428"/>
      <c r="HZH1" s="428"/>
      <c r="HZI1" s="478"/>
      <c r="HZJ1" s="478"/>
      <c r="HZK1" s="428" t="s">
        <v>133</v>
      </c>
      <c r="HZL1" s="428"/>
      <c r="HZM1" s="428"/>
      <c r="HZN1" s="428"/>
      <c r="HZO1" s="428"/>
      <c r="HZP1" s="428"/>
      <c r="HZQ1" s="428"/>
      <c r="HZR1" s="428"/>
      <c r="HZS1" s="428"/>
      <c r="HZT1" s="428"/>
      <c r="HZU1" s="428"/>
      <c r="HZV1" s="428"/>
      <c r="HZW1" s="428"/>
      <c r="HZX1" s="428"/>
      <c r="HZY1" s="478"/>
      <c r="HZZ1" s="478"/>
      <c r="IAA1" s="428" t="s">
        <v>133</v>
      </c>
      <c r="IAB1" s="428"/>
      <c r="IAC1" s="428"/>
      <c r="IAD1" s="428"/>
      <c r="IAE1" s="428"/>
      <c r="IAF1" s="428"/>
      <c r="IAG1" s="428"/>
      <c r="IAH1" s="428"/>
      <c r="IAI1" s="428"/>
      <c r="IAJ1" s="428"/>
      <c r="IAK1" s="428"/>
      <c r="IAL1" s="428"/>
      <c r="IAM1" s="428"/>
      <c r="IAN1" s="428"/>
      <c r="IAO1" s="478"/>
      <c r="IAP1" s="478"/>
      <c r="IAQ1" s="428" t="s">
        <v>133</v>
      </c>
      <c r="IAR1" s="428"/>
      <c r="IAS1" s="428"/>
      <c r="IAT1" s="428"/>
      <c r="IAU1" s="428"/>
      <c r="IAV1" s="428"/>
      <c r="IAW1" s="428"/>
      <c r="IAX1" s="428"/>
      <c r="IAY1" s="428"/>
      <c r="IAZ1" s="428"/>
      <c r="IBA1" s="428"/>
      <c r="IBB1" s="428"/>
      <c r="IBC1" s="428"/>
      <c r="IBD1" s="428"/>
      <c r="IBE1" s="478"/>
      <c r="IBF1" s="478"/>
      <c r="IBG1" s="428" t="s">
        <v>133</v>
      </c>
      <c r="IBH1" s="428"/>
      <c r="IBI1" s="428"/>
      <c r="IBJ1" s="428"/>
      <c r="IBK1" s="428"/>
      <c r="IBL1" s="428"/>
      <c r="IBM1" s="428"/>
      <c r="IBN1" s="428"/>
      <c r="IBO1" s="428"/>
      <c r="IBP1" s="428"/>
      <c r="IBQ1" s="428"/>
      <c r="IBR1" s="428"/>
      <c r="IBS1" s="428"/>
      <c r="IBT1" s="428"/>
      <c r="IBU1" s="478"/>
      <c r="IBV1" s="478"/>
      <c r="IBW1" s="428" t="s">
        <v>133</v>
      </c>
      <c r="IBX1" s="428"/>
      <c r="IBY1" s="428"/>
      <c r="IBZ1" s="428"/>
      <c r="ICA1" s="428"/>
      <c r="ICB1" s="428"/>
      <c r="ICC1" s="428"/>
      <c r="ICD1" s="428"/>
      <c r="ICE1" s="428"/>
      <c r="ICF1" s="428"/>
      <c r="ICG1" s="428"/>
      <c r="ICH1" s="428"/>
      <c r="ICI1" s="428"/>
      <c r="ICJ1" s="428"/>
      <c r="ICK1" s="478"/>
      <c r="ICL1" s="478"/>
      <c r="ICM1" s="428" t="s">
        <v>133</v>
      </c>
      <c r="ICN1" s="428"/>
      <c r="ICO1" s="428"/>
      <c r="ICP1" s="428"/>
      <c r="ICQ1" s="428"/>
      <c r="ICR1" s="428"/>
      <c r="ICS1" s="428"/>
      <c r="ICT1" s="428"/>
      <c r="ICU1" s="428"/>
      <c r="ICV1" s="428"/>
      <c r="ICW1" s="428"/>
      <c r="ICX1" s="428"/>
      <c r="ICY1" s="428"/>
      <c r="ICZ1" s="428"/>
      <c r="IDA1" s="478"/>
      <c r="IDB1" s="478"/>
      <c r="IDC1" s="428" t="s">
        <v>133</v>
      </c>
      <c r="IDD1" s="428"/>
      <c r="IDE1" s="428"/>
      <c r="IDF1" s="428"/>
      <c r="IDG1" s="428"/>
      <c r="IDH1" s="428"/>
      <c r="IDI1" s="428"/>
      <c r="IDJ1" s="428"/>
      <c r="IDK1" s="428"/>
      <c r="IDL1" s="428"/>
      <c r="IDM1" s="428"/>
      <c r="IDN1" s="428"/>
      <c r="IDO1" s="428"/>
      <c r="IDP1" s="428"/>
      <c r="IDQ1" s="478"/>
      <c r="IDR1" s="478"/>
      <c r="IDS1" s="428" t="s">
        <v>133</v>
      </c>
      <c r="IDT1" s="428"/>
      <c r="IDU1" s="428"/>
      <c r="IDV1" s="428"/>
      <c r="IDW1" s="428"/>
      <c r="IDX1" s="428"/>
      <c r="IDY1" s="428"/>
      <c r="IDZ1" s="428"/>
      <c r="IEA1" s="428"/>
      <c r="IEB1" s="428"/>
      <c r="IEC1" s="428"/>
      <c r="IED1" s="428"/>
      <c r="IEE1" s="428"/>
      <c r="IEF1" s="428"/>
      <c r="IEG1" s="478"/>
      <c r="IEH1" s="478"/>
      <c r="IEI1" s="428" t="s">
        <v>133</v>
      </c>
      <c r="IEJ1" s="428"/>
      <c r="IEK1" s="428"/>
      <c r="IEL1" s="428"/>
      <c r="IEM1" s="428"/>
      <c r="IEN1" s="428"/>
      <c r="IEO1" s="428"/>
      <c r="IEP1" s="428"/>
      <c r="IEQ1" s="428"/>
      <c r="IER1" s="428"/>
      <c r="IES1" s="428"/>
      <c r="IET1" s="428"/>
      <c r="IEU1" s="428"/>
      <c r="IEV1" s="428"/>
      <c r="IEW1" s="478"/>
      <c r="IEX1" s="478"/>
      <c r="IEY1" s="428" t="s">
        <v>133</v>
      </c>
      <c r="IEZ1" s="428"/>
      <c r="IFA1" s="428"/>
      <c r="IFB1" s="428"/>
      <c r="IFC1" s="428"/>
      <c r="IFD1" s="428"/>
      <c r="IFE1" s="428"/>
      <c r="IFF1" s="428"/>
      <c r="IFG1" s="428"/>
      <c r="IFH1" s="428"/>
      <c r="IFI1" s="428"/>
      <c r="IFJ1" s="428"/>
      <c r="IFK1" s="428"/>
      <c r="IFL1" s="428"/>
      <c r="IFM1" s="478"/>
      <c r="IFN1" s="478"/>
      <c r="IFO1" s="428" t="s">
        <v>133</v>
      </c>
      <c r="IFP1" s="428"/>
      <c r="IFQ1" s="428"/>
      <c r="IFR1" s="428"/>
      <c r="IFS1" s="428"/>
      <c r="IFT1" s="428"/>
      <c r="IFU1" s="428"/>
      <c r="IFV1" s="428"/>
      <c r="IFW1" s="428"/>
      <c r="IFX1" s="428"/>
      <c r="IFY1" s="428"/>
      <c r="IFZ1" s="428"/>
      <c r="IGA1" s="428"/>
      <c r="IGB1" s="428"/>
      <c r="IGC1" s="478"/>
      <c r="IGD1" s="478"/>
      <c r="IGE1" s="428" t="s">
        <v>133</v>
      </c>
      <c r="IGF1" s="428"/>
      <c r="IGG1" s="428"/>
      <c r="IGH1" s="428"/>
      <c r="IGI1" s="428"/>
      <c r="IGJ1" s="428"/>
      <c r="IGK1" s="428"/>
      <c r="IGL1" s="428"/>
      <c r="IGM1" s="428"/>
      <c r="IGN1" s="428"/>
      <c r="IGO1" s="428"/>
      <c r="IGP1" s="428"/>
      <c r="IGQ1" s="428"/>
      <c r="IGR1" s="428"/>
      <c r="IGS1" s="478"/>
      <c r="IGT1" s="478"/>
      <c r="IGU1" s="428" t="s">
        <v>133</v>
      </c>
      <c r="IGV1" s="428"/>
      <c r="IGW1" s="428"/>
      <c r="IGX1" s="428"/>
      <c r="IGY1" s="428"/>
      <c r="IGZ1" s="428"/>
      <c r="IHA1" s="428"/>
      <c r="IHB1" s="428"/>
      <c r="IHC1" s="428"/>
      <c r="IHD1" s="428"/>
      <c r="IHE1" s="428"/>
      <c r="IHF1" s="428"/>
      <c r="IHG1" s="428"/>
      <c r="IHH1" s="428"/>
      <c r="IHI1" s="478"/>
      <c r="IHJ1" s="478"/>
      <c r="IHK1" s="428" t="s">
        <v>133</v>
      </c>
      <c r="IHL1" s="428"/>
      <c r="IHM1" s="428"/>
      <c r="IHN1" s="428"/>
      <c r="IHO1" s="428"/>
      <c r="IHP1" s="428"/>
      <c r="IHQ1" s="428"/>
      <c r="IHR1" s="428"/>
      <c r="IHS1" s="428"/>
      <c r="IHT1" s="428"/>
      <c r="IHU1" s="428"/>
      <c r="IHV1" s="428"/>
      <c r="IHW1" s="428"/>
      <c r="IHX1" s="428"/>
      <c r="IHY1" s="478"/>
      <c r="IHZ1" s="478"/>
      <c r="IIA1" s="428" t="s">
        <v>133</v>
      </c>
      <c r="IIB1" s="428"/>
      <c r="IIC1" s="428"/>
      <c r="IID1" s="428"/>
      <c r="IIE1" s="428"/>
      <c r="IIF1" s="428"/>
      <c r="IIG1" s="428"/>
      <c r="IIH1" s="428"/>
      <c r="III1" s="428"/>
      <c r="IIJ1" s="428"/>
      <c r="IIK1" s="428"/>
      <c r="IIL1" s="428"/>
      <c r="IIM1" s="428"/>
      <c r="IIN1" s="428"/>
      <c r="IIO1" s="478"/>
      <c r="IIP1" s="478"/>
      <c r="IIQ1" s="428" t="s">
        <v>133</v>
      </c>
      <c r="IIR1" s="428"/>
      <c r="IIS1" s="428"/>
      <c r="IIT1" s="428"/>
      <c r="IIU1" s="428"/>
      <c r="IIV1" s="428"/>
      <c r="IIW1" s="428"/>
      <c r="IIX1" s="428"/>
      <c r="IIY1" s="428"/>
      <c r="IIZ1" s="428"/>
      <c r="IJA1" s="428"/>
      <c r="IJB1" s="428"/>
      <c r="IJC1" s="428"/>
      <c r="IJD1" s="428"/>
      <c r="IJE1" s="478"/>
      <c r="IJF1" s="478"/>
      <c r="IJG1" s="428" t="s">
        <v>133</v>
      </c>
      <c r="IJH1" s="428"/>
      <c r="IJI1" s="428"/>
      <c r="IJJ1" s="428"/>
      <c r="IJK1" s="428"/>
      <c r="IJL1" s="428"/>
      <c r="IJM1" s="428"/>
      <c r="IJN1" s="428"/>
      <c r="IJO1" s="428"/>
      <c r="IJP1" s="428"/>
      <c r="IJQ1" s="428"/>
      <c r="IJR1" s="428"/>
      <c r="IJS1" s="428"/>
      <c r="IJT1" s="428"/>
      <c r="IJU1" s="478"/>
      <c r="IJV1" s="478"/>
      <c r="IJW1" s="428" t="s">
        <v>133</v>
      </c>
      <c r="IJX1" s="428"/>
      <c r="IJY1" s="428"/>
      <c r="IJZ1" s="428"/>
      <c r="IKA1" s="428"/>
      <c r="IKB1" s="428"/>
      <c r="IKC1" s="428"/>
      <c r="IKD1" s="428"/>
      <c r="IKE1" s="428"/>
      <c r="IKF1" s="428"/>
      <c r="IKG1" s="428"/>
      <c r="IKH1" s="428"/>
      <c r="IKI1" s="428"/>
      <c r="IKJ1" s="428"/>
      <c r="IKK1" s="478"/>
      <c r="IKL1" s="478"/>
      <c r="IKM1" s="428" t="s">
        <v>133</v>
      </c>
      <c r="IKN1" s="428"/>
      <c r="IKO1" s="428"/>
      <c r="IKP1" s="428"/>
      <c r="IKQ1" s="428"/>
      <c r="IKR1" s="428"/>
      <c r="IKS1" s="428"/>
      <c r="IKT1" s="428"/>
      <c r="IKU1" s="428"/>
      <c r="IKV1" s="428"/>
      <c r="IKW1" s="428"/>
      <c r="IKX1" s="428"/>
      <c r="IKY1" s="428"/>
      <c r="IKZ1" s="428"/>
      <c r="ILA1" s="478"/>
      <c r="ILB1" s="478"/>
      <c r="ILC1" s="428" t="s">
        <v>133</v>
      </c>
      <c r="ILD1" s="428"/>
      <c r="ILE1" s="428"/>
      <c r="ILF1" s="428"/>
      <c r="ILG1" s="428"/>
      <c r="ILH1" s="428"/>
      <c r="ILI1" s="428"/>
      <c r="ILJ1" s="428"/>
      <c r="ILK1" s="428"/>
      <c r="ILL1" s="428"/>
      <c r="ILM1" s="428"/>
      <c r="ILN1" s="428"/>
      <c r="ILO1" s="428"/>
      <c r="ILP1" s="428"/>
      <c r="ILQ1" s="478"/>
      <c r="ILR1" s="478"/>
      <c r="ILS1" s="428" t="s">
        <v>133</v>
      </c>
      <c r="ILT1" s="428"/>
      <c r="ILU1" s="428"/>
      <c r="ILV1" s="428"/>
      <c r="ILW1" s="428"/>
      <c r="ILX1" s="428"/>
      <c r="ILY1" s="428"/>
      <c r="ILZ1" s="428"/>
      <c r="IMA1" s="428"/>
      <c r="IMB1" s="428"/>
      <c r="IMC1" s="428"/>
      <c r="IMD1" s="428"/>
      <c r="IME1" s="428"/>
      <c r="IMF1" s="428"/>
      <c r="IMG1" s="478"/>
      <c r="IMH1" s="478"/>
      <c r="IMI1" s="428" t="s">
        <v>133</v>
      </c>
      <c r="IMJ1" s="428"/>
      <c r="IMK1" s="428"/>
      <c r="IML1" s="428"/>
      <c r="IMM1" s="428"/>
      <c r="IMN1" s="428"/>
      <c r="IMO1" s="428"/>
      <c r="IMP1" s="428"/>
      <c r="IMQ1" s="428"/>
      <c r="IMR1" s="428"/>
      <c r="IMS1" s="428"/>
      <c r="IMT1" s="428"/>
      <c r="IMU1" s="428"/>
      <c r="IMV1" s="428"/>
      <c r="IMW1" s="478"/>
      <c r="IMX1" s="478"/>
      <c r="IMY1" s="428" t="s">
        <v>133</v>
      </c>
      <c r="IMZ1" s="428"/>
      <c r="INA1" s="428"/>
      <c r="INB1" s="428"/>
      <c r="INC1" s="428"/>
      <c r="IND1" s="428"/>
      <c r="INE1" s="428"/>
      <c r="INF1" s="428"/>
      <c r="ING1" s="428"/>
      <c r="INH1" s="428"/>
      <c r="INI1" s="428"/>
      <c r="INJ1" s="428"/>
      <c r="INK1" s="428"/>
      <c r="INL1" s="428"/>
      <c r="INM1" s="478"/>
      <c r="INN1" s="478"/>
      <c r="INO1" s="428" t="s">
        <v>133</v>
      </c>
      <c r="INP1" s="428"/>
      <c r="INQ1" s="428"/>
      <c r="INR1" s="428"/>
      <c r="INS1" s="428"/>
      <c r="INT1" s="428"/>
      <c r="INU1" s="428"/>
      <c r="INV1" s="428"/>
      <c r="INW1" s="428"/>
      <c r="INX1" s="428"/>
      <c r="INY1" s="428"/>
      <c r="INZ1" s="428"/>
      <c r="IOA1" s="428"/>
      <c r="IOB1" s="428"/>
      <c r="IOC1" s="478"/>
      <c r="IOD1" s="478"/>
      <c r="IOE1" s="428" t="s">
        <v>133</v>
      </c>
      <c r="IOF1" s="428"/>
      <c r="IOG1" s="428"/>
      <c r="IOH1" s="428"/>
      <c r="IOI1" s="428"/>
      <c r="IOJ1" s="428"/>
      <c r="IOK1" s="428"/>
      <c r="IOL1" s="428"/>
      <c r="IOM1" s="428"/>
      <c r="ION1" s="428"/>
      <c r="IOO1" s="428"/>
      <c r="IOP1" s="428"/>
      <c r="IOQ1" s="428"/>
      <c r="IOR1" s="428"/>
      <c r="IOS1" s="478"/>
      <c r="IOT1" s="478"/>
      <c r="IOU1" s="428" t="s">
        <v>133</v>
      </c>
      <c r="IOV1" s="428"/>
      <c r="IOW1" s="428"/>
      <c r="IOX1" s="428"/>
      <c r="IOY1" s="428"/>
      <c r="IOZ1" s="428"/>
      <c r="IPA1" s="428"/>
      <c r="IPB1" s="428"/>
      <c r="IPC1" s="428"/>
      <c r="IPD1" s="428"/>
      <c r="IPE1" s="428"/>
      <c r="IPF1" s="428"/>
      <c r="IPG1" s="428"/>
      <c r="IPH1" s="428"/>
      <c r="IPI1" s="478"/>
      <c r="IPJ1" s="478"/>
      <c r="IPK1" s="428" t="s">
        <v>133</v>
      </c>
      <c r="IPL1" s="428"/>
      <c r="IPM1" s="428"/>
      <c r="IPN1" s="428"/>
      <c r="IPO1" s="428"/>
      <c r="IPP1" s="428"/>
      <c r="IPQ1" s="428"/>
      <c r="IPR1" s="428"/>
      <c r="IPS1" s="428"/>
      <c r="IPT1" s="428"/>
      <c r="IPU1" s="428"/>
      <c r="IPV1" s="428"/>
      <c r="IPW1" s="428"/>
      <c r="IPX1" s="428"/>
      <c r="IPY1" s="478"/>
      <c r="IPZ1" s="478"/>
      <c r="IQA1" s="428" t="s">
        <v>133</v>
      </c>
      <c r="IQB1" s="428"/>
      <c r="IQC1" s="428"/>
      <c r="IQD1" s="428"/>
      <c r="IQE1" s="428"/>
      <c r="IQF1" s="428"/>
      <c r="IQG1" s="428"/>
      <c r="IQH1" s="428"/>
      <c r="IQI1" s="428"/>
      <c r="IQJ1" s="428"/>
      <c r="IQK1" s="428"/>
      <c r="IQL1" s="428"/>
      <c r="IQM1" s="428"/>
      <c r="IQN1" s="428"/>
      <c r="IQO1" s="478"/>
      <c r="IQP1" s="478"/>
      <c r="IQQ1" s="428" t="s">
        <v>133</v>
      </c>
      <c r="IQR1" s="428"/>
      <c r="IQS1" s="428"/>
      <c r="IQT1" s="428"/>
      <c r="IQU1" s="428"/>
      <c r="IQV1" s="428"/>
      <c r="IQW1" s="428"/>
      <c r="IQX1" s="428"/>
      <c r="IQY1" s="428"/>
      <c r="IQZ1" s="428"/>
      <c r="IRA1" s="428"/>
      <c r="IRB1" s="428"/>
      <c r="IRC1" s="428"/>
      <c r="IRD1" s="428"/>
      <c r="IRE1" s="478"/>
      <c r="IRF1" s="478"/>
      <c r="IRG1" s="428" t="s">
        <v>133</v>
      </c>
      <c r="IRH1" s="428"/>
      <c r="IRI1" s="428"/>
      <c r="IRJ1" s="428"/>
      <c r="IRK1" s="428"/>
      <c r="IRL1" s="428"/>
      <c r="IRM1" s="428"/>
      <c r="IRN1" s="428"/>
      <c r="IRO1" s="428"/>
      <c r="IRP1" s="428"/>
      <c r="IRQ1" s="428"/>
      <c r="IRR1" s="428"/>
      <c r="IRS1" s="428"/>
      <c r="IRT1" s="428"/>
      <c r="IRU1" s="478"/>
      <c r="IRV1" s="478"/>
      <c r="IRW1" s="428" t="s">
        <v>133</v>
      </c>
      <c r="IRX1" s="428"/>
      <c r="IRY1" s="428"/>
      <c r="IRZ1" s="428"/>
      <c r="ISA1" s="428"/>
      <c r="ISB1" s="428"/>
      <c r="ISC1" s="428"/>
      <c r="ISD1" s="428"/>
      <c r="ISE1" s="428"/>
      <c r="ISF1" s="428"/>
      <c r="ISG1" s="428"/>
      <c r="ISH1" s="428"/>
      <c r="ISI1" s="428"/>
      <c r="ISJ1" s="428"/>
      <c r="ISK1" s="478"/>
      <c r="ISL1" s="478"/>
      <c r="ISM1" s="428" t="s">
        <v>133</v>
      </c>
      <c r="ISN1" s="428"/>
      <c r="ISO1" s="428"/>
      <c r="ISP1" s="428"/>
      <c r="ISQ1" s="428"/>
      <c r="ISR1" s="428"/>
      <c r="ISS1" s="428"/>
      <c r="IST1" s="428"/>
      <c r="ISU1" s="428"/>
      <c r="ISV1" s="428"/>
      <c r="ISW1" s="428"/>
      <c r="ISX1" s="428"/>
      <c r="ISY1" s="428"/>
      <c r="ISZ1" s="428"/>
      <c r="ITA1" s="478"/>
      <c r="ITB1" s="478"/>
      <c r="ITC1" s="428" t="s">
        <v>133</v>
      </c>
      <c r="ITD1" s="428"/>
      <c r="ITE1" s="428"/>
      <c r="ITF1" s="428"/>
      <c r="ITG1" s="428"/>
      <c r="ITH1" s="428"/>
      <c r="ITI1" s="428"/>
      <c r="ITJ1" s="428"/>
      <c r="ITK1" s="428"/>
      <c r="ITL1" s="428"/>
      <c r="ITM1" s="428"/>
      <c r="ITN1" s="428"/>
      <c r="ITO1" s="428"/>
      <c r="ITP1" s="428"/>
      <c r="ITQ1" s="478"/>
      <c r="ITR1" s="478"/>
      <c r="ITS1" s="428" t="s">
        <v>133</v>
      </c>
      <c r="ITT1" s="428"/>
      <c r="ITU1" s="428"/>
      <c r="ITV1" s="428"/>
      <c r="ITW1" s="428"/>
      <c r="ITX1" s="428"/>
      <c r="ITY1" s="428"/>
      <c r="ITZ1" s="428"/>
      <c r="IUA1" s="428"/>
      <c r="IUB1" s="428"/>
      <c r="IUC1" s="428"/>
      <c r="IUD1" s="428"/>
      <c r="IUE1" s="428"/>
      <c r="IUF1" s="428"/>
      <c r="IUG1" s="478"/>
      <c r="IUH1" s="478"/>
      <c r="IUI1" s="428" t="s">
        <v>133</v>
      </c>
      <c r="IUJ1" s="428"/>
      <c r="IUK1" s="428"/>
      <c r="IUL1" s="428"/>
      <c r="IUM1" s="428"/>
      <c r="IUN1" s="428"/>
      <c r="IUO1" s="428"/>
      <c r="IUP1" s="428"/>
      <c r="IUQ1" s="428"/>
      <c r="IUR1" s="428"/>
      <c r="IUS1" s="428"/>
      <c r="IUT1" s="428"/>
      <c r="IUU1" s="428"/>
      <c r="IUV1" s="428"/>
      <c r="IUW1" s="478"/>
      <c r="IUX1" s="478"/>
      <c r="IUY1" s="428" t="s">
        <v>133</v>
      </c>
      <c r="IUZ1" s="428"/>
      <c r="IVA1" s="428"/>
      <c r="IVB1" s="428"/>
      <c r="IVC1" s="428"/>
      <c r="IVD1" s="428"/>
      <c r="IVE1" s="428"/>
      <c r="IVF1" s="428"/>
      <c r="IVG1" s="428"/>
      <c r="IVH1" s="428"/>
      <c r="IVI1" s="428"/>
      <c r="IVJ1" s="428"/>
      <c r="IVK1" s="428"/>
      <c r="IVL1" s="428"/>
      <c r="IVM1" s="478"/>
      <c r="IVN1" s="478"/>
      <c r="IVO1" s="428" t="s">
        <v>133</v>
      </c>
      <c r="IVP1" s="428"/>
      <c r="IVQ1" s="428"/>
      <c r="IVR1" s="428"/>
      <c r="IVS1" s="428"/>
      <c r="IVT1" s="428"/>
      <c r="IVU1" s="428"/>
      <c r="IVV1" s="428"/>
      <c r="IVW1" s="428"/>
      <c r="IVX1" s="428"/>
      <c r="IVY1" s="428"/>
      <c r="IVZ1" s="428"/>
      <c r="IWA1" s="428"/>
      <c r="IWB1" s="428"/>
      <c r="IWC1" s="478"/>
      <c r="IWD1" s="478"/>
      <c r="IWE1" s="428" t="s">
        <v>133</v>
      </c>
      <c r="IWF1" s="428"/>
      <c r="IWG1" s="428"/>
      <c r="IWH1" s="428"/>
      <c r="IWI1" s="428"/>
      <c r="IWJ1" s="428"/>
      <c r="IWK1" s="428"/>
      <c r="IWL1" s="428"/>
      <c r="IWM1" s="428"/>
      <c r="IWN1" s="428"/>
      <c r="IWO1" s="428"/>
      <c r="IWP1" s="428"/>
      <c r="IWQ1" s="428"/>
      <c r="IWR1" s="428"/>
      <c r="IWS1" s="478"/>
      <c r="IWT1" s="478"/>
      <c r="IWU1" s="428" t="s">
        <v>133</v>
      </c>
      <c r="IWV1" s="428"/>
      <c r="IWW1" s="428"/>
      <c r="IWX1" s="428"/>
      <c r="IWY1" s="428"/>
      <c r="IWZ1" s="428"/>
      <c r="IXA1" s="428"/>
      <c r="IXB1" s="428"/>
      <c r="IXC1" s="428"/>
      <c r="IXD1" s="428"/>
      <c r="IXE1" s="428"/>
      <c r="IXF1" s="428"/>
      <c r="IXG1" s="428"/>
      <c r="IXH1" s="428"/>
      <c r="IXI1" s="478"/>
      <c r="IXJ1" s="478"/>
      <c r="IXK1" s="428" t="s">
        <v>133</v>
      </c>
      <c r="IXL1" s="428"/>
      <c r="IXM1" s="428"/>
      <c r="IXN1" s="428"/>
      <c r="IXO1" s="428"/>
      <c r="IXP1" s="428"/>
      <c r="IXQ1" s="428"/>
      <c r="IXR1" s="428"/>
      <c r="IXS1" s="428"/>
      <c r="IXT1" s="428"/>
      <c r="IXU1" s="428"/>
      <c r="IXV1" s="428"/>
      <c r="IXW1" s="428"/>
      <c r="IXX1" s="428"/>
      <c r="IXY1" s="478"/>
      <c r="IXZ1" s="478"/>
      <c r="IYA1" s="428" t="s">
        <v>133</v>
      </c>
      <c r="IYB1" s="428"/>
      <c r="IYC1" s="428"/>
      <c r="IYD1" s="428"/>
      <c r="IYE1" s="428"/>
      <c r="IYF1" s="428"/>
      <c r="IYG1" s="428"/>
      <c r="IYH1" s="428"/>
      <c r="IYI1" s="428"/>
      <c r="IYJ1" s="428"/>
      <c r="IYK1" s="428"/>
      <c r="IYL1" s="428"/>
      <c r="IYM1" s="428"/>
      <c r="IYN1" s="428"/>
      <c r="IYO1" s="478"/>
      <c r="IYP1" s="478"/>
      <c r="IYQ1" s="428" t="s">
        <v>133</v>
      </c>
      <c r="IYR1" s="428"/>
      <c r="IYS1" s="428"/>
      <c r="IYT1" s="428"/>
      <c r="IYU1" s="428"/>
      <c r="IYV1" s="428"/>
      <c r="IYW1" s="428"/>
      <c r="IYX1" s="428"/>
      <c r="IYY1" s="428"/>
      <c r="IYZ1" s="428"/>
      <c r="IZA1" s="428"/>
      <c r="IZB1" s="428"/>
      <c r="IZC1" s="428"/>
      <c r="IZD1" s="428"/>
      <c r="IZE1" s="478"/>
      <c r="IZF1" s="478"/>
      <c r="IZG1" s="428" t="s">
        <v>133</v>
      </c>
      <c r="IZH1" s="428"/>
      <c r="IZI1" s="428"/>
      <c r="IZJ1" s="428"/>
      <c r="IZK1" s="428"/>
      <c r="IZL1" s="428"/>
      <c r="IZM1" s="428"/>
      <c r="IZN1" s="428"/>
      <c r="IZO1" s="428"/>
      <c r="IZP1" s="428"/>
      <c r="IZQ1" s="428"/>
      <c r="IZR1" s="428"/>
      <c r="IZS1" s="428"/>
      <c r="IZT1" s="428"/>
      <c r="IZU1" s="478"/>
      <c r="IZV1" s="478"/>
      <c r="IZW1" s="428" t="s">
        <v>133</v>
      </c>
      <c r="IZX1" s="428"/>
      <c r="IZY1" s="428"/>
      <c r="IZZ1" s="428"/>
      <c r="JAA1" s="428"/>
      <c r="JAB1" s="428"/>
      <c r="JAC1" s="428"/>
      <c r="JAD1" s="428"/>
      <c r="JAE1" s="428"/>
      <c r="JAF1" s="428"/>
      <c r="JAG1" s="428"/>
      <c r="JAH1" s="428"/>
      <c r="JAI1" s="428"/>
      <c r="JAJ1" s="428"/>
      <c r="JAK1" s="478"/>
      <c r="JAL1" s="478"/>
      <c r="JAM1" s="428" t="s">
        <v>133</v>
      </c>
      <c r="JAN1" s="428"/>
      <c r="JAO1" s="428"/>
      <c r="JAP1" s="428"/>
      <c r="JAQ1" s="428"/>
      <c r="JAR1" s="428"/>
      <c r="JAS1" s="428"/>
      <c r="JAT1" s="428"/>
      <c r="JAU1" s="428"/>
      <c r="JAV1" s="428"/>
      <c r="JAW1" s="428"/>
      <c r="JAX1" s="428"/>
      <c r="JAY1" s="428"/>
      <c r="JAZ1" s="428"/>
      <c r="JBA1" s="478"/>
      <c r="JBB1" s="478"/>
      <c r="JBC1" s="428" t="s">
        <v>133</v>
      </c>
      <c r="JBD1" s="428"/>
      <c r="JBE1" s="428"/>
      <c r="JBF1" s="428"/>
      <c r="JBG1" s="428"/>
      <c r="JBH1" s="428"/>
      <c r="JBI1" s="428"/>
      <c r="JBJ1" s="428"/>
      <c r="JBK1" s="428"/>
      <c r="JBL1" s="428"/>
      <c r="JBM1" s="428"/>
      <c r="JBN1" s="428"/>
      <c r="JBO1" s="428"/>
      <c r="JBP1" s="428"/>
      <c r="JBQ1" s="478"/>
      <c r="JBR1" s="478"/>
      <c r="JBS1" s="428" t="s">
        <v>133</v>
      </c>
      <c r="JBT1" s="428"/>
      <c r="JBU1" s="428"/>
      <c r="JBV1" s="428"/>
      <c r="JBW1" s="428"/>
      <c r="JBX1" s="428"/>
      <c r="JBY1" s="428"/>
      <c r="JBZ1" s="428"/>
      <c r="JCA1" s="428"/>
      <c r="JCB1" s="428"/>
      <c r="JCC1" s="428"/>
      <c r="JCD1" s="428"/>
      <c r="JCE1" s="428"/>
      <c r="JCF1" s="428"/>
      <c r="JCG1" s="478"/>
      <c r="JCH1" s="478"/>
      <c r="JCI1" s="428" t="s">
        <v>133</v>
      </c>
      <c r="JCJ1" s="428"/>
      <c r="JCK1" s="428"/>
      <c r="JCL1" s="428"/>
      <c r="JCM1" s="428"/>
      <c r="JCN1" s="428"/>
      <c r="JCO1" s="428"/>
      <c r="JCP1" s="428"/>
      <c r="JCQ1" s="428"/>
      <c r="JCR1" s="428"/>
      <c r="JCS1" s="428"/>
      <c r="JCT1" s="428"/>
      <c r="JCU1" s="428"/>
      <c r="JCV1" s="428"/>
      <c r="JCW1" s="478"/>
      <c r="JCX1" s="478"/>
      <c r="JCY1" s="428" t="s">
        <v>133</v>
      </c>
      <c r="JCZ1" s="428"/>
      <c r="JDA1" s="428"/>
      <c r="JDB1" s="428"/>
      <c r="JDC1" s="428"/>
      <c r="JDD1" s="428"/>
      <c r="JDE1" s="428"/>
      <c r="JDF1" s="428"/>
      <c r="JDG1" s="428"/>
      <c r="JDH1" s="428"/>
      <c r="JDI1" s="428"/>
      <c r="JDJ1" s="428"/>
      <c r="JDK1" s="428"/>
      <c r="JDL1" s="428"/>
      <c r="JDM1" s="478"/>
      <c r="JDN1" s="478"/>
      <c r="JDO1" s="428" t="s">
        <v>133</v>
      </c>
      <c r="JDP1" s="428"/>
      <c r="JDQ1" s="428"/>
      <c r="JDR1" s="428"/>
      <c r="JDS1" s="428"/>
      <c r="JDT1" s="428"/>
      <c r="JDU1" s="428"/>
      <c r="JDV1" s="428"/>
      <c r="JDW1" s="428"/>
      <c r="JDX1" s="428"/>
      <c r="JDY1" s="428"/>
      <c r="JDZ1" s="428"/>
      <c r="JEA1" s="428"/>
      <c r="JEB1" s="428"/>
      <c r="JEC1" s="478"/>
      <c r="JED1" s="478"/>
      <c r="JEE1" s="428" t="s">
        <v>133</v>
      </c>
      <c r="JEF1" s="428"/>
      <c r="JEG1" s="428"/>
      <c r="JEH1" s="428"/>
      <c r="JEI1" s="428"/>
      <c r="JEJ1" s="428"/>
      <c r="JEK1" s="428"/>
      <c r="JEL1" s="428"/>
      <c r="JEM1" s="428"/>
      <c r="JEN1" s="428"/>
      <c r="JEO1" s="428"/>
      <c r="JEP1" s="428"/>
      <c r="JEQ1" s="428"/>
      <c r="JER1" s="428"/>
      <c r="JES1" s="478"/>
      <c r="JET1" s="478"/>
      <c r="JEU1" s="428" t="s">
        <v>133</v>
      </c>
      <c r="JEV1" s="428"/>
      <c r="JEW1" s="428"/>
      <c r="JEX1" s="428"/>
      <c r="JEY1" s="428"/>
      <c r="JEZ1" s="428"/>
      <c r="JFA1" s="428"/>
      <c r="JFB1" s="428"/>
      <c r="JFC1" s="428"/>
      <c r="JFD1" s="428"/>
      <c r="JFE1" s="428"/>
      <c r="JFF1" s="428"/>
      <c r="JFG1" s="428"/>
      <c r="JFH1" s="428"/>
      <c r="JFI1" s="478"/>
      <c r="JFJ1" s="478"/>
      <c r="JFK1" s="428" t="s">
        <v>133</v>
      </c>
      <c r="JFL1" s="428"/>
      <c r="JFM1" s="428"/>
      <c r="JFN1" s="428"/>
      <c r="JFO1" s="428"/>
      <c r="JFP1" s="428"/>
      <c r="JFQ1" s="428"/>
      <c r="JFR1" s="428"/>
      <c r="JFS1" s="428"/>
      <c r="JFT1" s="428"/>
      <c r="JFU1" s="428"/>
      <c r="JFV1" s="428"/>
      <c r="JFW1" s="428"/>
      <c r="JFX1" s="428"/>
      <c r="JFY1" s="478"/>
      <c r="JFZ1" s="478"/>
      <c r="JGA1" s="428" t="s">
        <v>133</v>
      </c>
      <c r="JGB1" s="428"/>
      <c r="JGC1" s="428"/>
      <c r="JGD1" s="428"/>
      <c r="JGE1" s="428"/>
      <c r="JGF1" s="428"/>
      <c r="JGG1" s="428"/>
      <c r="JGH1" s="428"/>
      <c r="JGI1" s="428"/>
      <c r="JGJ1" s="428"/>
      <c r="JGK1" s="428"/>
      <c r="JGL1" s="428"/>
      <c r="JGM1" s="428"/>
      <c r="JGN1" s="428"/>
      <c r="JGO1" s="478"/>
      <c r="JGP1" s="478"/>
      <c r="JGQ1" s="428" t="s">
        <v>133</v>
      </c>
      <c r="JGR1" s="428"/>
      <c r="JGS1" s="428"/>
      <c r="JGT1" s="428"/>
      <c r="JGU1" s="428"/>
      <c r="JGV1" s="428"/>
      <c r="JGW1" s="428"/>
      <c r="JGX1" s="428"/>
      <c r="JGY1" s="428"/>
      <c r="JGZ1" s="428"/>
      <c r="JHA1" s="428"/>
      <c r="JHB1" s="428"/>
      <c r="JHC1" s="428"/>
      <c r="JHD1" s="428"/>
      <c r="JHE1" s="478"/>
      <c r="JHF1" s="478"/>
      <c r="JHG1" s="428" t="s">
        <v>133</v>
      </c>
      <c r="JHH1" s="428"/>
      <c r="JHI1" s="428"/>
      <c r="JHJ1" s="428"/>
      <c r="JHK1" s="428"/>
      <c r="JHL1" s="428"/>
      <c r="JHM1" s="428"/>
      <c r="JHN1" s="428"/>
      <c r="JHO1" s="428"/>
      <c r="JHP1" s="428"/>
      <c r="JHQ1" s="428"/>
      <c r="JHR1" s="428"/>
      <c r="JHS1" s="428"/>
      <c r="JHT1" s="428"/>
      <c r="JHU1" s="478"/>
      <c r="JHV1" s="478"/>
      <c r="JHW1" s="428" t="s">
        <v>133</v>
      </c>
      <c r="JHX1" s="428"/>
      <c r="JHY1" s="428"/>
      <c r="JHZ1" s="428"/>
      <c r="JIA1" s="428"/>
      <c r="JIB1" s="428"/>
      <c r="JIC1" s="428"/>
      <c r="JID1" s="428"/>
      <c r="JIE1" s="428"/>
      <c r="JIF1" s="428"/>
      <c r="JIG1" s="428"/>
      <c r="JIH1" s="428"/>
      <c r="JII1" s="428"/>
      <c r="JIJ1" s="428"/>
      <c r="JIK1" s="478"/>
      <c r="JIL1" s="478"/>
      <c r="JIM1" s="428" t="s">
        <v>133</v>
      </c>
      <c r="JIN1" s="428"/>
      <c r="JIO1" s="428"/>
      <c r="JIP1" s="428"/>
      <c r="JIQ1" s="428"/>
      <c r="JIR1" s="428"/>
      <c r="JIS1" s="428"/>
      <c r="JIT1" s="428"/>
      <c r="JIU1" s="428"/>
      <c r="JIV1" s="428"/>
      <c r="JIW1" s="428"/>
      <c r="JIX1" s="428"/>
      <c r="JIY1" s="428"/>
      <c r="JIZ1" s="428"/>
      <c r="JJA1" s="478"/>
      <c r="JJB1" s="478"/>
      <c r="JJC1" s="428" t="s">
        <v>133</v>
      </c>
      <c r="JJD1" s="428"/>
      <c r="JJE1" s="428"/>
      <c r="JJF1" s="428"/>
      <c r="JJG1" s="428"/>
      <c r="JJH1" s="428"/>
      <c r="JJI1" s="428"/>
      <c r="JJJ1" s="428"/>
      <c r="JJK1" s="428"/>
      <c r="JJL1" s="428"/>
      <c r="JJM1" s="428"/>
      <c r="JJN1" s="428"/>
      <c r="JJO1" s="428"/>
      <c r="JJP1" s="428"/>
      <c r="JJQ1" s="478"/>
      <c r="JJR1" s="478"/>
      <c r="JJS1" s="428" t="s">
        <v>133</v>
      </c>
      <c r="JJT1" s="428"/>
      <c r="JJU1" s="428"/>
      <c r="JJV1" s="428"/>
      <c r="JJW1" s="428"/>
      <c r="JJX1" s="428"/>
      <c r="JJY1" s="428"/>
      <c r="JJZ1" s="428"/>
      <c r="JKA1" s="428"/>
      <c r="JKB1" s="428"/>
      <c r="JKC1" s="428"/>
      <c r="JKD1" s="428"/>
      <c r="JKE1" s="428"/>
      <c r="JKF1" s="428"/>
      <c r="JKG1" s="478"/>
      <c r="JKH1" s="478"/>
      <c r="JKI1" s="428" t="s">
        <v>133</v>
      </c>
      <c r="JKJ1" s="428"/>
      <c r="JKK1" s="428"/>
      <c r="JKL1" s="428"/>
      <c r="JKM1" s="428"/>
      <c r="JKN1" s="428"/>
      <c r="JKO1" s="428"/>
      <c r="JKP1" s="428"/>
      <c r="JKQ1" s="428"/>
      <c r="JKR1" s="428"/>
      <c r="JKS1" s="428"/>
      <c r="JKT1" s="428"/>
      <c r="JKU1" s="428"/>
      <c r="JKV1" s="428"/>
      <c r="JKW1" s="478"/>
      <c r="JKX1" s="478"/>
      <c r="JKY1" s="428" t="s">
        <v>133</v>
      </c>
      <c r="JKZ1" s="428"/>
      <c r="JLA1" s="428"/>
      <c r="JLB1" s="428"/>
      <c r="JLC1" s="428"/>
      <c r="JLD1" s="428"/>
      <c r="JLE1" s="428"/>
      <c r="JLF1" s="428"/>
      <c r="JLG1" s="428"/>
      <c r="JLH1" s="428"/>
      <c r="JLI1" s="428"/>
      <c r="JLJ1" s="428"/>
      <c r="JLK1" s="428"/>
      <c r="JLL1" s="428"/>
      <c r="JLM1" s="478"/>
      <c r="JLN1" s="478"/>
      <c r="JLO1" s="428" t="s">
        <v>133</v>
      </c>
      <c r="JLP1" s="428"/>
      <c r="JLQ1" s="428"/>
      <c r="JLR1" s="428"/>
      <c r="JLS1" s="428"/>
      <c r="JLT1" s="428"/>
      <c r="JLU1" s="428"/>
      <c r="JLV1" s="428"/>
      <c r="JLW1" s="428"/>
      <c r="JLX1" s="428"/>
      <c r="JLY1" s="428"/>
      <c r="JLZ1" s="428"/>
      <c r="JMA1" s="428"/>
      <c r="JMB1" s="428"/>
      <c r="JMC1" s="478"/>
      <c r="JMD1" s="478"/>
      <c r="JME1" s="428" t="s">
        <v>133</v>
      </c>
      <c r="JMF1" s="428"/>
      <c r="JMG1" s="428"/>
      <c r="JMH1" s="428"/>
      <c r="JMI1" s="428"/>
      <c r="JMJ1" s="428"/>
      <c r="JMK1" s="428"/>
      <c r="JML1" s="428"/>
      <c r="JMM1" s="428"/>
      <c r="JMN1" s="428"/>
      <c r="JMO1" s="428"/>
      <c r="JMP1" s="428"/>
      <c r="JMQ1" s="428"/>
      <c r="JMR1" s="428"/>
      <c r="JMS1" s="478"/>
      <c r="JMT1" s="478"/>
      <c r="JMU1" s="428" t="s">
        <v>133</v>
      </c>
      <c r="JMV1" s="428"/>
      <c r="JMW1" s="428"/>
      <c r="JMX1" s="428"/>
      <c r="JMY1" s="428"/>
      <c r="JMZ1" s="428"/>
      <c r="JNA1" s="428"/>
      <c r="JNB1" s="428"/>
      <c r="JNC1" s="428"/>
      <c r="JND1" s="428"/>
      <c r="JNE1" s="428"/>
      <c r="JNF1" s="428"/>
      <c r="JNG1" s="428"/>
      <c r="JNH1" s="428"/>
      <c r="JNI1" s="478"/>
      <c r="JNJ1" s="478"/>
      <c r="JNK1" s="428" t="s">
        <v>133</v>
      </c>
      <c r="JNL1" s="428"/>
      <c r="JNM1" s="428"/>
      <c r="JNN1" s="428"/>
      <c r="JNO1" s="428"/>
      <c r="JNP1" s="428"/>
      <c r="JNQ1" s="428"/>
      <c r="JNR1" s="428"/>
      <c r="JNS1" s="428"/>
      <c r="JNT1" s="428"/>
      <c r="JNU1" s="428"/>
      <c r="JNV1" s="428"/>
      <c r="JNW1" s="428"/>
      <c r="JNX1" s="428"/>
      <c r="JNY1" s="478"/>
      <c r="JNZ1" s="478"/>
      <c r="JOA1" s="428" t="s">
        <v>133</v>
      </c>
      <c r="JOB1" s="428"/>
      <c r="JOC1" s="428"/>
      <c r="JOD1" s="428"/>
      <c r="JOE1" s="428"/>
      <c r="JOF1" s="428"/>
      <c r="JOG1" s="428"/>
      <c r="JOH1" s="428"/>
      <c r="JOI1" s="428"/>
      <c r="JOJ1" s="428"/>
      <c r="JOK1" s="428"/>
      <c r="JOL1" s="428"/>
      <c r="JOM1" s="428"/>
      <c r="JON1" s="428"/>
      <c r="JOO1" s="478"/>
      <c r="JOP1" s="478"/>
      <c r="JOQ1" s="428" t="s">
        <v>133</v>
      </c>
      <c r="JOR1" s="428"/>
      <c r="JOS1" s="428"/>
      <c r="JOT1" s="428"/>
      <c r="JOU1" s="428"/>
      <c r="JOV1" s="428"/>
      <c r="JOW1" s="428"/>
      <c r="JOX1" s="428"/>
      <c r="JOY1" s="428"/>
      <c r="JOZ1" s="428"/>
      <c r="JPA1" s="428"/>
      <c r="JPB1" s="428"/>
      <c r="JPC1" s="428"/>
      <c r="JPD1" s="428"/>
      <c r="JPE1" s="478"/>
      <c r="JPF1" s="478"/>
      <c r="JPG1" s="428" t="s">
        <v>133</v>
      </c>
      <c r="JPH1" s="428"/>
      <c r="JPI1" s="428"/>
      <c r="JPJ1" s="428"/>
      <c r="JPK1" s="428"/>
      <c r="JPL1" s="428"/>
      <c r="JPM1" s="428"/>
      <c r="JPN1" s="428"/>
      <c r="JPO1" s="428"/>
      <c r="JPP1" s="428"/>
      <c r="JPQ1" s="428"/>
      <c r="JPR1" s="428"/>
      <c r="JPS1" s="428"/>
      <c r="JPT1" s="428"/>
      <c r="JPU1" s="478"/>
      <c r="JPV1" s="478"/>
      <c r="JPW1" s="428" t="s">
        <v>133</v>
      </c>
      <c r="JPX1" s="428"/>
      <c r="JPY1" s="428"/>
      <c r="JPZ1" s="428"/>
      <c r="JQA1" s="428"/>
      <c r="JQB1" s="428"/>
      <c r="JQC1" s="428"/>
      <c r="JQD1" s="428"/>
      <c r="JQE1" s="428"/>
      <c r="JQF1" s="428"/>
      <c r="JQG1" s="428"/>
      <c r="JQH1" s="428"/>
      <c r="JQI1" s="428"/>
      <c r="JQJ1" s="428"/>
      <c r="JQK1" s="478"/>
      <c r="JQL1" s="478"/>
      <c r="JQM1" s="428" t="s">
        <v>133</v>
      </c>
      <c r="JQN1" s="428"/>
      <c r="JQO1" s="428"/>
      <c r="JQP1" s="428"/>
      <c r="JQQ1" s="428"/>
      <c r="JQR1" s="428"/>
      <c r="JQS1" s="428"/>
      <c r="JQT1" s="428"/>
      <c r="JQU1" s="428"/>
      <c r="JQV1" s="428"/>
      <c r="JQW1" s="428"/>
      <c r="JQX1" s="428"/>
      <c r="JQY1" s="428"/>
      <c r="JQZ1" s="428"/>
      <c r="JRA1" s="478"/>
      <c r="JRB1" s="478"/>
      <c r="JRC1" s="428" t="s">
        <v>133</v>
      </c>
      <c r="JRD1" s="428"/>
      <c r="JRE1" s="428"/>
      <c r="JRF1" s="428"/>
      <c r="JRG1" s="428"/>
      <c r="JRH1" s="428"/>
      <c r="JRI1" s="428"/>
      <c r="JRJ1" s="428"/>
      <c r="JRK1" s="428"/>
      <c r="JRL1" s="428"/>
      <c r="JRM1" s="428"/>
      <c r="JRN1" s="428"/>
      <c r="JRO1" s="428"/>
      <c r="JRP1" s="428"/>
      <c r="JRQ1" s="478"/>
      <c r="JRR1" s="478"/>
      <c r="JRS1" s="428" t="s">
        <v>133</v>
      </c>
      <c r="JRT1" s="428"/>
      <c r="JRU1" s="428"/>
      <c r="JRV1" s="428"/>
      <c r="JRW1" s="428"/>
      <c r="JRX1" s="428"/>
      <c r="JRY1" s="428"/>
      <c r="JRZ1" s="428"/>
      <c r="JSA1" s="428"/>
      <c r="JSB1" s="428"/>
      <c r="JSC1" s="428"/>
      <c r="JSD1" s="428"/>
      <c r="JSE1" s="428"/>
      <c r="JSF1" s="428"/>
      <c r="JSG1" s="478"/>
      <c r="JSH1" s="478"/>
      <c r="JSI1" s="428" t="s">
        <v>133</v>
      </c>
      <c r="JSJ1" s="428"/>
      <c r="JSK1" s="428"/>
      <c r="JSL1" s="428"/>
      <c r="JSM1" s="428"/>
      <c r="JSN1" s="428"/>
      <c r="JSO1" s="428"/>
      <c r="JSP1" s="428"/>
      <c r="JSQ1" s="428"/>
      <c r="JSR1" s="428"/>
      <c r="JSS1" s="428"/>
      <c r="JST1" s="428"/>
      <c r="JSU1" s="428"/>
      <c r="JSV1" s="428"/>
      <c r="JSW1" s="478"/>
      <c r="JSX1" s="478"/>
      <c r="JSY1" s="428" t="s">
        <v>133</v>
      </c>
      <c r="JSZ1" s="428"/>
      <c r="JTA1" s="428"/>
      <c r="JTB1" s="428"/>
      <c r="JTC1" s="428"/>
      <c r="JTD1" s="428"/>
      <c r="JTE1" s="428"/>
      <c r="JTF1" s="428"/>
      <c r="JTG1" s="428"/>
      <c r="JTH1" s="428"/>
      <c r="JTI1" s="428"/>
      <c r="JTJ1" s="428"/>
      <c r="JTK1" s="428"/>
      <c r="JTL1" s="428"/>
      <c r="JTM1" s="478"/>
      <c r="JTN1" s="478"/>
      <c r="JTO1" s="428" t="s">
        <v>133</v>
      </c>
      <c r="JTP1" s="428"/>
      <c r="JTQ1" s="428"/>
      <c r="JTR1" s="428"/>
      <c r="JTS1" s="428"/>
      <c r="JTT1" s="428"/>
      <c r="JTU1" s="428"/>
      <c r="JTV1" s="428"/>
      <c r="JTW1" s="428"/>
      <c r="JTX1" s="428"/>
      <c r="JTY1" s="428"/>
      <c r="JTZ1" s="428"/>
      <c r="JUA1" s="428"/>
      <c r="JUB1" s="428"/>
      <c r="JUC1" s="478"/>
      <c r="JUD1" s="478"/>
      <c r="JUE1" s="428" t="s">
        <v>133</v>
      </c>
      <c r="JUF1" s="428"/>
      <c r="JUG1" s="428"/>
      <c r="JUH1" s="428"/>
      <c r="JUI1" s="428"/>
      <c r="JUJ1" s="428"/>
      <c r="JUK1" s="428"/>
      <c r="JUL1" s="428"/>
      <c r="JUM1" s="428"/>
      <c r="JUN1" s="428"/>
      <c r="JUO1" s="428"/>
      <c r="JUP1" s="428"/>
      <c r="JUQ1" s="428"/>
      <c r="JUR1" s="428"/>
      <c r="JUS1" s="478"/>
      <c r="JUT1" s="478"/>
      <c r="JUU1" s="428" t="s">
        <v>133</v>
      </c>
      <c r="JUV1" s="428"/>
      <c r="JUW1" s="428"/>
      <c r="JUX1" s="428"/>
      <c r="JUY1" s="428"/>
      <c r="JUZ1" s="428"/>
      <c r="JVA1" s="428"/>
      <c r="JVB1" s="428"/>
      <c r="JVC1" s="428"/>
      <c r="JVD1" s="428"/>
      <c r="JVE1" s="428"/>
      <c r="JVF1" s="428"/>
      <c r="JVG1" s="428"/>
      <c r="JVH1" s="428"/>
      <c r="JVI1" s="478"/>
      <c r="JVJ1" s="478"/>
      <c r="JVK1" s="428" t="s">
        <v>133</v>
      </c>
      <c r="JVL1" s="428"/>
      <c r="JVM1" s="428"/>
      <c r="JVN1" s="428"/>
      <c r="JVO1" s="428"/>
      <c r="JVP1" s="428"/>
      <c r="JVQ1" s="428"/>
      <c r="JVR1" s="428"/>
      <c r="JVS1" s="428"/>
      <c r="JVT1" s="428"/>
      <c r="JVU1" s="428"/>
      <c r="JVV1" s="428"/>
      <c r="JVW1" s="428"/>
      <c r="JVX1" s="428"/>
      <c r="JVY1" s="478"/>
      <c r="JVZ1" s="478"/>
      <c r="JWA1" s="428" t="s">
        <v>133</v>
      </c>
      <c r="JWB1" s="428"/>
      <c r="JWC1" s="428"/>
      <c r="JWD1" s="428"/>
      <c r="JWE1" s="428"/>
      <c r="JWF1" s="428"/>
      <c r="JWG1" s="428"/>
      <c r="JWH1" s="428"/>
      <c r="JWI1" s="428"/>
      <c r="JWJ1" s="428"/>
      <c r="JWK1" s="428"/>
      <c r="JWL1" s="428"/>
      <c r="JWM1" s="428"/>
      <c r="JWN1" s="428"/>
      <c r="JWO1" s="478"/>
      <c r="JWP1" s="478"/>
      <c r="JWQ1" s="428" t="s">
        <v>133</v>
      </c>
      <c r="JWR1" s="428"/>
      <c r="JWS1" s="428"/>
      <c r="JWT1" s="428"/>
      <c r="JWU1" s="428"/>
      <c r="JWV1" s="428"/>
      <c r="JWW1" s="428"/>
      <c r="JWX1" s="428"/>
      <c r="JWY1" s="428"/>
      <c r="JWZ1" s="428"/>
      <c r="JXA1" s="428"/>
      <c r="JXB1" s="428"/>
      <c r="JXC1" s="428"/>
      <c r="JXD1" s="428"/>
      <c r="JXE1" s="478"/>
      <c r="JXF1" s="478"/>
      <c r="JXG1" s="428" t="s">
        <v>133</v>
      </c>
      <c r="JXH1" s="428"/>
      <c r="JXI1" s="428"/>
      <c r="JXJ1" s="428"/>
      <c r="JXK1" s="428"/>
      <c r="JXL1" s="428"/>
      <c r="JXM1" s="428"/>
      <c r="JXN1" s="428"/>
      <c r="JXO1" s="428"/>
      <c r="JXP1" s="428"/>
      <c r="JXQ1" s="428"/>
      <c r="JXR1" s="428"/>
      <c r="JXS1" s="428"/>
      <c r="JXT1" s="428"/>
      <c r="JXU1" s="478"/>
      <c r="JXV1" s="478"/>
      <c r="JXW1" s="428" t="s">
        <v>133</v>
      </c>
      <c r="JXX1" s="428"/>
      <c r="JXY1" s="428"/>
      <c r="JXZ1" s="428"/>
      <c r="JYA1" s="428"/>
      <c r="JYB1" s="428"/>
      <c r="JYC1" s="428"/>
      <c r="JYD1" s="428"/>
      <c r="JYE1" s="428"/>
      <c r="JYF1" s="428"/>
      <c r="JYG1" s="428"/>
      <c r="JYH1" s="428"/>
      <c r="JYI1" s="428"/>
      <c r="JYJ1" s="428"/>
      <c r="JYK1" s="478"/>
      <c r="JYL1" s="478"/>
      <c r="JYM1" s="428" t="s">
        <v>133</v>
      </c>
      <c r="JYN1" s="428"/>
      <c r="JYO1" s="428"/>
      <c r="JYP1" s="428"/>
      <c r="JYQ1" s="428"/>
      <c r="JYR1" s="428"/>
      <c r="JYS1" s="428"/>
      <c r="JYT1" s="428"/>
      <c r="JYU1" s="428"/>
      <c r="JYV1" s="428"/>
      <c r="JYW1" s="428"/>
      <c r="JYX1" s="428"/>
      <c r="JYY1" s="428"/>
      <c r="JYZ1" s="428"/>
      <c r="JZA1" s="478"/>
      <c r="JZB1" s="478"/>
      <c r="JZC1" s="428" t="s">
        <v>133</v>
      </c>
      <c r="JZD1" s="428"/>
      <c r="JZE1" s="428"/>
      <c r="JZF1" s="428"/>
      <c r="JZG1" s="428"/>
      <c r="JZH1" s="428"/>
      <c r="JZI1" s="428"/>
      <c r="JZJ1" s="428"/>
      <c r="JZK1" s="428"/>
      <c r="JZL1" s="428"/>
      <c r="JZM1" s="428"/>
      <c r="JZN1" s="428"/>
      <c r="JZO1" s="428"/>
      <c r="JZP1" s="428"/>
      <c r="JZQ1" s="478"/>
      <c r="JZR1" s="478"/>
      <c r="JZS1" s="428" t="s">
        <v>133</v>
      </c>
      <c r="JZT1" s="428"/>
      <c r="JZU1" s="428"/>
      <c r="JZV1" s="428"/>
      <c r="JZW1" s="428"/>
      <c r="JZX1" s="428"/>
      <c r="JZY1" s="428"/>
      <c r="JZZ1" s="428"/>
      <c r="KAA1" s="428"/>
      <c r="KAB1" s="428"/>
      <c r="KAC1" s="428"/>
      <c r="KAD1" s="428"/>
      <c r="KAE1" s="428"/>
      <c r="KAF1" s="428"/>
      <c r="KAG1" s="478"/>
      <c r="KAH1" s="478"/>
      <c r="KAI1" s="428" t="s">
        <v>133</v>
      </c>
      <c r="KAJ1" s="428"/>
      <c r="KAK1" s="428"/>
      <c r="KAL1" s="428"/>
      <c r="KAM1" s="428"/>
      <c r="KAN1" s="428"/>
      <c r="KAO1" s="428"/>
      <c r="KAP1" s="428"/>
      <c r="KAQ1" s="428"/>
      <c r="KAR1" s="428"/>
      <c r="KAS1" s="428"/>
      <c r="KAT1" s="428"/>
      <c r="KAU1" s="428"/>
      <c r="KAV1" s="428"/>
      <c r="KAW1" s="478"/>
      <c r="KAX1" s="478"/>
      <c r="KAY1" s="428" t="s">
        <v>133</v>
      </c>
      <c r="KAZ1" s="428"/>
      <c r="KBA1" s="428"/>
      <c r="KBB1" s="428"/>
      <c r="KBC1" s="428"/>
      <c r="KBD1" s="428"/>
      <c r="KBE1" s="428"/>
      <c r="KBF1" s="428"/>
      <c r="KBG1" s="428"/>
      <c r="KBH1" s="428"/>
      <c r="KBI1" s="428"/>
      <c r="KBJ1" s="428"/>
      <c r="KBK1" s="428"/>
      <c r="KBL1" s="428"/>
      <c r="KBM1" s="478"/>
      <c r="KBN1" s="478"/>
      <c r="KBO1" s="428" t="s">
        <v>133</v>
      </c>
      <c r="KBP1" s="428"/>
      <c r="KBQ1" s="428"/>
      <c r="KBR1" s="428"/>
      <c r="KBS1" s="428"/>
      <c r="KBT1" s="428"/>
      <c r="KBU1" s="428"/>
      <c r="KBV1" s="428"/>
      <c r="KBW1" s="428"/>
      <c r="KBX1" s="428"/>
      <c r="KBY1" s="428"/>
      <c r="KBZ1" s="428"/>
      <c r="KCA1" s="428"/>
      <c r="KCB1" s="428"/>
      <c r="KCC1" s="478"/>
      <c r="KCD1" s="478"/>
      <c r="KCE1" s="428" t="s">
        <v>133</v>
      </c>
      <c r="KCF1" s="428"/>
      <c r="KCG1" s="428"/>
      <c r="KCH1" s="428"/>
      <c r="KCI1" s="428"/>
      <c r="KCJ1" s="428"/>
      <c r="KCK1" s="428"/>
      <c r="KCL1" s="428"/>
      <c r="KCM1" s="428"/>
      <c r="KCN1" s="428"/>
      <c r="KCO1" s="428"/>
      <c r="KCP1" s="428"/>
      <c r="KCQ1" s="428"/>
      <c r="KCR1" s="428"/>
      <c r="KCS1" s="478"/>
      <c r="KCT1" s="478"/>
      <c r="KCU1" s="428" t="s">
        <v>133</v>
      </c>
      <c r="KCV1" s="428"/>
      <c r="KCW1" s="428"/>
      <c r="KCX1" s="428"/>
      <c r="KCY1" s="428"/>
      <c r="KCZ1" s="428"/>
      <c r="KDA1" s="428"/>
      <c r="KDB1" s="428"/>
      <c r="KDC1" s="428"/>
      <c r="KDD1" s="428"/>
      <c r="KDE1" s="428"/>
      <c r="KDF1" s="428"/>
      <c r="KDG1" s="428"/>
      <c r="KDH1" s="428"/>
      <c r="KDI1" s="478"/>
      <c r="KDJ1" s="478"/>
      <c r="KDK1" s="428" t="s">
        <v>133</v>
      </c>
      <c r="KDL1" s="428"/>
      <c r="KDM1" s="428"/>
      <c r="KDN1" s="428"/>
      <c r="KDO1" s="428"/>
      <c r="KDP1" s="428"/>
      <c r="KDQ1" s="428"/>
      <c r="KDR1" s="428"/>
      <c r="KDS1" s="428"/>
      <c r="KDT1" s="428"/>
      <c r="KDU1" s="428"/>
      <c r="KDV1" s="428"/>
      <c r="KDW1" s="428"/>
      <c r="KDX1" s="428"/>
      <c r="KDY1" s="478"/>
      <c r="KDZ1" s="478"/>
      <c r="KEA1" s="428" t="s">
        <v>133</v>
      </c>
      <c r="KEB1" s="428"/>
      <c r="KEC1" s="428"/>
      <c r="KED1" s="428"/>
      <c r="KEE1" s="428"/>
      <c r="KEF1" s="428"/>
      <c r="KEG1" s="428"/>
      <c r="KEH1" s="428"/>
      <c r="KEI1" s="428"/>
      <c r="KEJ1" s="428"/>
      <c r="KEK1" s="428"/>
      <c r="KEL1" s="428"/>
      <c r="KEM1" s="428"/>
      <c r="KEN1" s="428"/>
      <c r="KEO1" s="478"/>
      <c r="KEP1" s="478"/>
      <c r="KEQ1" s="428" t="s">
        <v>133</v>
      </c>
      <c r="KER1" s="428"/>
      <c r="KES1" s="428"/>
      <c r="KET1" s="428"/>
      <c r="KEU1" s="428"/>
      <c r="KEV1" s="428"/>
      <c r="KEW1" s="428"/>
      <c r="KEX1" s="428"/>
      <c r="KEY1" s="428"/>
      <c r="KEZ1" s="428"/>
      <c r="KFA1" s="428"/>
      <c r="KFB1" s="428"/>
      <c r="KFC1" s="428"/>
      <c r="KFD1" s="428"/>
      <c r="KFE1" s="478"/>
      <c r="KFF1" s="478"/>
      <c r="KFG1" s="428" t="s">
        <v>133</v>
      </c>
      <c r="KFH1" s="428"/>
      <c r="KFI1" s="428"/>
      <c r="KFJ1" s="428"/>
      <c r="KFK1" s="428"/>
      <c r="KFL1" s="428"/>
      <c r="KFM1" s="428"/>
      <c r="KFN1" s="428"/>
      <c r="KFO1" s="428"/>
      <c r="KFP1" s="428"/>
      <c r="KFQ1" s="428"/>
      <c r="KFR1" s="428"/>
      <c r="KFS1" s="428"/>
      <c r="KFT1" s="428"/>
      <c r="KFU1" s="478"/>
      <c r="KFV1" s="478"/>
      <c r="KFW1" s="428" t="s">
        <v>133</v>
      </c>
      <c r="KFX1" s="428"/>
      <c r="KFY1" s="428"/>
      <c r="KFZ1" s="428"/>
      <c r="KGA1" s="428"/>
      <c r="KGB1" s="428"/>
      <c r="KGC1" s="428"/>
      <c r="KGD1" s="428"/>
      <c r="KGE1" s="428"/>
      <c r="KGF1" s="428"/>
      <c r="KGG1" s="428"/>
      <c r="KGH1" s="428"/>
      <c r="KGI1" s="428"/>
      <c r="KGJ1" s="428"/>
      <c r="KGK1" s="478"/>
      <c r="KGL1" s="478"/>
      <c r="KGM1" s="428" t="s">
        <v>133</v>
      </c>
      <c r="KGN1" s="428"/>
      <c r="KGO1" s="428"/>
      <c r="KGP1" s="428"/>
      <c r="KGQ1" s="428"/>
      <c r="KGR1" s="428"/>
      <c r="KGS1" s="428"/>
      <c r="KGT1" s="428"/>
      <c r="KGU1" s="428"/>
      <c r="KGV1" s="428"/>
      <c r="KGW1" s="428"/>
      <c r="KGX1" s="428"/>
      <c r="KGY1" s="428"/>
      <c r="KGZ1" s="428"/>
      <c r="KHA1" s="478"/>
      <c r="KHB1" s="478"/>
      <c r="KHC1" s="428" t="s">
        <v>133</v>
      </c>
      <c r="KHD1" s="428"/>
      <c r="KHE1" s="428"/>
      <c r="KHF1" s="428"/>
      <c r="KHG1" s="428"/>
      <c r="KHH1" s="428"/>
      <c r="KHI1" s="428"/>
      <c r="KHJ1" s="428"/>
      <c r="KHK1" s="428"/>
      <c r="KHL1" s="428"/>
      <c r="KHM1" s="428"/>
      <c r="KHN1" s="428"/>
      <c r="KHO1" s="428"/>
      <c r="KHP1" s="428"/>
      <c r="KHQ1" s="478"/>
      <c r="KHR1" s="478"/>
      <c r="KHS1" s="428" t="s">
        <v>133</v>
      </c>
      <c r="KHT1" s="428"/>
      <c r="KHU1" s="428"/>
      <c r="KHV1" s="428"/>
      <c r="KHW1" s="428"/>
      <c r="KHX1" s="428"/>
      <c r="KHY1" s="428"/>
      <c r="KHZ1" s="428"/>
      <c r="KIA1" s="428"/>
      <c r="KIB1" s="428"/>
      <c r="KIC1" s="428"/>
      <c r="KID1" s="428"/>
      <c r="KIE1" s="428"/>
      <c r="KIF1" s="428"/>
      <c r="KIG1" s="478"/>
      <c r="KIH1" s="478"/>
      <c r="KII1" s="428" t="s">
        <v>133</v>
      </c>
      <c r="KIJ1" s="428"/>
      <c r="KIK1" s="428"/>
      <c r="KIL1" s="428"/>
      <c r="KIM1" s="428"/>
      <c r="KIN1" s="428"/>
      <c r="KIO1" s="428"/>
      <c r="KIP1" s="428"/>
      <c r="KIQ1" s="428"/>
      <c r="KIR1" s="428"/>
      <c r="KIS1" s="428"/>
      <c r="KIT1" s="428"/>
      <c r="KIU1" s="428"/>
      <c r="KIV1" s="428"/>
      <c r="KIW1" s="478"/>
      <c r="KIX1" s="478"/>
      <c r="KIY1" s="428" t="s">
        <v>133</v>
      </c>
      <c r="KIZ1" s="428"/>
      <c r="KJA1" s="428"/>
      <c r="KJB1" s="428"/>
      <c r="KJC1" s="428"/>
      <c r="KJD1" s="428"/>
      <c r="KJE1" s="428"/>
      <c r="KJF1" s="428"/>
      <c r="KJG1" s="428"/>
      <c r="KJH1" s="428"/>
      <c r="KJI1" s="428"/>
      <c r="KJJ1" s="428"/>
      <c r="KJK1" s="428"/>
      <c r="KJL1" s="428"/>
      <c r="KJM1" s="478"/>
      <c r="KJN1" s="478"/>
      <c r="KJO1" s="428" t="s">
        <v>133</v>
      </c>
      <c r="KJP1" s="428"/>
      <c r="KJQ1" s="428"/>
      <c r="KJR1" s="428"/>
      <c r="KJS1" s="428"/>
      <c r="KJT1" s="428"/>
      <c r="KJU1" s="428"/>
      <c r="KJV1" s="428"/>
      <c r="KJW1" s="428"/>
      <c r="KJX1" s="428"/>
      <c r="KJY1" s="428"/>
      <c r="KJZ1" s="428"/>
      <c r="KKA1" s="428"/>
      <c r="KKB1" s="428"/>
      <c r="KKC1" s="478"/>
      <c r="KKD1" s="478"/>
      <c r="KKE1" s="428" t="s">
        <v>133</v>
      </c>
      <c r="KKF1" s="428"/>
      <c r="KKG1" s="428"/>
      <c r="KKH1" s="428"/>
      <c r="KKI1" s="428"/>
      <c r="KKJ1" s="428"/>
      <c r="KKK1" s="428"/>
      <c r="KKL1" s="428"/>
      <c r="KKM1" s="428"/>
      <c r="KKN1" s="428"/>
      <c r="KKO1" s="428"/>
      <c r="KKP1" s="428"/>
      <c r="KKQ1" s="428"/>
      <c r="KKR1" s="428"/>
      <c r="KKS1" s="478"/>
      <c r="KKT1" s="478"/>
      <c r="KKU1" s="428" t="s">
        <v>133</v>
      </c>
      <c r="KKV1" s="428"/>
      <c r="KKW1" s="428"/>
      <c r="KKX1" s="428"/>
      <c r="KKY1" s="428"/>
      <c r="KKZ1" s="428"/>
      <c r="KLA1" s="428"/>
      <c r="KLB1" s="428"/>
      <c r="KLC1" s="428"/>
      <c r="KLD1" s="428"/>
      <c r="KLE1" s="428"/>
      <c r="KLF1" s="428"/>
      <c r="KLG1" s="428"/>
      <c r="KLH1" s="428"/>
      <c r="KLI1" s="478"/>
      <c r="KLJ1" s="478"/>
      <c r="KLK1" s="428" t="s">
        <v>133</v>
      </c>
      <c r="KLL1" s="428"/>
      <c r="KLM1" s="428"/>
      <c r="KLN1" s="428"/>
      <c r="KLO1" s="428"/>
      <c r="KLP1" s="428"/>
      <c r="KLQ1" s="428"/>
      <c r="KLR1" s="428"/>
      <c r="KLS1" s="428"/>
      <c r="KLT1" s="428"/>
      <c r="KLU1" s="428"/>
      <c r="KLV1" s="428"/>
      <c r="KLW1" s="428"/>
      <c r="KLX1" s="428"/>
      <c r="KLY1" s="478"/>
      <c r="KLZ1" s="478"/>
      <c r="KMA1" s="428" t="s">
        <v>133</v>
      </c>
      <c r="KMB1" s="428"/>
      <c r="KMC1" s="428"/>
      <c r="KMD1" s="428"/>
      <c r="KME1" s="428"/>
      <c r="KMF1" s="428"/>
      <c r="KMG1" s="428"/>
      <c r="KMH1" s="428"/>
      <c r="KMI1" s="428"/>
      <c r="KMJ1" s="428"/>
      <c r="KMK1" s="428"/>
      <c r="KML1" s="428"/>
      <c r="KMM1" s="428"/>
      <c r="KMN1" s="428"/>
      <c r="KMO1" s="478"/>
      <c r="KMP1" s="478"/>
      <c r="KMQ1" s="428" t="s">
        <v>133</v>
      </c>
      <c r="KMR1" s="428"/>
      <c r="KMS1" s="428"/>
      <c r="KMT1" s="428"/>
      <c r="KMU1" s="428"/>
      <c r="KMV1" s="428"/>
      <c r="KMW1" s="428"/>
      <c r="KMX1" s="428"/>
      <c r="KMY1" s="428"/>
      <c r="KMZ1" s="428"/>
      <c r="KNA1" s="428"/>
      <c r="KNB1" s="428"/>
      <c r="KNC1" s="428"/>
      <c r="KND1" s="428"/>
      <c r="KNE1" s="478"/>
      <c r="KNF1" s="478"/>
      <c r="KNG1" s="428" t="s">
        <v>133</v>
      </c>
      <c r="KNH1" s="428"/>
      <c r="KNI1" s="428"/>
      <c r="KNJ1" s="428"/>
      <c r="KNK1" s="428"/>
      <c r="KNL1" s="428"/>
      <c r="KNM1" s="428"/>
      <c r="KNN1" s="428"/>
      <c r="KNO1" s="428"/>
      <c r="KNP1" s="428"/>
      <c r="KNQ1" s="428"/>
      <c r="KNR1" s="428"/>
      <c r="KNS1" s="428"/>
      <c r="KNT1" s="428"/>
      <c r="KNU1" s="478"/>
      <c r="KNV1" s="478"/>
      <c r="KNW1" s="428" t="s">
        <v>133</v>
      </c>
      <c r="KNX1" s="428"/>
      <c r="KNY1" s="428"/>
      <c r="KNZ1" s="428"/>
      <c r="KOA1" s="428"/>
      <c r="KOB1" s="428"/>
      <c r="KOC1" s="428"/>
      <c r="KOD1" s="428"/>
      <c r="KOE1" s="428"/>
      <c r="KOF1" s="428"/>
      <c r="KOG1" s="428"/>
      <c r="KOH1" s="428"/>
      <c r="KOI1" s="428"/>
      <c r="KOJ1" s="428"/>
      <c r="KOK1" s="478"/>
      <c r="KOL1" s="478"/>
      <c r="KOM1" s="428" t="s">
        <v>133</v>
      </c>
      <c r="KON1" s="428"/>
      <c r="KOO1" s="428"/>
      <c r="KOP1" s="428"/>
      <c r="KOQ1" s="428"/>
      <c r="KOR1" s="428"/>
      <c r="KOS1" s="428"/>
      <c r="KOT1" s="428"/>
      <c r="KOU1" s="428"/>
      <c r="KOV1" s="428"/>
      <c r="KOW1" s="428"/>
      <c r="KOX1" s="428"/>
      <c r="KOY1" s="428"/>
      <c r="KOZ1" s="428"/>
      <c r="KPA1" s="478"/>
      <c r="KPB1" s="478"/>
      <c r="KPC1" s="428" t="s">
        <v>133</v>
      </c>
      <c r="KPD1" s="428"/>
      <c r="KPE1" s="428"/>
      <c r="KPF1" s="428"/>
      <c r="KPG1" s="428"/>
      <c r="KPH1" s="428"/>
      <c r="KPI1" s="428"/>
      <c r="KPJ1" s="428"/>
      <c r="KPK1" s="428"/>
      <c r="KPL1" s="428"/>
      <c r="KPM1" s="428"/>
      <c r="KPN1" s="428"/>
      <c r="KPO1" s="428"/>
      <c r="KPP1" s="428"/>
      <c r="KPQ1" s="478"/>
      <c r="KPR1" s="478"/>
      <c r="KPS1" s="428" t="s">
        <v>133</v>
      </c>
      <c r="KPT1" s="428"/>
      <c r="KPU1" s="428"/>
      <c r="KPV1" s="428"/>
      <c r="KPW1" s="428"/>
      <c r="KPX1" s="428"/>
      <c r="KPY1" s="428"/>
      <c r="KPZ1" s="428"/>
      <c r="KQA1" s="428"/>
      <c r="KQB1" s="428"/>
      <c r="KQC1" s="428"/>
      <c r="KQD1" s="428"/>
      <c r="KQE1" s="428"/>
      <c r="KQF1" s="428"/>
      <c r="KQG1" s="478"/>
      <c r="KQH1" s="478"/>
      <c r="KQI1" s="428" t="s">
        <v>133</v>
      </c>
      <c r="KQJ1" s="428"/>
      <c r="KQK1" s="428"/>
      <c r="KQL1" s="428"/>
      <c r="KQM1" s="428"/>
      <c r="KQN1" s="428"/>
      <c r="KQO1" s="428"/>
      <c r="KQP1" s="428"/>
      <c r="KQQ1" s="428"/>
      <c r="KQR1" s="428"/>
      <c r="KQS1" s="428"/>
      <c r="KQT1" s="428"/>
      <c r="KQU1" s="428"/>
      <c r="KQV1" s="428"/>
      <c r="KQW1" s="478"/>
      <c r="KQX1" s="478"/>
      <c r="KQY1" s="428" t="s">
        <v>133</v>
      </c>
      <c r="KQZ1" s="428"/>
      <c r="KRA1" s="428"/>
      <c r="KRB1" s="428"/>
      <c r="KRC1" s="428"/>
      <c r="KRD1" s="428"/>
      <c r="KRE1" s="428"/>
      <c r="KRF1" s="428"/>
      <c r="KRG1" s="428"/>
      <c r="KRH1" s="428"/>
      <c r="KRI1" s="428"/>
      <c r="KRJ1" s="428"/>
      <c r="KRK1" s="428"/>
      <c r="KRL1" s="428"/>
      <c r="KRM1" s="478"/>
      <c r="KRN1" s="478"/>
      <c r="KRO1" s="428" t="s">
        <v>133</v>
      </c>
      <c r="KRP1" s="428"/>
      <c r="KRQ1" s="428"/>
      <c r="KRR1" s="428"/>
      <c r="KRS1" s="428"/>
      <c r="KRT1" s="428"/>
      <c r="KRU1" s="428"/>
      <c r="KRV1" s="428"/>
      <c r="KRW1" s="428"/>
      <c r="KRX1" s="428"/>
      <c r="KRY1" s="428"/>
      <c r="KRZ1" s="428"/>
      <c r="KSA1" s="428"/>
      <c r="KSB1" s="428"/>
      <c r="KSC1" s="478"/>
      <c r="KSD1" s="478"/>
      <c r="KSE1" s="428" t="s">
        <v>133</v>
      </c>
      <c r="KSF1" s="428"/>
      <c r="KSG1" s="428"/>
      <c r="KSH1" s="428"/>
      <c r="KSI1" s="428"/>
      <c r="KSJ1" s="428"/>
      <c r="KSK1" s="428"/>
      <c r="KSL1" s="428"/>
      <c r="KSM1" s="428"/>
      <c r="KSN1" s="428"/>
      <c r="KSO1" s="428"/>
      <c r="KSP1" s="428"/>
      <c r="KSQ1" s="428"/>
      <c r="KSR1" s="428"/>
      <c r="KSS1" s="478"/>
      <c r="KST1" s="478"/>
      <c r="KSU1" s="428" t="s">
        <v>133</v>
      </c>
      <c r="KSV1" s="428"/>
      <c r="KSW1" s="428"/>
      <c r="KSX1" s="428"/>
      <c r="KSY1" s="428"/>
      <c r="KSZ1" s="428"/>
      <c r="KTA1" s="428"/>
      <c r="KTB1" s="428"/>
      <c r="KTC1" s="428"/>
      <c r="KTD1" s="428"/>
      <c r="KTE1" s="428"/>
      <c r="KTF1" s="428"/>
      <c r="KTG1" s="428"/>
      <c r="KTH1" s="428"/>
      <c r="KTI1" s="478"/>
      <c r="KTJ1" s="478"/>
      <c r="KTK1" s="428" t="s">
        <v>133</v>
      </c>
      <c r="KTL1" s="428"/>
      <c r="KTM1" s="428"/>
      <c r="KTN1" s="428"/>
      <c r="KTO1" s="428"/>
      <c r="KTP1" s="428"/>
      <c r="KTQ1" s="428"/>
      <c r="KTR1" s="428"/>
      <c r="KTS1" s="428"/>
      <c r="KTT1" s="428"/>
      <c r="KTU1" s="428"/>
      <c r="KTV1" s="428"/>
      <c r="KTW1" s="428"/>
      <c r="KTX1" s="428"/>
      <c r="KTY1" s="478"/>
      <c r="KTZ1" s="478"/>
      <c r="KUA1" s="428" t="s">
        <v>133</v>
      </c>
      <c r="KUB1" s="428"/>
      <c r="KUC1" s="428"/>
      <c r="KUD1" s="428"/>
      <c r="KUE1" s="428"/>
      <c r="KUF1" s="428"/>
      <c r="KUG1" s="428"/>
      <c r="KUH1" s="428"/>
      <c r="KUI1" s="428"/>
      <c r="KUJ1" s="428"/>
      <c r="KUK1" s="428"/>
      <c r="KUL1" s="428"/>
      <c r="KUM1" s="428"/>
      <c r="KUN1" s="428"/>
      <c r="KUO1" s="478"/>
      <c r="KUP1" s="478"/>
      <c r="KUQ1" s="428" t="s">
        <v>133</v>
      </c>
      <c r="KUR1" s="428"/>
      <c r="KUS1" s="428"/>
      <c r="KUT1" s="428"/>
      <c r="KUU1" s="428"/>
      <c r="KUV1" s="428"/>
      <c r="KUW1" s="428"/>
      <c r="KUX1" s="428"/>
      <c r="KUY1" s="428"/>
      <c r="KUZ1" s="428"/>
      <c r="KVA1" s="428"/>
      <c r="KVB1" s="428"/>
      <c r="KVC1" s="428"/>
      <c r="KVD1" s="428"/>
      <c r="KVE1" s="478"/>
      <c r="KVF1" s="478"/>
      <c r="KVG1" s="428" t="s">
        <v>133</v>
      </c>
      <c r="KVH1" s="428"/>
      <c r="KVI1" s="428"/>
      <c r="KVJ1" s="428"/>
      <c r="KVK1" s="428"/>
      <c r="KVL1" s="428"/>
      <c r="KVM1" s="428"/>
      <c r="KVN1" s="428"/>
      <c r="KVO1" s="428"/>
      <c r="KVP1" s="428"/>
      <c r="KVQ1" s="428"/>
      <c r="KVR1" s="428"/>
      <c r="KVS1" s="428"/>
      <c r="KVT1" s="428"/>
      <c r="KVU1" s="478"/>
      <c r="KVV1" s="478"/>
      <c r="KVW1" s="428" t="s">
        <v>133</v>
      </c>
      <c r="KVX1" s="428"/>
      <c r="KVY1" s="428"/>
      <c r="KVZ1" s="428"/>
      <c r="KWA1" s="428"/>
      <c r="KWB1" s="428"/>
      <c r="KWC1" s="428"/>
      <c r="KWD1" s="428"/>
      <c r="KWE1" s="428"/>
      <c r="KWF1" s="428"/>
      <c r="KWG1" s="428"/>
      <c r="KWH1" s="428"/>
      <c r="KWI1" s="428"/>
      <c r="KWJ1" s="428"/>
      <c r="KWK1" s="478"/>
      <c r="KWL1" s="478"/>
      <c r="KWM1" s="428" t="s">
        <v>133</v>
      </c>
      <c r="KWN1" s="428"/>
      <c r="KWO1" s="428"/>
      <c r="KWP1" s="428"/>
      <c r="KWQ1" s="428"/>
      <c r="KWR1" s="428"/>
      <c r="KWS1" s="428"/>
      <c r="KWT1" s="428"/>
      <c r="KWU1" s="428"/>
      <c r="KWV1" s="428"/>
      <c r="KWW1" s="428"/>
      <c r="KWX1" s="428"/>
      <c r="KWY1" s="428"/>
      <c r="KWZ1" s="428"/>
      <c r="KXA1" s="478"/>
      <c r="KXB1" s="478"/>
      <c r="KXC1" s="428" t="s">
        <v>133</v>
      </c>
      <c r="KXD1" s="428"/>
      <c r="KXE1" s="428"/>
      <c r="KXF1" s="428"/>
      <c r="KXG1" s="428"/>
      <c r="KXH1" s="428"/>
      <c r="KXI1" s="428"/>
      <c r="KXJ1" s="428"/>
      <c r="KXK1" s="428"/>
      <c r="KXL1" s="428"/>
      <c r="KXM1" s="428"/>
      <c r="KXN1" s="428"/>
      <c r="KXO1" s="428"/>
      <c r="KXP1" s="428"/>
      <c r="KXQ1" s="478"/>
      <c r="KXR1" s="478"/>
      <c r="KXS1" s="428" t="s">
        <v>133</v>
      </c>
      <c r="KXT1" s="428"/>
      <c r="KXU1" s="428"/>
      <c r="KXV1" s="428"/>
      <c r="KXW1" s="428"/>
      <c r="KXX1" s="428"/>
      <c r="KXY1" s="428"/>
      <c r="KXZ1" s="428"/>
      <c r="KYA1" s="428"/>
      <c r="KYB1" s="428"/>
      <c r="KYC1" s="428"/>
      <c r="KYD1" s="428"/>
      <c r="KYE1" s="428"/>
      <c r="KYF1" s="428"/>
      <c r="KYG1" s="478"/>
      <c r="KYH1" s="478"/>
      <c r="KYI1" s="428" t="s">
        <v>133</v>
      </c>
      <c r="KYJ1" s="428"/>
      <c r="KYK1" s="428"/>
      <c r="KYL1" s="428"/>
      <c r="KYM1" s="428"/>
      <c r="KYN1" s="428"/>
      <c r="KYO1" s="428"/>
      <c r="KYP1" s="428"/>
      <c r="KYQ1" s="428"/>
      <c r="KYR1" s="428"/>
      <c r="KYS1" s="428"/>
      <c r="KYT1" s="428"/>
      <c r="KYU1" s="428"/>
      <c r="KYV1" s="428"/>
      <c r="KYW1" s="478"/>
      <c r="KYX1" s="478"/>
      <c r="KYY1" s="428" t="s">
        <v>133</v>
      </c>
      <c r="KYZ1" s="428"/>
      <c r="KZA1" s="428"/>
      <c r="KZB1" s="428"/>
      <c r="KZC1" s="428"/>
      <c r="KZD1" s="428"/>
      <c r="KZE1" s="428"/>
      <c r="KZF1" s="428"/>
      <c r="KZG1" s="428"/>
      <c r="KZH1" s="428"/>
      <c r="KZI1" s="428"/>
      <c r="KZJ1" s="428"/>
      <c r="KZK1" s="428"/>
      <c r="KZL1" s="428"/>
      <c r="KZM1" s="478"/>
      <c r="KZN1" s="478"/>
      <c r="KZO1" s="428" t="s">
        <v>133</v>
      </c>
      <c r="KZP1" s="428"/>
      <c r="KZQ1" s="428"/>
      <c r="KZR1" s="428"/>
      <c r="KZS1" s="428"/>
      <c r="KZT1" s="428"/>
      <c r="KZU1" s="428"/>
      <c r="KZV1" s="428"/>
      <c r="KZW1" s="428"/>
      <c r="KZX1" s="428"/>
      <c r="KZY1" s="428"/>
      <c r="KZZ1" s="428"/>
      <c r="LAA1" s="428"/>
      <c r="LAB1" s="428"/>
      <c r="LAC1" s="478"/>
      <c r="LAD1" s="478"/>
      <c r="LAE1" s="428" t="s">
        <v>133</v>
      </c>
      <c r="LAF1" s="428"/>
      <c r="LAG1" s="428"/>
      <c r="LAH1" s="428"/>
      <c r="LAI1" s="428"/>
      <c r="LAJ1" s="428"/>
      <c r="LAK1" s="428"/>
      <c r="LAL1" s="428"/>
      <c r="LAM1" s="428"/>
      <c r="LAN1" s="428"/>
      <c r="LAO1" s="428"/>
      <c r="LAP1" s="428"/>
      <c r="LAQ1" s="428"/>
      <c r="LAR1" s="428"/>
      <c r="LAS1" s="478"/>
      <c r="LAT1" s="478"/>
      <c r="LAU1" s="428" t="s">
        <v>133</v>
      </c>
      <c r="LAV1" s="428"/>
      <c r="LAW1" s="428"/>
      <c r="LAX1" s="428"/>
      <c r="LAY1" s="428"/>
      <c r="LAZ1" s="428"/>
      <c r="LBA1" s="428"/>
      <c r="LBB1" s="428"/>
      <c r="LBC1" s="428"/>
      <c r="LBD1" s="428"/>
      <c r="LBE1" s="428"/>
      <c r="LBF1" s="428"/>
      <c r="LBG1" s="428"/>
      <c r="LBH1" s="428"/>
      <c r="LBI1" s="478"/>
      <c r="LBJ1" s="478"/>
      <c r="LBK1" s="428" t="s">
        <v>133</v>
      </c>
      <c r="LBL1" s="428"/>
      <c r="LBM1" s="428"/>
      <c r="LBN1" s="428"/>
      <c r="LBO1" s="428"/>
      <c r="LBP1" s="428"/>
      <c r="LBQ1" s="428"/>
      <c r="LBR1" s="428"/>
      <c r="LBS1" s="428"/>
      <c r="LBT1" s="428"/>
      <c r="LBU1" s="428"/>
      <c r="LBV1" s="428"/>
      <c r="LBW1" s="428"/>
      <c r="LBX1" s="428"/>
      <c r="LBY1" s="478"/>
      <c r="LBZ1" s="478"/>
      <c r="LCA1" s="428" t="s">
        <v>133</v>
      </c>
      <c r="LCB1" s="428"/>
      <c r="LCC1" s="428"/>
      <c r="LCD1" s="428"/>
      <c r="LCE1" s="428"/>
      <c r="LCF1" s="428"/>
      <c r="LCG1" s="428"/>
      <c r="LCH1" s="428"/>
      <c r="LCI1" s="428"/>
      <c r="LCJ1" s="428"/>
      <c r="LCK1" s="428"/>
      <c r="LCL1" s="428"/>
      <c r="LCM1" s="428"/>
      <c r="LCN1" s="428"/>
      <c r="LCO1" s="478"/>
      <c r="LCP1" s="478"/>
      <c r="LCQ1" s="428" t="s">
        <v>133</v>
      </c>
      <c r="LCR1" s="428"/>
      <c r="LCS1" s="428"/>
      <c r="LCT1" s="428"/>
      <c r="LCU1" s="428"/>
      <c r="LCV1" s="428"/>
      <c r="LCW1" s="428"/>
      <c r="LCX1" s="428"/>
      <c r="LCY1" s="428"/>
      <c r="LCZ1" s="428"/>
      <c r="LDA1" s="428"/>
      <c r="LDB1" s="428"/>
      <c r="LDC1" s="428"/>
      <c r="LDD1" s="428"/>
      <c r="LDE1" s="478"/>
      <c r="LDF1" s="478"/>
      <c r="LDG1" s="428" t="s">
        <v>133</v>
      </c>
      <c r="LDH1" s="428"/>
      <c r="LDI1" s="428"/>
      <c r="LDJ1" s="428"/>
      <c r="LDK1" s="428"/>
      <c r="LDL1" s="428"/>
      <c r="LDM1" s="428"/>
      <c r="LDN1" s="428"/>
      <c r="LDO1" s="428"/>
      <c r="LDP1" s="428"/>
      <c r="LDQ1" s="428"/>
      <c r="LDR1" s="428"/>
      <c r="LDS1" s="428"/>
      <c r="LDT1" s="428"/>
      <c r="LDU1" s="478"/>
      <c r="LDV1" s="478"/>
      <c r="LDW1" s="428" t="s">
        <v>133</v>
      </c>
      <c r="LDX1" s="428"/>
      <c r="LDY1" s="428"/>
      <c r="LDZ1" s="428"/>
      <c r="LEA1" s="428"/>
      <c r="LEB1" s="428"/>
      <c r="LEC1" s="428"/>
      <c r="LED1" s="428"/>
      <c r="LEE1" s="428"/>
      <c r="LEF1" s="428"/>
      <c r="LEG1" s="428"/>
      <c r="LEH1" s="428"/>
      <c r="LEI1" s="428"/>
      <c r="LEJ1" s="428"/>
      <c r="LEK1" s="478"/>
      <c r="LEL1" s="478"/>
      <c r="LEM1" s="428" t="s">
        <v>133</v>
      </c>
      <c r="LEN1" s="428"/>
      <c r="LEO1" s="428"/>
      <c r="LEP1" s="428"/>
      <c r="LEQ1" s="428"/>
      <c r="LER1" s="428"/>
      <c r="LES1" s="428"/>
      <c r="LET1" s="428"/>
      <c r="LEU1" s="428"/>
      <c r="LEV1" s="428"/>
      <c r="LEW1" s="428"/>
      <c r="LEX1" s="428"/>
      <c r="LEY1" s="428"/>
      <c r="LEZ1" s="428"/>
      <c r="LFA1" s="478"/>
      <c r="LFB1" s="478"/>
      <c r="LFC1" s="428" t="s">
        <v>133</v>
      </c>
      <c r="LFD1" s="428"/>
      <c r="LFE1" s="428"/>
      <c r="LFF1" s="428"/>
      <c r="LFG1" s="428"/>
      <c r="LFH1" s="428"/>
      <c r="LFI1" s="428"/>
      <c r="LFJ1" s="428"/>
      <c r="LFK1" s="428"/>
      <c r="LFL1" s="428"/>
      <c r="LFM1" s="428"/>
      <c r="LFN1" s="428"/>
      <c r="LFO1" s="428"/>
      <c r="LFP1" s="428"/>
      <c r="LFQ1" s="478"/>
      <c r="LFR1" s="478"/>
      <c r="LFS1" s="428" t="s">
        <v>133</v>
      </c>
      <c r="LFT1" s="428"/>
      <c r="LFU1" s="428"/>
      <c r="LFV1" s="428"/>
      <c r="LFW1" s="428"/>
      <c r="LFX1" s="428"/>
      <c r="LFY1" s="428"/>
      <c r="LFZ1" s="428"/>
      <c r="LGA1" s="428"/>
      <c r="LGB1" s="428"/>
      <c r="LGC1" s="428"/>
      <c r="LGD1" s="428"/>
      <c r="LGE1" s="428"/>
      <c r="LGF1" s="428"/>
      <c r="LGG1" s="478"/>
      <c r="LGH1" s="478"/>
      <c r="LGI1" s="428" t="s">
        <v>133</v>
      </c>
      <c r="LGJ1" s="428"/>
      <c r="LGK1" s="428"/>
      <c r="LGL1" s="428"/>
      <c r="LGM1" s="428"/>
      <c r="LGN1" s="428"/>
      <c r="LGO1" s="428"/>
      <c r="LGP1" s="428"/>
      <c r="LGQ1" s="428"/>
      <c r="LGR1" s="428"/>
      <c r="LGS1" s="428"/>
      <c r="LGT1" s="428"/>
      <c r="LGU1" s="428"/>
      <c r="LGV1" s="428"/>
      <c r="LGW1" s="478"/>
      <c r="LGX1" s="478"/>
      <c r="LGY1" s="428" t="s">
        <v>133</v>
      </c>
      <c r="LGZ1" s="428"/>
      <c r="LHA1" s="428"/>
      <c r="LHB1" s="428"/>
      <c r="LHC1" s="428"/>
      <c r="LHD1" s="428"/>
      <c r="LHE1" s="428"/>
      <c r="LHF1" s="428"/>
      <c r="LHG1" s="428"/>
      <c r="LHH1" s="428"/>
      <c r="LHI1" s="428"/>
      <c r="LHJ1" s="428"/>
      <c r="LHK1" s="428"/>
      <c r="LHL1" s="428"/>
      <c r="LHM1" s="478"/>
      <c r="LHN1" s="478"/>
      <c r="LHO1" s="428" t="s">
        <v>133</v>
      </c>
      <c r="LHP1" s="428"/>
      <c r="LHQ1" s="428"/>
      <c r="LHR1" s="428"/>
      <c r="LHS1" s="428"/>
      <c r="LHT1" s="428"/>
      <c r="LHU1" s="428"/>
      <c r="LHV1" s="428"/>
      <c r="LHW1" s="428"/>
      <c r="LHX1" s="428"/>
      <c r="LHY1" s="428"/>
      <c r="LHZ1" s="428"/>
      <c r="LIA1" s="428"/>
      <c r="LIB1" s="428"/>
      <c r="LIC1" s="478"/>
      <c r="LID1" s="478"/>
      <c r="LIE1" s="428" t="s">
        <v>133</v>
      </c>
      <c r="LIF1" s="428"/>
      <c r="LIG1" s="428"/>
      <c r="LIH1" s="428"/>
      <c r="LII1" s="428"/>
      <c r="LIJ1" s="428"/>
      <c r="LIK1" s="428"/>
      <c r="LIL1" s="428"/>
      <c r="LIM1" s="428"/>
      <c r="LIN1" s="428"/>
      <c r="LIO1" s="428"/>
      <c r="LIP1" s="428"/>
      <c r="LIQ1" s="428"/>
      <c r="LIR1" s="428"/>
      <c r="LIS1" s="478"/>
      <c r="LIT1" s="478"/>
      <c r="LIU1" s="428" t="s">
        <v>133</v>
      </c>
      <c r="LIV1" s="428"/>
      <c r="LIW1" s="428"/>
      <c r="LIX1" s="428"/>
      <c r="LIY1" s="428"/>
      <c r="LIZ1" s="428"/>
      <c r="LJA1" s="428"/>
      <c r="LJB1" s="428"/>
      <c r="LJC1" s="428"/>
      <c r="LJD1" s="428"/>
      <c r="LJE1" s="428"/>
      <c r="LJF1" s="428"/>
      <c r="LJG1" s="428"/>
      <c r="LJH1" s="428"/>
      <c r="LJI1" s="478"/>
      <c r="LJJ1" s="478"/>
      <c r="LJK1" s="428" t="s">
        <v>133</v>
      </c>
      <c r="LJL1" s="428"/>
      <c r="LJM1" s="428"/>
      <c r="LJN1" s="428"/>
      <c r="LJO1" s="428"/>
      <c r="LJP1" s="428"/>
      <c r="LJQ1" s="428"/>
      <c r="LJR1" s="428"/>
      <c r="LJS1" s="428"/>
      <c r="LJT1" s="428"/>
      <c r="LJU1" s="428"/>
      <c r="LJV1" s="428"/>
      <c r="LJW1" s="428"/>
      <c r="LJX1" s="428"/>
      <c r="LJY1" s="478"/>
      <c r="LJZ1" s="478"/>
      <c r="LKA1" s="428" t="s">
        <v>133</v>
      </c>
      <c r="LKB1" s="428"/>
      <c r="LKC1" s="428"/>
      <c r="LKD1" s="428"/>
      <c r="LKE1" s="428"/>
      <c r="LKF1" s="428"/>
      <c r="LKG1" s="428"/>
      <c r="LKH1" s="428"/>
      <c r="LKI1" s="428"/>
      <c r="LKJ1" s="428"/>
      <c r="LKK1" s="428"/>
      <c r="LKL1" s="428"/>
      <c r="LKM1" s="428"/>
      <c r="LKN1" s="428"/>
      <c r="LKO1" s="478"/>
      <c r="LKP1" s="478"/>
      <c r="LKQ1" s="428" t="s">
        <v>133</v>
      </c>
      <c r="LKR1" s="428"/>
      <c r="LKS1" s="428"/>
      <c r="LKT1" s="428"/>
      <c r="LKU1" s="428"/>
      <c r="LKV1" s="428"/>
      <c r="LKW1" s="428"/>
      <c r="LKX1" s="428"/>
      <c r="LKY1" s="428"/>
      <c r="LKZ1" s="428"/>
      <c r="LLA1" s="428"/>
      <c r="LLB1" s="428"/>
      <c r="LLC1" s="428"/>
      <c r="LLD1" s="428"/>
      <c r="LLE1" s="478"/>
      <c r="LLF1" s="478"/>
      <c r="LLG1" s="428" t="s">
        <v>133</v>
      </c>
      <c r="LLH1" s="428"/>
      <c r="LLI1" s="428"/>
      <c r="LLJ1" s="428"/>
      <c r="LLK1" s="428"/>
      <c r="LLL1" s="428"/>
      <c r="LLM1" s="428"/>
      <c r="LLN1" s="428"/>
      <c r="LLO1" s="428"/>
      <c r="LLP1" s="428"/>
      <c r="LLQ1" s="428"/>
      <c r="LLR1" s="428"/>
      <c r="LLS1" s="428"/>
      <c r="LLT1" s="428"/>
      <c r="LLU1" s="478"/>
      <c r="LLV1" s="478"/>
      <c r="LLW1" s="428" t="s">
        <v>133</v>
      </c>
      <c r="LLX1" s="428"/>
      <c r="LLY1" s="428"/>
      <c r="LLZ1" s="428"/>
      <c r="LMA1" s="428"/>
      <c r="LMB1" s="428"/>
      <c r="LMC1" s="428"/>
      <c r="LMD1" s="428"/>
      <c r="LME1" s="428"/>
      <c r="LMF1" s="428"/>
      <c r="LMG1" s="428"/>
      <c r="LMH1" s="428"/>
      <c r="LMI1" s="428"/>
      <c r="LMJ1" s="428"/>
      <c r="LMK1" s="478"/>
      <c r="LML1" s="478"/>
      <c r="LMM1" s="428" t="s">
        <v>133</v>
      </c>
      <c r="LMN1" s="428"/>
      <c r="LMO1" s="428"/>
      <c r="LMP1" s="428"/>
      <c r="LMQ1" s="428"/>
      <c r="LMR1" s="428"/>
      <c r="LMS1" s="428"/>
      <c r="LMT1" s="428"/>
      <c r="LMU1" s="428"/>
      <c r="LMV1" s="428"/>
      <c r="LMW1" s="428"/>
      <c r="LMX1" s="428"/>
      <c r="LMY1" s="428"/>
      <c r="LMZ1" s="428"/>
      <c r="LNA1" s="478"/>
      <c r="LNB1" s="478"/>
      <c r="LNC1" s="428" t="s">
        <v>133</v>
      </c>
      <c r="LND1" s="428"/>
      <c r="LNE1" s="428"/>
      <c r="LNF1" s="428"/>
      <c r="LNG1" s="428"/>
      <c r="LNH1" s="428"/>
      <c r="LNI1" s="428"/>
      <c r="LNJ1" s="428"/>
      <c r="LNK1" s="428"/>
      <c r="LNL1" s="428"/>
      <c r="LNM1" s="428"/>
      <c r="LNN1" s="428"/>
      <c r="LNO1" s="428"/>
      <c r="LNP1" s="428"/>
      <c r="LNQ1" s="478"/>
      <c r="LNR1" s="478"/>
      <c r="LNS1" s="428" t="s">
        <v>133</v>
      </c>
      <c r="LNT1" s="428"/>
      <c r="LNU1" s="428"/>
      <c r="LNV1" s="428"/>
      <c r="LNW1" s="428"/>
      <c r="LNX1" s="428"/>
      <c r="LNY1" s="428"/>
      <c r="LNZ1" s="428"/>
      <c r="LOA1" s="428"/>
      <c r="LOB1" s="428"/>
      <c r="LOC1" s="428"/>
      <c r="LOD1" s="428"/>
      <c r="LOE1" s="428"/>
      <c r="LOF1" s="428"/>
      <c r="LOG1" s="478"/>
      <c r="LOH1" s="478"/>
      <c r="LOI1" s="428" t="s">
        <v>133</v>
      </c>
      <c r="LOJ1" s="428"/>
      <c r="LOK1" s="428"/>
      <c r="LOL1" s="428"/>
      <c r="LOM1" s="428"/>
      <c r="LON1" s="428"/>
      <c r="LOO1" s="428"/>
      <c r="LOP1" s="428"/>
      <c r="LOQ1" s="428"/>
      <c r="LOR1" s="428"/>
      <c r="LOS1" s="428"/>
      <c r="LOT1" s="428"/>
      <c r="LOU1" s="428"/>
      <c r="LOV1" s="428"/>
      <c r="LOW1" s="478"/>
      <c r="LOX1" s="478"/>
      <c r="LOY1" s="428" t="s">
        <v>133</v>
      </c>
      <c r="LOZ1" s="428"/>
      <c r="LPA1" s="428"/>
      <c r="LPB1" s="428"/>
      <c r="LPC1" s="428"/>
      <c r="LPD1" s="428"/>
      <c r="LPE1" s="428"/>
      <c r="LPF1" s="428"/>
      <c r="LPG1" s="428"/>
      <c r="LPH1" s="428"/>
      <c r="LPI1" s="428"/>
      <c r="LPJ1" s="428"/>
      <c r="LPK1" s="428"/>
      <c r="LPL1" s="428"/>
      <c r="LPM1" s="478"/>
      <c r="LPN1" s="478"/>
      <c r="LPO1" s="428" t="s">
        <v>133</v>
      </c>
      <c r="LPP1" s="428"/>
      <c r="LPQ1" s="428"/>
      <c r="LPR1" s="428"/>
      <c r="LPS1" s="428"/>
      <c r="LPT1" s="428"/>
      <c r="LPU1" s="428"/>
      <c r="LPV1" s="428"/>
      <c r="LPW1" s="428"/>
      <c r="LPX1" s="428"/>
      <c r="LPY1" s="428"/>
      <c r="LPZ1" s="428"/>
      <c r="LQA1" s="428"/>
      <c r="LQB1" s="428"/>
      <c r="LQC1" s="478"/>
      <c r="LQD1" s="478"/>
      <c r="LQE1" s="428" t="s">
        <v>133</v>
      </c>
      <c r="LQF1" s="428"/>
      <c r="LQG1" s="428"/>
      <c r="LQH1" s="428"/>
      <c r="LQI1" s="428"/>
      <c r="LQJ1" s="428"/>
      <c r="LQK1" s="428"/>
      <c r="LQL1" s="428"/>
      <c r="LQM1" s="428"/>
      <c r="LQN1" s="428"/>
      <c r="LQO1" s="428"/>
      <c r="LQP1" s="428"/>
      <c r="LQQ1" s="428"/>
      <c r="LQR1" s="428"/>
      <c r="LQS1" s="478"/>
      <c r="LQT1" s="478"/>
      <c r="LQU1" s="428" t="s">
        <v>133</v>
      </c>
      <c r="LQV1" s="428"/>
      <c r="LQW1" s="428"/>
      <c r="LQX1" s="428"/>
      <c r="LQY1" s="428"/>
      <c r="LQZ1" s="428"/>
      <c r="LRA1" s="428"/>
      <c r="LRB1" s="428"/>
      <c r="LRC1" s="428"/>
      <c r="LRD1" s="428"/>
      <c r="LRE1" s="428"/>
      <c r="LRF1" s="428"/>
      <c r="LRG1" s="428"/>
      <c r="LRH1" s="428"/>
      <c r="LRI1" s="478"/>
      <c r="LRJ1" s="478"/>
      <c r="LRK1" s="428" t="s">
        <v>133</v>
      </c>
      <c r="LRL1" s="428"/>
      <c r="LRM1" s="428"/>
      <c r="LRN1" s="428"/>
      <c r="LRO1" s="428"/>
      <c r="LRP1" s="428"/>
      <c r="LRQ1" s="428"/>
      <c r="LRR1" s="428"/>
      <c r="LRS1" s="428"/>
      <c r="LRT1" s="428"/>
      <c r="LRU1" s="428"/>
      <c r="LRV1" s="428"/>
      <c r="LRW1" s="428"/>
      <c r="LRX1" s="428"/>
      <c r="LRY1" s="478"/>
      <c r="LRZ1" s="478"/>
      <c r="LSA1" s="428" t="s">
        <v>133</v>
      </c>
      <c r="LSB1" s="428"/>
      <c r="LSC1" s="428"/>
      <c r="LSD1" s="428"/>
      <c r="LSE1" s="428"/>
      <c r="LSF1" s="428"/>
      <c r="LSG1" s="428"/>
      <c r="LSH1" s="428"/>
      <c r="LSI1" s="428"/>
      <c r="LSJ1" s="428"/>
      <c r="LSK1" s="428"/>
      <c r="LSL1" s="428"/>
      <c r="LSM1" s="428"/>
      <c r="LSN1" s="428"/>
      <c r="LSO1" s="478"/>
      <c r="LSP1" s="478"/>
      <c r="LSQ1" s="428" t="s">
        <v>133</v>
      </c>
      <c r="LSR1" s="428"/>
      <c r="LSS1" s="428"/>
      <c r="LST1" s="428"/>
      <c r="LSU1" s="428"/>
      <c r="LSV1" s="428"/>
      <c r="LSW1" s="428"/>
      <c r="LSX1" s="428"/>
      <c r="LSY1" s="428"/>
      <c r="LSZ1" s="428"/>
      <c r="LTA1" s="428"/>
      <c r="LTB1" s="428"/>
      <c r="LTC1" s="428"/>
      <c r="LTD1" s="428"/>
      <c r="LTE1" s="478"/>
      <c r="LTF1" s="478"/>
      <c r="LTG1" s="428" t="s">
        <v>133</v>
      </c>
      <c r="LTH1" s="428"/>
      <c r="LTI1" s="428"/>
      <c r="LTJ1" s="428"/>
      <c r="LTK1" s="428"/>
      <c r="LTL1" s="428"/>
      <c r="LTM1" s="428"/>
      <c r="LTN1" s="428"/>
      <c r="LTO1" s="428"/>
      <c r="LTP1" s="428"/>
      <c r="LTQ1" s="428"/>
      <c r="LTR1" s="428"/>
      <c r="LTS1" s="428"/>
      <c r="LTT1" s="428"/>
      <c r="LTU1" s="478"/>
      <c r="LTV1" s="478"/>
      <c r="LTW1" s="428" t="s">
        <v>133</v>
      </c>
      <c r="LTX1" s="428"/>
      <c r="LTY1" s="428"/>
      <c r="LTZ1" s="428"/>
      <c r="LUA1" s="428"/>
      <c r="LUB1" s="428"/>
      <c r="LUC1" s="428"/>
      <c r="LUD1" s="428"/>
      <c r="LUE1" s="428"/>
      <c r="LUF1" s="428"/>
      <c r="LUG1" s="428"/>
      <c r="LUH1" s="428"/>
      <c r="LUI1" s="428"/>
      <c r="LUJ1" s="428"/>
      <c r="LUK1" s="478"/>
      <c r="LUL1" s="478"/>
      <c r="LUM1" s="428" t="s">
        <v>133</v>
      </c>
      <c r="LUN1" s="428"/>
      <c r="LUO1" s="428"/>
      <c r="LUP1" s="428"/>
      <c r="LUQ1" s="428"/>
      <c r="LUR1" s="428"/>
      <c r="LUS1" s="428"/>
      <c r="LUT1" s="428"/>
      <c r="LUU1" s="428"/>
      <c r="LUV1" s="428"/>
      <c r="LUW1" s="428"/>
      <c r="LUX1" s="428"/>
      <c r="LUY1" s="428"/>
      <c r="LUZ1" s="428"/>
      <c r="LVA1" s="478"/>
      <c r="LVB1" s="478"/>
      <c r="LVC1" s="428" t="s">
        <v>133</v>
      </c>
      <c r="LVD1" s="428"/>
      <c r="LVE1" s="428"/>
      <c r="LVF1" s="428"/>
      <c r="LVG1" s="428"/>
      <c r="LVH1" s="428"/>
      <c r="LVI1" s="428"/>
      <c r="LVJ1" s="428"/>
      <c r="LVK1" s="428"/>
      <c r="LVL1" s="428"/>
      <c r="LVM1" s="428"/>
      <c r="LVN1" s="428"/>
      <c r="LVO1" s="428"/>
      <c r="LVP1" s="428"/>
      <c r="LVQ1" s="478"/>
      <c r="LVR1" s="478"/>
      <c r="LVS1" s="428" t="s">
        <v>133</v>
      </c>
      <c r="LVT1" s="428"/>
      <c r="LVU1" s="428"/>
      <c r="LVV1" s="428"/>
      <c r="LVW1" s="428"/>
      <c r="LVX1" s="428"/>
      <c r="LVY1" s="428"/>
      <c r="LVZ1" s="428"/>
      <c r="LWA1" s="428"/>
      <c r="LWB1" s="428"/>
      <c r="LWC1" s="428"/>
      <c r="LWD1" s="428"/>
      <c r="LWE1" s="428"/>
      <c r="LWF1" s="428"/>
      <c r="LWG1" s="478"/>
      <c r="LWH1" s="478"/>
      <c r="LWI1" s="428" t="s">
        <v>133</v>
      </c>
      <c r="LWJ1" s="428"/>
      <c r="LWK1" s="428"/>
      <c r="LWL1" s="428"/>
      <c r="LWM1" s="428"/>
      <c r="LWN1" s="428"/>
      <c r="LWO1" s="428"/>
      <c r="LWP1" s="428"/>
      <c r="LWQ1" s="428"/>
      <c r="LWR1" s="428"/>
      <c r="LWS1" s="428"/>
      <c r="LWT1" s="428"/>
      <c r="LWU1" s="428"/>
      <c r="LWV1" s="428"/>
      <c r="LWW1" s="478"/>
      <c r="LWX1" s="478"/>
      <c r="LWY1" s="428" t="s">
        <v>133</v>
      </c>
      <c r="LWZ1" s="428"/>
      <c r="LXA1" s="428"/>
      <c r="LXB1" s="428"/>
      <c r="LXC1" s="428"/>
      <c r="LXD1" s="428"/>
      <c r="LXE1" s="428"/>
      <c r="LXF1" s="428"/>
      <c r="LXG1" s="428"/>
      <c r="LXH1" s="428"/>
      <c r="LXI1" s="428"/>
      <c r="LXJ1" s="428"/>
      <c r="LXK1" s="428"/>
      <c r="LXL1" s="428"/>
      <c r="LXM1" s="478"/>
      <c r="LXN1" s="478"/>
      <c r="LXO1" s="428" t="s">
        <v>133</v>
      </c>
      <c r="LXP1" s="428"/>
      <c r="LXQ1" s="428"/>
      <c r="LXR1" s="428"/>
      <c r="LXS1" s="428"/>
      <c r="LXT1" s="428"/>
      <c r="LXU1" s="428"/>
      <c r="LXV1" s="428"/>
      <c r="LXW1" s="428"/>
      <c r="LXX1" s="428"/>
      <c r="LXY1" s="428"/>
      <c r="LXZ1" s="428"/>
      <c r="LYA1" s="428"/>
      <c r="LYB1" s="428"/>
      <c r="LYC1" s="478"/>
      <c r="LYD1" s="478"/>
      <c r="LYE1" s="428" t="s">
        <v>133</v>
      </c>
      <c r="LYF1" s="428"/>
      <c r="LYG1" s="428"/>
      <c r="LYH1" s="428"/>
      <c r="LYI1" s="428"/>
      <c r="LYJ1" s="428"/>
      <c r="LYK1" s="428"/>
      <c r="LYL1" s="428"/>
      <c r="LYM1" s="428"/>
      <c r="LYN1" s="428"/>
      <c r="LYO1" s="428"/>
      <c r="LYP1" s="428"/>
      <c r="LYQ1" s="428"/>
      <c r="LYR1" s="428"/>
      <c r="LYS1" s="478"/>
      <c r="LYT1" s="478"/>
      <c r="LYU1" s="428" t="s">
        <v>133</v>
      </c>
      <c r="LYV1" s="428"/>
      <c r="LYW1" s="428"/>
      <c r="LYX1" s="428"/>
      <c r="LYY1" s="428"/>
      <c r="LYZ1" s="428"/>
      <c r="LZA1" s="428"/>
      <c r="LZB1" s="428"/>
      <c r="LZC1" s="428"/>
      <c r="LZD1" s="428"/>
      <c r="LZE1" s="428"/>
      <c r="LZF1" s="428"/>
      <c r="LZG1" s="428"/>
      <c r="LZH1" s="428"/>
      <c r="LZI1" s="478"/>
      <c r="LZJ1" s="478"/>
      <c r="LZK1" s="428" t="s">
        <v>133</v>
      </c>
      <c r="LZL1" s="428"/>
      <c r="LZM1" s="428"/>
      <c r="LZN1" s="428"/>
      <c r="LZO1" s="428"/>
      <c r="LZP1" s="428"/>
      <c r="LZQ1" s="428"/>
      <c r="LZR1" s="428"/>
      <c r="LZS1" s="428"/>
      <c r="LZT1" s="428"/>
      <c r="LZU1" s="428"/>
      <c r="LZV1" s="428"/>
      <c r="LZW1" s="428"/>
      <c r="LZX1" s="428"/>
      <c r="LZY1" s="478"/>
      <c r="LZZ1" s="478"/>
      <c r="MAA1" s="428" t="s">
        <v>133</v>
      </c>
      <c r="MAB1" s="428"/>
      <c r="MAC1" s="428"/>
      <c r="MAD1" s="428"/>
      <c r="MAE1" s="428"/>
      <c r="MAF1" s="428"/>
      <c r="MAG1" s="428"/>
      <c r="MAH1" s="428"/>
      <c r="MAI1" s="428"/>
      <c r="MAJ1" s="428"/>
      <c r="MAK1" s="428"/>
      <c r="MAL1" s="428"/>
      <c r="MAM1" s="428"/>
      <c r="MAN1" s="428"/>
      <c r="MAO1" s="478"/>
      <c r="MAP1" s="478"/>
      <c r="MAQ1" s="428" t="s">
        <v>133</v>
      </c>
      <c r="MAR1" s="428"/>
      <c r="MAS1" s="428"/>
      <c r="MAT1" s="428"/>
      <c r="MAU1" s="428"/>
      <c r="MAV1" s="428"/>
      <c r="MAW1" s="428"/>
      <c r="MAX1" s="428"/>
      <c r="MAY1" s="428"/>
      <c r="MAZ1" s="428"/>
      <c r="MBA1" s="428"/>
      <c r="MBB1" s="428"/>
      <c r="MBC1" s="428"/>
      <c r="MBD1" s="428"/>
      <c r="MBE1" s="478"/>
      <c r="MBF1" s="478"/>
      <c r="MBG1" s="428" t="s">
        <v>133</v>
      </c>
      <c r="MBH1" s="428"/>
      <c r="MBI1" s="428"/>
      <c r="MBJ1" s="428"/>
      <c r="MBK1" s="428"/>
      <c r="MBL1" s="428"/>
      <c r="MBM1" s="428"/>
      <c r="MBN1" s="428"/>
      <c r="MBO1" s="428"/>
      <c r="MBP1" s="428"/>
      <c r="MBQ1" s="428"/>
      <c r="MBR1" s="428"/>
      <c r="MBS1" s="428"/>
      <c r="MBT1" s="428"/>
      <c r="MBU1" s="478"/>
      <c r="MBV1" s="478"/>
      <c r="MBW1" s="428" t="s">
        <v>133</v>
      </c>
      <c r="MBX1" s="428"/>
      <c r="MBY1" s="428"/>
      <c r="MBZ1" s="428"/>
      <c r="MCA1" s="428"/>
      <c r="MCB1" s="428"/>
      <c r="MCC1" s="428"/>
      <c r="MCD1" s="428"/>
      <c r="MCE1" s="428"/>
      <c r="MCF1" s="428"/>
      <c r="MCG1" s="428"/>
      <c r="MCH1" s="428"/>
      <c r="MCI1" s="428"/>
      <c r="MCJ1" s="428"/>
      <c r="MCK1" s="478"/>
      <c r="MCL1" s="478"/>
      <c r="MCM1" s="428" t="s">
        <v>133</v>
      </c>
      <c r="MCN1" s="428"/>
      <c r="MCO1" s="428"/>
      <c r="MCP1" s="428"/>
      <c r="MCQ1" s="428"/>
      <c r="MCR1" s="428"/>
      <c r="MCS1" s="428"/>
      <c r="MCT1" s="428"/>
      <c r="MCU1" s="428"/>
      <c r="MCV1" s="428"/>
      <c r="MCW1" s="428"/>
      <c r="MCX1" s="428"/>
      <c r="MCY1" s="428"/>
      <c r="MCZ1" s="428"/>
      <c r="MDA1" s="478"/>
      <c r="MDB1" s="478"/>
      <c r="MDC1" s="428" t="s">
        <v>133</v>
      </c>
      <c r="MDD1" s="428"/>
      <c r="MDE1" s="428"/>
      <c r="MDF1" s="428"/>
      <c r="MDG1" s="428"/>
      <c r="MDH1" s="428"/>
      <c r="MDI1" s="428"/>
      <c r="MDJ1" s="428"/>
      <c r="MDK1" s="428"/>
      <c r="MDL1" s="428"/>
      <c r="MDM1" s="428"/>
      <c r="MDN1" s="428"/>
      <c r="MDO1" s="428"/>
      <c r="MDP1" s="428"/>
      <c r="MDQ1" s="478"/>
      <c r="MDR1" s="478"/>
      <c r="MDS1" s="428" t="s">
        <v>133</v>
      </c>
      <c r="MDT1" s="428"/>
      <c r="MDU1" s="428"/>
      <c r="MDV1" s="428"/>
      <c r="MDW1" s="428"/>
      <c r="MDX1" s="428"/>
      <c r="MDY1" s="428"/>
      <c r="MDZ1" s="428"/>
      <c r="MEA1" s="428"/>
      <c r="MEB1" s="428"/>
      <c r="MEC1" s="428"/>
      <c r="MED1" s="428"/>
      <c r="MEE1" s="428"/>
      <c r="MEF1" s="428"/>
      <c r="MEG1" s="478"/>
      <c r="MEH1" s="478"/>
      <c r="MEI1" s="428" t="s">
        <v>133</v>
      </c>
      <c r="MEJ1" s="428"/>
      <c r="MEK1" s="428"/>
      <c r="MEL1" s="428"/>
      <c r="MEM1" s="428"/>
      <c r="MEN1" s="428"/>
      <c r="MEO1" s="428"/>
      <c r="MEP1" s="428"/>
      <c r="MEQ1" s="428"/>
      <c r="MER1" s="428"/>
      <c r="MES1" s="428"/>
      <c r="MET1" s="428"/>
      <c r="MEU1" s="428"/>
      <c r="MEV1" s="428"/>
      <c r="MEW1" s="478"/>
      <c r="MEX1" s="478"/>
      <c r="MEY1" s="428" t="s">
        <v>133</v>
      </c>
      <c r="MEZ1" s="428"/>
      <c r="MFA1" s="428"/>
      <c r="MFB1" s="428"/>
      <c r="MFC1" s="428"/>
      <c r="MFD1" s="428"/>
      <c r="MFE1" s="428"/>
      <c r="MFF1" s="428"/>
      <c r="MFG1" s="428"/>
      <c r="MFH1" s="428"/>
      <c r="MFI1" s="428"/>
      <c r="MFJ1" s="428"/>
      <c r="MFK1" s="428"/>
      <c r="MFL1" s="428"/>
      <c r="MFM1" s="478"/>
      <c r="MFN1" s="478"/>
      <c r="MFO1" s="428" t="s">
        <v>133</v>
      </c>
      <c r="MFP1" s="428"/>
      <c r="MFQ1" s="428"/>
      <c r="MFR1" s="428"/>
      <c r="MFS1" s="428"/>
      <c r="MFT1" s="428"/>
      <c r="MFU1" s="428"/>
      <c r="MFV1" s="428"/>
      <c r="MFW1" s="428"/>
      <c r="MFX1" s="428"/>
      <c r="MFY1" s="428"/>
      <c r="MFZ1" s="428"/>
      <c r="MGA1" s="428"/>
      <c r="MGB1" s="428"/>
      <c r="MGC1" s="478"/>
      <c r="MGD1" s="478"/>
      <c r="MGE1" s="428" t="s">
        <v>133</v>
      </c>
      <c r="MGF1" s="428"/>
      <c r="MGG1" s="428"/>
      <c r="MGH1" s="428"/>
      <c r="MGI1" s="428"/>
      <c r="MGJ1" s="428"/>
      <c r="MGK1" s="428"/>
      <c r="MGL1" s="428"/>
      <c r="MGM1" s="428"/>
      <c r="MGN1" s="428"/>
      <c r="MGO1" s="428"/>
      <c r="MGP1" s="428"/>
      <c r="MGQ1" s="428"/>
      <c r="MGR1" s="428"/>
      <c r="MGS1" s="478"/>
      <c r="MGT1" s="478"/>
      <c r="MGU1" s="428" t="s">
        <v>133</v>
      </c>
      <c r="MGV1" s="428"/>
      <c r="MGW1" s="428"/>
      <c r="MGX1" s="428"/>
      <c r="MGY1" s="428"/>
      <c r="MGZ1" s="428"/>
      <c r="MHA1" s="428"/>
      <c r="MHB1" s="428"/>
      <c r="MHC1" s="428"/>
      <c r="MHD1" s="428"/>
      <c r="MHE1" s="428"/>
      <c r="MHF1" s="428"/>
      <c r="MHG1" s="428"/>
      <c r="MHH1" s="428"/>
      <c r="MHI1" s="478"/>
      <c r="MHJ1" s="478"/>
      <c r="MHK1" s="428" t="s">
        <v>133</v>
      </c>
      <c r="MHL1" s="428"/>
      <c r="MHM1" s="428"/>
      <c r="MHN1" s="428"/>
      <c r="MHO1" s="428"/>
      <c r="MHP1" s="428"/>
      <c r="MHQ1" s="428"/>
      <c r="MHR1" s="428"/>
      <c r="MHS1" s="428"/>
      <c r="MHT1" s="428"/>
      <c r="MHU1" s="428"/>
      <c r="MHV1" s="428"/>
      <c r="MHW1" s="428"/>
      <c r="MHX1" s="428"/>
      <c r="MHY1" s="478"/>
      <c r="MHZ1" s="478"/>
      <c r="MIA1" s="428" t="s">
        <v>133</v>
      </c>
      <c r="MIB1" s="428"/>
      <c r="MIC1" s="428"/>
      <c r="MID1" s="428"/>
      <c r="MIE1" s="428"/>
      <c r="MIF1" s="428"/>
      <c r="MIG1" s="428"/>
      <c r="MIH1" s="428"/>
      <c r="MII1" s="428"/>
      <c r="MIJ1" s="428"/>
      <c r="MIK1" s="428"/>
      <c r="MIL1" s="428"/>
      <c r="MIM1" s="428"/>
      <c r="MIN1" s="428"/>
      <c r="MIO1" s="478"/>
      <c r="MIP1" s="478"/>
      <c r="MIQ1" s="428" t="s">
        <v>133</v>
      </c>
      <c r="MIR1" s="428"/>
      <c r="MIS1" s="428"/>
      <c r="MIT1" s="428"/>
      <c r="MIU1" s="428"/>
      <c r="MIV1" s="428"/>
      <c r="MIW1" s="428"/>
      <c r="MIX1" s="428"/>
      <c r="MIY1" s="428"/>
      <c r="MIZ1" s="428"/>
      <c r="MJA1" s="428"/>
      <c r="MJB1" s="428"/>
      <c r="MJC1" s="428"/>
      <c r="MJD1" s="428"/>
      <c r="MJE1" s="478"/>
      <c r="MJF1" s="478"/>
      <c r="MJG1" s="428" t="s">
        <v>133</v>
      </c>
      <c r="MJH1" s="428"/>
      <c r="MJI1" s="428"/>
      <c r="MJJ1" s="428"/>
      <c r="MJK1" s="428"/>
      <c r="MJL1" s="428"/>
      <c r="MJM1" s="428"/>
      <c r="MJN1" s="428"/>
      <c r="MJO1" s="428"/>
      <c r="MJP1" s="428"/>
      <c r="MJQ1" s="428"/>
      <c r="MJR1" s="428"/>
      <c r="MJS1" s="428"/>
      <c r="MJT1" s="428"/>
      <c r="MJU1" s="478"/>
      <c r="MJV1" s="478"/>
      <c r="MJW1" s="428" t="s">
        <v>133</v>
      </c>
      <c r="MJX1" s="428"/>
      <c r="MJY1" s="428"/>
      <c r="MJZ1" s="428"/>
      <c r="MKA1" s="428"/>
      <c r="MKB1" s="428"/>
      <c r="MKC1" s="428"/>
      <c r="MKD1" s="428"/>
      <c r="MKE1" s="428"/>
      <c r="MKF1" s="428"/>
      <c r="MKG1" s="428"/>
      <c r="MKH1" s="428"/>
      <c r="MKI1" s="428"/>
      <c r="MKJ1" s="428"/>
      <c r="MKK1" s="478"/>
      <c r="MKL1" s="478"/>
      <c r="MKM1" s="428" t="s">
        <v>133</v>
      </c>
      <c r="MKN1" s="428"/>
      <c r="MKO1" s="428"/>
      <c r="MKP1" s="428"/>
      <c r="MKQ1" s="428"/>
      <c r="MKR1" s="428"/>
      <c r="MKS1" s="428"/>
      <c r="MKT1" s="428"/>
      <c r="MKU1" s="428"/>
      <c r="MKV1" s="428"/>
      <c r="MKW1" s="428"/>
      <c r="MKX1" s="428"/>
      <c r="MKY1" s="428"/>
      <c r="MKZ1" s="428"/>
      <c r="MLA1" s="478"/>
      <c r="MLB1" s="478"/>
      <c r="MLC1" s="428" t="s">
        <v>133</v>
      </c>
      <c r="MLD1" s="428"/>
      <c r="MLE1" s="428"/>
      <c r="MLF1" s="428"/>
      <c r="MLG1" s="428"/>
      <c r="MLH1" s="428"/>
      <c r="MLI1" s="428"/>
      <c r="MLJ1" s="428"/>
      <c r="MLK1" s="428"/>
      <c r="MLL1" s="428"/>
      <c r="MLM1" s="428"/>
      <c r="MLN1" s="428"/>
      <c r="MLO1" s="428"/>
      <c r="MLP1" s="428"/>
      <c r="MLQ1" s="478"/>
      <c r="MLR1" s="478"/>
      <c r="MLS1" s="428" t="s">
        <v>133</v>
      </c>
      <c r="MLT1" s="428"/>
      <c r="MLU1" s="428"/>
      <c r="MLV1" s="428"/>
      <c r="MLW1" s="428"/>
      <c r="MLX1" s="428"/>
      <c r="MLY1" s="428"/>
      <c r="MLZ1" s="428"/>
      <c r="MMA1" s="428"/>
      <c r="MMB1" s="428"/>
      <c r="MMC1" s="428"/>
      <c r="MMD1" s="428"/>
      <c r="MME1" s="428"/>
      <c r="MMF1" s="428"/>
      <c r="MMG1" s="478"/>
      <c r="MMH1" s="478"/>
      <c r="MMI1" s="428" t="s">
        <v>133</v>
      </c>
      <c r="MMJ1" s="428"/>
      <c r="MMK1" s="428"/>
      <c r="MML1" s="428"/>
      <c r="MMM1" s="428"/>
      <c r="MMN1" s="428"/>
      <c r="MMO1" s="428"/>
      <c r="MMP1" s="428"/>
      <c r="MMQ1" s="428"/>
      <c r="MMR1" s="428"/>
      <c r="MMS1" s="428"/>
      <c r="MMT1" s="428"/>
      <c r="MMU1" s="428"/>
      <c r="MMV1" s="428"/>
      <c r="MMW1" s="478"/>
      <c r="MMX1" s="478"/>
      <c r="MMY1" s="428" t="s">
        <v>133</v>
      </c>
      <c r="MMZ1" s="428"/>
      <c r="MNA1" s="428"/>
      <c r="MNB1" s="428"/>
      <c r="MNC1" s="428"/>
      <c r="MND1" s="428"/>
      <c r="MNE1" s="428"/>
      <c r="MNF1" s="428"/>
      <c r="MNG1" s="428"/>
      <c r="MNH1" s="428"/>
      <c r="MNI1" s="428"/>
      <c r="MNJ1" s="428"/>
      <c r="MNK1" s="428"/>
      <c r="MNL1" s="428"/>
      <c r="MNM1" s="478"/>
      <c r="MNN1" s="478"/>
      <c r="MNO1" s="428" t="s">
        <v>133</v>
      </c>
      <c r="MNP1" s="428"/>
      <c r="MNQ1" s="428"/>
      <c r="MNR1" s="428"/>
      <c r="MNS1" s="428"/>
      <c r="MNT1" s="428"/>
      <c r="MNU1" s="428"/>
      <c r="MNV1" s="428"/>
      <c r="MNW1" s="428"/>
      <c r="MNX1" s="428"/>
      <c r="MNY1" s="428"/>
      <c r="MNZ1" s="428"/>
      <c r="MOA1" s="428"/>
      <c r="MOB1" s="428"/>
      <c r="MOC1" s="478"/>
      <c r="MOD1" s="478"/>
      <c r="MOE1" s="428" t="s">
        <v>133</v>
      </c>
      <c r="MOF1" s="428"/>
      <c r="MOG1" s="428"/>
      <c r="MOH1" s="428"/>
      <c r="MOI1" s="428"/>
      <c r="MOJ1" s="428"/>
      <c r="MOK1" s="428"/>
      <c r="MOL1" s="428"/>
      <c r="MOM1" s="428"/>
      <c r="MON1" s="428"/>
      <c r="MOO1" s="428"/>
      <c r="MOP1" s="428"/>
      <c r="MOQ1" s="428"/>
      <c r="MOR1" s="428"/>
      <c r="MOS1" s="478"/>
      <c r="MOT1" s="478"/>
      <c r="MOU1" s="428" t="s">
        <v>133</v>
      </c>
      <c r="MOV1" s="428"/>
      <c r="MOW1" s="428"/>
      <c r="MOX1" s="428"/>
      <c r="MOY1" s="428"/>
      <c r="MOZ1" s="428"/>
      <c r="MPA1" s="428"/>
      <c r="MPB1" s="428"/>
      <c r="MPC1" s="428"/>
      <c r="MPD1" s="428"/>
      <c r="MPE1" s="428"/>
      <c r="MPF1" s="428"/>
      <c r="MPG1" s="428"/>
      <c r="MPH1" s="428"/>
      <c r="MPI1" s="478"/>
      <c r="MPJ1" s="478"/>
      <c r="MPK1" s="428" t="s">
        <v>133</v>
      </c>
      <c r="MPL1" s="428"/>
      <c r="MPM1" s="428"/>
      <c r="MPN1" s="428"/>
      <c r="MPO1" s="428"/>
      <c r="MPP1" s="428"/>
      <c r="MPQ1" s="428"/>
      <c r="MPR1" s="428"/>
      <c r="MPS1" s="428"/>
      <c r="MPT1" s="428"/>
      <c r="MPU1" s="428"/>
      <c r="MPV1" s="428"/>
      <c r="MPW1" s="428"/>
      <c r="MPX1" s="428"/>
      <c r="MPY1" s="478"/>
      <c r="MPZ1" s="478"/>
      <c r="MQA1" s="428" t="s">
        <v>133</v>
      </c>
      <c r="MQB1" s="428"/>
      <c r="MQC1" s="428"/>
      <c r="MQD1" s="428"/>
      <c r="MQE1" s="428"/>
      <c r="MQF1" s="428"/>
      <c r="MQG1" s="428"/>
      <c r="MQH1" s="428"/>
      <c r="MQI1" s="428"/>
      <c r="MQJ1" s="428"/>
      <c r="MQK1" s="428"/>
      <c r="MQL1" s="428"/>
      <c r="MQM1" s="428"/>
      <c r="MQN1" s="428"/>
      <c r="MQO1" s="478"/>
      <c r="MQP1" s="478"/>
      <c r="MQQ1" s="428" t="s">
        <v>133</v>
      </c>
      <c r="MQR1" s="428"/>
      <c r="MQS1" s="428"/>
      <c r="MQT1" s="428"/>
      <c r="MQU1" s="428"/>
      <c r="MQV1" s="428"/>
      <c r="MQW1" s="428"/>
      <c r="MQX1" s="428"/>
      <c r="MQY1" s="428"/>
      <c r="MQZ1" s="428"/>
      <c r="MRA1" s="428"/>
      <c r="MRB1" s="428"/>
      <c r="MRC1" s="428"/>
      <c r="MRD1" s="428"/>
      <c r="MRE1" s="478"/>
      <c r="MRF1" s="478"/>
      <c r="MRG1" s="428" t="s">
        <v>133</v>
      </c>
      <c r="MRH1" s="428"/>
      <c r="MRI1" s="428"/>
      <c r="MRJ1" s="428"/>
      <c r="MRK1" s="428"/>
      <c r="MRL1" s="428"/>
      <c r="MRM1" s="428"/>
      <c r="MRN1" s="428"/>
      <c r="MRO1" s="428"/>
      <c r="MRP1" s="428"/>
      <c r="MRQ1" s="428"/>
      <c r="MRR1" s="428"/>
      <c r="MRS1" s="428"/>
      <c r="MRT1" s="428"/>
      <c r="MRU1" s="478"/>
      <c r="MRV1" s="478"/>
      <c r="MRW1" s="428" t="s">
        <v>133</v>
      </c>
      <c r="MRX1" s="428"/>
      <c r="MRY1" s="428"/>
      <c r="MRZ1" s="428"/>
      <c r="MSA1" s="428"/>
      <c r="MSB1" s="428"/>
      <c r="MSC1" s="428"/>
      <c r="MSD1" s="428"/>
      <c r="MSE1" s="428"/>
      <c r="MSF1" s="428"/>
      <c r="MSG1" s="428"/>
      <c r="MSH1" s="428"/>
      <c r="MSI1" s="428"/>
      <c r="MSJ1" s="428"/>
      <c r="MSK1" s="478"/>
      <c r="MSL1" s="478"/>
      <c r="MSM1" s="428" t="s">
        <v>133</v>
      </c>
      <c r="MSN1" s="428"/>
      <c r="MSO1" s="428"/>
      <c r="MSP1" s="428"/>
      <c r="MSQ1" s="428"/>
      <c r="MSR1" s="428"/>
      <c r="MSS1" s="428"/>
      <c r="MST1" s="428"/>
      <c r="MSU1" s="428"/>
      <c r="MSV1" s="428"/>
      <c r="MSW1" s="428"/>
      <c r="MSX1" s="428"/>
      <c r="MSY1" s="428"/>
      <c r="MSZ1" s="428"/>
      <c r="MTA1" s="478"/>
      <c r="MTB1" s="478"/>
      <c r="MTC1" s="428" t="s">
        <v>133</v>
      </c>
      <c r="MTD1" s="428"/>
      <c r="MTE1" s="428"/>
      <c r="MTF1" s="428"/>
      <c r="MTG1" s="428"/>
      <c r="MTH1" s="428"/>
      <c r="MTI1" s="428"/>
      <c r="MTJ1" s="428"/>
      <c r="MTK1" s="428"/>
      <c r="MTL1" s="428"/>
      <c r="MTM1" s="428"/>
      <c r="MTN1" s="428"/>
      <c r="MTO1" s="428"/>
      <c r="MTP1" s="428"/>
      <c r="MTQ1" s="478"/>
      <c r="MTR1" s="478"/>
      <c r="MTS1" s="428" t="s">
        <v>133</v>
      </c>
      <c r="MTT1" s="428"/>
      <c r="MTU1" s="428"/>
      <c r="MTV1" s="428"/>
      <c r="MTW1" s="428"/>
      <c r="MTX1" s="428"/>
      <c r="MTY1" s="428"/>
      <c r="MTZ1" s="428"/>
      <c r="MUA1" s="428"/>
      <c r="MUB1" s="428"/>
      <c r="MUC1" s="428"/>
      <c r="MUD1" s="428"/>
      <c r="MUE1" s="428"/>
      <c r="MUF1" s="428"/>
      <c r="MUG1" s="478"/>
      <c r="MUH1" s="478"/>
      <c r="MUI1" s="428" t="s">
        <v>133</v>
      </c>
      <c r="MUJ1" s="428"/>
      <c r="MUK1" s="428"/>
      <c r="MUL1" s="428"/>
      <c r="MUM1" s="428"/>
      <c r="MUN1" s="428"/>
      <c r="MUO1" s="428"/>
      <c r="MUP1" s="428"/>
      <c r="MUQ1" s="428"/>
      <c r="MUR1" s="428"/>
      <c r="MUS1" s="428"/>
      <c r="MUT1" s="428"/>
      <c r="MUU1" s="428"/>
      <c r="MUV1" s="428"/>
      <c r="MUW1" s="478"/>
      <c r="MUX1" s="478"/>
      <c r="MUY1" s="428" t="s">
        <v>133</v>
      </c>
      <c r="MUZ1" s="428"/>
      <c r="MVA1" s="428"/>
      <c r="MVB1" s="428"/>
      <c r="MVC1" s="428"/>
      <c r="MVD1" s="428"/>
      <c r="MVE1" s="428"/>
      <c r="MVF1" s="428"/>
      <c r="MVG1" s="428"/>
      <c r="MVH1" s="428"/>
      <c r="MVI1" s="428"/>
      <c r="MVJ1" s="428"/>
      <c r="MVK1" s="428"/>
      <c r="MVL1" s="428"/>
      <c r="MVM1" s="478"/>
      <c r="MVN1" s="478"/>
      <c r="MVO1" s="428" t="s">
        <v>133</v>
      </c>
      <c r="MVP1" s="428"/>
      <c r="MVQ1" s="428"/>
      <c r="MVR1" s="428"/>
      <c r="MVS1" s="428"/>
      <c r="MVT1" s="428"/>
      <c r="MVU1" s="428"/>
      <c r="MVV1" s="428"/>
      <c r="MVW1" s="428"/>
      <c r="MVX1" s="428"/>
      <c r="MVY1" s="428"/>
      <c r="MVZ1" s="428"/>
      <c r="MWA1" s="428"/>
      <c r="MWB1" s="428"/>
      <c r="MWC1" s="478"/>
      <c r="MWD1" s="478"/>
      <c r="MWE1" s="428" t="s">
        <v>133</v>
      </c>
      <c r="MWF1" s="428"/>
      <c r="MWG1" s="428"/>
      <c r="MWH1" s="428"/>
      <c r="MWI1" s="428"/>
      <c r="MWJ1" s="428"/>
      <c r="MWK1" s="428"/>
      <c r="MWL1" s="428"/>
      <c r="MWM1" s="428"/>
      <c r="MWN1" s="428"/>
      <c r="MWO1" s="428"/>
      <c r="MWP1" s="428"/>
      <c r="MWQ1" s="428"/>
      <c r="MWR1" s="428"/>
      <c r="MWS1" s="478"/>
      <c r="MWT1" s="478"/>
      <c r="MWU1" s="428" t="s">
        <v>133</v>
      </c>
      <c r="MWV1" s="428"/>
      <c r="MWW1" s="428"/>
      <c r="MWX1" s="428"/>
      <c r="MWY1" s="428"/>
      <c r="MWZ1" s="428"/>
      <c r="MXA1" s="428"/>
      <c r="MXB1" s="428"/>
      <c r="MXC1" s="428"/>
      <c r="MXD1" s="428"/>
      <c r="MXE1" s="428"/>
      <c r="MXF1" s="428"/>
      <c r="MXG1" s="428"/>
      <c r="MXH1" s="428"/>
      <c r="MXI1" s="478"/>
      <c r="MXJ1" s="478"/>
      <c r="MXK1" s="428" t="s">
        <v>133</v>
      </c>
      <c r="MXL1" s="428"/>
      <c r="MXM1" s="428"/>
      <c r="MXN1" s="428"/>
      <c r="MXO1" s="428"/>
      <c r="MXP1" s="428"/>
      <c r="MXQ1" s="428"/>
      <c r="MXR1" s="428"/>
      <c r="MXS1" s="428"/>
      <c r="MXT1" s="428"/>
      <c r="MXU1" s="428"/>
      <c r="MXV1" s="428"/>
      <c r="MXW1" s="428"/>
      <c r="MXX1" s="428"/>
      <c r="MXY1" s="478"/>
      <c r="MXZ1" s="478"/>
      <c r="MYA1" s="428" t="s">
        <v>133</v>
      </c>
      <c r="MYB1" s="428"/>
      <c r="MYC1" s="428"/>
      <c r="MYD1" s="428"/>
      <c r="MYE1" s="428"/>
      <c r="MYF1" s="428"/>
      <c r="MYG1" s="428"/>
      <c r="MYH1" s="428"/>
      <c r="MYI1" s="428"/>
      <c r="MYJ1" s="428"/>
      <c r="MYK1" s="428"/>
      <c r="MYL1" s="428"/>
      <c r="MYM1" s="428"/>
      <c r="MYN1" s="428"/>
      <c r="MYO1" s="478"/>
      <c r="MYP1" s="478"/>
      <c r="MYQ1" s="428" t="s">
        <v>133</v>
      </c>
      <c r="MYR1" s="428"/>
      <c r="MYS1" s="428"/>
      <c r="MYT1" s="428"/>
      <c r="MYU1" s="428"/>
      <c r="MYV1" s="428"/>
      <c r="MYW1" s="428"/>
      <c r="MYX1" s="428"/>
      <c r="MYY1" s="428"/>
      <c r="MYZ1" s="428"/>
      <c r="MZA1" s="428"/>
      <c r="MZB1" s="428"/>
      <c r="MZC1" s="428"/>
      <c r="MZD1" s="428"/>
      <c r="MZE1" s="478"/>
      <c r="MZF1" s="478"/>
      <c r="MZG1" s="428" t="s">
        <v>133</v>
      </c>
      <c r="MZH1" s="428"/>
      <c r="MZI1" s="428"/>
      <c r="MZJ1" s="428"/>
      <c r="MZK1" s="428"/>
      <c r="MZL1" s="428"/>
      <c r="MZM1" s="428"/>
      <c r="MZN1" s="428"/>
      <c r="MZO1" s="428"/>
      <c r="MZP1" s="428"/>
      <c r="MZQ1" s="428"/>
      <c r="MZR1" s="428"/>
      <c r="MZS1" s="428"/>
      <c r="MZT1" s="428"/>
      <c r="MZU1" s="478"/>
      <c r="MZV1" s="478"/>
      <c r="MZW1" s="428" t="s">
        <v>133</v>
      </c>
      <c r="MZX1" s="428"/>
      <c r="MZY1" s="428"/>
      <c r="MZZ1" s="428"/>
      <c r="NAA1" s="428"/>
      <c r="NAB1" s="428"/>
      <c r="NAC1" s="428"/>
      <c r="NAD1" s="428"/>
      <c r="NAE1" s="428"/>
      <c r="NAF1" s="428"/>
      <c r="NAG1" s="428"/>
      <c r="NAH1" s="428"/>
      <c r="NAI1" s="428"/>
      <c r="NAJ1" s="428"/>
      <c r="NAK1" s="478"/>
      <c r="NAL1" s="478"/>
      <c r="NAM1" s="428" t="s">
        <v>133</v>
      </c>
      <c r="NAN1" s="428"/>
      <c r="NAO1" s="428"/>
      <c r="NAP1" s="428"/>
      <c r="NAQ1" s="428"/>
      <c r="NAR1" s="428"/>
      <c r="NAS1" s="428"/>
      <c r="NAT1" s="428"/>
      <c r="NAU1" s="428"/>
      <c r="NAV1" s="428"/>
      <c r="NAW1" s="428"/>
      <c r="NAX1" s="428"/>
      <c r="NAY1" s="428"/>
      <c r="NAZ1" s="428"/>
      <c r="NBA1" s="478"/>
      <c r="NBB1" s="478"/>
      <c r="NBC1" s="428" t="s">
        <v>133</v>
      </c>
      <c r="NBD1" s="428"/>
      <c r="NBE1" s="428"/>
      <c r="NBF1" s="428"/>
      <c r="NBG1" s="428"/>
      <c r="NBH1" s="428"/>
      <c r="NBI1" s="428"/>
      <c r="NBJ1" s="428"/>
      <c r="NBK1" s="428"/>
      <c r="NBL1" s="428"/>
      <c r="NBM1" s="428"/>
      <c r="NBN1" s="428"/>
      <c r="NBO1" s="428"/>
      <c r="NBP1" s="428"/>
      <c r="NBQ1" s="478"/>
      <c r="NBR1" s="478"/>
      <c r="NBS1" s="428" t="s">
        <v>133</v>
      </c>
      <c r="NBT1" s="428"/>
      <c r="NBU1" s="428"/>
      <c r="NBV1" s="428"/>
      <c r="NBW1" s="428"/>
      <c r="NBX1" s="428"/>
      <c r="NBY1" s="428"/>
      <c r="NBZ1" s="428"/>
      <c r="NCA1" s="428"/>
      <c r="NCB1" s="428"/>
      <c r="NCC1" s="428"/>
      <c r="NCD1" s="428"/>
      <c r="NCE1" s="428"/>
      <c r="NCF1" s="428"/>
      <c r="NCG1" s="478"/>
      <c r="NCH1" s="478"/>
      <c r="NCI1" s="428" t="s">
        <v>133</v>
      </c>
      <c r="NCJ1" s="428"/>
      <c r="NCK1" s="428"/>
      <c r="NCL1" s="428"/>
      <c r="NCM1" s="428"/>
      <c r="NCN1" s="428"/>
      <c r="NCO1" s="428"/>
      <c r="NCP1" s="428"/>
      <c r="NCQ1" s="428"/>
      <c r="NCR1" s="428"/>
      <c r="NCS1" s="428"/>
      <c r="NCT1" s="428"/>
      <c r="NCU1" s="428"/>
      <c r="NCV1" s="428"/>
      <c r="NCW1" s="478"/>
      <c r="NCX1" s="478"/>
      <c r="NCY1" s="428" t="s">
        <v>133</v>
      </c>
      <c r="NCZ1" s="428"/>
      <c r="NDA1" s="428"/>
      <c r="NDB1" s="428"/>
      <c r="NDC1" s="428"/>
      <c r="NDD1" s="428"/>
      <c r="NDE1" s="428"/>
      <c r="NDF1" s="428"/>
      <c r="NDG1" s="428"/>
      <c r="NDH1" s="428"/>
      <c r="NDI1" s="428"/>
      <c r="NDJ1" s="428"/>
      <c r="NDK1" s="428"/>
      <c r="NDL1" s="428"/>
      <c r="NDM1" s="478"/>
      <c r="NDN1" s="478"/>
      <c r="NDO1" s="428" t="s">
        <v>133</v>
      </c>
      <c r="NDP1" s="428"/>
      <c r="NDQ1" s="428"/>
      <c r="NDR1" s="428"/>
      <c r="NDS1" s="428"/>
      <c r="NDT1" s="428"/>
      <c r="NDU1" s="428"/>
      <c r="NDV1" s="428"/>
      <c r="NDW1" s="428"/>
      <c r="NDX1" s="428"/>
      <c r="NDY1" s="428"/>
      <c r="NDZ1" s="428"/>
      <c r="NEA1" s="428"/>
      <c r="NEB1" s="428"/>
      <c r="NEC1" s="478"/>
      <c r="NED1" s="478"/>
      <c r="NEE1" s="428" t="s">
        <v>133</v>
      </c>
      <c r="NEF1" s="428"/>
      <c r="NEG1" s="428"/>
      <c r="NEH1" s="428"/>
      <c r="NEI1" s="428"/>
      <c r="NEJ1" s="428"/>
      <c r="NEK1" s="428"/>
      <c r="NEL1" s="428"/>
      <c r="NEM1" s="428"/>
      <c r="NEN1" s="428"/>
      <c r="NEO1" s="428"/>
      <c r="NEP1" s="428"/>
      <c r="NEQ1" s="428"/>
      <c r="NER1" s="428"/>
      <c r="NES1" s="478"/>
      <c r="NET1" s="478"/>
      <c r="NEU1" s="428" t="s">
        <v>133</v>
      </c>
      <c r="NEV1" s="428"/>
      <c r="NEW1" s="428"/>
      <c r="NEX1" s="428"/>
      <c r="NEY1" s="428"/>
      <c r="NEZ1" s="428"/>
      <c r="NFA1" s="428"/>
      <c r="NFB1" s="428"/>
      <c r="NFC1" s="428"/>
      <c r="NFD1" s="428"/>
      <c r="NFE1" s="428"/>
      <c r="NFF1" s="428"/>
      <c r="NFG1" s="428"/>
      <c r="NFH1" s="428"/>
      <c r="NFI1" s="478"/>
      <c r="NFJ1" s="478"/>
      <c r="NFK1" s="428" t="s">
        <v>133</v>
      </c>
      <c r="NFL1" s="428"/>
      <c r="NFM1" s="428"/>
      <c r="NFN1" s="428"/>
      <c r="NFO1" s="428"/>
      <c r="NFP1" s="428"/>
      <c r="NFQ1" s="428"/>
      <c r="NFR1" s="428"/>
      <c r="NFS1" s="428"/>
      <c r="NFT1" s="428"/>
      <c r="NFU1" s="428"/>
      <c r="NFV1" s="428"/>
      <c r="NFW1" s="428"/>
      <c r="NFX1" s="428"/>
      <c r="NFY1" s="478"/>
      <c r="NFZ1" s="478"/>
      <c r="NGA1" s="428" t="s">
        <v>133</v>
      </c>
      <c r="NGB1" s="428"/>
      <c r="NGC1" s="428"/>
      <c r="NGD1" s="428"/>
      <c r="NGE1" s="428"/>
      <c r="NGF1" s="428"/>
      <c r="NGG1" s="428"/>
      <c r="NGH1" s="428"/>
      <c r="NGI1" s="428"/>
      <c r="NGJ1" s="428"/>
      <c r="NGK1" s="428"/>
      <c r="NGL1" s="428"/>
      <c r="NGM1" s="428"/>
      <c r="NGN1" s="428"/>
      <c r="NGO1" s="478"/>
      <c r="NGP1" s="478"/>
      <c r="NGQ1" s="428" t="s">
        <v>133</v>
      </c>
      <c r="NGR1" s="428"/>
      <c r="NGS1" s="428"/>
      <c r="NGT1" s="428"/>
      <c r="NGU1" s="428"/>
      <c r="NGV1" s="428"/>
      <c r="NGW1" s="428"/>
      <c r="NGX1" s="428"/>
      <c r="NGY1" s="428"/>
      <c r="NGZ1" s="428"/>
      <c r="NHA1" s="428"/>
      <c r="NHB1" s="428"/>
      <c r="NHC1" s="428"/>
      <c r="NHD1" s="428"/>
      <c r="NHE1" s="478"/>
      <c r="NHF1" s="478"/>
      <c r="NHG1" s="428" t="s">
        <v>133</v>
      </c>
      <c r="NHH1" s="428"/>
      <c r="NHI1" s="428"/>
      <c r="NHJ1" s="428"/>
      <c r="NHK1" s="428"/>
      <c r="NHL1" s="428"/>
      <c r="NHM1" s="428"/>
      <c r="NHN1" s="428"/>
      <c r="NHO1" s="428"/>
      <c r="NHP1" s="428"/>
      <c r="NHQ1" s="428"/>
      <c r="NHR1" s="428"/>
      <c r="NHS1" s="428"/>
      <c r="NHT1" s="428"/>
      <c r="NHU1" s="478"/>
      <c r="NHV1" s="478"/>
      <c r="NHW1" s="428" t="s">
        <v>133</v>
      </c>
      <c r="NHX1" s="428"/>
      <c r="NHY1" s="428"/>
      <c r="NHZ1" s="428"/>
      <c r="NIA1" s="428"/>
      <c r="NIB1" s="428"/>
      <c r="NIC1" s="428"/>
      <c r="NID1" s="428"/>
      <c r="NIE1" s="428"/>
      <c r="NIF1" s="428"/>
      <c r="NIG1" s="428"/>
      <c r="NIH1" s="428"/>
      <c r="NII1" s="428"/>
      <c r="NIJ1" s="428"/>
      <c r="NIK1" s="478"/>
      <c r="NIL1" s="478"/>
      <c r="NIM1" s="428" t="s">
        <v>133</v>
      </c>
      <c r="NIN1" s="428"/>
      <c r="NIO1" s="428"/>
      <c r="NIP1" s="428"/>
      <c r="NIQ1" s="428"/>
      <c r="NIR1" s="428"/>
      <c r="NIS1" s="428"/>
      <c r="NIT1" s="428"/>
      <c r="NIU1" s="428"/>
      <c r="NIV1" s="428"/>
      <c r="NIW1" s="428"/>
      <c r="NIX1" s="428"/>
      <c r="NIY1" s="428"/>
      <c r="NIZ1" s="428"/>
      <c r="NJA1" s="478"/>
      <c r="NJB1" s="478"/>
      <c r="NJC1" s="428" t="s">
        <v>133</v>
      </c>
      <c r="NJD1" s="428"/>
      <c r="NJE1" s="428"/>
      <c r="NJF1" s="428"/>
      <c r="NJG1" s="428"/>
      <c r="NJH1" s="428"/>
      <c r="NJI1" s="428"/>
      <c r="NJJ1" s="428"/>
      <c r="NJK1" s="428"/>
      <c r="NJL1" s="428"/>
      <c r="NJM1" s="428"/>
      <c r="NJN1" s="428"/>
      <c r="NJO1" s="428"/>
      <c r="NJP1" s="428"/>
      <c r="NJQ1" s="478"/>
      <c r="NJR1" s="478"/>
      <c r="NJS1" s="428" t="s">
        <v>133</v>
      </c>
      <c r="NJT1" s="428"/>
      <c r="NJU1" s="428"/>
      <c r="NJV1" s="428"/>
      <c r="NJW1" s="428"/>
      <c r="NJX1" s="428"/>
      <c r="NJY1" s="428"/>
      <c r="NJZ1" s="428"/>
      <c r="NKA1" s="428"/>
      <c r="NKB1" s="428"/>
      <c r="NKC1" s="428"/>
      <c r="NKD1" s="428"/>
      <c r="NKE1" s="428"/>
      <c r="NKF1" s="428"/>
      <c r="NKG1" s="478"/>
      <c r="NKH1" s="478"/>
      <c r="NKI1" s="428" t="s">
        <v>133</v>
      </c>
      <c r="NKJ1" s="428"/>
      <c r="NKK1" s="428"/>
      <c r="NKL1" s="428"/>
      <c r="NKM1" s="428"/>
      <c r="NKN1" s="428"/>
      <c r="NKO1" s="428"/>
      <c r="NKP1" s="428"/>
      <c r="NKQ1" s="428"/>
      <c r="NKR1" s="428"/>
      <c r="NKS1" s="428"/>
      <c r="NKT1" s="428"/>
      <c r="NKU1" s="428"/>
      <c r="NKV1" s="428"/>
      <c r="NKW1" s="478"/>
      <c r="NKX1" s="478"/>
      <c r="NKY1" s="428" t="s">
        <v>133</v>
      </c>
      <c r="NKZ1" s="428"/>
      <c r="NLA1" s="428"/>
      <c r="NLB1" s="428"/>
      <c r="NLC1" s="428"/>
      <c r="NLD1" s="428"/>
      <c r="NLE1" s="428"/>
      <c r="NLF1" s="428"/>
      <c r="NLG1" s="428"/>
      <c r="NLH1" s="428"/>
      <c r="NLI1" s="428"/>
      <c r="NLJ1" s="428"/>
      <c r="NLK1" s="428"/>
      <c r="NLL1" s="428"/>
      <c r="NLM1" s="478"/>
      <c r="NLN1" s="478"/>
      <c r="NLO1" s="428" t="s">
        <v>133</v>
      </c>
      <c r="NLP1" s="428"/>
      <c r="NLQ1" s="428"/>
      <c r="NLR1" s="428"/>
      <c r="NLS1" s="428"/>
      <c r="NLT1" s="428"/>
      <c r="NLU1" s="428"/>
      <c r="NLV1" s="428"/>
      <c r="NLW1" s="428"/>
      <c r="NLX1" s="428"/>
      <c r="NLY1" s="428"/>
      <c r="NLZ1" s="428"/>
      <c r="NMA1" s="428"/>
      <c r="NMB1" s="428"/>
      <c r="NMC1" s="478"/>
      <c r="NMD1" s="478"/>
      <c r="NME1" s="428" t="s">
        <v>133</v>
      </c>
      <c r="NMF1" s="428"/>
      <c r="NMG1" s="428"/>
      <c r="NMH1" s="428"/>
      <c r="NMI1" s="428"/>
      <c r="NMJ1" s="428"/>
      <c r="NMK1" s="428"/>
      <c r="NML1" s="428"/>
      <c r="NMM1" s="428"/>
      <c r="NMN1" s="428"/>
      <c r="NMO1" s="428"/>
      <c r="NMP1" s="428"/>
      <c r="NMQ1" s="428"/>
      <c r="NMR1" s="428"/>
      <c r="NMS1" s="478"/>
      <c r="NMT1" s="478"/>
      <c r="NMU1" s="428" t="s">
        <v>133</v>
      </c>
      <c r="NMV1" s="428"/>
      <c r="NMW1" s="428"/>
      <c r="NMX1" s="428"/>
      <c r="NMY1" s="428"/>
      <c r="NMZ1" s="428"/>
      <c r="NNA1" s="428"/>
      <c r="NNB1" s="428"/>
      <c r="NNC1" s="428"/>
      <c r="NND1" s="428"/>
      <c r="NNE1" s="428"/>
      <c r="NNF1" s="428"/>
      <c r="NNG1" s="428"/>
      <c r="NNH1" s="428"/>
      <c r="NNI1" s="478"/>
      <c r="NNJ1" s="478"/>
      <c r="NNK1" s="428" t="s">
        <v>133</v>
      </c>
      <c r="NNL1" s="428"/>
      <c r="NNM1" s="428"/>
      <c r="NNN1" s="428"/>
      <c r="NNO1" s="428"/>
      <c r="NNP1" s="428"/>
      <c r="NNQ1" s="428"/>
      <c r="NNR1" s="428"/>
      <c r="NNS1" s="428"/>
      <c r="NNT1" s="428"/>
      <c r="NNU1" s="428"/>
      <c r="NNV1" s="428"/>
      <c r="NNW1" s="428"/>
      <c r="NNX1" s="428"/>
      <c r="NNY1" s="478"/>
      <c r="NNZ1" s="478"/>
      <c r="NOA1" s="428" t="s">
        <v>133</v>
      </c>
      <c r="NOB1" s="428"/>
      <c r="NOC1" s="428"/>
      <c r="NOD1" s="428"/>
      <c r="NOE1" s="428"/>
      <c r="NOF1" s="428"/>
      <c r="NOG1" s="428"/>
      <c r="NOH1" s="428"/>
      <c r="NOI1" s="428"/>
      <c r="NOJ1" s="428"/>
      <c r="NOK1" s="428"/>
      <c r="NOL1" s="428"/>
      <c r="NOM1" s="428"/>
      <c r="NON1" s="428"/>
      <c r="NOO1" s="478"/>
      <c r="NOP1" s="478"/>
      <c r="NOQ1" s="428" t="s">
        <v>133</v>
      </c>
      <c r="NOR1" s="428"/>
      <c r="NOS1" s="428"/>
      <c r="NOT1" s="428"/>
      <c r="NOU1" s="428"/>
      <c r="NOV1" s="428"/>
      <c r="NOW1" s="428"/>
      <c r="NOX1" s="428"/>
      <c r="NOY1" s="428"/>
      <c r="NOZ1" s="428"/>
      <c r="NPA1" s="428"/>
      <c r="NPB1" s="428"/>
      <c r="NPC1" s="428"/>
      <c r="NPD1" s="428"/>
      <c r="NPE1" s="478"/>
      <c r="NPF1" s="478"/>
      <c r="NPG1" s="428" t="s">
        <v>133</v>
      </c>
      <c r="NPH1" s="428"/>
      <c r="NPI1" s="428"/>
      <c r="NPJ1" s="428"/>
      <c r="NPK1" s="428"/>
      <c r="NPL1" s="428"/>
      <c r="NPM1" s="428"/>
      <c r="NPN1" s="428"/>
      <c r="NPO1" s="428"/>
      <c r="NPP1" s="428"/>
      <c r="NPQ1" s="428"/>
      <c r="NPR1" s="428"/>
      <c r="NPS1" s="428"/>
      <c r="NPT1" s="428"/>
      <c r="NPU1" s="478"/>
      <c r="NPV1" s="478"/>
      <c r="NPW1" s="428" t="s">
        <v>133</v>
      </c>
      <c r="NPX1" s="428"/>
      <c r="NPY1" s="428"/>
      <c r="NPZ1" s="428"/>
      <c r="NQA1" s="428"/>
      <c r="NQB1" s="428"/>
      <c r="NQC1" s="428"/>
      <c r="NQD1" s="428"/>
      <c r="NQE1" s="428"/>
      <c r="NQF1" s="428"/>
      <c r="NQG1" s="428"/>
      <c r="NQH1" s="428"/>
      <c r="NQI1" s="428"/>
      <c r="NQJ1" s="428"/>
      <c r="NQK1" s="478"/>
      <c r="NQL1" s="478"/>
      <c r="NQM1" s="428" t="s">
        <v>133</v>
      </c>
      <c r="NQN1" s="428"/>
      <c r="NQO1" s="428"/>
      <c r="NQP1" s="428"/>
      <c r="NQQ1" s="428"/>
      <c r="NQR1" s="428"/>
      <c r="NQS1" s="428"/>
      <c r="NQT1" s="428"/>
      <c r="NQU1" s="428"/>
      <c r="NQV1" s="428"/>
      <c r="NQW1" s="428"/>
      <c r="NQX1" s="428"/>
      <c r="NQY1" s="428"/>
      <c r="NQZ1" s="428"/>
      <c r="NRA1" s="478"/>
      <c r="NRB1" s="478"/>
      <c r="NRC1" s="428" t="s">
        <v>133</v>
      </c>
      <c r="NRD1" s="428"/>
      <c r="NRE1" s="428"/>
      <c r="NRF1" s="428"/>
      <c r="NRG1" s="428"/>
      <c r="NRH1" s="428"/>
      <c r="NRI1" s="428"/>
      <c r="NRJ1" s="428"/>
      <c r="NRK1" s="428"/>
      <c r="NRL1" s="428"/>
      <c r="NRM1" s="428"/>
      <c r="NRN1" s="428"/>
      <c r="NRO1" s="428"/>
      <c r="NRP1" s="428"/>
      <c r="NRQ1" s="478"/>
      <c r="NRR1" s="478"/>
      <c r="NRS1" s="428" t="s">
        <v>133</v>
      </c>
      <c r="NRT1" s="428"/>
      <c r="NRU1" s="428"/>
      <c r="NRV1" s="428"/>
      <c r="NRW1" s="428"/>
      <c r="NRX1" s="428"/>
      <c r="NRY1" s="428"/>
      <c r="NRZ1" s="428"/>
      <c r="NSA1" s="428"/>
      <c r="NSB1" s="428"/>
      <c r="NSC1" s="428"/>
      <c r="NSD1" s="428"/>
      <c r="NSE1" s="428"/>
      <c r="NSF1" s="428"/>
      <c r="NSG1" s="478"/>
      <c r="NSH1" s="478"/>
      <c r="NSI1" s="428" t="s">
        <v>133</v>
      </c>
      <c r="NSJ1" s="428"/>
      <c r="NSK1" s="428"/>
      <c r="NSL1" s="428"/>
      <c r="NSM1" s="428"/>
      <c r="NSN1" s="428"/>
      <c r="NSO1" s="428"/>
      <c r="NSP1" s="428"/>
      <c r="NSQ1" s="428"/>
      <c r="NSR1" s="428"/>
      <c r="NSS1" s="428"/>
      <c r="NST1" s="428"/>
      <c r="NSU1" s="428"/>
      <c r="NSV1" s="428"/>
      <c r="NSW1" s="478"/>
      <c r="NSX1" s="478"/>
      <c r="NSY1" s="428" t="s">
        <v>133</v>
      </c>
      <c r="NSZ1" s="428"/>
      <c r="NTA1" s="428"/>
      <c r="NTB1" s="428"/>
      <c r="NTC1" s="428"/>
      <c r="NTD1" s="428"/>
      <c r="NTE1" s="428"/>
      <c r="NTF1" s="428"/>
      <c r="NTG1" s="428"/>
      <c r="NTH1" s="428"/>
      <c r="NTI1" s="428"/>
      <c r="NTJ1" s="428"/>
      <c r="NTK1" s="428"/>
      <c r="NTL1" s="428"/>
      <c r="NTM1" s="478"/>
      <c r="NTN1" s="478"/>
      <c r="NTO1" s="428" t="s">
        <v>133</v>
      </c>
      <c r="NTP1" s="428"/>
      <c r="NTQ1" s="428"/>
      <c r="NTR1" s="428"/>
      <c r="NTS1" s="428"/>
      <c r="NTT1" s="428"/>
      <c r="NTU1" s="428"/>
      <c r="NTV1" s="428"/>
      <c r="NTW1" s="428"/>
      <c r="NTX1" s="428"/>
      <c r="NTY1" s="428"/>
      <c r="NTZ1" s="428"/>
      <c r="NUA1" s="428"/>
      <c r="NUB1" s="428"/>
      <c r="NUC1" s="478"/>
      <c r="NUD1" s="478"/>
      <c r="NUE1" s="428" t="s">
        <v>133</v>
      </c>
      <c r="NUF1" s="428"/>
      <c r="NUG1" s="428"/>
      <c r="NUH1" s="428"/>
      <c r="NUI1" s="428"/>
      <c r="NUJ1" s="428"/>
      <c r="NUK1" s="428"/>
      <c r="NUL1" s="428"/>
      <c r="NUM1" s="428"/>
      <c r="NUN1" s="428"/>
      <c r="NUO1" s="428"/>
      <c r="NUP1" s="428"/>
      <c r="NUQ1" s="428"/>
      <c r="NUR1" s="428"/>
      <c r="NUS1" s="478"/>
      <c r="NUT1" s="478"/>
      <c r="NUU1" s="428" t="s">
        <v>133</v>
      </c>
      <c r="NUV1" s="428"/>
      <c r="NUW1" s="428"/>
      <c r="NUX1" s="428"/>
      <c r="NUY1" s="428"/>
      <c r="NUZ1" s="428"/>
      <c r="NVA1" s="428"/>
      <c r="NVB1" s="428"/>
      <c r="NVC1" s="428"/>
      <c r="NVD1" s="428"/>
      <c r="NVE1" s="428"/>
      <c r="NVF1" s="428"/>
      <c r="NVG1" s="428"/>
      <c r="NVH1" s="428"/>
      <c r="NVI1" s="478"/>
      <c r="NVJ1" s="478"/>
      <c r="NVK1" s="428" t="s">
        <v>133</v>
      </c>
      <c r="NVL1" s="428"/>
      <c r="NVM1" s="428"/>
      <c r="NVN1" s="428"/>
      <c r="NVO1" s="428"/>
      <c r="NVP1" s="428"/>
      <c r="NVQ1" s="428"/>
      <c r="NVR1" s="428"/>
      <c r="NVS1" s="428"/>
      <c r="NVT1" s="428"/>
      <c r="NVU1" s="428"/>
      <c r="NVV1" s="428"/>
      <c r="NVW1" s="428"/>
      <c r="NVX1" s="428"/>
      <c r="NVY1" s="478"/>
      <c r="NVZ1" s="478"/>
      <c r="NWA1" s="428" t="s">
        <v>133</v>
      </c>
      <c r="NWB1" s="428"/>
      <c r="NWC1" s="428"/>
      <c r="NWD1" s="428"/>
      <c r="NWE1" s="428"/>
      <c r="NWF1" s="428"/>
      <c r="NWG1" s="428"/>
      <c r="NWH1" s="428"/>
      <c r="NWI1" s="428"/>
      <c r="NWJ1" s="428"/>
      <c r="NWK1" s="428"/>
      <c r="NWL1" s="428"/>
      <c r="NWM1" s="428"/>
      <c r="NWN1" s="428"/>
      <c r="NWO1" s="478"/>
      <c r="NWP1" s="478"/>
      <c r="NWQ1" s="428" t="s">
        <v>133</v>
      </c>
      <c r="NWR1" s="428"/>
      <c r="NWS1" s="428"/>
      <c r="NWT1" s="428"/>
      <c r="NWU1" s="428"/>
      <c r="NWV1" s="428"/>
      <c r="NWW1" s="428"/>
      <c r="NWX1" s="428"/>
      <c r="NWY1" s="428"/>
      <c r="NWZ1" s="428"/>
      <c r="NXA1" s="428"/>
      <c r="NXB1" s="428"/>
      <c r="NXC1" s="428"/>
      <c r="NXD1" s="428"/>
      <c r="NXE1" s="478"/>
      <c r="NXF1" s="478"/>
      <c r="NXG1" s="428" t="s">
        <v>133</v>
      </c>
      <c r="NXH1" s="428"/>
      <c r="NXI1" s="428"/>
      <c r="NXJ1" s="428"/>
      <c r="NXK1" s="428"/>
      <c r="NXL1" s="428"/>
      <c r="NXM1" s="428"/>
      <c r="NXN1" s="428"/>
      <c r="NXO1" s="428"/>
      <c r="NXP1" s="428"/>
      <c r="NXQ1" s="428"/>
      <c r="NXR1" s="428"/>
      <c r="NXS1" s="428"/>
      <c r="NXT1" s="428"/>
      <c r="NXU1" s="478"/>
      <c r="NXV1" s="478"/>
      <c r="NXW1" s="428" t="s">
        <v>133</v>
      </c>
      <c r="NXX1" s="428"/>
      <c r="NXY1" s="428"/>
      <c r="NXZ1" s="428"/>
      <c r="NYA1" s="428"/>
      <c r="NYB1" s="428"/>
      <c r="NYC1" s="428"/>
      <c r="NYD1" s="428"/>
      <c r="NYE1" s="428"/>
      <c r="NYF1" s="428"/>
      <c r="NYG1" s="428"/>
      <c r="NYH1" s="428"/>
      <c r="NYI1" s="428"/>
      <c r="NYJ1" s="428"/>
      <c r="NYK1" s="478"/>
      <c r="NYL1" s="478"/>
      <c r="NYM1" s="428" t="s">
        <v>133</v>
      </c>
      <c r="NYN1" s="428"/>
      <c r="NYO1" s="428"/>
      <c r="NYP1" s="428"/>
      <c r="NYQ1" s="428"/>
      <c r="NYR1" s="428"/>
      <c r="NYS1" s="428"/>
      <c r="NYT1" s="428"/>
      <c r="NYU1" s="428"/>
      <c r="NYV1" s="428"/>
      <c r="NYW1" s="428"/>
      <c r="NYX1" s="428"/>
      <c r="NYY1" s="428"/>
      <c r="NYZ1" s="428"/>
      <c r="NZA1" s="478"/>
      <c r="NZB1" s="478"/>
      <c r="NZC1" s="428" t="s">
        <v>133</v>
      </c>
      <c r="NZD1" s="428"/>
      <c r="NZE1" s="428"/>
      <c r="NZF1" s="428"/>
      <c r="NZG1" s="428"/>
      <c r="NZH1" s="428"/>
      <c r="NZI1" s="428"/>
      <c r="NZJ1" s="428"/>
      <c r="NZK1" s="428"/>
      <c r="NZL1" s="428"/>
      <c r="NZM1" s="428"/>
      <c r="NZN1" s="428"/>
      <c r="NZO1" s="428"/>
      <c r="NZP1" s="428"/>
      <c r="NZQ1" s="478"/>
      <c r="NZR1" s="478"/>
      <c r="NZS1" s="428" t="s">
        <v>133</v>
      </c>
      <c r="NZT1" s="428"/>
      <c r="NZU1" s="428"/>
      <c r="NZV1" s="428"/>
      <c r="NZW1" s="428"/>
      <c r="NZX1" s="428"/>
      <c r="NZY1" s="428"/>
      <c r="NZZ1" s="428"/>
      <c r="OAA1" s="428"/>
      <c r="OAB1" s="428"/>
      <c r="OAC1" s="428"/>
      <c r="OAD1" s="428"/>
      <c r="OAE1" s="428"/>
      <c r="OAF1" s="428"/>
      <c r="OAG1" s="478"/>
      <c r="OAH1" s="478"/>
      <c r="OAI1" s="428" t="s">
        <v>133</v>
      </c>
      <c r="OAJ1" s="428"/>
      <c r="OAK1" s="428"/>
      <c r="OAL1" s="428"/>
      <c r="OAM1" s="428"/>
      <c r="OAN1" s="428"/>
      <c r="OAO1" s="428"/>
      <c r="OAP1" s="428"/>
      <c r="OAQ1" s="428"/>
      <c r="OAR1" s="428"/>
      <c r="OAS1" s="428"/>
      <c r="OAT1" s="428"/>
      <c r="OAU1" s="428"/>
      <c r="OAV1" s="428"/>
      <c r="OAW1" s="478"/>
      <c r="OAX1" s="478"/>
      <c r="OAY1" s="428" t="s">
        <v>133</v>
      </c>
      <c r="OAZ1" s="428"/>
      <c r="OBA1" s="428"/>
      <c r="OBB1" s="428"/>
      <c r="OBC1" s="428"/>
      <c r="OBD1" s="428"/>
      <c r="OBE1" s="428"/>
      <c r="OBF1" s="428"/>
      <c r="OBG1" s="428"/>
      <c r="OBH1" s="428"/>
      <c r="OBI1" s="428"/>
      <c r="OBJ1" s="428"/>
      <c r="OBK1" s="428"/>
      <c r="OBL1" s="428"/>
      <c r="OBM1" s="478"/>
      <c r="OBN1" s="478"/>
      <c r="OBO1" s="428" t="s">
        <v>133</v>
      </c>
      <c r="OBP1" s="428"/>
      <c r="OBQ1" s="428"/>
      <c r="OBR1" s="428"/>
      <c r="OBS1" s="428"/>
      <c r="OBT1" s="428"/>
      <c r="OBU1" s="428"/>
      <c r="OBV1" s="428"/>
      <c r="OBW1" s="428"/>
      <c r="OBX1" s="428"/>
      <c r="OBY1" s="428"/>
      <c r="OBZ1" s="428"/>
      <c r="OCA1" s="428"/>
      <c r="OCB1" s="428"/>
      <c r="OCC1" s="478"/>
      <c r="OCD1" s="478"/>
      <c r="OCE1" s="428" t="s">
        <v>133</v>
      </c>
      <c r="OCF1" s="428"/>
      <c r="OCG1" s="428"/>
      <c r="OCH1" s="428"/>
      <c r="OCI1" s="428"/>
      <c r="OCJ1" s="428"/>
      <c r="OCK1" s="428"/>
      <c r="OCL1" s="428"/>
      <c r="OCM1" s="428"/>
      <c r="OCN1" s="428"/>
      <c r="OCO1" s="428"/>
      <c r="OCP1" s="428"/>
      <c r="OCQ1" s="428"/>
      <c r="OCR1" s="428"/>
      <c r="OCS1" s="478"/>
      <c r="OCT1" s="478"/>
      <c r="OCU1" s="428" t="s">
        <v>133</v>
      </c>
      <c r="OCV1" s="428"/>
      <c r="OCW1" s="428"/>
      <c r="OCX1" s="428"/>
      <c r="OCY1" s="428"/>
      <c r="OCZ1" s="428"/>
      <c r="ODA1" s="428"/>
      <c r="ODB1" s="428"/>
      <c r="ODC1" s="428"/>
      <c r="ODD1" s="428"/>
      <c r="ODE1" s="428"/>
      <c r="ODF1" s="428"/>
      <c r="ODG1" s="428"/>
      <c r="ODH1" s="428"/>
      <c r="ODI1" s="478"/>
      <c r="ODJ1" s="478"/>
      <c r="ODK1" s="428" t="s">
        <v>133</v>
      </c>
      <c r="ODL1" s="428"/>
      <c r="ODM1" s="428"/>
      <c r="ODN1" s="428"/>
      <c r="ODO1" s="428"/>
      <c r="ODP1" s="428"/>
      <c r="ODQ1" s="428"/>
      <c r="ODR1" s="428"/>
      <c r="ODS1" s="428"/>
      <c r="ODT1" s="428"/>
      <c r="ODU1" s="428"/>
      <c r="ODV1" s="428"/>
      <c r="ODW1" s="428"/>
      <c r="ODX1" s="428"/>
      <c r="ODY1" s="478"/>
      <c r="ODZ1" s="478"/>
      <c r="OEA1" s="428" t="s">
        <v>133</v>
      </c>
      <c r="OEB1" s="428"/>
      <c r="OEC1" s="428"/>
      <c r="OED1" s="428"/>
      <c r="OEE1" s="428"/>
      <c r="OEF1" s="428"/>
      <c r="OEG1" s="428"/>
      <c r="OEH1" s="428"/>
      <c r="OEI1" s="428"/>
      <c r="OEJ1" s="428"/>
      <c r="OEK1" s="428"/>
      <c r="OEL1" s="428"/>
      <c r="OEM1" s="428"/>
      <c r="OEN1" s="428"/>
      <c r="OEO1" s="478"/>
      <c r="OEP1" s="478"/>
      <c r="OEQ1" s="428" t="s">
        <v>133</v>
      </c>
      <c r="OER1" s="428"/>
      <c r="OES1" s="428"/>
      <c r="OET1" s="428"/>
      <c r="OEU1" s="428"/>
      <c r="OEV1" s="428"/>
      <c r="OEW1" s="428"/>
      <c r="OEX1" s="428"/>
      <c r="OEY1" s="428"/>
      <c r="OEZ1" s="428"/>
      <c r="OFA1" s="428"/>
      <c r="OFB1" s="428"/>
      <c r="OFC1" s="428"/>
      <c r="OFD1" s="428"/>
      <c r="OFE1" s="478"/>
      <c r="OFF1" s="478"/>
      <c r="OFG1" s="428" t="s">
        <v>133</v>
      </c>
      <c r="OFH1" s="428"/>
      <c r="OFI1" s="428"/>
      <c r="OFJ1" s="428"/>
      <c r="OFK1" s="428"/>
      <c r="OFL1" s="428"/>
      <c r="OFM1" s="428"/>
      <c r="OFN1" s="428"/>
      <c r="OFO1" s="428"/>
      <c r="OFP1" s="428"/>
      <c r="OFQ1" s="428"/>
      <c r="OFR1" s="428"/>
      <c r="OFS1" s="428"/>
      <c r="OFT1" s="428"/>
      <c r="OFU1" s="478"/>
      <c r="OFV1" s="478"/>
      <c r="OFW1" s="428" t="s">
        <v>133</v>
      </c>
      <c r="OFX1" s="428"/>
      <c r="OFY1" s="428"/>
      <c r="OFZ1" s="428"/>
      <c r="OGA1" s="428"/>
      <c r="OGB1" s="428"/>
      <c r="OGC1" s="428"/>
      <c r="OGD1" s="428"/>
      <c r="OGE1" s="428"/>
      <c r="OGF1" s="428"/>
      <c r="OGG1" s="428"/>
      <c r="OGH1" s="428"/>
      <c r="OGI1" s="428"/>
      <c r="OGJ1" s="428"/>
      <c r="OGK1" s="478"/>
      <c r="OGL1" s="478"/>
      <c r="OGM1" s="428" t="s">
        <v>133</v>
      </c>
      <c r="OGN1" s="428"/>
      <c r="OGO1" s="428"/>
      <c r="OGP1" s="428"/>
      <c r="OGQ1" s="428"/>
      <c r="OGR1" s="428"/>
      <c r="OGS1" s="428"/>
      <c r="OGT1" s="428"/>
      <c r="OGU1" s="428"/>
      <c r="OGV1" s="428"/>
      <c r="OGW1" s="428"/>
      <c r="OGX1" s="428"/>
      <c r="OGY1" s="428"/>
      <c r="OGZ1" s="428"/>
      <c r="OHA1" s="478"/>
      <c r="OHB1" s="478"/>
      <c r="OHC1" s="428" t="s">
        <v>133</v>
      </c>
      <c r="OHD1" s="428"/>
      <c r="OHE1" s="428"/>
      <c r="OHF1" s="428"/>
      <c r="OHG1" s="428"/>
      <c r="OHH1" s="428"/>
      <c r="OHI1" s="428"/>
      <c r="OHJ1" s="428"/>
      <c r="OHK1" s="428"/>
      <c r="OHL1" s="428"/>
      <c r="OHM1" s="428"/>
      <c r="OHN1" s="428"/>
      <c r="OHO1" s="428"/>
      <c r="OHP1" s="428"/>
      <c r="OHQ1" s="478"/>
      <c r="OHR1" s="478"/>
      <c r="OHS1" s="428" t="s">
        <v>133</v>
      </c>
      <c r="OHT1" s="428"/>
      <c r="OHU1" s="428"/>
      <c r="OHV1" s="428"/>
      <c r="OHW1" s="428"/>
      <c r="OHX1" s="428"/>
      <c r="OHY1" s="428"/>
      <c r="OHZ1" s="428"/>
      <c r="OIA1" s="428"/>
      <c r="OIB1" s="428"/>
      <c r="OIC1" s="428"/>
      <c r="OID1" s="428"/>
      <c r="OIE1" s="428"/>
      <c r="OIF1" s="428"/>
      <c r="OIG1" s="478"/>
      <c r="OIH1" s="478"/>
      <c r="OII1" s="428" t="s">
        <v>133</v>
      </c>
      <c r="OIJ1" s="428"/>
      <c r="OIK1" s="428"/>
      <c r="OIL1" s="428"/>
      <c r="OIM1" s="428"/>
      <c r="OIN1" s="428"/>
      <c r="OIO1" s="428"/>
      <c r="OIP1" s="428"/>
      <c r="OIQ1" s="428"/>
      <c r="OIR1" s="428"/>
      <c r="OIS1" s="428"/>
      <c r="OIT1" s="428"/>
      <c r="OIU1" s="428"/>
      <c r="OIV1" s="428"/>
      <c r="OIW1" s="478"/>
      <c r="OIX1" s="478"/>
      <c r="OIY1" s="428" t="s">
        <v>133</v>
      </c>
      <c r="OIZ1" s="428"/>
      <c r="OJA1" s="428"/>
      <c r="OJB1" s="428"/>
      <c r="OJC1" s="428"/>
      <c r="OJD1" s="428"/>
      <c r="OJE1" s="428"/>
      <c r="OJF1" s="428"/>
      <c r="OJG1" s="428"/>
      <c r="OJH1" s="428"/>
      <c r="OJI1" s="428"/>
      <c r="OJJ1" s="428"/>
      <c r="OJK1" s="428"/>
      <c r="OJL1" s="428"/>
      <c r="OJM1" s="478"/>
      <c r="OJN1" s="478"/>
      <c r="OJO1" s="428" t="s">
        <v>133</v>
      </c>
      <c r="OJP1" s="428"/>
      <c r="OJQ1" s="428"/>
      <c r="OJR1" s="428"/>
      <c r="OJS1" s="428"/>
      <c r="OJT1" s="428"/>
      <c r="OJU1" s="428"/>
      <c r="OJV1" s="428"/>
      <c r="OJW1" s="428"/>
      <c r="OJX1" s="428"/>
      <c r="OJY1" s="428"/>
      <c r="OJZ1" s="428"/>
      <c r="OKA1" s="428"/>
      <c r="OKB1" s="428"/>
      <c r="OKC1" s="478"/>
      <c r="OKD1" s="478"/>
      <c r="OKE1" s="428" t="s">
        <v>133</v>
      </c>
      <c r="OKF1" s="428"/>
      <c r="OKG1" s="428"/>
      <c r="OKH1" s="428"/>
      <c r="OKI1" s="428"/>
      <c r="OKJ1" s="428"/>
      <c r="OKK1" s="428"/>
      <c r="OKL1" s="428"/>
      <c r="OKM1" s="428"/>
      <c r="OKN1" s="428"/>
      <c r="OKO1" s="428"/>
      <c r="OKP1" s="428"/>
      <c r="OKQ1" s="428"/>
      <c r="OKR1" s="428"/>
      <c r="OKS1" s="478"/>
      <c r="OKT1" s="478"/>
      <c r="OKU1" s="428" t="s">
        <v>133</v>
      </c>
      <c r="OKV1" s="428"/>
      <c r="OKW1" s="428"/>
      <c r="OKX1" s="428"/>
      <c r="OKY1" s="428"/>
      <c r="OKZ1" s="428"/>
      <c r="OLA1" s="428"/>
      <c r="OLB1" s="428"/>
      <c r="OLC1" s="428"/>
      <c r="OLD1" s="428"/>
      <c r="OLE1" s="428"/>
      <c r="OLF1" s="428"/>
      <c r="OLG1" s="428"/>
      <c r="OLH1" s="428"/>
      <c r="OLI1" s="478"/>
      <c r="OLJ1" s="478"/>
      <c r="OLK1" s="428" t="s">
        <v>133</v>
      </c>
      <c r="OLL1" s="428"/>
      <c r="OLM1" s="428"/>
      <c r="OLN1" s="428"/>
      <c r="OLO1" s="428"/>
      <c r="OLP1" s="428"/>
      <c r="OLQ1" s="428"/>
      <c r="OLR1" s="428"/>
      <c r="OLS1" s="428"/>
      <c r="OLT1" s="428"/>
      <c r="OLU1" s="428"/>
      <c r="OLV1" s="428"/>
      <c r="OLW1" s="428"/>
      <c r="OLX1" s="428"/>
      <c r="OLY1" s="478"/>
      <c r="OLZ1" s="478"/>
      <c r="OMA1" s="428" t="s">
        <v>133</v>
      </c>
      <c r="OMB1" s="428"/>
      <c r="OMC1" s="428"/>
      <c r="OMD1" s="428"/>
      <c r="OME1" s="428"/>
      <c r="OMF1" s="428"/>
      <c r="OMG1" s="428"/>
      <c r="OMH1" s="428"/>
      <c r="OMI1" s="428"/>
      <c r="OMJ1" s="428"/>
      <c r="OMK1" s="428"/>
      <c r="OML1" s="428"/>
      <c r="OMM1" s="428"/>
      <c r="OMN1" s="428"/>
      <c r="OMO1" s="478"/>
      <c r="OMP1" s="478"/>
      <c r="OMQ1" s="428" t="s">
        <v>133</v>
      </c>
      <c r="OMR1" s="428"/>
      <c r="OMS1" s="428"/>
      <c r="OMT1" s="428"/>
      <c r="OMU1" s="428"/>
      <c r="OMV1" s="428"/>
      <c r="OMW1" s="428"/>
      <c r="OMX1" s="428"/>
      <c r="OMY1" s="428"/>
      <c r="OMZ1" s="428"/>
      <c r="ONA1" s="428"/>
      <c r="ONB1" s="428"/>
      <c r="ONC1" s="428"/>
      <c r="OND1" s="428"/>
      <c r="ONE1" s="478"/>
      <c r="ONF1" s="478"/>
      <c r="ONG1" s="428" t="s">
        <v>133</v>
      </c>
      <c r="ONH1" s="428"/>
      <c r="ONI1" s="428"/>
      <c r="ONJ1" s="428"/>
      <c r="ONK1" s="428"/>
      <c r="ONL1" s="428"/>
      <c r="ONM1" s="428"/>
      <c r="ONN1" s="428"/>
      <c r="ONO1" s="428"/>
      <c r="ONP1" s="428"/>
      <c r="ONQ1" s="428"/>
      <c r="ONR1" s="428"/>
      <c r="ONS1" s="428"/>
      <c r="ONT1" s="428"/>
      <c r="ONU1" s="478"/>
      <c r="ONV1" s="478"/>
      <c r="ONW1" s="428" t="s">
        <v>133</v>
      </c>
      <c r="ONX1" s="428"/>
      <c r="ONY1" s="428"/>
      <c r="ONZ1" s="428"/>
      <c r="OOA1" s="428"/>
      <c r="OOB1" s="428"/>
      <c r="OOC1" s="428"/>
      <c r="OOD1" s="428"/>
      <c r="OOE1" s="428"/>
      <c r="OOF1" s="428"/>
      <c r="OOG1" s="428"/>
      <c r="OOH1" s="428"/>
      <c r="OOI1" s="428"/>
      <c r="OOJ1" s="428"/>
      <c r="OOK1" s="478"/>
      <c r="OOL1" s="478"/>
      <c r="OOM1" s="428" t="s">
        <v>133</v>
      </c>
      <c r="OON1" s="428"/>
      <c r="OOO1" s="428"/>
      <c r="OOP1" s="428"/>
      <c r="OOQ1" s="428"/>
      <c r="OOR1" s="428"/>
      <c r="OOS1" s="428"/>
      <c r="OOT1" s="428"/>
      <c r="OOU1" s="428"/>
      <c r="OOV1" s="428"/>
      <c r="OOW1" s="428"/>
      <c r="OOX1" s="428"/>
      <c r="OOY1" s="428"/>
      <c r="OOZ1" s="428"/>
      <c r="OPA1" s="478"/>
      <c r="OPB1" s="478"/>
      <c r="OPC1" s="428" t="s">
        <v>133</v>
      </c>
      <c r="OPD1" s="428"/>
      <c r="OPE1" s="428"/>
      <c r="OPF1" s="428"/>
      <c r="OPG1" s="428"/>
      <c r="OPH1" s="428"/>
      <c r="OPI1" s="428"/>
      <c r="OPJ1" s="428"/>
      <c r="OPK1" s="428"/>
      <c r="OPL1" s="428"/>
      <c r="OPM1" s="428"/>
      <c r="OPN1" s="428"/>
      <c r="OPO1" s="428"/>
      <c r="OPP1" s="428"/>
      <c r="OPQ1" s="478"/>
      <c r="OPR1" s="478"/>
      <c r="OPS1" s="428" t="s">
        <v>133</v>
      </c>
      <c r="OPT1" s="428"/>
      <c r="OPU1" s="428"/>
      <c r="OPV1" s="428"/>
      <c r="OPW1" s="428"/>
      <c r="OPX1" s="428"/>
      <c r="OPY1" s="428"/>
      <c r="OPZ1" s="428"/>
      <c r="OQA1" s="428"/>
      <c r="OQB1" s="428"/>
      <c r="OQC1" s="428"/>
      <c r="OQD1" s="428"/>
      <c r="OQE1" s="428"/>
      <c r="OQF1" s="428"/>
      <c r="OQG1" s="478"/>
      <c r="OQH1" s="478"/>
      <c r="OQI1" s="428" t="s">
        <v>133</v>
      </c>
      <c r="OQJ1" s="428"/>
      <c r="OQK1" s="428"/>
      <c r="OQL1" s="428"/>
      <c r="OQM1" s="428"/>
      <c r="OQN1" s="428"/>
      <c r="OQO1" s="428"/>
      <c r="OQP1" s="428"/>
      <c r="OQQ1" s="428"/>
      <c r="OQR1" s="428"/>
      <c r="OQS1" s="428"/>
      <c r="OQT1" s="428"/>
      <c r="OQU1" s="428"/>
      <c r="OQV1" s="428"/>
      <c r="OQW1" s="478"/>
      <c r="OQX1" s="478"/>
      <c r="OQY1" s="428" t="s">
        <v>133</v>
      </c>
      <c r="OQZ1" s="428"/>
      <c r="ORA1" s="428"/>
      <c r="ORB1" s="428"/>
      <c r="ORC1" s="428"/>
      <c r="ORD1" s="428"/>
      <c r="ORE1" s="428"/>
      <c r="ORF1" s="428"/>
      <c r="ORG1" s="428"/>
      <c r="ORH1" s="428"/>
      <c r="ORI1" s="428"/>
      <c r="ORJ1" s="428"/>
      <c r="ORK1" s="428"/>
      <c r="ORL1" s="428"/>
      <c r="ORM1" s="478"/>
      <c r="ORN1" s="478"/>
      <c r="ORO1" s="428" t="s">
        <v>133</v>
      </c>
      <c r="ORP1" s="428"/>
      <c r="ORQ1" s="428"/>
      <c r="ORR1" s="428"/>
      <c r="ORS1" s="428"/>
      <c r="ORT1" s="428"/>
      <c r="ORU1" s="428"/>
      <c r="ORV1" s="428"/>
      <c r="ORW1" s="428"/>
      <c r="ORX1" s="428"/>
      <c r="ORY1" s="428"/>
      <c r="ORZ1" s="428"/>
      <c r="OSA1" s="428"/>
      <c r="OSB1" s="428"/>
      <c r="OSC1" s="478"/>
      <c r="OSD1" s="478"/>
      <c r="OSE1" s="428" t="s">
        <v>133</v>
      </c>
      <c r="OSF1" s="428"/>
      <c r="OSG1" s="428"/>
      <c r="OSH1" s="428"/>
      <c r="OSI1" s="428"/>
      <c r="OSJ1" s="428"/>
      <c r="OSK1" s="428"/>
      <c r="OSL1" s="428"/>
      <c r="OSM1" s="428"/>
      <c r="OSN1" s="428"/>
      <c r="OSO1" s="428"/>
      <c r="OSP1" s="428"/>
      <c r="OSQ1" s="428"/>
      <c r="OSR1" s="428"/>
      <c r="OSS1" s="478"/>
      <c r="OST1" s="478"/>
      <c r="OSU1" s="428" t="s">
        <v>133</v>
      </c>
      <c r="OSV1" s="428"/>
      <c r="OSW1" s="428"/>
      <c r="OSX1" s="428"/>
      <c r="OSY1" s="428"/>
      <c r="OSZ1" s="428"/>
      <c r="OTA1" s="428"/>
      <c r="OTB1" s="428"/>
      <c r="OTC1" s="428"/>
      <c r="OTD1" s="428"/>
      <c r="OTE1" s="428"/>
      <c r="OTF1" s="428"/>
      <c r="OTG1" s="428"/>
      <c r="OTH1" s="428"/>
      <c r="OTI1" s="478"/>
      <c r="OTJ1" s="478"/>
      <c r="OTK1" s="428" t="s">
        <v>133</v>
      </c>
      <c r="OTL1" s="428"/>
      <c r="OTM1" s="428"/>
      <c r="OTN1" s="428"/>
      <c r="OTO1" s="428"/>
      <c r="OTP1" s="428"/>
      <c r="OTQ1" s="428"/>
      <c r="OTR1" s="428"/>
      <c r="OTS1" s="428"/>
      <c r="OTT1" s="428"/>
      <c r="OTU1" s="428"/>
      <c r="OTV1" s="428"/>
      <c r="OTW1" s="428"/>
      <c r="OTX1" s="428"/>
      <c r="OTY1" s="478"/>
      <c r="OTZ1" s="478"/>
      <c r="OUA1" s="428" t="s">
        <v>133</v>
      </c>
      <c r="OUB1" s="428"/>
      <c r="OUC1" s="428"/>
      <c r="OUD1" s="428"/>
      <c r="OUE1" s="428"/>
      <c r="OUF1" s="428"/>
      <c r="OUG1" s="428"/>
      <c r="OUH1" s="428"/>
      <c r="OUI1" s="428"/>
      <c r="OUJ1" s="428"/>
      <c r="OUK1" s="428"/>
      <c r="OUL1" s="428"/>
      <c r="OUM1" s="428"/>
      <c r="OUN1" s="428"/>
      <c r="OUO1" s="478"/>
      <c r="OUP1" s="478"/>
      <c r="OUQ1" s="428" t="s">
        <v>133</v>
      </c>
      <c r="OUR1" s="428"/>
      <c r="OUS1" s="428"/>
      <c r="OUT1" s="428"/>
      <c r="OUU1" s="428"/>
      <c r="OUV1" s="428"/>
      <c r="OUW1" s="428"/>
      <c r="OUX1" s="428"/>
      <c r="OUY1" s="428"/>
      <c r="OUZ1" s="428"/>
      <c r="OVA1" s="428"/>
      <c r="OVB1" s="428"/>
      <c r="OVC1" s="428"/>
      <c r="OVD1" s="428"/>
      <c r="OVE1" s="478"/>
      <c r="OVF1" s="478"/>
      <c r="OVG1" s="428" t="s">
        <v>133</v>
      </c>
      <c r="OVH1" s="428"/>
      <c r="OVI1" s="428"/>
      <c r="OVJ1" s="428"/>
      <c r="OVK1" s="428"/>
      <c r="OVL1" s="428"/>
      <c r="OVM1" s="428"/>
      <c r="OVN1" s="428"/>
      <c r="OVO1" s="428"/>
      <c r="OVP1" s="428"/>
      <c r="OVQ1" s="428"/>
      <c r="OVR1" s="428"/>
      <c r="OVS1" s="428"/>
      <c r="OVT1" s="428"/>
      <c r="OVU1" s="478"/>
      <c r="OVV1" s="478"/>
      <c r="OVW1" s="428" t="s">
        <v>133</v>
      </c>
      <c r="OVX1" s="428"/>
      <c r="OVY1" s="428"/>
      <c r="OVZ1" s="428"/>
      <c r="OWA1" s="428"/>
      <c r="OWB1" s="428"/>
      <c r="OWC1" s="428"/>
      <c r="OWD1" s="428"/>
      <c r="OWE1" s="428"/>
      <c r="OWF1" s="428"/>
      <c r="OWG1" s="428"/>
      <c r="OWH1" s="428"/>
      <c r="OWI1" s="428"/>
      <c r="OWJ1" s="428"/>
      <c r="OWK1" s="478"/>
      <c r="OWL1" s="478"/>
      <c r="OWM1" s="428" t="s">
        <v>133</v>
      </c>
      <c r="OWN1" s="428"/>
      <c r="OWO1" s="428"/>
      <c r="OWP1" s="428"/>
      <c r="OWQ1" s="428"/>
      <c r="OWR1" s="428"/>
      <c r="OWS1" s="428"/>
      <c r="OWT1" s="428"/>
      <c r="OWU1" s="428"/>
      <c r="OWV1" s="428"/>
      <c r="OWW1" s="428"/>
      <c r="OWX1" s="428"/>
      <c r="OWY1" s="428"/>
      <c r="OWZ1" s="428"/>
      <c r="OXA1" s="478"/>
      <c r="OXB1" s="478"/>
      <c r="OXC1" s="428" t="s">
        <v>133</v>
      </c>
      <c r="OXD1" s="428"/>
      <c r="OXE1" s="428"/>
      <c r="OXF1" s="428"/>
      <c r="OXG1" s="428"/>
      <c r="OXH1" s="428"/>
      <c r="OXI1" s="428"/>
      <c r="OXJ1" s="428"/>
      <c r="OXK1" s="428"/>
      <c r="OXL1" s="428"/>
      <c r="OXM1" s="428"/>
      <c r="OXN1" s="428"/>
      <c r="OXO1" s="428"/>
      <c r="OXP1" s="428"/>
      <c r="OXQ1" s="478"/>
      <c r="OXR1" s="478"/>
      <c r="OXS1" s="428" t="s">
        <v>133</v>
      </c>
      <c r="OXT1" s="428"/>
      <c r="OXU1" s="428"/>
      <c r="OXV1" s="428"/>
      <c r="OXW1" s="428"/>
      <c r="OXX1" s="428"/>
      <c r="OXY1" s="428"/>
      <c r="OXZ1" s="428"/>
      <c r="OYA1" s="428"/>
      <c r="OYB1" s="428"/>
      <c r="OYC1" s="428"/>
      <c r="OYD1" s="428"/>
      <c r="OYE1" s="428"/>
      <c r="OYF1" s="428"/>
      <c r="OYG1" s="478"/>
      <c r="OYH1" s="478"/>
      <c r="OYI1" s="428" t="s">
        <v>133</v>
      </c>
      <c r="OYJ1" s="428"/>
      <c r="OYK1" s="428"/>
      <c r="OYL1" s="428"/>
      <c r="OYM1" s="428"/>
      <c r="OYN1" s="428"/>
      <c r="OYO1" s="428"/>
      <c r="OYP1" s="428"/>
      <c r="OYQ1" s="428"/>
      <c r="OYR1" s="428"/>
      <c r="OYS1" s="428"/>
      <c r="OYT1" s="428"/>
      <c r="OYU1" s="428"/>
      <c r="OYV1" s="428"/>
      <c r="OYW1" s="478"/>
      <c r="OYX1" s="478"/>
      <c r="OYY1" s="428" t="s">
        <v>133</v>
      </c>
      <c r="OYZ1" s="428"/>
      <c r="OZA1" s="428"/>
      <c r="OZB1" s="428"/>
      <c r="OZC1" s="428"/>
      <c r="OZD1" s="428"/>
      <c r="OZE1" s="428"/>
      <c r="OZF1" s="428"/>
      <c r="OZG1" s="428"/>
      <c r="OZH1" s="428"/>
      <c r="OZI1" s="428"/>
      <c r="OZJ1" s="428"/>
      <c r="OZK1" s="428"/>
      <c r="OZL1" s="428"/>
      <c r="OZM1" s="478"/>
      <c r="OZN1" s="478"/>
      <c r="OZO1" s="428" t="s">
        <v>133</v>
      </c>
      <c r="OZP1" s="428"/>
      <c r="OZQ1" s="428"/>
      <c r="OZR1" s="428"/>
      <c r="OZS1" s="428"/>
      <c r="OZT1" s="428"/>
      <c r="OZU1" s="428"/>
      <c r="OZV1" s="428"/>
      <c r="OZW1" s="428"/>
      <c r="OZX1" s="428"/>
      <c r="OZY1" s="428"/>
      <c r="OZZ1" s="428"/>
      <c r="PAA1" s="428"/>
      <c r="PAB1" s="428"/>
      <c r="PAC1" s="478"/>
      <c r="PAD1" s="478"/>
      <c r="PAE1" s="428" t="s">
        <v>133</v>
      </c>
      <c r="PAF1" s="428"/>
      <c r="PAG1" s="428"/>
      <c r="PAH1" s="428"/>
      <c r="PAI1" s="428"/>
      <c r="PAJ1" s="428"/>
      <c r="PAK1" s="428"/>
      <c r="PAL1" s="428"/>
      <c r="PAM1" s="428"/>
      <c r="PAN1" s="428"/>
      <c r="PAO1" s="428"/>
      <c r="PAP1" s="428"/>
      <c r="PAQ1" s="428"/>
      <c r="PAR1" s="428"/>
      <c r="PAS1" s="478"/>
      <c r="PAT1" s="478"/>
      <c r="PAU1" s="428" t="s">
        <v>133</v>
      </c>
      <c r="PAV1" s="428"/>
      <c r="PAW1" s="428"/>
      <c r="PAX1" s="428"/>
      <c r="PAY1" s="428"/>
      <c r="PAZ1" s="428"/>
      <c r="PBA1" s="428"/>
      <c r="PBB1" s="428"/>
      <c r="PBC1" s="428"/>
      <c r="PBD1" s="428"/>
      <c r="PBE1" s="428"/>
      <c r="PBF1" s="428"/>
      <c r="PBG1" s="428"/>
      <c r="PBH1" s="428"/>
      <c r="PBI1" s="478"/>
      <c r="PBJ1" s="478"/>
      <c r="PBK1" s="428" t="s">
        <v>133</v>
      </c>
      <c r="PBL1" s="428"/>
      <c r="PBM1" s="428"/>
      <c r="PBN1" s="428"/>
      <c r="PBO1" s="428"/>
      <c r="PBP1" s="428"/>
      <c r="PBQ1" s="428"/>
      <c r="PBR1" s="428"/>
      <c r="PBS1" s="428"/>
      <c r="PBT1" s="428"/>
      <c r="PBU1" s="428"/>
      <c r="PBV1" s="428"/>
      <c r="PBW1" s="428"/>
      <c r="PBX1" s="428"/>
      <c r="PBY1" s="478"/>
      <c r="PBZ1" s="478"/>
      <c r="PCA1" s="428" t="s">
        <v>133</v>
      </c>
      <c r="PCB1" s="428"/>
      <c r="PCC1" s="428"/>
      <c r="PCD1" s="428"/>
      <c r="PCE1" s="428"/>
      <c r="PCF1" s="428"/>
      <c r="PCG1" s="428"/>
      <c r="PCH1" s="428"/>
      <c r="PCI1" s="428"/>
      <c r="PCJ1" s="428"/>
      <c r="PCK1" s="428"/>
      <c r="PCL1" s="428"/>
      <c r="PCM1" s="428"/>
      <c r="PCN1" s="428"/>
      <c r="PCO1" s="478"/>
      <c r="PCP1" s="478"/>
      <c r="PCQ1" s="428" t="s">
        <v>133</v>
      </c>
      <c r="PCR1" s="428"/>
      <c r="PCS1" s="428"/>
      <c r="PCT1" s="428"/>
      <c r="PCU1" s="428"/>
      <c r="PCV1" s="428"/>
      <c r="PCW1" s="428"/>
      <c r="PCX1" s="428"/>
      <c r="PCY1" s="428"/>
      <c r="PCZ1" s="428"/>
      <c r="PDA1" s="428"/>
      <c r="PDB1" s="428"/>
      <c r="PDC1" s="428"/>
      <c r="PDD1" s="428"/>
      <c r="PDE1" s="478"/>
      <c r="PDF1" s="478"/>
      <c r="PDG1" s="428" t="s">
        <v>133</v>
      </c>
      <c r="PDH1" s="428"/>
      <c r="PDI1" s="428"/>
      <c r="PDJ1" s="428"/>
      <c r="PDK1" s="428"/>
      <c r="PDL1" s="428"/>
      <c r="PDM1" s="428"/>
      <c r="PDN1" s="428"/>
      <c r="PDO1" s="428"/>
      <c r="PDP1" s="428"/>
      <c r="PDQ1" s="428"/>
      <c r="PDR1" s="428"/>
      <c r="PDS1" s="428"/>
      <c r="PDT1" s="428"/>
      <c r="PDU1" s="478"/>
      <c r="PDV1" s="478"/>
      <c r="PDW1" s="428" t="s">
        <v>133</v>
      </c>
      <c r="PDX1" s="428"/>
      <c r="PDY1" s="428"/>
      <c r="PDZ1" s="428"/>
      <c r="PEA1" s="428"/>
      <c r="PEB1" s="428"/>
      <c r="PEC1" s="428"/>
      <c r="PED1" s="428"/>
      <c r="PEE1" s="428"/>
      <c r="PEF1" s="428"/>
      <c r="PEG1" s="428"/>
      <c r="PEH1" s="428"/>
      <c r="PEI1" s="428"/>
      <c r="PEJ1" s="428"/>
      <c r="PEK1" s="478"/>
      <c r="PEL1" s="478"/>
      <c r="PEM1" s="428" t="s">
        <v>133</v>
      </c>
      <c r="PEN1" s="428"/>
      <c r="PEO1" s="428"/>
      <c r="PEP1" s="428"/>
      <c r="PEQ1" s="428"/>
      <c r="PER1" s="428"/>
      <c r="PES1" s="428"/>
      <c r="PET1" s="428"/>
      <c r="PEU1" s="428"/>
      <c r="PEV1" s="428"/>
      <c r="PEW1" s="428"/>
      <c r="PEX1" s="428"/>
      <c r="PEY1" s="428"/>
      <c r="PEZ1" s="428"/>
      <c r="PFA1" s="478"/>
      <c r="PFB1" s="478"/>
      <c r="PFC1" s="428" t="s">
        <v>133</v>
      </c>
      <c r="PFD1" s="428"/>
      <c r="PFE1" s="428"/>
      <c r="PFF1" s="428"/>
      <c r="PFG1" s="428"/>
      <c r="PFH1" s="428"/>
      <c r="PFI1" s="428"/>
      <c r="PFJ1" s="428"/>
      <c r="PFK1" s="428"/>
      <c r="PFL1" s="428"/>
      <c r="PFM1" s="428"/>
      <c r="PFN1" s="428"/>
      <c r="PFO1" s="428"/>
      <c r="PFP1" s="428"/>
      <c r="PFQ1" s="478"/>
      <c r="PFR1" s="478"/>
      <c r="PFS1" s="428" t="s">
        <v>133</v>
      </c>
      <c r="PFT1" s="428"/>
      <c r="PFU1" s="428"/>
      <c r="PFV1" s="428"/>
      <c r="PFW1" s="428"/>
      <c r="PFX1" s="428"/>
      <c r="PFY1" s="428"/>
      <c r="PFZ1" s="428"/>
      <c r="PGA1" s="428"/>
      <c r="PGB1" s="428"/>
      <c r="PGC1" s="428"/>
      <c r="PGD1" s="428"/>
      <c r="PGE1" s="428"/>
      <c r="PGF1" s="428"/>
      <c r="PGG1" s="478"/>
      <c r="PGH1" s="478"/>
      <c r="PGI1" s="428" t="s">
        <v>133</v>
      </c>
      <c r="PGJ1" s="428"/>
      <c r="PGK1" s="428"/>
      <c r="PGL1" s="428"/>
      <c r="PGM1" s="428"/>
      <c r="PGN1" s="428"/>
      <c r="PGO1" s="428"/>
      <c r="PGP1" s="428"/>
      <c r="PGQ1" s="428"/>
      <c r="PGR1" s="428"/>
      <c r="PGS1" s="428"/>
      <c r="PGT1" s="428"/>
      <c r="PGU1" s="428"/>
      <c r="PGV1" s="428"/>
      <c r="PGW1" s="478"/>
      <c r="PGX1" s="478"/>
      <c r="PGY1" s="428" t="s">
        <v>133</v>
      </c>
      <c r="PGZ1" s="428"/>
      <c r="PHA1" s="428"/>
      <c r="PHB1" s="428"/>
      <c r="PHC1" s="428"/>
      <c r="PHD1" s="428"/>
      <c r="PHE1" s="428"/>
      <c r="PHF1" s="428"/>
      <c r="PHG1" s="428"/>
      <c r="PHH1" s="428"/>
      <c r="PHI1" s="428"/>
      <c r="PHJ1" s="428"/>
      <c r="PHK1" s="428"/>
      <c r="PHL1" s="428"/>
      <c r="PHM1" s="478"/>
      <c r="PHN1" s="478"/>
      <c r="PHO1" s="428" t="s">
        <v>133</v>
      </c>
      <c r="PHP1" s="428"/>
      <c r="PHQ1" s="428"/>
      <c r="PHR1" s="428"/>
      <c r="PHS1" s="428"/>
      <c r="PHT1" s="428"/>
      <c r="PHU1" s="428"/>
      <c r="PHV1" s="428"/>
      <c r="PHW1" s="428"/>
      <c r="PHX1" s="428"/>
      <c r="PHY1" s="428"/>
      <c r="PHZ1" s="428"/>
      <c r="PIA1" s="428"/>
      <c r="PIB1" s="428"/>
      <c r="PIC1" s="478"/>
      <c r="PID1" s="478"/>
      <c r="PIE1" s="428" t="s">
        <v>133</v>
      </c>
      <c r="PIF1" s="428"/>
      <c r="PIG1" s="428"/>
      <c r="PIH1" s="428"/>
      <c r="PII1" s="428"/>
      <c r="PIJ1" s="428"/>
      <c r="PIK1" s="428"/>
      <c r="PIL1" s="428"/>
      <c r="PIM1" s="428"/>
      <c r="PIN1" s="428"/>
      <c r="PIO1" s="428"/>
      <c r="PIP1" s="428"/>
      <c r="PIQ1" s="428"/>
      <c r="PIR1" s="428"/>
      <c r="PIS1" s="478"/>
      <c r="PIT1" s="478"/>
      <c r="PIU1" s="428" t="s">
        <v>133</v>
      </c>
      <c r="PIV1" s="428"/>
      <c r="PIW1" s="428"/>
      <c r="PIX1" s="428"/>
      <c r="PIY1" s="428"/>
      <c r="PIZ1" s="428"/>
      <c r="PJA1" s="428"/>
      <c r="PJB1" s="428"/>
      <c r="PJC1" s="428"/>
      <c r="PJD1" s="428"/>
      <c r="PJE1" s="428"/>
      <c r="PJF1" s="428"/>
      <c r="PJG1" s="428"/>
      <c r="PJH1" s="428"/>
      <c r="PJI1" s="478"/>
      <c r="PJJ1" s="478"/>
      <c r="PJK1" s="428" t="s">
        <v>133</v>
      </c>
      <c r="PJL1" s="428"/>
      <c r="PJM1" s="428"/>
      <c r="PJN1" s="428"/>
      <c r="PJO1" s="428"/>
      <c r="PJP1" s="428"/>
      <c r="PJQ1" s="428"/>
      <c r="PJR1" s="428"/>
      <c r="PJS1" s="428"/>
      <c r="PJT1" s="428"/>
      <c r="PJU1" s="428"/>
      <c r="PJV1" s="428"/>
      <c r="PJW1" s="428"/>
      <c r="PJX1" s="428"/>
      <c r="PJY1" s="478"/>
      <c r="PJZ1" s="478"/>
      <c r="PKA1" s="428" t="s">
        <v>133</v>
      </c>
      <c r="PKB1" s="428"/>
      <c r="PKC1" s="428"/>
      <c r="PKD1" s="428"/>
      <c r="PKE1" s="428"/>
      <c r="PKF1" s="428"/>
      <c r="PKG1" s="428"/>
      <c r="PKH1" s="428"/>
      <c r="PKI1" s="428"/>
      <c r="PKJ1" s="428"/>
      <c r="PKK1" s="428"/>
      <c r="PKL1" s="428"/>
      <c r="PKM1" s="428"/>
      <c r="PKN1" s="428"/>
      <c r="PKO1" s="478"/>
      <c r="PKP1" s="478"/>
      <c r="PKQ1" s="428" t="s">
        <v>133</v>
      </c>
      <c r="PKR1" s="428"/>
      <c r="PKS1" s="428"/>
      <c r="PKT1" s="428"/>
      <c r="PKU1" s="428"/>
      <c r="PKV1" s="428"/>
      <c r="PKW1" s="428"/>
      <c r="PKX1" s="428"/>
      <c r="PKY1" s="428"/>
      <c r="PKZ1" s="428"/>
      <c r="PLA1" s="428"/>
      <c r="PLB1" s="428"/>
      <c r="PLC1" s="428"/>
      <c r="PLD1" s="428"/>
      <c r="PLE1" s="478"/>
      <c r="PLF1" s="478"/>
      <c r="PLG1" s="428" t="s">
        <v>133</v>
      </c>
      <c r="PLH1" s="428"/>
      <c r="PLI1" s="428"/>
      <c r="PLJ1" s="428"/>
      <c r="PLK1" s="428"/>
      <c r="PLL1" s="428"/>
      <c r="PLM1" s="428"/>
      <c r="PLN1" s="428"/>
      <c r="PLO1" s="428"/>
      <c r="PLP1" s="428"/>
      <c r="PLQ1" s="428"/>
      <c r="PLR1" s="428"/>
      <c r="PLS1" s="428"/>
      <c r="PLT1" s="428"/>
      <c r="PLU1" s="478"/>
      <c r="PLV1" s="478"/>
      <c r="PLW1" s="428" t="s">
        <v>133</v>
      </c>
      <c r="PLX1" s="428"/>
      <c r="PLY1" s="428"/>
      <c r="PLZ1" s="428"/>
      <c r="PMA1" s="428"/>
      <c r="PMB1" s="428"/>
      <c r="PMC1" s="428"/>
      <c r="PMD1" s="428"/>
      <c r="PME1" s="428"/>
      <c r="PMF1" s="428"/>
      <c r="PMG1" s="428"/>
      <c r="PMH1" s="428"/>
      <c r="PMI1" s="428"/>
      <c r="PMJ1" s="428"/>
      <c r="PMK1" s="478"/>
      <c r="PML1" s="478"/>
      <c r="PMM1" s="428" t="s">
        <v>133</v>
      </c>
      <c r="PMN1" s="428"/>
      <c r="PMO1" s="428"/>
      <c r="PMP1" s="428"/>
      <c r="PMQ1" s="428"/>
      <c r="PMR1" s="428"/>
      <c r="PMS1" s="428"/>
      <c r="PMT1" s="428"/>
      <c r="PMU1" s="428"/>
      <c r="PMV1" s="428"/>
      <c r="PMW1" s="428"/>
      <c r="PMX1" s="428"/>
      <c r="PMY1" s="428"/>
      <c r="PMZ1" s="428"/>
      <c r="PNA1" s="478"/>
      <c r="PNB1" s="478"/>
      <c r="PNC1" s="428" t="s">
        <v>133</v>
      </c>
      <c r="PND1" s="428"/>
      <c r="PNE1" s="428"/>
      <c r="PNF1" s="428"/>
      <c r="PNG1" s="428"/>
      <c r="PNH1" s="428"/>
      <c r="PNI1" s="428"/>
      <c r="PNJ1" s="428"/>
      <c r="PNK1" s="428"/>
      <c r="PNL1" s="428"/>
      <c r="PNM1" s="428"/>
      <c r="PNN1" s="428"/>
      <c r="PNO1" s="428"/>
      <c r="PNP1" s="428"/>
      <c r="PNQ1" s="478"/>
      <c r="PNR1" s="478"/>
      <c r="PNS1" s="428" t="s">
        <v>133</v>
      </c>
      <c r="PNT1" s="428"/>
      <c r="PNU1" s="428"/>
      <c r="PNV1" s="428"/>
      <c r="PNW1" s="428"/>
      <c r="PNX1" s="428"/>
      <c r="PNY1" s="428"/>
      <c r="PNZ1" s="428"/>
      <c r="POA1" s="428"/>
      <c r="POB1" s="428"/>
      <c r="POC1" s="428"/>
      <c r="POD1" s="428"/>
      <c r="POE1" s="428"/>
      <c r="POF1" s="428"/>
      <c r="POG1" s="478"/>
      <c r="POH1" s="478"/>
      <c r="POI1" s="428" t="s">
        <v>133</v>
      </c>
      <c r="POJ1" s="428"/>
      <c r="POK1" s="428"/>
      <c r="POL1" s="428"/>
      <c r="POM1" s="428"/>
      <c r="PON1" s="428"/>
      <c r="POO1" s="428"/>
      <c r="POP1" s="428"/>
      <c r="POQ1" s="428"/>
      <c r="POR1" s="428"/>
      <c r="POS1" s="428"/>
      <c r="POT1" s="428"/>
      <c r="POU1" s="428"/>
      <c r="POV1" s="428"/>
      <c r="POW1" s="478"/>
      <c r="POX1" s="478"/>
      <c r="POY1" s="428" t="s">
        <v>133</v>
      </c>
      <c r="POZ1" s="428"/>
      <c r="PPA1" s="428"/>
      <c r="PPB1" s="428"/>
      <c r="PPC1" s="428"/>
      <c r="PPD1" s="428"/>
      <c r="PPE1" s="428"/>
      <c r="PPF1" s="428"/>
      <c r="PPG1" s="428"/>
      <c r="PPH1" s="428"/>
      <c r="PPI1" s="428"/>
      <c r="PPJ1" s="428"/>
      <c r="PPK1" s="428"/>
      <c r="PPL1" s="428"/>
      <c r="PPM1" s="478"/>
      <c r="PPN1" s="478"/>
      <c r="PPO1" s="428" t="s">
        <v>133</v>
      </c>
      <c r="PPP1" s="428"/>
      <c r="PPQ1" s="428"/>
      <c r="PPR1" s="428"/>
      <c r="PPS1" s="428"/>
      <c r="PPT1" s="428"/>
      <c r="PPU1" s="428"/>
      <c r="PPV1" s="428"/>
      <c r="PPW1" s="428"/>
      <c r="PPX1" s="428"/>
      <c r="PPY1" s="428"/>
      <c r="PPZ1" s="428"/>
      <c r="PQA1" s="428"/>
      <c r="PQB1" s="428"/>
      <c r="PQC1" s="478"/>
      <c r="PQD1" s="478"/>
      <c r="PQE1" s="428" t="s">
        <v>133</v>
      </c>
      <c r="PQF1" s="428"/>
      <c r="PQG1" s="428"/>
      <c r="PQH1" s="428"/>
      <c r="PQI1" s="428"/>
      <c r="PQJ1" s="428"/>
      <c r="PQK1" s="428"/>
      <c r="PQL1" s="428"/>
      <c r="PQM1" s="428"/>
      <c r="PQN1" s="428"/>
      <c r="PQO1" s="428"/>
      <c r="PQP1" s="428"/>
      <c r="PQQ1" s="428"/>
      <c r="PQR1" s="428"/>
      <c r="PQS1" s="478"/>
      <c r="PQT1" s="478"/>
      <c r="PQU1" s="428" t="s">
        <v>133</v>
      </c>
      <c r="PQV1" s="428"/>
      <c r="PQW1" s="428"/>
      <c r="PQX1" s="428"/>
      <c r="PQY1" s="428"/>
      <c r="PQZ1" s="428"/>
      <c r="PRA1" s="428"/>
      <c r="PRB1" s="428"/>
      <c r="PRC1" s="428"/>
      <c r="PRD1" s="428"/>
      <c r="PRE1" s="428"/>
      <c r="PRF1" s="428"/>
      <c r="PRG1" s="428"/>
      <c r="PRH1" s="428"/>
      <c r="PRI1" s="478"/>
      <c r="PRJ1" s="478"/>
      <c r="PRK1" s="428" t="s">
        <v>133</v>
      </c>
      <c r="PRL1" s="428"/>
      <c r="PRM1" s="428"/>
      <c r="PRN1" s="428"/>
      <c r="PRO1" s="428"/>
      <c r="PRP1" s="428"/>
      <c r="PRQ1" s="428"/>
      <c r="PRR1" s="428"/>
      <c r="PRS1" s="428"/>
      <c r="PRT1" s="428"/>
      <c r="PRU1" s="428"/>
      <c r="PRV1" s="428"/>
      <c r="PRW1" s="428"/>
      <c r="PRX1" s="428"/>
      <c r="PRY1" s="478"/>
      <c r="PRZ1" s="478"/>
      <c r="PSA1" s="428" t="s">
        <v>133</v>
      </c>
      <c r="PSB1" s="428"/>
      <c r="PSC1" s="428"/>
      <c r="PSD1" s="428"/>
      <c r="PSE1" s="428"/>
      <c r="PSF1" s="428"/>
      <c r="PSG1" s="428"/>
      <c r="PSH1" s="428"/>
      <c r="PSI1" s="428"/>
      <c r="PSJ1" s="428"/>
      <c r="PSK1" s="428"/>
      <c r="PSL1" s="428"/>
      <c r="PSM1" s="428"/>
      <c r="PSN1" s="428"/>
      <c r="PSO1" s="478"/>
      <c r="PSP1" s="478"/>
      <c r="PSQ1" s="428" t="s">
        <v>133</v>
      </c>
      <c r="PSR1" s="428"/>
      <c r="PSS1" s="428"/>
      <c r="PST1" s="428"/>
      <c r="PSU1" s="428"/>
      <c r="PSV1" s="428"/>
      <c r="PSW1" s="428"/>
      <c r="PSX1" s="428"/>
      <c r="PSY1" s="428"/>
      <c r="PSZ1" s="428"/>
      <c r="PTA1" s="428"/>
      <c r="PTB1" s="428"/>
      <c r="PTC1" s="428"/>
      <c r="PTD1" s="428"/>
      <c r="PTE1" s="478"/>
      <c r="PTF1" s="478"/>
      <c r="PTG1" s="428" t="s">
        <v>133</v>
      </c>
      <c r="PTH1" s="428"/>
      <c r="PTI1" s="428"/>
      <c r="PTJ1" s="428"/>
      <c r="PTK1" s="428"/>
      <c r="PTL1" s="428"/>
      <c r="PTM1" s="428"/>
      <c r="PTN1" s="428"/>
      <c r="PTO1" s="428"/>
      <c r="PTP1" s="428"/>
      <c r="PTQ1" s="428"/>
      <c r="PTR1" s="428"/>
      <c r="PTS1" s="428"/>
      <c r="PTT1" s="428"/>
      <c r="PTU1" s="478"/>
      <c r="PTV1" s="478"/>
      <c r="PTW1" s="428" t="s">
        <v>133</v>
      </c>
      <c r="PTX1" s="428"/>
      <c r="PTY1" s="428"/>
      <c r="PTZ1" s="428"/>
      <c r="PUA1" s="428"/>
      <c r="PUB1" s="428"/>
      <c r="PUC1" s="428"/>
      <c r="PUD1" s="428"/>
      <c r="PUE1" s="428"/>
      <c r="PUF1" s="428"/>
      <c r="PUG1" s="428"/>
      <c r="PUH1" s="428"/>
      <c r="PUI1" s="428"/>
      <c r="PUJ1" s="428"/>
      <c r="PUK1" s="478"/>
      <c r="PUL1" s="478"/>
      <c r="PUM1" s="428" t="s">
        <v>133</v>
      </c>
      <c r="PUN1" s="428"/>
      <c r="PUO1" s="428"/>
      <c r="PUP1" s="428"/>
      <c r="PUQ1" s="428"/>
      <c r="PUR1" s="428"/>
      <c r="PUS1" s="428"/>
      <c r="PUT1" s="428"/>
      <c r="PUU1" s="428"/>
      <c r="PUV1" s="428"/>
      <c r="PUW1" s="428"/>
      <c r="PUX1" s="428"/>
      <c r="PUY1" s="428"/>
      <c r="PUZ1" s="428"/>
      <c r="PVA1" s="478"/>
      <c r="PVB1" s="478"/>
      <c r="PVC1" s="428" t="s">
        <v>133</v>
      </c>
      <c r="PVD1" s="428"/>
      <c r="PVE1" s="428"/>
      <c r="PVF1" s="428"/>
      <c r="PVG1" s="428"/>
      <c r="PVH1" s="428"/>
      <c r="PVI1" s="428"/>
      <c r="PVJ1" s="428"/>
      <c r="PVK1" s="428"/>
      <c r="PVL1" s="428"/>
      <c r="PVM1" s="428"/>
      <c r="PVN1" s="428"/>
      <c r="PVO1" s="428"/>
      <c r="PVP1" s="428"/>
      <c r="PVQ1" s="478"/>
      <c r="PVR1" s="478"/>
      <c r="PVS1" s="428" t="s">
        <v>133</v>
      </c>
      <c r="PVT1" s="428"/>
      <c r="PVU1" s="428"/>
      <c r="PVV1" s="428"/>
      <c r="PVW1" s="428"/>
      <c r="PVX1" s="428"/>
      <c r="PVY1" s="428"/>
      <c r="PVZ1" s="428"/>
      <c r="PWA1" s="428"/>
      <c r="PWB1" s="428"/>
      <c r="PWC1" s="428"/>
      <c r="PWD1" s="428"/>
      <c r="PWE1" s="428"/>
      <c r="PWF1" s="428"/>
      <c r="PWG1" s="478"/>
      <c r="PWH1" s="478"/>
      <c r="PWI1" s="428" t="s">
        <v>133</v>
      </c>
      <c r="PWJ1" s="428"/>
      <c r="PWK1" s="428"/>
      <c r="PWL1" s="428"/>
      <c r="PWM1" s="428"/>
      <c r="PWN1" s="428"/>
      <c r="PWO1" s="428"/>
      <c r="PWP1" s="428"/>
      <c r="PWQ1" s="428"/>
      <c r="PWR1" s="428"/>
      <c r="PWS1" s="428"/>
      <c r="PWT1" s="428"/>
      <c r="PWU1" s="428"/>
      <c r="PWV1" s="428"/>
      <c r="PWW1" s="478"/>
      <c r="PWX1" s="478"/>
      <c r="PWY1" s="428" t="s">
        <v>133</v>
      </c>
      <c r="PWZ1" s="428"/>
      <c r="PXA1" s="428"/>
      <c r="PXB1" s="428"/>
      <c r="PXC1" s="428"/>
      <c r="PXD1" s="428"/>
      <c r="PXE1" s="428"/>
      <c r="PXF1" s="428"/>
      <c r="PXG1" s="428"/>
      <c r="PXH1" s="428"/>
      <c r="PXI1" s="428"/>
      <c r="PXJ1" s="428"/>
      <c r="PXK1" s="428"/>
      <c r="PXL1" s="428"/>
      <c r="PXM1" s="478"/>
      <c r="PXN1" s="478"/>
      <c r="PXO1" s="428" t="s">
        <v>133</v>
      </c>
      <c r="PXP1" s="428"/>
      <c r="PXQ1" s="428"/>
      <c r="PXR1" s="428"/>
      <c r="PXS1" s="428"/>
      <c r="PXT1" s="428"/>
      <c r="PXU1" s="428"/>
      <c r="PXV1" s="428"/>
      <c r="PXW1" s="428"/>
      <c r="PXX1" s="428"/>
      <c r="PXY1" s="428"/>
      <c r="PXZ1" s="428"/>
      <c r="PYA1" s="428"/>
      <c r="PYB1" s="428"/>
      <c r="PYC1" s="478"/>
      <c r="PYD1" s="478"/>
      <c r="PYE1" s="428" t="s">
        <v>133</v>
      </c>
      <c r="PYF1" s="428"/>
      <c r="PYG1" s="428"/>
      <c r="PYH1" s="428"/>
      <c r="PYI1" s="428"/>
      <c r="PYJ1" s="428"/>
      <c r="PYK1" s="428"/>
      <c r="PYL1" s="428"/>
      <c r="PYM1" s="428"/>
      <c r="PYN1" s="428"/>
      <c r="PYO1" s="428"/>
      <c r="PYP1" s="428"/>
      <c r="PYQ1" s="428"/>
      <c r="PYR1" s="428"/>
      <c r="PYS1" s="478"/>
      <c r="PYT1" s="478"/>
      <c r="PYU1" s="428" t="s">
        <v>133</v>
      </c>
      <c r="PYV1" s="428"/>
      <c r="PYW1" s="428"/>
      <c r="PYX1" s="428"/>
      <c r="PYY1" s="428"/>
      <c r="PYZ1" s="428"/>
      <c r="PZA1" s="428"/>
      <c r="PZB1" s="428"/>
      <c r="PZC1" s="428"/>
      <c r="PZD1" s="428"/>
      <c r="PZE1" s="428"/>
      <c r="PZF1" s="428"/>
      <c r="PZG1" s="428"/>
      <c r="PZH1" s="428"/>
      <c r="PZI1" s="478"/>
      <c r="PZJ1" s="478"/>
      <c r="PZK1" s="428" t="s">
        <v>133</v>
      </c>
      <c r="PZL1" s="428"/>
      <c r="PZM1" s="428"/>
      <c r="PZN1" s="428"/>
      <c r="PZO1" s="428"/>
      <c r="PZP1" s="428"/>
      <c r="PZQ1" s="428"/>
      <c r="PZR1" s="428"/>
      <c r="PZS1" s="428"/>
      <c r="PZT1" s="428"/>
      <c r="PZU1" s="428"/>
      <c r="PZV1" s="428"/>
      <c r="PZW1" s="428"/>
      <c r="PZX1" s="428"/>
      <c r="PZY1" s="478"/>
      <c r="PZZ1" s="478"/>
      <c r="QAA1" s="428" t="s">
        <v>133</v>
      </c>
      <c r="QAB1" s="428"/>
      <c r="QAC1" s="428"/>
      <c r="QAD1" s="428"/>
      <c r="QAE1" s="428"/>
      <c r="QAF1" s="428"/>
      <c r="QAG1" s="428"/>
      <c r="QAH1" s="428"/>
      <c r="QAI1" s="428"/>
      <c r="QAJ1" s="428"/>
      <c r="QAK1" s="428"/>
      <c r="QAL1" s="428"/>
      <c r="QAM1" s="428"/>
      <c r="QAN1" s="428"/>
      <c r="QAO1" s="478"/>
      <c r="QAP1" s="478"/>
      <c r="QAQ1" s="428" t="s">
        <v>133</v>
      </c>
      <c r="QAR1" s="428"/>
      <c r="QAS1" s="428"/>
      <c r="QAT1" s="428"/>
      <c r="QAU1" s="428"/>
      <c r="QAV1" s="428"/>
      <c r="QAW1" s="428"/>
      <c r="QAX1" s="428"/>
      <c r="QAY1" s="428"/>
      <c r="QAZ1" s="428"/>
      <c r="QBA1" s="428"/>
      <c r="QBB1" s="428"/>
      <c r="QBC1" s="428"/>
      <c r="QBD1" s="428"/>
      <c r="QBE1" s="478"/>
      <c r="QBF1" s="478"/>
      <c r="QBG1" s="428" t="s">
        <v>133</v>
      </c>
      <c r="QBH1" s="428"/>
      <c r="QBI1" s="428"/>
      <c r="QBJ1" s="428"/>
      <c r="QBK1" s="428"/>
      <c r="QBL1" s="428"/>
      <c r="QBM1" s="428"/>
      <c r="QBN1" s="428"/>
      <c r="QBO1" s="428"/>
      <c r="QBP1" s="428"/>
      <c r="QBQ1" s="428"/>
      <c r="QBR1" s="428"/>
      <c r="QBS1" s="428"/>
      <c r="QBT1" s="428"/>
      <c r="QBU1" s="478"/>
      <c r="QBV1" s="478"/>
      <c r="QBW1" s="428" t="s">
        <v>133</v>
      </c>
      <c r="QBX1" s="428"/>
      <c r="QBY1" s="428"/>
      <c r="QBZ1" s="428"/>
      <c r="QCA1" s="428"/>
      <c r="QCB1" s="428"/>
      <c r="QCC1" s="428"/>
      <c r="QCD1" s="428"/>
      <c r="QCE1" s="428"/>
      <c r="QCF1" s="428"/>
      <c r="QCG1" s="428"/>
      <c r="QCH1" s="428"/>
      <c r="QCI1" s="428"/>
      <c r="QCJ1" s="428"/>
      <c r="QCK1" s="478"/>
      <c r="QCL1" s="478"/>
      <c r="QCM1" s="428" t="s">
        <v>133</v>
      </c>
      <c r="QCN1" s="428"/>
      <c r="QCO1" s="428"/>
      <c r="QCP1" s="428"/>
      <c r="QCQ1" s="428"/>
      <c r="QCR1" s="428"/>
      <c r="QCS1" s="428"/>
      <c r="QCT1" s="428"/>
      <c r="QCU1" s="428"/>
      <c r="QCV1" s="428"/>
      <c r="QCW1" s="428"/>
      <c r="QCX1" s="428"/>
      <c r="QCY1" s="428"/>
      <c r="QCZ1" s="428"/>
      <c r="QDA1" s="478"/>
      <c r="QDB1" s="478"/>
      <c r="QDC1" s="428" t="s">
        <v>133</v>
      </c>
      <c r="QDD1" s="428"/>
      <c r="QDE1" s="428"/>
      <c r="QDF1" s="428"/>
      <c r="QDG1" s="428"/>
      <c r="QDH1" s="428"/>
      <c r="QDI1" s="428"/>
      <c r="QDJ1" s="428"/>
      <c r="QDK1" s="428"/>
      <c r="QDL1" s="428"/>
      <c r="QDM1" s="428"/>
      <c r="QDN1" s="428"/>
      <c r="QDO1" s="428"/>
      <c r="QDP1" s="428"/>
      <c r="QDQ1" s="478"/>
      <c r="QDR1" s="478"/>
      <c r="QDS1" s="428" t="s">
        <v>133</v>
      </c>
      <c r="QDT1" s="428"/>
      <c r="QDU1" s="428"/>
      <c r="QDV1" s="428"/>
      <c r="QDW1" s="428"/>
      <c r="QDX1" s="428"/>
      <c r="QDY1" s="428"/>
      <c r="QDZ1" s="428"/>
      <c r="QEA1" s="428"/>
      <c r="QEB1" s="428"/>
      <c r="QEC1" s="428"/>
      <c r="QED1" s="428"/>
      <c r="QEE1" s="428"/>
      <c r="QEF1" s="428"/>
      <c r="QEG1" s="478"/>
      <c r="QEH1" s="478"/>
      <c r="QEI1" s="428" t="s">
        <v>133</v>
      </c>
      <c r="QEJ1" s="428"/>
      <c r="QEK1" s="428"/>
      <c r="QEL1" s="428"/>
      <c r="QEM1" s="428"/>
      <c r="QEN1" s="428"/>
      <c r="QEO1" s="428"/>
      <c r="QEP1" s="428"/>
      <c r="QEQ1" s="428"/>
      <c r="QER1" s="428"/>
      <c r="QES1" s="428"/>
      <c r="QET1" s="428"/>
      <c r="QEU1" s="428"/>
      <c r="QEV1" s="428"/>
      <c r="QEW1" s="478"/>
      <c r="QEX1" s="478"/>
      <c r="QEY1" s="428" t="s">
        <v>133</v>
      </c>
      <c r="QEZ1" s="428"/>
      <c r="QFA1" s="428"/>
      <c r="QFB1" s="428"/>
      <c r="QFC1" s="428"/>
      <c r="QFD1" s="428"/>
      <c r="QFE1" s="428"/>
      <c r="QFF1" s="428"/>
      <c r="QFG1" s="428"/>
      <c r="QFH1" s="428"/>
      <c r="QFI1" s="428"/>
      <c r="QFJ1" s="428"/>
      <c r="QFK1" s="428"/>
      <c r="QFL1" s="428"/>
      <c r="QFM1" s="478"/>
      <c r="QFN1" s="478"/>
      <c r="QFO1" s="428" t="s">
        <v>133</v>
      </c>
      <c r="QFP1" s="428"/>
      <c r="QFQ1" s="428"/>
      <c r="QFR1" s="428"/>
      <c r="QFS1" s="428"/>
      <c r="QFT1" s="428"/>
      <c r="QFU1" s="428"/>
      <c r="QFV1" s="428"/>
      <c r="QFW1" s="428"/>
      <c r="QFX1" s="428"/>
      <c r="QFY1" s="428"/>
      <c r="QFZ1" s="428"/>
      <c r="QGA1" s="428"/>
      <c r="QGB1" s="428"/>
      <c r="QGC1" s="478"/>
      <c r="QGD1" s="478"/>
      <c r="QGE1" s="428" t="s">
        <v>133</v>
      </c>
      <c r="QGF1" s="428"/>
      <c r="QGG1" s="428"/>
      <c r="QGH1" s="428"/>
      <c r="QGI1" s="428"/>
      <c r="QGJ1" s="428"/>
      <c r="QGK1" s="428"/>
      <c r="QGL1" s="428"/>
      <c r="QGM1" s="428"/>
      <c r="QGN1" s="428"/>
      <c r="QGO1" s="428"/>
      <c r="QGP1" s="428"/>
      <c r="QGQ1" s="428"/>
      <c r="QGR1" s="428"/>
      <c r="QGS1" s="478"/>
      <c r="QGT1" s="478"/>
      <c r="QGU1" s="428" t="s">
        <v>133</v>
      </c>
      <c r="QGV1" s="428"/>
      <c r="QGW1" s="428"/>
      <c r="QGX1" s="428"/>
      <c r="QGY1" s="428"/>
      <c r="QGZ1" s="428"/>
      <c r="QHA1" s="428"/>
      <c r="QHB1" s="428"/>
      <c r="QHC1" s="428"/>
      <c r="QHD1" s="428"/>
      <c r="QHE1" s="428"/>
      <c r="QHF1" s="428"/>
      <c r="QHG1" s="428"/>
      <c r="QHH1" s="428"/>
      <c r="QHI1" s="478"/>
      <c r="QHJ1" s="478"/>
      <c r="QHK1" s="428" t="s">
        <v>133</v>
      </c>
      <c r="QHL1" s="428"/>
      <c r="QHM1" s="428"/>
      <c r="QHN1" s="428"/>
      <c r="QHO1" s="428"/>
      <c r="QHP1" s="428"/>
      <c r="QHQ1" s="428"/>
      <c r="QHR1" s="428"/>
      <c r="QHS1" s="428"/>
      <c r="QHT1" s="428"/>
      <c r="QHU1" s="428"/>
      <c r="QHV1" s="428"/>
      <c r="QHW1" s="428"/>
      <c r="QHX1" s="428"/>
      <c r="QHY1" s="478"/>
      <c r="QHZ1" s="478"/>
      <c r="QIA1" s="428" t="s">
        <v>133</v>
      </c>
      <c r="QIB1" s="428"/>
      <c r="QIC1" s="428"/>
      <c r="QID1" s="428"/>
      <c r="QIE1" s="428"/>
      <c r="QIF1" s="428"/>
      <c r="QIG1" s="428"/>
      <c r="QIH1" s="428"/>
      <c r="QII1" s="428"/>
      <c r="QIJ1" s="428"/>
      <c r="QIK1" s="428"/>
      <c r="QIL1" s="428"/>
      <c r="QIM1" s="428"/>
      <c r="QIN1" s="428"/>
      <c r="QIO1" s="478"/>
      <c r="QIP1" s="478"/>
      <c r="QIQ1" s="428" t="s">
        <v>133</v>
      </c>
      <c r="QIR1" s="428"/>
      <c r="QIS1" s="428"/>
      <c r="QIT1" s="428"/>
      <c r="QIU1" s="428"/>
      <c r="QIV1" s="428"/>
      <c r="QIW1" s="428"/>
      <c r="QIX1" s="428"/>
      <c r="QIY1" s="428"/>
      <c r="QIZ1" s="428"/>
      <c r="QJA1" s="428"/>
      <c r="QJB1" s="428"/>
      <c r="QJC1" s="428"/>
      <c r="QJD1" s="428"/>
      <c r="QJE1" s="478"/>
      <c r="QJF1" s="478"/>
      <c r="QJG1" s="428" t="s">
        <v>133</v>
      </c>
      <c r="QJH1" s="428"/>
      <c r="QJI1" s="428"/>
      <c r="QJJ1" s="428"/>
      <c r="QJK1" s="428"/>
      <c r="QJL1" s="428"/>
      <c r="QJM1" s="428"/>
      <c r="QJN1" s="428"/>
      <c r="QJO1" s="428"/>
      <c r="QJP1" s="428"/>
      <c r="QJQ1" s="428"/>
      <c r="QJR1" s="428"/>
      <c r="QJS1" s="428"/>
      <c r="QJT1" s="428"/>
      <c r="QJU1" s="478"/>
      <c r="QJV1" s="478"/>
      <c r="QJW1" s="428" t="s">
        <v>133</v>
      </c>
      <c r="QJX1" s="428"/>
      <c r="QJY1" s="428"/>
      <c r="QJZ1" s="428"/>
      <c r="QKA1" s="428"/>
      <c r="QKB1" s="428"/>
      <c r="QKC1" s="428"/>
      <c r="QKD1" s="428"/>
      <c r="QKE1" s="428"/>
      <c r="QKF1" s="428"/>
      <c r="QKG1" s="428"/>
      <c r="QKH1" s="428"/>
      <c r="QKI1" s="428"/>
      <c r="QKJ1" s="428"/>
      <c r="QKK1" s="478"/>
      <c r="QKL1" s="478"/>
      <c r="QKM1" s="428" t="s">
        <v>133</v>
      </c>
      <c r="QKN1" s="428"/>
      <c r="QKO1" s="428"/>
      <c r="QKP1" s="428"/>
      <c r="QKQ1" s="428"/>
      <c r="QKR1" s="428"/>
      <c r="QKS1" s="428"/>
      <c r="QKT1" s="428"/>
      <c r="QKU1" s="428"/>
      <c r="QKV1" s="428"/>
      <c r="QKW1" s="428"/>
      <c r="QKX1" s="428"/>
      <c r="QKY1" s="428"/>
      <c r="QKZ1" s="428"/>
      <c r="QLA1" s="478"/>
      <c r="QLB1" s="478"/>
      <c r="QLC1" s="428" t="s">
        <v>133</v>
      </c>
      <c r="QLD1" s="428"/>
      <c r="QLE1" s="428"/>
      <c r="QLF1" s="428"/>
      <c r="QLG1" s="428"/>
      <c r="QLH1" s="428"/>
      <c r="QLI1" s="428"/>
      <c r="QLJ1" s="428"/>
      <c r="QLK1" s="428"/>
      <c r="QLL1" s="428"/>
      <c r="QLM1" s="428"/>
      <c r="QLN1" s="428"/>
      <c r="QLO1" s="428"/>
      <c r="QLP1" s="428"/>
      <c r="QLQ1" s="478"/>
      <c r="QLR1" s="478"/>
      <c r="QLS1" s="428" t="s">
        <v>133</v>
      </c>
      <c r="QLT1" s="428"/>
      <c r="QLU1" s="428"/>
      <c r="QLV1" s="428"/>
      <c r="QLW1" s="428"/>
      <c r="QLX1" s="428"/>
      <c r="QLY1" s="428"/>
      <c r="QLZ1" s="428"/>
      <c r="QMA1" s="428"/>
      <c r="QMB1" s="428"/>
      <c r="QMC1" s="428"/>
      <c r="QMD1" s="428"/>
      <c r="QME1" s="428"/>
      <c r="QMF1" s="428"/>
      <c r="QMG1" s="478"/>
      <c r="QMH1" s="478"/>
      <c r="QMI1" s="428" t="s">
        <v>133</v>
      </c>
      <c r="QMJ1" s="428"/>
      <c r="QMK1" s="428"/>
      <c r="QML1" s="428"/>
      <c r="QMM1" s="428"/>
      <c r="QMN1" s="428"/>
      <c r="QMO1" s="428"/>
      <c r="QMP1" s="428"/>
      <c r="QMQ1" s="428"/>
      <c r="QMR1" s="428"/>
      <c r="QMS1" s="428"/>
      <c r="QMT1" s="428"/>
      <c r="QMU1" s="428"/>
      <c r="QMV1" s="428"/>
      <c r="QMW1" s="478"/>
      <c r="QMX1" s="478"/>
      <c r="QMY1" s="428" t="s">
        <v>133</v>
      </c>
      <c r="QMZ1" s="428"/>
      <c r="QNA1" s="428"/>
      <c r="QNB1" s="428"/>
      <c r="QNC1" s="428"/>
      <c r="QND1" s="428"/>
      <c r="QNE1" s="428"/>
      <c r="QNF1" s="428"/>
      <c r="QNG1" s="428"/>
      <c r="QNH1" s="428"/>
      <c r="QNI1" s="428"/>
      <c r="QNJ1" s="428"/>
      <c r="QNK1" s="428"/>
      <c r="QNL1" s="428"/>
      <c r="QNM1" s="478"/>
      <c r="QNN1" s="478"/>
      <c r="QNO1" s="428" t="s">
        <v>133</v>
      </c>
      <c r="QNP1" s="428"/>
      <c r="QNQ1" s="428"/>
      <c r="QNR1" s="428"/>
      <c r="QNS1" s="428"/>
      <c r="QNT1" s="428"/>
      <c r="QNU1" s="428"/>
      <c r="QNV1" s="428"/>
      <c r="QNW1" s="428"/>
      <c r="QNX1" s="428"/>
      <c r="QNY1" s="428"/>
      <c r="QNZ1" s="428"/>
      <c r="QOA1" s="428"/>
      <c r="QOB1" s="428"/>
      <c r="QOC1" s="478"/>
      <c r="QOD1" s="478"/>
      <c r="QOE1" s="428" t="s">
        <v>133</v>
      </c>
      <c r="QOF1" s="428"/>
      <c r="QOG1" s="428"/>
      <c r="QOH1" s="428"/>
      <c r="QOI1" s="428"/>
      <c r="QOJ1" s="428"/>
      <c r="QOK1" s="428"/>
      <c r="QOL1" s="428"/>
      <c r="QOM1" s="428"/>
      <c r="QON1" s="428"/>
      <c r="QOO1" s="428"/>
      <c r="QOP1" s="428"/>
      <c r="QOQ1" s="428"/>
      <c r="QOR1" s="428"/>
      <c r="QOS1" s="478"/>
      <c r="QOT1" s="478"/>
      <c r="QOU1" s="428" t="s">
        <v>133</v>
      </c>
      <c r="QOV1" s="428"/>
      <c r="QOW1" s="428"/>
      <c r="QOX1" s="428"/>
      <c r="QOY1" s="428"/>
      <c r="QOZ1" s="428"/>
      <c r="QPA1" s="428"/>
      <c r="QPB1" s="428"/>
      <c r="QPC1" s="428"/>
      <c r="QPD1" s="428"/>
      <c r="QPE1" s="428"/>
      <c r="QPF1" s="428"/>
      <c r="QPG1" s="428"/>
      <c r="QPH1" s="428"/>
      <c r="QPI1" s="478"/>
      <c r="QPJ1" s="478"/>
      <c r="QPK1" s="428" t="s">
        <v>133</v>
      </c>
      <c r="QPL1" s="428"/>
      <c r="QPM1" s="428"/>
      <c r="QPN1" s="428"/>
      <c r="QPO1" s="428"/>
      <c r="QPP1" s="428"/>
      <c r="QPQ1" s="428"/>
      <c r="QPR1" s="428"/>
      <c r="QPS1" s="428"/>
      <c r="QPT1" s="428"/>
      <c r="QPU1" s="428"/>
      <c r="QPV1" s="428"/>
      <c r="QPW1" s="428"/>
      <c r="QPX1" s="428"/>
      <c r="QPY1" s="478"/>
      <c r="QPZ1" s="478"/>
      <c r="QQA1" s="428" t="s">
        <v>133</v>
      </c>
      <c r="QQB1" s="428"/>
      <c r="QQC1" s="428"/>
      <c r="QQD1" s="428"/>
      <c r="QQE1" s="428"/>
      <c r="QQF1" s="428"/>
      <c r="QQG1" s="428"/>
      <c r="QQH1" s="428"/>
      <c r="QQI1" s="428"/>
      <c r="QQJ1" s="428"/>
      <c r="QQK1" s="428"/>
      <c r="QQL1" s="428"/>
      <c r="QQM1" s="428"/>
      <c r="QQN1" s="428"/>
      <c r="QQO1" s="478"/>
      <c r="QQP1" s="478"/>
      <c r="QQQ1" s="428" t="s">
        <v>133</v>
      </c>
      <c r="QQR1" s="428"/>
      <c r="QQS1" s="428"/>
      <c r="QQT1" s="428"/>
      <c r="QQU1" s="428"/>
      <c r="QQV1" s="428"/>
      <c r="QQW1" s="428"/>
      <c r="QQX1" s="428"/>
      <c r="QQY1" s="428"/>
      <c r="QQZ1" s="428"/>
      <c r="QRA1" s="428"/>
      <c r="QRB1" s="428"/>
      <c r="QRC1" s="428"/>
      <c r="QRD1" s="428"/>
      <c r="QRE1" s="478"/>
      <c r="QRF1" s="478"/>
      <c r="QRG1" s="428" t="s">
        <v>133</v>
      </c>
      <c r="QRH1" s="428"/>
      <c r="QRI1" s="428"/>
      <c r="QRJ1" s="428"/>
      <c r="QRK1" s="428"/>
      <c r="QRL1" s="428"/>
      <c r="QRM1" s="428"/>
      <c r="QRN1" s="428"/>
      <c r="QRO1" s="428"/>
      <c r="QRP1" s="428"/>
      <c r="QRQ1" s="428"/>
      <c r="QRR1" s="428"/>
      <c r="QRS1" s="428"/>
      <c r="QRT1" s="428"/>
      <c r="QRU1" s="478"/>
      <c r="QRV1" s="478"/>
      <c r="QRW1" s="428" t="s">
        <v>133</v>
      </c>
      <c r="QRX1" s="428"/>
      <c r="QRY1" s="428"/>
      <c r="QRZ1" s="428"/>
      <c r="QSA1" s="428"/>
      <c r="QSB1" s="428"/>
      <c r="QSC1" s="428"/>
      <c r="QSD1" s="428"/>
      <c r="QSE1" s="428"/>
      <c r="QSF1" s="428"/>
      <c r="QSG1" s="428"/>
      <c r="QSH1" s="428"/>
      <c r="QSI1" s="428"/>
      <c r="QSJ1" s="428"/>
      <c r="QSK1" s="478"/>
      <c r="QSL1" s="478"/>
      <c r="QSM1" s="428" t="s">
        <v>133</v>
      </c>
      <c r="QSN1" s="428"/>
      <c r="QSO1" s="428"/>
      <c r="QSP1" s="428"/>
      <c r="QSQ1" s="428"/>
      <c r="QSR1" s="428"/>
      <c r="QSS1" s="428"/>
      <c r="QST1" s="428"/>
      <c r="QSU1" s="428"/>
      <c r="QSV1" s="428"/>
      <c r="QSW1" s="428"/>
      <c r="QSX1" s="428"/>
      <c r="QSY1" s="428"/>
      <c r="QSZ1" s="428"/>
      <c r="QTA1" s="478"/>
      <c r="QTB1" s="478"/>
      <c r="QTC1" s="428" t="s">
        <v>133</v>
      </c>
      <c r="QTD1" s="428"/>
      <c r="QTE1" s="428"/>
      <c r="QTF1" s="428"/>
      <c r="QTG1" s="428"/>
      <c r="QTH1" s="428"/>
      <c r="QTI1" s="428"/>
      <c r="QTJ1" s="428"/>
      <c r="QTK1" s="428"/>
      <c r="QTL1" s="428"/>
      <c r="QTM1" s="428"/>
      <c r="QTN1" s="428"/>
      <c r="QTO1" s="428"/>
      <c r="QTP1" s="428"/>
      <c r="QTQ1" s="478"/>
      <c r="QTR1" s="478"/>
      <c r="QTS1" s="428" t="s">
        <v>133</v>
      </c>
      <c r="QTT1" s="428"/>
      <c r="QTU1" s="428"/>
      <c r="QTV1" s="428"/>
      <c r="QTW1" s="428"/>
      <c r="QTX1" s="428"/>
      <c r="QTY1" s="428"/>
      <c r="QTZ1" s="428"/>
      <c r="QUA1" s="428"/>
      <c r="QUB1" s="428"/>
      <c r="QUC1" s="428"/>
      <c r="QUD1" s="428"/>
      <c r="QUE1" s="428"/>
      <c r="QUF1" s="428"/>
      <c r="QUG1" s="478"/>
      <c r="QUH1" s="478"/>
      <c r="QUI1" s="428" t="s">
        <v>133</v>
      </c>
      <c r="QUJ1" s="428"/>
      <c r="QUK1" s="428"/>
      <c r="QUL1" s="428"/>
      <c r="QUM1" s="428"/>
      <c r="QUN1" s="428"/>
      <c r="QUO1" s="428"/>
      <c r="QUP1" s="428"/>
      <c r="QUQ1" s="428"/>
      <c r="QUR1" s="428"/>
      <c r="QUS1" s="428"/>
      <c r="QUT1" s="428"/>
      <c r="QUU1" s="428"/>
      <c r="QUV1" s="428"/>
      <c r="QUW1" s="478"/>
      <c r="QUX1" s="478"/>
      <c r="QUY1" s="428" t="s">
        <v>133</v>
      </c>
      <c r="QUZ1" s="428"/>
      <c r="QVA1" s="428"/>
      <c r="QVB1" s="428"/>
      <c r="QVC1" s="428"/>
      <c r="QVD1" s="428"/>
      <c r="QVE1" s="428"/>
      <c r="QVF1" s="428"/>
      <c r="QVG1" s="428"/>
      <c r="QVH1" s="428"/>
      <c r="QVI1" s="428"/>
      <c r="QVJ1" s="428"/>
      <c r="QVK1" s="428"/>
      <c r="QVL1" s="428"/>
      <c r="QVM1" s="478"/>
      <c r="QVN1" s="478"/>
      <c r="QVO1" s="428" t="s">
        <v>133</v>
      </c>
      <c r="QVP1" s="428"/>
      <c r="QVQ1" s="428"/>
      <c r="QVR1" s="428"/>
      <c r="QVS1" s="428"/>
      <c r="QVT1" s="428"/>
      <c r="QVU1" s="428"/>
      <c r="QVV1" s="428"/>
      <c r="QVW1" s="428"/>
      <c r="QVX1" s="428"/>
      <c r="QVY1" s="428"/>
      <c r="QVZ1" s="428"/>
      <c r="QWA1" s="428"/>
      <c r="QWB1" s="428"/>
      <c r="QWC1" s="478"/>
      <c r="QWD1" s="478"/>
      <c r="QWE1" s="428" t="s">
        <v>133</v>
      </c>
      <c r="QWF1" s="428"/>
      <c r="QWG1" s="428"/>
      <c r="QWH1" s="428"/>
      <c r="QWI1" s="428"/>
      <c r="QWJ1" s="428"/>
      <c r="QWK1" s="428"/>
      <c r="QWL1" s="428"/>
      <c r="QWM1" s="428"/>
      <c r="QWN1" s="428"/>
      <c r="QWO1" s="428"/>
      <c r="QWP1" s="428"/>
      <c r="QWQ1" s="428"/>
      <c r="QWR1" s="428"/>
      <c r="QWS1" s="478"/>
      <c r="QWT1" s="478"/>
      <c r="QWU1" s="428" t="s">
        <v>133</v>
      </c>
      <c r="QWV1" s="428"/>
      <c r="QWW1" s="428"/>
      <c r="QWX1" s="428"/>
      <c r="QWY1" s="428"/>
      <c r="QWZ1" s="428"/>
      <c r="QXA1" s="428"/>
      <c r="QXB1" s="428"/>
      <c r="QXC1" s="428"/>
      <c r="QXD1" s="428"/>
      <c r="QXE1" s="428"/>
      <c r="QXF1" s="428"/>
      <c r="QXG1" s="428"/>
      <c r="QXH1" s="428"/>
      <c r="QXI1" s="478"/>
      <c r="QXJ1" s="478"/>
      <c r="QXK1" s="428" t="s">
        <v>133</v>
      </c>
      <c r="QXL1" s="428"/>
      <c r="QXM1" s="428"/>
      <c r="QXN1" s="428"/>
      <c r="QXO1" s="428"/>
      <c r="QXP1" s="428"/>
      <c r="QXQ1" s="428"/>
      <c r="QXR1" s="428"/>
      <c r="QXS1" s="428"/>
      <c r="QXT1" s="428"/>
      <c r="QXU1" s="428"/>
      <c r="QXV1" s="428"/>
      <c r="QXW1" s="428"/>
      <c r="QXX1" s="428"/>
      <c r="QXY1" s="478"/>
      <c r="QXZ1" s="478"/>
      <c r="QYA1" s="428" t="s">
        <v>133</v>
      </c>
      <c r="QYB1" s="428"/>
      <c r="QYC1" s="428"/>
      <c r="QYD1" s="428"/>
      <c r="QYE1" s="428"/>
      <c r="QYF1" s="428"/>
      <c r="QYG1" s="428"/>
      <c r="QYH1" s="428"/>
      <c r="QYI1" s="428"/>
      <c r="QYJ1" s="428"/>
      <c r="QYK1" s="428"/>
      <c r="QYL1" s="428"/>
      <c r="QYM1" s="428"/>
      <c r="QYN1" s="428"/>
      <c r="QYO1" s="478"/>
      <c r="QYP1" s="478"/>
      <c r="QYQ1" s="428" t="s">
        <v>133</v>
      </c>
      <c r="QYR1" s="428"/>
      <c r="QYS1" s="428"/>
      <c r="QYT1" s="428"/>
      <c r="QYU1" s="428"/>
      <c r="QYV1" s="428"/>
      <c r="QYW1" s="428"/>
      <c r="QYX1" s="428"/>
      <c r="QYY1" s="428"/>
      <c r="QYZ1" s="428"/>
      <c r="QZA1" s="428"/>
      <c r="QZB1" s="428"/>
      <c r="QZC1" s="428"/>
      <c r="QZD1" s="428"/>
      <c r="QZE1" s="478"/>
      <c r="QZF1" s="478"/>
      <c r="QZG1" s="428" t="s">
        <v>133</v>
      </c>
      <c r="QZH1" s="428"/>
      <c r="QZI1" s="428"/>
      <c r="QZJ1" s="428"/>
      <c r="QZK1" s="428"/>
      <c r="QZL1" s="428"/>
      <c r="QZM1" s="428"/>
      <c r="QZN1" s="428"/>
      <c r="QZO1" s="428"/>
      <c r="QZP1" s="428"/>
      <c r="QZQ1" s="428"/>
      <c r="QZR1" s="428"/>
      <c r="QZS1" s="428"/>
      <c r="QZT1" s="428"/>
      <c r="QZU1" s="478"/>
      <c r="QZV1" s="478"/>
      <c r="QZW1" s="428" t="s">
        <v>133</v>
      </c>
      <c r="QZX1" s="428"/>
      <c r="QZY1" s="428"/>
      <c r="QZZ1" s="428"/>
      <c r="RAA1" s="428"/>
      <c r="RAB1" s="428"/>
      <c r="RAC1" s="428"/>
      <c r="RAD1" s="428"/>
      <c r="RAE1" s="428"/>
      <c r="RAF1" s="428"/>
      <c r="RAG1" s="428"/>
      <c r="RAH1" s="428"/>
      <c r="RAI1" s="428"/>
      <c r="RAJ1" s="428"/>
      <c r="RAK1" s="478"/>
      <c r="RAL1" s="478"/>
      <c r="RAM1" s="428" t="s">
        <v>133</v>
      </c>
      <c r="RAN1" s="428"/>
      <c r="RAO1" s="428"/>
      <c r="RAP1" s="428"/>
      <c r="RAQ1" s="428"/>
      <c r="RAR1" s="428"/>
      <c r="RAS1" s="428"/>
      <c r="RAT1" s="428"/>
      <c r="RAU1" s="428"/>
      <c r="RAV1" s="428"/>
      <c r="RAW1" s="428"/>
      <c r="RAX1" s="428"/>
      <c r="RAY1" s="428"/>
      <c r="RAZ1" s="428"/>
      <c r="RBA1" s="478"/>
      <c r="RBB1" s="478"/>
      <c r="RBC1" s="428" t="s">
        <v>133</v>
      </c>
      <c r="RBD1" s="428"/>
      <c r="RBE1" s="428"/>
      <c r="RBF1" s="428"/>
      <c r="RBG1" s="428"/>
      <c r="RBH1" s="428"/>
      <c r="RBI1" s="428"/>
      <c r="RBJ1" s="428"/>
      <c r="RBK1" s="428"/>
      <c r="RBL1" s="428"/>
      <c r="RBM1" s="428"/>
      <c r="RBN1" s="428"/>
      <c r="RBO1" s="428"/>
      <c r="RBP1" s="428"/>
      <c r="RBQ1" s="478"/>
      <c r="RBR1" s="478"/>
      <c r="RBS1" s="428" t="s">
        <v>133</v>
      </c>
      <c r="RBT1" s="428"/>
      <c r="RBU1" s="428"/>
      <c r="RBV1" s="428"/>
      <c r="RBW1" s="428"/>
      <c r="RBX1" s="428"/>
      <c r="RBY1" s="428"/>
      <c r="RBZ1" s="428"/>
      <c r="RCA1" s="428"/>
      <c r="RCB1" s="428"/>
      <c r="RCC1" s="428"/>
      <c r="RCD1" s="428"/>
      <c r="RCE1" s="428"/>
      <c r="RCF1" s="428"/>
      <c r="RCG1" s="478"/>
      <c r="RCH1" s="478"/>
      <c r="RCI1" s="428" t="s">
        <v>133</v>
      </c>
      <c r="RCJ1" s="428"/>
      <c r="RCK1" s="428"/>
      <c r="RCL1" s="428"/>
      <c r="RCM1" s="428"/>
      <c r="RCN1" s="428"/>
      <c r="RCO1" s="428"/>
      <c r="RCP1" s="428"/>
      <c r="RCQ1" s="428"/>
      <c r="RCR1" s="428"/>
      <c r="RCS1" s="428"/>
      <c r="RCT1" s="428"/>
      <c r="RCU1" s="428"/>
      <c r="RCV1" s="428"/>
      <c r="RCW1" s="478"/>
      <c r="RCX1" s="478"/>
      <c r="RCY1" s="428" t="s">
        <v>133</v>
      </c>
      <c r="RCZ1" s="428"/>
      <c r="RDA1" s="428"/>
      <c r="RDB1" s="428"/>
      <c r="RDC1" s="428"/>
      <c r="RDD1" s="428"/>
      <c r="RDE1" s="428"/>
      <c r="RDF1" s="428"/>
      <c r="RDG1" s="428"/>
      <c r="RDH1" s="428"/>
      <c r="RDI1" s="428"/>
      <c r="RDJ1" s="428"/>
      <c r="RDK1" s="428"/>
      <c r="RDL1" s="428"/>
      <c r="RDM1" s="478"/>
      <c r="RDN1" s="478"/>
      <c r="RDO1" s="428" t="s">
        <v>133</v>
      </c>
      <c r="RDP1" s="428"/>
      <c r="RDQ1" s="428"/>
      <c r="RDR1" s="428"/>
      <c r="RDS1" s="428"/>
      <c r="RDT1" s="428"/>
      <c r="RDU1" s="428"/>
      <c r="RDV1" s="428"/>
      <c r="RDW1" s="428"/>
      <c r="RDX1" s="428"/>
      <c r="RDY1" s="428"/>
      <c r="RDZ1" s="428"/>
      <c r="REA1" s="428"/>
      <c r="REB1" s="428"/>
      <c r="REC1" s="478"/>
      <c r="RED1" s="478"/>
      <c r="REE1" s="428" t="s">
        <v>133</v>
      </c>
      <c r="REF1" s="428"/>
      <c r="REG1" s="428"/>
      <c r="REH1" s="428"/>
      <c r="REI1" s="428"/>
      <c r="REJ1" s="428"/>
      <c r="REK1" s="428"/>
      <c r="REL1" s="428"/>
      <c r="REM1" s="428"/>
      <c r="REN1" s="428"/>
      <c r="REO1" s="428"/>
      <c r="REP1" s="428"/>
      <c r="REQ1" s="428"/>
      <c r="RER1" s="428"/>
      <c r="RES1" s="478"/>
      <c r="RET1" s="478"/>
      <c r="REU1" s="428" t="s">
        <v>133</v>
      </c>
      <c r="REV1" s="428"/>
      <c r="REW1" s="428"/>
      <c r="REX1" s="428"/>
      <c r="REY1" s="428"/>
      <c r="REZ1" s="428"/>
      <c r="RFA1" s="428"/>
      <c r="RFB1" s="428"/>
      <c r="RFC1" s="428"/>
      <c r="RFD1" s="428"/>
      <c r="RFE1" s="428"/>
      <c r="RFF1" s="428"/>
      <c r="RFG1" s="428"/>
      <c r="RFH1" s="428"/>
      <c r="RFI1" s="478"/>
      <c r="RFJ1" s="478"/>
      <c r="RFK1" s="428" t="s">
        <v>133</v>
      </c>
      <c r="RFL1" s="428"/>
      <c r="RFM1" s="428"/>
      <c r="RFN1" s="428"/>
      <c r="RFO1" s="428"/>
      <c r="RFP1" s="428"/>
      <c r="RFQ1" s="428"/>
      <c r="RFR1" s="428"/>
      <c r="RFS1" s="428"/>
      <c r="RFT1" s="428"/>
      <c r="RFU1" s="428"/>
      <c r="RFV1" s="428"/>
      <c r="RFW1" s="428"/>
      <c r="RFX1" s="428"/>
      <c r="RFY1" s="478"/>
      <c r="RFZ1" s="478"/>
      <c r="RGA1" s="428" t="s">
        <v>133</v>
      </c>
      <c r="RGB1" s="428"/>
      <c r="RGC1" s="428"/>
      <c r="RGD1" s="428"/>
      <c r="RGE1" s="428"/>
      <c r="RGF1" s="428"/>
      <c r="RGG1" s="428"/>
      <c r="RGH1" s="428"/>
      <c r="RGI1" s="428"/>
      <c r="RGJ1" s="428"/>
      <c r="RGK1" s="428"/>
      <c r="RGL1" s="428"/>
      <c r="RGM1" s="428"/>
      <c r="RGN1" s="428"/>
      <c r="RGO1" s="478"/>
      <c r="RGP1" s="478"/>
      <c r="RGQ1" s="428" t="s">
        <v>133</v>
      </c>
      <c r="RGR1" s="428"/>
      <c r="RGS1" s="428"/>
      <c r="RGT1" s="428"/>
      <c r="RGU1" s="428"/>
      <c r="RGV1" s="428"/>
      <c r="RGW1" s="428"/>
      <c r="RGX1" s="428"/>
      <c r="RGY1" s="428"/>
      <c r="RGZ1" s="428"/>
      <c r="RHA1" s="428"/>
      <c r="RHB1" s="428"/>
      <c r="RHC1" s="428"/>
      <c r="RHD1" s="428"/>
      <c r="RHE1" s="478"/>
      <c r="RHF1" s="478"/>
      <c r="RHG1" s="428" t="s">
        <v>133</v>
      </c>
      <c r="RHH1" s="428"/>
      <c r="RHI1" s="428"/>
      <c r="RHJ1" s="428"/>
      <c r="RHK1" s="428"/>
      <c r="RHL1" s="428"/>
      <c r="RHM1" s="428"/>
      <c r="RHN1" s="428"/>
      <c r="RHO1" s="428"/>
      <c r="RHP1" s="428"/>
      <c r="RHQ1" s="428"/>
      <c r="RHR1" s="428"/>
      <c r="RHS1" s="428"/>
      <c r="RHT1" s="428"/>
      <c r="RHU1" s="478"/>
      <c r="RHV1" s="478"/>
      <c r="RHW1" s="428" t="s">
        <v>133</v>
      </c>
      <c r="RHX1" s="428"/>
      <c r="RHY1" s="428"/>
      <c r="RHZ1" s="428"/>
      <c r="RIA1" s="428"/>
      <c r="RIB1" s="428"/>
      <c r="RIC1" s="428"/>
      <c r="RID1" s="428"/>
      <c r="RIE1" s="428"/>
      <c r="RIF1" s="428"/>
      <c r="RIG1" s="428"/>
      <c r="RIH1" s="428"/>
      <c r="RII1" s="428"/>
      <c r="RIJ1" s="428"/>
      <c r="RIK1" s="478"/>
      <c r="RIL1" s="478"/>
      <c r="RIM1" s="428" t="s">
        <v>133</v>
      </c>
      <c r="RIN1" s="428"/>
      <c r="RIO1" s="428"/>
      <c r="RIP1" s="428"/>
      <c r="RIQ1" s="428"/>
      <c r="RIR1" s="428"/>
      <c r="RIS1" s="428"/>
      <c r="RIT1" s="428"/>
      <c r="RIU1" s="428"/>
      <c r="RIV1" s="428"/>
      <c r="RIW1" s="428"/>
      <c r="RIX1" s="428"/>
      <c r="RIY1" s="428"/>
      <c r="RIZ1" s="428"/>
      <c r="RJA1" s="478"/>
      <c r="RJB1" s="478"/>
      <c r="RJC1" s="428" t="s">
        <v>133</v>
      </c>
      <c r="RJD1" s="428"/>
      <c r="RJE1" s="428"/>
      <c r="RJF1" s="428"/>
      <c r="RJG1" s="428"/>
      <c r="RJH1" s="428"/>
      <c r="RJI1" s="428"/>
      <c r="RJJ1" s="428"/>
      <c r="RJK1" s="428"/>
      <c r="RJL1" s="428"/>
      <c r="RJM1" s="428"/>
      <c r="RJN1" s="428"/>
      <c r="RJO1" s="428"/>
      <c r="RJP1" s="428"/>
      <c r="RJQ1" s="478"/>
      <c r="RJR1" s="478"/>
      <c r="RJS1" s="428" t="s">
        <v>133</v>
      </c>
      <c r="RJT1" s="428"/>
      <c r="RJU1" s="428"/>
      <c r="RJV1" s="428"/>
      <c r="RJW1" s="428"/>
      <c r="RJX1" s="428"/>
      <c r="RJY1" s="428"/>
      <c r="RJZ1" s="428"/>
      <c r="RKA1" s="428"/>
      <c r="RKB1" s="428"/>
      <c r="RKC1" s="428"/>
      <c r="RKD1" s="428"/>
      <c r="RKE1" s="428"/>
      <c r="RKF1" s="428"/>
      <c r="RKG1" s="478"/>
      <c r="RKH1" s="478"/>
      <c r="RKI1" s="428" t="s">
        <v>133</v>
      </c>
      <c r="RKJ1" s="428"/>
      <c r="RKK1" s="428"/>
      <c r="RKL1" s="428"/>
      <c r="RKM1" s="428"/>
      <c r="RKN1" s="428"/>
      <c r="RKO1" s="428"/>
      <c r="RKP1" s="428"/>
      <c r="RKQ1" s="428"/>
      <c r="RKR1" s="428"/>
      <c r="RKS1" s="428"/>
      <c r="RKT1" s="428"/>
      <c r="RKU1" s="428"/>
      <c r="RKV1" s="428"/>
      <c r="RKW1" s="478"/>
      <c r="RKX1" s="478"/>
      <c r="RKY1" s="428" t="s">
        <v>133</v>
      </c>
      <c r="RKZ1" s="428"/>
      <c r="RLA1" s="428"/>
      <c r="RLB1" s="428"/>
      <c r="RLC1" s="428"/>
      <c r="RLD1" s="428"/>
      <c r="RLE1" s="428"/>
      <c r="RLF1" s="428"/>
      <c r="RLG1" s="428"/>
      <c r="RLH1" s="428"/>
      <c r="RLI1" s="428"/>
      <c r="RLJ1" s="428"/>
      <c r="RLK1" s="428"/>
      <c r="RLL1" s="428"/>
      <c r="RLM1" s="478"/>
      <c r="RLN1" s="478"/>
      <c r="RLO1" s="428" t="s">
        <v>133</v>
      </c>
      <c r="RLP1" s="428"/>
      <c r="RLQ1" s="428"/>
      <c r="RLR1" s="428"/>
      <c r="RLS1" s="428"/>
      <c r="RLT1" s="428"/>
      <c r="RLU1" s="428"/>
      <c r="RLV1" s="428"/>
      <c r="RLW1" s="428"/>
      <c r="RLX1" s="428"/>
      <c r="RLY1" s="428"/>
      <c r="RLZ1" s="428"/>
      <c r="RMA1" s="428"/>
      <c r="RMB1" s="428"/>
      <c r="RMC1" s="478"/>
      <c r="RMD1" s="478"/>
      <c r="RME1" s="428" t="s">
        <v>133</v>
      </c>
      <c r="RMF1" s="428"/>
      <c r="RMG1" s="428"/>
      <c r="RMH1" s="428"/>
      <c r="RMI1" s="428"/>
      <c r="RMJ1" s="428"/>
      <c r="RMK1" s="428"/>
      <c r="RML1" s="428"/>
      <c r="RMM1" s="428"/>
      <c r="RMN1" s="428"/>
      <c r="RMO1" s="428"/>
      <c r="RMP1" s="428"/>
      <c r="RMQ1" s="428"/>
      <c r="RMR1" s="428"/>
      <c r="RMS1" s="478"/>
      <c r="RMT1" s="478"/>
      <c r="RMU1" s="428" t="s">
        <v>133</v>
      </c>
      <c r="RMV1" s="428"/>
      <c r="RMW1" s="428"/>
      <c r="RMX1" s="428"/>
      <c r="RMY1" s="428"/>
      <c r="RMZ1" s="428"/>
      <c r="RNA1" s="428"/>
      <c r="RNB1" s="428"/>
      <c r="RNC1" s="428"/>
      <c r="RND1" s="428"/>
      <c r="RNE1" s="428"/>
      <c r="RNF1" s="428"/>
      <c r="RNG1" s="428"/>
      <c r="RNH1" s="428"/>
      <c r="RNI1" s="478"/>
      <c r="RNJ1" s="478"/>
      <c r="RNK1" s="428" t="s">
        <v>133</v>
      </c>
      <c r="RNL1" s="428"/>
      <c r="RNM1" s="428"/>
      <c r="RNN1" s="428"/>
      <c r="RNO1" s="428"/>
      <c r="RNP1" s="428"/>
      <c r="RNQ1" s="428"/>
      <c r="RNR1" s="428"/>
      <c r="RNS1" s="428"/>
      <c r="RNT1" s="428"/>
      <c r="RNU1" s="428"/>
      <c r="RNV1" s="428"/>
      <c r="RNW1" s="428"/>
      <c r="RNX1" s="428"/>
      <c r="RNY1" s="478"/>
      <c r="RNZ1" s="478"/>
      <c r="ROA1" s="428" t="s">
        <v>133</v>
      </c>
      <c r="ROB1" s="428"/>
      <c r="ROC1" s="428"/>
      <c r="ROD1" s="428"/>
      <c r="ROE1" s="428"/>
      <c r="ROF1" s="428"/>
      <c r="ROG1" s="428"/>
      <c r="ROH1" s="428"/>
      <c r="ROI1" s="428"/>
      <c r="ROJ1" s="428"/>
      <c r="ROK1" s="428"/>
      <c r="ROL1" s="428"/>
      <c r="ROM1" s="428"/>
      <c r="RON1" s="428"/>
      <c r="ROO1" s="478"/>
      <c r="ROP1" s="478"/>
      <c r="ROQ1" s="428" t="s">
        <v>133</v>
      </c>
      <c r="ROR1" s="428"/>
      <c r="ROS1" s="428"/>
      <c r="ROT1" s="428"/>
      <c r="ROU1" s="428"/>
      <c r="ROV1" s="428"/>
      <c r="ROW1" s="428"/>
      <c r="ROX1" s="428"/>
      <c r="ROY1" s="428"/>
      <c r="ROZ1" s="428"/>
      <c r="RPA1" s="428"/>
      <c r="RPB1" s="428"/>
      <c r="RPC1" s="428"/>
      <c r="RPD1" s="428"/>
      <c r="RPE1" s="478"/>
      <c r="RPF1" s="478"/>
      <c r="RPG1" s="428" t="s">
        <v>133</v>
      </c>
      <c r="RPH1" s="428"/>
      <c r="RPI1" s="428"/>
      <c r="RPJ1" s="428"/>
      <c r="RPK1" s="428"/>
      <c r="RPL1" s="428"/>
      <c r="RPM1" s="428"/>
      <c r="RPN1" s="428"/>
      <c r="RPO1" s="428"/>
      <c r="RPP1" s="428"/>
      <c r="RPQ1" s="428"/>
      <c r="RPR1" s="428"/>
      <c r="RPS1" s="428"/>
      <c r="RPT1" s="428"/>
      <c r="RPU1" s="478"/>
      <c r="RPV1" s="478"/>
      <c r="RPW1" s="428" t="s">
        <v>133</v>
      </c>
      <c r="RPX1" s="428"/>
      <c r="RPY1" s="428"/>
      <c r="RPZ1" s="428"/>
      <c r="RQA1" s="428"/>
      <c r="RQB1" s="428"/>
      <c r="RQC1" s="428"/>
      <c r="RQD1" s="428"/>
      <c r="RQE1" s="428"/>
      <c r="RQF1" s="428"/>
      <c r="RQG1" s="428"/>
      <c r="RQH1" s="428"/>
      <c r="RQI1" s="428"/>
      <c r="RQJ1" s="428"/>
      <c r="RQK1" s="478"/>
      <c r="RQL1" s="478"/>
      <c r="RQM1" s="428" t="s">
        <v>133</v>
      </c>
      <c r="RQN1" s="428"/>
      <c r="RQO1" s="428"/>
      <c r="RQP1" s="428"/>
      <c r="RQQ1" s="428"/>
      <c r="RQR1" s="428"/>
      <c r="RQS1" s="428"/>
      <c r="RQT1" s="428"/>
      <c r="RQU1" s="428"/>
      <c r="RQV1" s="428"/>
      <c r="RQW1" s="428"/>
      <c r="RQX1" s="428"/>
      <c r="RQY1" s="428"/>
      <c r="RQZ1" s="428"/>
      <c r="RRA1" s="478"/>
      <c r="RRB1" s="478"/>
      <c r="RRC1" s="428" t="s">
        <v>133</v>
      </c>
      <c r="RRD1" s="428"/>
      <c r="RRE1" s="428"/>
      <c r="RRF1" s="428"/>
      <c r="RRG1" s="428"/>
      <c r="RRH1" s="428"/>
      <c r="RRI1" s="428"/>
      <c r="RRJ1" s="428"/>
      <c r="RRK1" s="428"/>
      <c r="RRL1" s="428"/>
      <c r="RRM1" s="428"/>
      <c r="RRN1" s="428"/>
      <c r="RRO1" s="428"/>
      <c r="RRP1" s="428"/>
      <c r="RRQ1" s="478"/>
      <c r="RRR1" s="478"/>
      <c r="RRS1" s="428" t="s">
        <v>133</v>
      </c>
      <c r="RRT1" s="428"/>
      <c r="RRU1" s="428"/>
      <c r="RRV1" s="428"/>
      <c r="RRW1" s="428"/>
      <c r="RRX1" s="428"/>
      <c r="RRY1" s="428"/>
      <c r="RRZ1" s="428"/>
      <c r="RSA1" s="428"/>
      <c r="RSB1" s="428"/>
      <c r="RSC1" s="428"/>
      <c r="RSD1" s="428"/>
      <c r="RSE1" s="428"/>
      <c r="RSF1" s="428"/>
      <c r="RSG1" s="478"/>
      <c r="RSH1" s="478"/>
      <c r="RSI1" s="428" t="s">
        <v>133</v>
      </c>
      <c r="RSJ1" s="428"/>
      <c r="RSK1" s="428"/>
      <c r="RSL1" s="428"/>
      <c r="RSM1" s="428"/>
      <c r="RSN1" s="428"/>
      <c r="RSO1" s="428"/>
      <c r="RSP1" s="428"/>
      <c r="RSQ1" s="428"/>
      <c r="RSR1" s="428"/>
      <c r="RSS1" s="428"/>
      <c r="RST1" s="428"/>
      <c r="RSU1" s="428"/>
      <c r="RSV1" s="428"/>
      <c r="RSW1" s="478"/>
      <c r="RSX1" s="478"/>
      <c r="RSY1" s="428" t="s">
        <v>133</v>
      </c>
      <c r="RSZ1" s="428"/>
      <c r="RTA1" s="428"/>
      <c r="RTB1" s="428"/>
      <c r="RTC1" s="428"/>
      <c r="RTD1" s="428"/>
      <c r="RTE1" s="428"/>
      <c r="RTF1" s="428"/>
      <c r="RTG1" s="428"/>
      <c r="RTH1" s="428"/>
      <c r="RTI1" s="428"/>
      <c r="RTJ1" s="428"/>
      <c r="RTK1" s="428"/>
      <c r="RTL1" s="428"/>
      <c r="RTM1" s="478"/>
      <c r="RTN1" s="478"/>
      <c r="RTO1" s="428" t="s">
        <v>133</v>
      </c>
      <c r="RTP1" s="428"/>
      <c r="RTQ1" s="428"/>
      <c r="RTR1" s="428"/>
      <c r="RTS1" s="428"/>
      <c r="RTT1" s="428"/>
      <c r="RTU1" s="428"/>
      <c r="RTV1" s="428"/>
      <c r="RTW1" s="428"/>
      <c r="RTX1" s="428"/>
      <c r="RTY1" s="428"/>
      <c r="RTZ1" s="428"/>
      <c r="RUA1" s="428"/>
      <c r="RUB1" s="428"/>
      <c r="RUC1" s="478"/>
      <c r="RUD1" s="478"/>
      <c r="RUE1" s="428" t="s">
        <v>133</v>
      </c>
      <c r="RUF1" s="428"/>
      <c r="RUG1" s="428"/>
      <c r="RUH1" s="428"/>
      <c r="RUI1" s="428"/>
      <c r="RUJ1" s="428"/>
      <c r="RUK1" s="428"/>
      <c r="RUL1" s="428"/>
      <c r="RUM1" s="428"/>
      <c r="RUN1" s="428"/>
      <c r="RUO1" s="428"/>
      <c r="RUP1" s="428"/>
      <c r="RUQ1" s="428"/>
      <c r="RUR1" s="428"/>
      <c r="RUS1" s="478"/>
      <c r="RUT1" s="478"/>
      <c r="RUU1" s="428" t="s">
        <v>133</v>
      </c>
      <c r="RUV1" s="428"/>
      <c r="RUW1" s="428"/>
      <c r="RUX1" s="428"/>
      <c r="RUY1" s="428"/>
      <c r="RUZ1" s="428"/>
      <c r="RVA1" s="428"/>
      <c r="RVB1" s="428"/>
      <c r="RVC1" s="428"/>
      <c r="RVD1" s="428"/>
      <c r="RVE1" s="428"/>
      <c r="RVF1" s="428"/>
      <c r="RVG1" s="428"/>
      <c r="RVH1" s="428"/>
      <c r="RVI1" s="478"/>
      <c r="RVJ1" s="478"/>
      <c r="RVK1" s="428" t="s">
        <v>133</v>
      </c>
      <c r="RVL1" s="428"/>
      <c r="RVM1" s="428"/>
      <c r="RVN1" s="428"/>
      <c r="RVO1" s="428"/>
      <c r="RVP1" s="428"/>
      <c r="RVQ1" s="428"/>
      <c r="RVR1" s="428"/>
      <c r="RVS1" s="428"/>
      <c r="RVT1" s="428"/>
      <c r="RVU1" s="428"/>
      <c r="RVV1" s="428"/>
      <c r="RVW1" s="428"/>
      <c r="RVX1" s="428"/>
      <c r="RVY1" s="478"/>
      <c r="RVZ1" s="478"/>
      <c r="RWA1" s="428" t="s">
        <v>133</v>
      </c>
      <c r="RWB1" s="428"/>
      <c r="RWC1" s="428"/>
      <c r="RWD1" s="428"/>
      <c r="RWE1" s="428"/>
      <c r="RWF1" s="428"/>
      <c r="RWG1" s="428"/>
      <c r="RWH1" s="428"/>
      <c r="RWI1" s="428"/>
      <c r="RWJ1" s="428"/>
      <c r="RWK1" s="428"/>
      <c r="RWL1" s="428"/>
      <c r="RWM1" s="428"/>
      <c r="RWN1" s="428"/>
      <c r="RWO1" s="478"/>
      <c r="RWP1" s="478"/>
      <c r="RWQ1" s="428" t="s">
        <v>133</v>
      </c>
      <c r="RWR1" s="428"/>
      <c r="RWS1" s="428"/>
      <c r="RWT1" s="428"/>
      <c r="RWU1" s="428"/>
      <c r="RWV1" s="428"/>
      <c r="RWW1" s="428"/>
      <c r="RWX1" s="428"/>
      <c r="RWY1" s="428"/>
      <c r="RWZ1" s="428"/>
      <c r="RXA1" s="428"/>
      <c r="RXB1" s="428"/>
      <c r="RXC1" s="428"/>
      <c r="RXD1" s="428"/>
      <c r="RXE1" s="478"/>
      <c r="RXF1" s="478"/>
      <c r="RXG1" s="428" t="s">
        <v>133</v>
      </c>
      <c r="RXH1" s="428"/>
      <c r="RXI1" s="428"/>
      <c r="RXJ1" s="428"/>
      <c r="RXK1" s="428"/>
      <c r="RXL1" s="428"/>
      <c r="RXM1" s="428"/>
      <c r="RXN1" s="428"/>
      <c r="RXO1" s="428"/>
      <c r="RXP1" s="428"/>
      <c r="RXQ1" s="428"/>
      <c r="RXR1" s="428"/>
      <c r="RXS1" s="428"/>
      <c r="RXT1" s="428"/>
      <c r="RXU1" s="478"/>
      <c r="RXV1" s="478"/>
      <c r="RXW1" s="428" t="s">
        <v>133</v>
      </c>
      <c r="RXX1" s="428"/>
      <c r="RXY1" s="428"/>
      <c r="RXZ1" s="428"/>
      <c r="RYA1" s="428"/>
      <c r="RYB1" s="428"/>
      <c r="RYC1" s="428"/>
      <c r="RYD1" s="428"/>
      <c r="RYE1" s="428"/>
      <c r="RYF1" s="428"/>
      <c r="RYG1" s="428"/>
      <c r="RYH1" s="428"/>
      <c r="RYI1" s="428"/>
      <c r="RYJ1" s="428"/>
      <c r="RYK1" s="478"/>
      <c r="RYL1" s="478"/>
      <c r="RYM1" s="428" t="s">
        <v>133</v>
      </c>
      <c r="RYN1" s="428"/>
      <c r="RYO1" s="428"/>
      <c r="RYP1" s="428"/>
      <c r="RYQ1" s="428"/>
      <c r="RYR1" s="428"/>
      <c r="RYS1" s="428"/>
      <c r="RYT1" s="428"/>
      <c r="RYU1" s="428"/>
      <c r="RYV1" s="428"/>
      <c r="RYW1" s="428"/>
      <c r="RYX1" s="428"/>
      <c r="RYY1" s="428"/>
      <c r="RYZ1" s="428"/>
      <c r="RZA1" s="478"/>
      <c r="RZB1" s="478"/>
      <c r="RZC1" s="428" t="s">
        <v>133</v>
      </c>
      <c r="RZD1" s="428"/>
      <c r="RZE1" s="428"/>
      <c r="RZF1" s="428"/>
      <c r="RZG1" s="428"/>
      <c r="RZH1" s="428"/>
      <c r="RZI1" s="428"/>
      <c r="RZJ1" s="428"/>
      <c r="RZK1" s="428"/>
      <c r="RZL1" s="428"/>
      <c r="RZM1" s="428"/>
      <c r="RZN1" s="428"/>
      <c r="RZO1" s="428"/>
      <c r="RZP1" s="428"/>
      <c r="RZQ1" s="478"/>
      <c r="RZR1" s="478"/>
      <c r="RZS1" s="428" t="s">
        <v>133</v>
      </c>
      <c r="RZT1" s="428"/>
      <c r="RZU1" s="428"/>
      <c r="RZV1" s="428"/>
      <c r="RZW1" s="428"/>
      <c r="RZX1" s="428"/>
      <c r="RZY1" s="428"/>
      <c r="RZZ1" s="428"/>
      <c r="SAA1" s="428"/>
      <c r="SAB1" s="428"/>
      <c r="SAC1" s="428"/>
      <c r="SAD1" s="428"/>
      <c r="SAE1" s="428"/>
      <c r="SAF1" s="428"/>
      <c r="SAG1" s="478"/>
      <c r="SAH1" s="478"/>
      <c r="SAI1" s="428" t="s">
        <v>133</v>
      </c>
      <c r="SAJ1" s="428"/>
      <c r="SAK1" s="428"/>
      <c r="SAL1" s="428"/>
      <c r="SAM1" s="428"/>
      <c r="SAN1" s="428"/>
      <c r="SAO1" s="428"/>
      <c r="SAP1" s="428"/>
      <c r="SAQ1" s="428"/>
      <c r="SAR1" s="428"/>
      <c r="SAS1" s="428"/>
      <c r="SAT1" s="428"/>
      <c r="SAU1" s="428"/>
      <c r="SAV1" s="428"/>
      <c r="SAW1" s="478"/>
      <c r="SAX1" s="478"/>
      <c r="SAY1" s="428" t="s">
        <v>133</v>
      </c>
      <c r="SAZ1" s="428"/>
      <c r="SBA1" s="428"/>
      <c r="SBB1" s="428"/>
      <c r="SBC1" s="428"/>
      <c r="SBD1" s="428"/>
      <c r="SBE1" s="428"/>
      <c r="SBF1" s="428"/>
      <c r="SBG1" s="428"/>
      <c r="SBH1" s="428"/>
      <c r="SBI1" s="428"/>
      <c r="SBJ1" s="428"/>
      <c r="SBK1" s="428"/>
      <c r="SBL1" s="428"/>
      <c r="SBM1" s="478"/>
      <c r="SBN1" s="478"/>
      <c r="SBO1" s="428" t="s">
        <v>133</v>
      </c>
      <c r="SBP1" s="428"/>
      <c r="SBQ1" s="428"/>
      <c r="SBR1" s="428"/>
      <c r="SBS1" s="428"/>
      <c r="SBT1" s="428"/>
      <c r="SBU1" s="428"/>
      <c r="SBV1" s="428"/>
      <c r="SBW1" s="428"/>
      <c r="SBX1" s="428"/>
      <c r="SBY1" s="428"/>
      <c r="SBZ1" s="428"/>
      <c r="SCA1" s="428"/>
      <c r="SCB1" s="428"/>
      <c r="SCC1" s="478"/>
      <c r="SCD1" s="478"/>
      <c r="SCE1" s="428" t="s">
        <v>133</v>
      </c>
      <c r="SCF1" s="428"/>
      <c r="SCG1" s="428"/>
      <c r="SCH1" s="428"/>
      <c r="SCI1" s="428"/>
      <c r="SCJ1" s="428"/>
      <c r="SCK1" s="428"/>
      <c r="SCL1" s="428"/>
      <c r="SCM1" s="428"/>
      <c r="SCN1" s="428"/>
      <c r="SCO1" s="428"/>
      <c r="SCP1" s="428"/>
      <c r="SCQ1" s="428"/>
      <c r="SCR1" s="428"/>
      <c r="SCS1" s="478"/>
      <c r="SCT1" s="478"/>
      <c r="SCU1" s="428" t="s">
        <v>133</v>
      </c>
      <c r="SCV1" s="428"/>
      <c r="SCW1" s="428"/>
      <c r="SCX1" s="428"/>
      <c r="SCY1" s="428"/>
      <c r="SCZ1" s="428"/>
      <c r="SDA1" s="428"/>
      <c r="SDB1" s="428"/>
      <c r="SDC1" s="428"/>
      <c r="SDD1" s="428"/>
      <c r="SDE1" s="428"/>
      <c r="SDF1" s="428"/>
      <c r="SDG1" s="428"/>
      <c r="SDH1" s="428"/>
      <c r="SDI1" s="478"/>
      <c r="SDJ1" s="478"/>
      <c r="SDK1" s="428" t="s">
        <v>133</v>
      </c>
      <c r="SDL1" s="428"/>
      <c r="SDM1" s="428"/>
      <c r="SDN1" s="428"/>
      <c r="SDO1" s="428"/>
      <c r="SDP1" s="428"/>
      <c r="SDQ1" s="428"/>
      <c r="SDR1" s="428"/>
      <c r="SDS1" s="428"/>
      <c r="SDT1" s="428"/>
      <c r="SDU1" s="428"/>
      <c r="SDV1" s="428"/>
      <c r="SDW1" s="428"/>
      <c r="SDX1" s="428"/>
      <c r="SDY1" s="478"/>
      <c r="SDZ1" s="478"/>
      <c r="SEA1" s="428" t="s">
        <v>133</v>
      </c>
      <c r="SEB1" s="428"/>
      <c r="SEC1" s="428"/>
      <c r="SED1" s="428"/>
      <c r="SEE1" s="428"/>
      <c r="SEF1" s="428"/>
      <c r="SEG1" s="428"/>
      <c r="SEH1" s="428"/>
      <c r="SEI1" s="428"/>
      <c r="SEJ1" s="428"/>
      <c r="SEK1" s="428"/>
      <c r="SEL1" s="428"/>
      <c r="SEM1" s="428"/>
      <c r="SEN1" s="428"/>
      <c r="SEO1" s="478"/>
      <c r="SEP1" s="478"/>
      <c r="SEQ1" s="428" t="s">
        <v>133</v>
      </c>
      <c r="SER1" s="428"/>
      <c r="SES1" s="428"/>
      <c r="SET1" s="428"/>
      <c r="SEU1" s="428"/>
      <c r="SEV1" s="428"/>
      <c r="SEW1" s="428"/>
      <c r="SEX1" s="428"/>
      <c r="SEY1" s="428"/>
      <c r="SEZ1" s="428"/>
      <c r="SFA1" s="428"/>
      <c r="SFB1" s="428"/>
      <c r="SFC1" s="428"/>
      <c r="SFD1" s="428"/>
      <c r="SFE1" s="478"/>
      <c r="SFF1" s="478"/>
      <c r="SFG1" s="428" t="s">
        <v>133</v>
      </c>
      <c r="SFH1" s="428"/>
      <c r="SFI1" s="428"/>
      <c r="SFJ1" s="428"/>
      <c r="SFK1" s="428"/>
      <c r="SFL1" s="428"/>
      <c r="SFM1" s="428"/>
      <c r="SFN1" s="428"/>
      <c r="SFO1" s="428"/>
      <c r="SFP1" s="428"/>
      <c r="SFQ1" s="428"/>
      <c r="SFR1" s="428"/>
      <c r="SFS1" s="428"/>
      <c r="SFT1" s="428"/>
      <c r="SFU1" s="478"/>
      <c r="SFV1" s="478"/>
      <c r="SFW1" s="428" t="s">
        <v>133</v>
      </c>
      <c r="SFX1" s="428"/>
      <c r="SFY1" s="428"/>
      <c r="SFZ1" s="428"/>
      <c r="SGA1" s="428"/>
      <c r="SGB1" s="428"/>
      <c r="SGC1" s="428"/>
      <c r="SGD1" s="428"/>
      <c r="SGE1" s="428"/>
      <c r="SGF1" s="428"/>
      <c r="SGG1" s="428"/>
      <c r="SGH1" s="428"/>
      <c r="SGI1" s="428"/>
      <c r="SGJ1" s="428"/>
      <c r="SGK1" s="478"/>
      <c r="SGL1" s="478"/>
      <c r="SGM1" s="428" t="s">
        <v>133</v>
      </c>
      <c r="SGN1" s="428"/>
      <c r="SGO1" s="428"/>
      <c r="SGP1" s="428"/>
      <c r="SGQ1" s="428"/>
      <c r="SGR1" s="428"/>
      <c r="SGS1" s="428"/>
      <c r="SGT1" s="428"/>
      <c r="SGU1" s="428"/>
      <c r="SGV1" s="428"/>
      <c r="SGW1" s="428"/>
      <c r="SGX1" s="428"/>
      <c r="SGY1" s="428"/>
      <c r="SGZ1" s="428"/>
      <c r="SHA1" s="478"/>
      <c r="SHB1" s="478"/>
      <c r="SHC1" s="428" t="s">
        <v>133</v>
      </c>
      <c r="SHD1" s="428"/>
      <c r="SHE1" s="428"/>
      <c r="SHF1" s="428"/>
      <c r="SHG1" s="428"/>
      <c r="SHH1" s="428"/>
      <c r="SHI1" s="428"/>
      <c r="SHJ1" s="428"/>
      <c r="SHK1" s="428"/>
      <c r="SHL1" s="428"/>
      <c r="SHM1" s="428"/>
      <c r="SHN1" s="428"/>
      <c r="SHO1" s="428"/>
      <c r="SHP1" s="428"/>
      <c r="SHQ1" s="478"/>
      <c r="SHR1" s="478"/>
      <c r="SHS1" s="428" t="s">
        <v>133</v>
      </c>
      <c r="SHT1" s="428"/>
      <c r="SHU1" s="428"/>
      <c r="SHV1" s="428"/>
      <c r="SHW1" s="428"/>
      <c r="SHX1" s="428"/>
      <c r="SHY1" s="428"/>
      <c r="SHZ1" s="428"/>
      <c r="SIA1" s="428"/>
      <c r="SIB1" s="428"/>
      <c r="SIC1" s="428"/>
      <c r="SID1" s="428"/>
      <c r="SIE1" s="428"/>
      <c r="SIF1" s="428"/>
      <c r="SIG1" s="478"/>
      <c r="SIH1" s="478"/>
      <c r="SII1" s="428" t="s">
        <v>133</v>
      </c>
      <c r="SIJ1" s="428"/>
      <c r="SIK1" s="428"/>
      <c r="SIL1" s="428"/>
      <c r="SIM1" s="428"/>
      <c r="SIN1" s="428"/>
      <c r="SIO1" s="428"/>
      <c r="SIP1" s="428"/>
      <c r="SIQ1" s="428"/>
      <c r="SIR1" s="428"/>
      <c r="SIS1" s="428"/>
      <c r="SIT1" s="428"/>
      <c r="SIU1" s="428"/>
      <c r="SIV1" s="428"/>
      <c r="SIW1" s="478"/>
      <c r="SIX1" s="478"/>
      <c r="SIY1" s="428" t="s">
        <v>133</v>
      </c>
      <c r="SIZ1" s="428"/>
      <c r="SJA1" s="428"/>
      <c r="SJB1" s="428"/>
      <c r="SJC1" s="428"/>
      <c r="SJD1" s="428"/>
      <c r="SJE1" s="428"/>
      <c r="SJF1" s="428"/>
      <c r="SJG1" s="428"/>
      <c r="SJH1" s="428"/>
      <c r="SJI1" s="428"/>
      <c r="SJJ1" s="428"/>
      <c r="SJK1" s="428"/>
      <c r="SJL1" s="428"/>
      <c r="SJM1" s="478"/>
      <c r="SJN1" s="478"/>
      <c r="SJO1" s="428" t="s">
        <v>133</v>
      </c>
      <c r="SJP1" s="428"/>
      <c r="SJQ1" s="428"/>
      <c r="SJR1" s="428"/>
      <c r="SJS1" s="428"/>
      <c r="SJT1" s="428"/>
      <c r="SJU1" s="428"/>
      <c r="SJV1" s="428"/>
      <c r="SJW1" s="428"/>
      <c r="SJX1" s="428"/>
      <c r="SJY1" s="428"/>
      <c r="SJZ1" s="428"/>
      <c r="SKA1" s="428"/>
      <c r="SKB1" s="428"/>
      <c r="SKC1" s="478"/>
      <c r="SKD1" s="478"/>
      <c r="SKE1" s="428" t="s">
        <v>133</v>
      </c>
      <c r="SKF1" s="428"/>
      <c r="SKG1" s="428"/>
      <c r="SKH1" s="428"/>
      <c r="SKI1" s="428"/>
      <c r="SKJ1" s="428"/>
      <c r="SKK1" s="428"/>
      <c r="SKL1" s="428"/>
      <c r="SKM1" s="428"/>
      <c r="SKN1" s="428"/>
      <c r="SKO1" s="428"/>
      <c r="SKP1" s="428"/>
      <c r="SKQ1" s="428"/>
      <c r="SKR1" s="428"/>
      <c r="SKS1" s="478"/>
      <c r="SKT1" s="478"/>
      <c r="SKU1" s="428" t="s">
        <v>133</v>
      </c>
      <c r="SKV1" s="428"/>
      <c r="SKW1" s="428"/>
      <c r="SKX1" s="428"/>
      <c r="SKY1" s="428"/>
      <c r="SKZ1" s="428"/>
      <c r="SLA1" s="428"/>
      <c r="SLB1" s="428"/>
      <c r="SLC1" s="428"/>
      <c r="SLD1" s="428"/>
      <c r="SLE1" s="428"/>
      <c r="SLF1" s="428"/>
      <c r="SLG1" s="428"/>
      <c r="SLH1" s="428"/>
      <c r="SLI1" s="478"/>
      <c r="SLJ1" s="478"/>
      <c r="SLK1" s="428" t="s">
        <v>133</v>
      </c>
      <c r="SLL1" s="428"/>
      <c r="SLM1" s="428"/>
      <c r="SLN1" s="428"/>
      <c r="SLO1" s="428"/>
      <c r="SLP1" s="428"/>
      <c r="SLQ1" s="428"/>
      <c r="SLR1" s="428"/>
      <c r="SLS1" s="428"/>
      <c r="SLT1" s="428"/>
      <c r="SLU1" s="428"/>
      <c r="SLV1" s="428"/>
      <c r="SLW1" s="428"/>
      <c r="SLX1" s="428"/>
      <c r="SLY1" s="478"/>
      <c r="SLZ1" s="478"/>
      <c r="SMA1" s="428" t="s">
        <v>133</v>
      </c>
      <c r="SMB1" s="428"/>
      <c r="SMC1" s="428"/>
      <c r="SMD1" s="428"/>
      <c r="SME1" s="428"/>
      <c r="SMF1" s="428"/>
      <c r="SMG1" s="428"/>
      <c r="SMH1" s="428"/>
      <c r="SMI1" s="428"/>
      <c r="SMJ1" s="428"/>
      <c r="SMK1" s="428"/>
      <c r="SML1" s="428"/>
      <c r="SMM1" s="428"/>
      <c r="SMN1" s="428"/>
      <c r="SMO1" s="478"/>
      <c r="SMP1" s="478"/>
      <c r="SMQ1" s="428" t="s">
        <v>133</v>
      </c>
      <c r="SMR1" s="428"/>
      <c r="SMS1" s="428"/>
      <c r="SMT1" s="428"/>
      <c r="SMU1" s="428"/>
      <c r="SMV1" s="428"/>
      <c r="SMW1" s="428"/>
      <c r="SMX1" s="428"/>
      <c r="SMY1" s="428"/>
      <c r="SMZ1" s="428"/>
      <c r="SNA1" s="428"/>
      <c r="SNB1" s="428"/>
      <c r="SNC1" s="428"/>
      <c r="SND1" s="428"/>
      <c r="SNE1" s="478"/>
      <c r="SNF1" s="478"/>
      <c r="SNG1" s="428" t="s">
        <v>133</v>
      </c>
      <c r="SNH1" s="428"/>
      <c r="SNI1" s="428"/>
      <c r="SNJ1" s="428"/>
      <c r="SNK1" s="428"/>
      <c r="SNL1" s="428"/>
      <c r="SNM1" s="428"/>
      <c r="SNN1" s="428"/>
      <c r="SNO1" s="428"/>
      <c r="SNP1" s="428"/>
      <c r="SNQ1" s="428"/>
      <c r="SNR1" s="428"/>
      <c r="SNS1" s="428"/>
      <c r="SNT1" s="428"/>
      <c r="SNU1" s="478"/>
      <c r="SNV1" s="478"/>
      <c r="SNW1" s="428" t="s">
        <v>133</v>
      </c>
      <c r="SNX1" s="428"/>
      <c r="SNY1" s="428"/>
      <c r="SNZ1" s="428"/>
      <c r="SOA1" s="428"/>
      <c r="SOB1" s="428"/>
      <c r="SOC1" s="428"/>
      <c r="SOD1" s="428"/>
      <c r="SOE1" s="428"/>
      <c r="SOF1" s="428"/>
      <c r="SOG1" s="428"/>
      <c r="SOH1" s="428"/>
      <c r="SOI1" s="428"/>
      <c r="SOJ1" s="428"/>
      <c r="SOK1" s="478"/>
      <c r="SOL1" s="478"/>
      <c r="SOM1" s="428" t="s">
        <v>133</v>
      </c>
      <c r="SON1" s="428"/>
      <c r="SOO1" s="428"/>
      <c r="SOP1" s="428"/>
      <c r="SOQ1" s="428"/>
      <c r="SOR1" s="428"/>
      <c r="SOS1" s="428"/>
      <c r="SOT1" s="428"/>
      <c r="SOU1" s="428"/>
      <c r="SOV1" s="428"/>
      <c r="SOW1" s="428"/>
      <c r="SOX1" s="428"/>
      <c r="SOY1" s="428"/>
      <c r="SOZ1" s="428"/>
      <c r="SPA1" s="478"/>
      <c r="SPB1" s="478"/>
      <c r="SPC1" s="428" t="s">
        <v>133</v>
      </c>
      <c r="SPD1" s="428"/>
      <c r="SPE1" s="428"/>
      <c r="SPF1" s="428"/>
      <c r="SPG1" s="428"/>
      <c r="SPH1" s="428"/>
      <c r="SPI1" s="428"/>
      <c r="SPJ1" s="428"/>
      <c r="SPK1" s="428"/>
      <c r="SPL1" s="428"/>
      <c r="SPM1" s="428"/>
      <c r="SPN1" s="428"/>
      <c r="SPO1" s="428"/>
      <c r="SPP1" s="428"/>
      <c r="SPQ1" s="478"/>
      <c r="SPR1" s="478"/>
      <c r="SPS1" s="428" t="s">
        <v>133</v>
      </c>
      <c r="SPT1" s="428"/>
      <c r="SPU1" s="428"/>
      <c r="SPV1" s="428"/>
      <c r="SPW1" s="428"/>
      <c r="SPX1" s="428"/>
      <c r="SPY1" s="428"/>
      <c r="SPZ1" s="428"/>
      <c r="SQA1" s="428"/>
      <c r="SQB1" s="428"/>
      <c r="SQC1" s="428"/>
      <c r="SQD1" s="428"/>
      <c r="SQE1" s="428"/>
      <c r="SQF1" s="428"/>
      <c r="SQG1" s="478"/>
      <c r="SQH1" s="478"/>
      <c r="SQI1" s="428" t="s">
        <v>133</v>
      </c>
      <c r="SQJ1" s="428"/>
      <c r="SQK1" s="428"/>
      <c r="SQL1" s="428"/>
      <c r="SQM1" s="428"/>
      <c r="SQN1" s="428"/>
      <c r="SQO1" s="428"/>
      <c r="SQP1" s="428"/>
      <c r="SQQ1" s="428"/>
      <c r="SQR1" s="428"/>
      <c r="SQS1" s="428"/>
      <c r="SQT1" s="428"/>
      <c r="SQU1" s="428"/>
      <c r="SQV1" s="428"/>
      <c r="SQW1" s="478"/>
      <c r="SQX1" s="478"/>
      <c r="SQY1" s="428" t="s">
        <v>133</v>
      </c>
      <c r="SQZ1" s="428"/>
      <c r="SRA1" s="428"/>
      <c r="SRB1" s="428"/>
      <c r="SRC1" s="428"/>
      <c r="SRD1" s="428"/>
      <c r="SRE1" s="428"/>
      <c r="SRF1" s="428"/>
      <c r="SRG1" s="428"/>
      <c r="SRH1" s="428"/>
      <c r="SRI1" s="428"/>
      <c r="SRJ1" s="428"/>
      <c r="SRK1" s="428"/>
      <c r="SRL1" s="428"/>
      <c r="SRM1" s="478"/>
      <c r="SRN1" s="478"/>
      <c r="SRO1" s="428" t="s">
        <v>133</v>
      </c>
      <c r="SRP1" s="428"/>
      <c r="SRQ1" s="428"/>
      <c r="SRR1" s="428"/>
      <c r="SRS1" s="428"/>
      <c r="SRT1" s="428"/>
      <c r="SRU1" s="428"/>
      <c r="SRV1" s="428"/>
      <c r="SRW1" s="428"/>
      <c r="SRX1" s="428"/>
      <c r="SRY1" s="428"/>
      <c r="SRZ1" s="428"/>
      <c r="SSA1" s="428"/>
      <c r="SSB1" s="428"/>
      <c r="SSC1" s="478"/>
      <c r="SSD1" s="478"/>
      <c r="SSE1" s="428" t="s">
        <v>133</v>
      </c>
      <c r="SSF1" s="428"/>
      <c r="SSG1" s="428"/>
      <c r="SSH1" s="428"/>
      <c r="SSI1" s="428"/>
      <c r="SSJ1" s="428"/>
      <c r="SSK1" s="428"/>
      <c r="SSL1" s="428"/>
      <c r="SSM1" s="428"/>
      <c r="SSN1" s="428"/>
      <c r="SSO1" s="428"/>
      <c r="SSP1" s="428"/>
      <c r="SSQ1" s="428"/>
      <c r="SSR1" s="428"/>
      <c r="SSS1" s="478"/>
      <c r="SST1" s="478"/>
      <c r="SSU1" s="428" t="s">
        <v>133</v>
      </c>
      <c r="SSV1" s="428"/>
      <c r="SSW1" s="428"/>
      <c r="SSX1" s="428"/>
      <c r="SSY1" s="428"/>
      <c r="SSZ1" s="428"/>
      <c r="STA1" s="428"/>
      <c r="STB1" s="428"/>
      <c r="STC1" s="428"/>
      <c r="STD1" s="428"/>
      <c r="STE1" s="428"/>
      <c r="STF1" s="428"/>
      <c r="STG1" s="428"/>
      <c r="STH1" s="428"/>
      <c r="STI1" s="478"/>
      <c r="STJ1" s="478"/>
      <c r="STK1" s="428" t="s">
        <v>133</v>
      </c>
      <c r="STL1" s="428"/>
      <c r="STM1" s="428"/>
      <c r="STN1" s="428"/>
      <c r="STO1" s="428"/>
      <c r="STP1" s="428"/>
      <c r="STQ1" s="428"/>
      <c r="STR1" s="428"/>
      <c r="STS1" s="428"/>
      <c r="STT1" s="428"/>
      <c r="STU1" s="428"/>
      <c r="STV1" s="428"/>
      <c r="STW1" s="428"/>
      <c r="STX1" s="428"/>
      <c r="STY1" s="478"/>
      <c r="STZ1" s="478"/>
      <c r="SUA1" s="428" t="s">
        <v>133</v>
      </c>
      <c r="SUB1" s="428"/>
      <c r="SUC1" s="428"/>
      <c r="SUD1" s="428"/>
      <c r="SUE1" s="428"/>
      <c r="SUF1" s="428"/>
      <c r="SUG1" s="428"/>
      <c r="SUH1" s="428"/>
      <c r="SUI1" s="428"/>
      <c r="SUJ1" s="428"/>
      <c r="SUK1" s="428"/>
      <c r="SUL1" s="428"/>
      <c r="SUM1" s="428"/>
      <c r="SUN1" s="428"/>
      <c r="SUO1" s="478"/>
      <c r="SUP1" s="478"/>
      <c r="SUQ1" s="428" t="s">
        <v>133</v>
      </c>
      <c r="SUR1" s="428"/>
      <c r="SUS1" s="428"/>
      <c r="SUT1" s="428"/>
      <c r="SUU1" s="428"/>
      <c r="SUV1" s="428"/>
      <c r="SUW1" s="428"/>
      <c r="SUX1" s="428"/>
      <c r="SUY1" s="428"/>
      <c r="SUZ1" s="428"/>
      <c r="SVA1" s="428"/>
      <c r="SVB1" s="428"/>
      <c r="SVC1" s="428"/>
      <c r="SVD1" s="428"/>
      <c r="SVE1" s="478"/>
      <c r="SVF1" s="478"/>
      <c r="SVG1" s="428" t="s">
        <v>133</v>
      </c>
      <c r="SVH1" s="428"/>
      <c r="SVI1" s="428"/>
      <c r="SVJ1" s="428"/>
      <c r="SVK1" s="428"/>
      <c r="SVL1" s="428"/>
      <c r="SVM1" s="428"/>
      <c r="SVN1" s="428"/>
      <c r="SVO1" s="428"/>
      <c r="SVP1" s="428"/>
      <c r="SVQ1" s="428"/>
      <c r="SVR1" s="428"/>
      <c r="SVS1" s="428"/>
      <c r="SVT1" s="428"/>
      <c r="SVU1" s="478"/>
      <c r="SVV1" s="478"/>
      <c r="SVW1" s="428" t="s">
        <v>133</v>
      </c>
      <c r="SVX1" s="428"/>
      <c r="SVY1" s="428"/>
      <c r="SVZ1" s="428"/>
      <c r="SWA1" s="428"/>
      <c r="SWB1" s="428"/>
      <c r="SWC1" s="428"/>
      <c r="SWD1" s="428"/>
      <c r="SWE1" s="428"/>
      <c r="SWF1" s="428"/>
      <c r="SWG1" s="428"/>
      <c r="SWH1" s="428"/>
      <c r="SWI1" s="428"/>
      <c r="SWJ1" s="428"/>
      <c r="SWK1" s="478"/>
      <c r="SWL1" s="478"/>
      <c r="SWM1" s="428" t="s">
        <v>133</v>
      </c>
      <c r="SWN1" s="428"/>
      <c r="SWO1" s="428"/>
      <c r="SWP1" s="428"/>
      <c r="SWQ1" s="428"/>
      <c r="SWR1" s="428"/>
      <c r="SWS1" s="428"/>
      <c r="SWT1" s="428"/>
      <c r="SWU1" s="428"/>
      <c r="SWV1" s="428"/>
      <c r="SWW1" s="428"/>
      <c r="SWX1" s="428"/>
      <c r="SWY1" s="428"/>
      <c r="SWZ1" s="428"/>
      <c r="SXA1" s="478"/>
      <c r="SXB1" s="478"/>
      <c r="SXC1" s="428" t="s">
        <v>133</v>
      </c>
      <c r="SXD1" s="428"/>
      <c r="SXE1" s="428"/>
      <c r="SXF1" s="428"/>
      <c r="SXG1" s="428"/>
      <c r="SXH1" s="428"/>
      <c r="SXI1" s="428"/>
      <c r="SXJ1" s="428"/>
      <c r="SXK1" s="428"/>
      <c r="SXL1" s="428"/>
      <c r="SXM1" s="428"/>
      <c r="SXN1" s="428"/>
      <c r="SXO1" s="428"/>
      <c r="SXP1" s="428"/>
      <c r="SXQ1" s="478"/>
      <c r="SXR1" s="478"/>
      <c r="SXS1" s="428" t="s">
        <v>133</v>
      </c>
      <c r="SXT1" s="428"/>
      <c r="SXU1" s="428"/>
      <c r="SXV1" s="428"/>
      <c r="SXW1" s="428"/>
      <c r="SXX1" s="428"/>
      <c r="SXY1" s="428"/>
      <c r="SXZ1" s="428"/>
      <c r="SYA1" s="428"/>
      <c r="SYB1" s="428"/>
      <c r="SYC1" s="428"/>
      <c r="SYD1" s="428"/>
      <c r="SYE1" s="428"/>
      <c r="SYF1" s="428"/>
      <c r="SYG1" s="478"/>
      <c r="SYH1" s="478"/>
      <c r="SYI1" s="428" t="s">
        <v>133</v>
      </c>
      <c r="SYJ1" s="428"/>
      <c r="SYK1" s="428"/>
      <c r="SYL1" s="428"/>
      <c r="SYM1" s="428"/>
      <c r="SYN1" s="428"/>
      <c r="SYO1" s="428"/>
      <c r="SYP1" s="428"/>
      <c r="SYQ1" s="428"/>
      <c r="SYR1" s="428"/>
      <c r="SYS1" s="428"/>
      <c r="SYT1" s="428"/>
      <c r="SYU1" s="428"/>
      <c r="SYV1" s="428"/>
      <c r="SYW1" s="478"/>
      <c r="SYX1" s="478"/>
      <c r="SYY1" s="428" t="s">
        <v>133</v>
      </c>
      <c r="SYZ1" s="428"/>
      <c r="SZA1" s="428"/>
      <c r="SZB1" s="428"/>
      <c r="SZC1" s="428"/>
      <c r="SZD1" s="428"/>
      <c r="SZE1" s="428"/>
      <c r="SZF1" s="428"/>
      <c r="SZG1" s="428"/>
      <c r="SZH1" s="428"/>
      <c r="SZI1" s="428"/>
      <c r="SZJ1" s="428"/>
      <c r="SZK1" s="428"/>
      <c r="SZL1" s="428"/>
      <c r="SZM1" s="478"/>
      <c r="SZN1" s="478"/>
      <c r="SZO1" s="428" t="s">
        <v>133</v>
      </c>
      <c r="SZP1" s="428"/>
      <c r="SZQ1" s="428"/>
      <c r="SZR1" s="428"/>
      <c r="SZS1" s="428"/>
      <c r="SZT1" s="428"/>
      <c r="SZU1" s="428"/>
      <c r="SZV1" s="428"/>
      <c r="SZW1" s="428"/>
      <c r="SZX1" s="428"/>
      <c r="SZY1" s="428"/>
      <c r="SZZ1" s="428"/>
      <c r="TAA1" s="428"/>
      <c r="TAB1" s="428"/>
      <c r="TAC1" s="478"/>
      <c r="TAD1" s="478"/>
      <c r="TAE1" s="428" t="s">
        <v>133</v>
      </c>
      <c r="TAF1" s="428"/>
      <c r="TAG1" s="428"/>
      <c r="TAH1" s="428"/>
      <c r="TAI1" s="428"/>
      <c r="TAJ1" s="428"/>
      <c r="TAK1" s="428"/>
      <c r="TAL1" s="428"/>
      <c r="TAM1" s="428"/>
      <c r="TAN1" s="428"/>
      <c r="TAO1" s="428"/>
      <c r="TAP1" s="428"/>
      <c r="TAQ1" s="428"/>
      <c r="TAR1" s="428"/>
      <c r="TAS1" s="478"/>
      <c r="TAT1" s="478"/>
      <c r="TAU1" s="428" t="s">
        <v>133</v>
      </c>
      <c r="TAV1" s="428"/>
      <c r="TAW1" s="428"/>
      <c r="TAX1" s="428"/>
      <c r="TAY1" s="428"/>
      <c r="TAZ1" s="428"/>
      <c r="TBA1" s="428"/>
      <c r="TBB1" s="428"/>
      <c r="TBC1" s="428"/>
      <c r="TBD1" s="428"/>
      <c r="TBE1" s="428"/>
      <c r="TBF1" s="428"/>
      <c r="TBG1" s="428"/>
      <c r="TBH1" s="428"/>
      <c r="TBI1" s="478"/>
      <c r="TBJ1" s="478"/>
      <c r="TBK1" s="428" t="s">
        <v>133</v>
      </c>
      <c r="TBL1" s="428"/>
      <c r="TBM1" s="428"/>
      <c r="TBN1" s="428"/>
      <c r="TBO1" s="428"/>
      <c r="TBP1" s="428"/>
      <c r="TBQ1" s="428"/>
      <c r="TBR1" s="428"/>
      <c r="TBS1" s="428"/>
      <c r="TBT1" s="428"/>
      <c r="TBU1" s="428"/>
      <c r="TBV1" s="428"/>
      <c r="TBW1" s="428"/>
      <c r="TBX1" s="428"/>
      <c r="TBY1" s="478"/>
      <c r="TBZ1" s="478"/>
      <c r="TCA1" s="428" t="s">
        <v>133</v>
      </c>
      <c r="TCB1" s="428"/>
      <c r="TCC1" s="428"/>
      <c r="TCD1" s="428"/>
      <c r="TCE1" s="428"/>
      <c r="TCF1" s="428"/>
      <c r="TCG1" s="428"/>
      <c r="TCH1" s="428"/>
      <c r="TCI1" s="428"/>
      <c r="TCJ1" s="428"/>
      <c r="TCK1" s="428"/>
      <c r="TCL1" s="428"/>
      <c r="TCM1" s="428"/>
      <c r="TCN1" s="428"/>
      <c r="TCO1" s="478"/>
      <c r="TCP1" s="478"/>
      <c r="TCQ1" s="428" t="s">
        <v>133</v>
      </c>
      <c r="TCR1" s="428"/>
      <c r="TCS1" s="428"/>
      <c r="TCT1" s="428"/>
      <c r="TCU1" s="428"/>
      <c r="TCV1" s="428"/>
      <c r="TCW1" s="428"/>
      <c r="TCX1" s="428"/>
      <c r="TCY1" s="428"/>
      <c r="TCZ1" s="428"/>
      <c r="TDA1" s="428"/>
      <c r="TDB1" s="428"/>
      <c r="TDC1" s="428"/>
      <c r="TDD1" s="428"/>
      <c r="TDE1" s="478"/>
      <c r="TDF1" s="478"/>
      <c r="TDG1" s="428" t="s">
        <v>133</v>
      </c>
      <c r="TDH1" s="428"/>
      <c r="TDI1" s="428"/>
      <c r="TDJ1" s="428"/>
      <c r="TDK1" s="428"/>
      <c r="TDL1" s="428"/>
      <c r="TDM1" s="428"/>
      <c r="TDN1" s="428"/>
      <c r="TDO1" s="428"/>
      <c r="TDP1" s="428"/>
      <c r="TDQ1" s="428"/>
      <c r="TDR1" s="428"/>
      <c r="TDS1" s="428"/>
      <c r="TDT1" s="428"/>
      <c r="TDU1" s="478"/>
      <c r="TDV1" s="478"/>
      <c r="TDW1" s="428" t="s">
        <v>133</v>
      </c>
      <c r="TDX1" s="428"/>
      <c r="TDY1" s="428"/>
      <c r="TDZ1" s="428"/>
      <c r="TEA1" s="428"/>
      <c r="TEB1" s="428"/>
      <c r="TEC1" s="428"/>
      <c r="TED1" s="428"/>
      <c r="TEE1" s="428"/>
      <c r="TEF1" s="428"/>
      <c r="TEG1" s="428"/>
      <c r="TEH1" s="428"/>
      <c r="TEI1" s="428"/>
      <c r="TEJ1" s="428"/>
      <c r="TEK1" s="478"/>
      <c r="TEL1" s="478"/>
      <c r="TEM1" s="428" t="s">
        <v>133</v>
      </c>
      <c r="TEN1" s="428"/>
      <c r="TEO1" s="428"/>
      <c r="TEP1" s="428"/>
      <c r="TEQ1" s="428"/>
      <c r="TER1" s="428"/>
      <c r="TES1" s="428"/>
      <c r="TET1" s="428"/>
      <c r="TEU1" s="428"/>
      <c r="TEV1" s="428"/>
      <c r="TEW1" s="428"/>
      <c r="TEX1" s="428"/>
      <c r="TEY1" s="428"/>
      <c r="TEZ1" s="428"/>
      <c r="TFA1" s="478"/>
      <c r="TFB1" s="478"/>
      <c r="TFC1" s="428" t="s">
        <v>133</v>
      </c>
      <c r="TFD1" s="428"/>
      <c r="TFE1" s="428"/>
      <c r="TFF1" s="428"/>
      <c r="TFG1" s="428"/>
      <c r="TFH1" s="428"/>
      <c r="TFI1" s="428"/>
      <c r="TFJ1" s="428"/>
      <c r="TFK1" s="428"/>
      <c r="TFL1" s="428"/>
      <c r="TFM1" s="428"/>
      <c r="TFN1" s="428"/>
      <c r="TFO1" s="428"/>
      <c r="TFP1" s="428"/>
      <c r="TFQ1" s="478"/>
      <c r="TFR1" s="478"/>
      <c r="TFS1" s="428" t="s">
        <v>133</v>
      </c>
      <c r="TFT1" s="428"/>
      <c r="TFU1" s="428"/>
      <c r="TFV1" s="428"/>
      <c r="TFW1" s="428"/>
      <c r="TFX1" s="428"/>
      <c r="TFY1" s="428"/>
      <c r="TFZ1" s="428"/>
      <c r="TGA1" s="428"/>
      <c r="TGB1" s="428"/>
      <c r="TGC1" s="428"/>
      <c r="TGD1" s="428"/>
      <c r="TGE1" s="428"/>
      <c r="TGF1" s="428"/>
      <c r="TGG1" s="478"/>
      <c r="TGH1" s="478"/>
      <c r="TGI1" s="428" t="s">
        <v>133</v>
      </c>
      <c r="TGJ1" s="428"/>
      <c r="TGK1" s="428"/>
      <c r="TGL1" s="428"/>
      <c r="TGM1" s="428"/>
      <c r="TGN1" s="428"/>
      <c r="TGO1" s="428"/>
      <c r="TGP1" s="428"/>
      <c r="TGQ1" s="428"/>
      <c r="TGR1" s="428"/>
      <c r="TGS1" s="428"/>
      <c r="TGT1" s="428"/>
      <c r="TGU1" s="428"/>
      <c r="TGV1" s="428"/>
      <c r="TGW1" s="478"/>
      <c r="TGX1" s="478"/>
      <c r="TGY1" s="428" t="s">
        <v>133</v>
      </c>
      <c r="TGZ1" s="428"/>
      <c r="THA1" s="428"/>
      <c r="THB1" s="428"/>
      <c r="THC1" s="428"/>
      <c r="THD1" s="428"/>
      <c r="THE1" s="428"/>
      <c r="THF1" s="428"/>
      <c r="THG1" s="428"/>
      <c r="THH1" s="428"/>
      <c r="THI1" s="428"/>
      <c r="THJ1" s="428"/>
      <c r="THK1" s="428"/>
      <c r="THL1" s="428"/>
      <c r="THM1" s="478"/>
      <c r="THN1" s="478"/>
      <c r="THO1" s="428" t="s">
        <v>133</v>
      </c>
      <c r="THP1" s="428"/>
      <c r="THQ1" s="428"/>
      <c r="THR1" s="428"/>
      <c r="THS1" s="428"/>
      <c r="THT1" s="428"/>
      <c r="THU1" s="428"/>
      <c r="THV1" s="428"/>
      <c r="THW1" s="428"/>
      <c r="THX1" s="428"/>
      <c r="THY1" s="428"/>
      <c r="THZ1" s="428"/>
      <c r="TIA1" s="428"/>
      <c r="TIB1" s="428"/>
      <c r="TIC1" s="478"/>
      <c r="TID1" s="478"/>
      <c r="TIE1" s="428" t="s">
        <v>133</v>
      </c>
      <c r="TIF1" s="428"/>
      <c r="TIG1" s="428"/>
      <c r="TIH1" s="428"/>
      <c r="TII1" s="428"/>
      <c r="TIJ1" s="428"/>
      <c r="TIK1" s="428"/>
      <c r="TIL1" s="428"/>
      <c r="TIM1" s="428"/>
      <c r="TIN1" s="428"/>
      <c r="TIO1" s="428"/>
      <c r="TIP1" s="428"/>
      <c r="TIQ1" s="428"/>
      <c r="TIR1" s="428"/>
      <c r="TIS1" s="478"/>
      <c r="TIT1" s="478"/>
      <c r="TIU1" s="428" t="s">
        <v>133</v>
      </c>
      <c r="TIV1" s="428"/>
      <c r="TIW1" s="428"/>
      <c r="TIX1" s="428"/>
      <c r="TIY1" s="428"/>
      <c r="TIZ1" s="428"/>
      <c r="TJA1" s="428"/>
      <c r="TJB1" s="428"/>
      <c r="TJC1" s="428"/>
      <c r="TJD1" s="428"/>
      <c r="TJE1" s="428"/>
      <c r="TJF1" s="428"/>
      <c r="TJG1" s="428"/>
      <c r="TJH1" s="428"/>
      <c r="TJI1" s="478"/>
      <c r="TJJ1" s="478"/>
      <c r="TJK1" s="428" t="s">
        <v>133</v>
      </c>
      <c r="TJL1" s="428"/>
      <c r="TJM1" s="428"/>
      <c r="TJN1" s="428"/>
      <c r="TJO1" s="428"/>
      <c r="TJP1" s="428"/>
      <c r="TJQ1" s="428"/>
      <c r="TJR1" s="428"/>
      <c r="TJS1" s="428"/>
      <c r="TJT1" s="428"/>
      <c r="TJU1" s="428"/>
      <c r="TJV1" s="428"/>
      <c r="TJW1" s="428"/>
      <c r="TJX1" s="428"/>
      <c r="TJY1" s="478"/>
      <c r="TJZ1" s="478"/>
      <c r="TKA1" s="428" t="s">
        <v>133</v>
      </c>
      <c r="TKB1" s="428"/>
      <c r="TKC1" s="428"/>
      <c r="TKD1" s="428"/>
      <c r="TKE1" s="428"/>
      <c r="TKF1" s="428"/>
      <c r="TKG1" s="428"/>
      <c r="TKH1" s="428"/>
      <c r="TKI1" s="428"/>
      <c r="TKJ1" s="428"/>
      <c r="TKK1" s="428"/>
      <c r="TKL1" s="428"/>
      <c r="TKM1" s="428"/>
      <c r="TKN1" s="428"/>
      <c r="TKO1" s="478"/>
      <c r="TKP1" s="478"/>
      <c r="TKQ1" s="428" t="s">
        <v>133</v>
      </c>
      <c r="TKR1" s="428"/>
      <c r="TKS1" s="428"/>
      <c r="TKT1" s="428"/>
      <c r="TKU1" s="428"/>
      <c r="TKV1" s="428"/>
      <c r="TKW1" s="428"/>
      <c r="TKX1" s="428"/>
      <c r="TKY1" s="428"/>
      <c r="TKZ1" s="428"/>
      <c r="TLA1" s="428"/>
      <c r="TLB1" s="428"/>
      <c r="TLC1" s="428"/>
      <c r="TLD1" s="428"/>
      <c r="TLE1" s="478"/>
      <c r="TLF1" s="478"/>
      <c r="TLG1" s="428" t="s">
        <v>133</v>
      </c>
      <c r="TLH1" s="428"/>
      <c r="TLI1" s="428"/>
      <c r="TLJ1" s="428"/>
      <c r="TLK1" s="428"/>
      <c r="TLL1" s="428"/>
      <c r="TLM1" s="428"/>
      <c r="TLN1" s="428"/>
      <c r="TLO1" s="428"/>
      <c r="TLP1" s="428"/>
      <c r="TLQ1" s="428"/>
      <c r="TLR1" s="428"/>
      <c r="TLS1" s="428"/>
      <c r="TLT1" s="428"/>
      <c r="TLU1" s="478"/>
      <c r="TLV1" s="478"/>
      <c r="TLW1" s="428" t="s">
        <v>133</v>
      </c>
      <c r="TLX1" s="428"/>
      <c r="TLY1" s="428"/>
      <c r="TLZ1" s="428"/>
      <c r="TMA1" s="428"/>
      <c r="TMB1" s="428"/>
      <c r="TMC1" s="428"/>
      <c r="TMD1" s="428"/>
      <c r="TME1" s="428"/>
      <c r="TMF1" s="428"/>
      <c r="TMG1" s="428"/>
      <c r="TMH1" s="428"/>
      <c r="TMI1" s="428"/>
      <c r="TMJ1" s="428"/>
      <c r="TMK1" s="478"/>
      <c r="TML1" s="478"/>
      <c r="TMM1" s="428" t="s">
        <v>133</v>
      </c>
      <c r="TMN1" s="428"/>
      <c r="TMO1" s="428"/>
      <c r="TMP1" s="428"/>
      <c r="TMQ1" s="428"/>
      <c r="TMR1" s="428"/>
      <c r="TMS1" s="428"/>
      <c r="TMT1" s="428"/>
      <c r="TMU1" s="428"/>
      <c r="TMV1" s="428"/>
      <c r="TMW1" s="428"/>
      <c r="TMX1" s="428"/>
      <c r="TMY1" s="428"/>
      <c r="TMZ1" s="428"/>
      <c r="TNA1" s="478"/>
      <c r="TNB1" s="478"/>
      <c r="TNC1" s="428" t="s">
        <v>133</v>
      </c>
      <c r="TND1" s="428"/>
      <c r="TNE1" s="428"/>
      <c r="TNF1" s="428"/>
      <c r="TNG1" s="428"/>
      <c r="TNH1" s="428"/>
      <c r="TNI1" s="428"/>
      <c r="TNJ1" s="428"/>
      <c r="TNK1" s="428"/>
      <c r="TNL1" s="428"/>
      <c r="TNM1" s="428"/>
      <c r="TNN1" s="428"/>
      <c r="TNO1" s="428"/>
      <c r="TNP1" s="428"/>
      <c r="TNQ1" s="478"/>
      <c r="TNR1" s="478"/>
      <c r="TNS1" s="428" t="s">
        <v>133</v>
      </c>
      <c r="TNT1" s="428"/>
      <c r="TNU1" s="428"/>
      <c r="TNV1" s="428"/>
      <c r="TNW1" s="428"/>
      <c r="TNX1" s="428"/>
      <c r="TNY1" s="428"/>
      <c r="TNZ1" s="428"/>
      <c r="TOA1" s="428"/>
      <c r="TOB1" s="428"/>
      <c r="TOC1" s="428"/>
      <c r="TOD1" s="428"/>
      <c r="TOE1" s="428"/>
      <c r="TOF1" s="428"/>
      <c r="TOG1" s="478"/>
      <c r="TOH1" s="478"/>
      <c r="TOI1" s="428" t="s">
        <v>133</v>
      </c>
      <c r="TOJ1" s="428"/>
      <c r="TOK1" s="428"/>
      <c r="TOL1" s="428"/>
      <c r="TOM1" s="428"/>
      <c r="TON1" s="428"/>
      <c r="TOO1" s="428"/>
      <c r="TOP1" s="428"/>
      <c r="TOQ1" s="428"/>
      <c r="TOR1" s="428"/>
      <c r="TOS1" s="428"/>
      <c r="TOT1" s="428"/>
      <c r="TOU1" s="428"/>
      <c r="TOV1" s="428"/>
      <c r="TOW1" s="478"/>
      <c r="TOX1" s="478"/>
      <c r="TOY1" s="428" t="s">
        <v>133</v>
      </c>
      <c r="TOZ1" s="428"/>
      <c r="TPA1" s="428"/>
      <c r="TPB1" s="428"/>
      <c r="TPC1" s="428"/>
      <c r="TPD1" s="428"/>
      <c r="TPE1" s="428"/>
      <c r="TPF1" s="428"/>
      <c r="TPG1" s="428"/>
      <c r="TPH1" s="428"/>
      <c r="TPI1" s="428"/>
      <c r="TPJ1" s="428"/>
      <c r="TPK1" s="428"/>
      <c r="TPL1" s="428"/>
      <c r="TPM1" s="478"/>
      <c r="TPN1" s="478"/>
      <c r="TPO1" s="428" t="s">
        <v>133</v>
      </c>
      <c r="TPP1" s="428"/>
      <c r="TPQ1" s="428"/>
      <c r="TPR1" s="428"/>
      <c r="TPS1" s="428"/>
      <c r="TPT1" s="428"/>
      <c r="TPU1" s="428"/>
      <c r="TPV1" s="428"/>
      <c r="TPW1" s="428"/>
      <c r="TPX1" s="428"/>
      <c r="TPY1" s="428"/>
      <c r="TPZ1" s="428"/>
      <c r="TQA1" s="428"/>
      <c r="TQB1" s="428"/>
      <c r="TQC1" s="478"/>
      <c r="TQD1" s="478"/>
      <c r="TQE1" s="428" t="s">
        <v>133</v>
      </c>
      <c r="TQF1" s="428"/>
      <c r="TQG1" s="428"/>
      <c r="TQH1" s="428"/>
      <c r="TQI1" s="428"/>
      <c r="TQJ1" s="428"/>
      <c r="TQK1" s="428"/>
      <c r="TQL1" s="428"/>
      <c r="TQM1" s="428"/>
      <c r="TQN1" s="428"/>
      <c r="TQO1" s="428"/>
      <c r="TQP1" s="428"/>
      <c r="TQQ1" s="428"/>
      <c r="TQR1" s="428"/>
      <c r="TQS1" s="478"/>
      <c r="TQT1" s="478"/>
      <c r="TQU1" s="428" t="s">
        <v>133</v>
      </c>
      <c r="TQV1" s="428"/>
      <c r="TQW1" s="428"/>
      <c r="TQX1" s="428"/>
      <c r="TQY1" s="428"/>
      <c r="TQZ1" s="428"/>
      <c r="TRA1" s="428"/>
      <c r="TRB1" s="428"/>
      <c r="TRC1" s="428"/>
      <c r="TRD1" s="428"/>
      <c r="TRE1" s="428"/>
      <c r="TRF1" s="428"/>
      <c r="TRG1" s="428"/>
      <c r="TRH1" s="428"/>
      <c r="TRI1" s="478"/>
      <c r="TRJ1" s="478"/>
      <c r="TRK1" s="428" t="s">
        <v>133</v>
      </c>
      <c r="TRL1" s="428"/>
      <c r="TRM1" s="428"/>
      <c r="TRN1" s="428"/>
      <c r="TRO1" s="428"/>
      <c r="TRP1" s="428"/>
      <c r="TRQ1" s="428"/>
      <c r="TRR1" s="428"/>
      <c r="TRS1" s="428"/>
      <c r="TRT1" s="428"/>
      <c r="TRU1" s="428"/>
      <c r="TRV1" s="428"/>
      <c r="TRW1" s="428"/>
      <c r="TRX1" s="428"/>
      <c r="TRY1" s="478"/>
      <c r="TRZ1" s="478"/>
      <c r="TSA1" s="428" t="s">
        <v>133</v>
      </c>
      <c r="TSB1" s="428"/>
      <c r="TSC1" s="428"/>
      <c r="TSD1" s="428"/>
      <c r="TSE1" s="428"/>
      <c r="TSF1" s="428"/>
      <c r="TSG1" s="428"/>
      <c r="TSH1" s="428"/>
      <c r="TSI1" s="428"/>
      <c r="TSJ1" s="428"/>
      <c r="TSK1" s="428"/>
      <c r="TSL1" s="428"/>
      <c r="TSM1" s="428"/>
      <c r="TSN1" s="428"/>
      <c r="TSO1" s="478"/>
      <c r="TSP1" s="478"/>
      <c r="TSQ1" s="428" t="s">
        <v>133</v>
      </c>
      <c r="TSR1" s="428"/>
      <c r="TSS1" s="428"/>
      <c r="TST1" s="428"/>
      <c r="TSU1" s="428"/>
      <c r="TSV1" s="428"/>
      <c r="TSW1" s="428"/>
      <c r="TSX1" s="428"/>
      <c r="TSY1" s="428"/>
      <c r="TSZ1" s="428"/>
      <c r="TTA1" s="428"/>
      <c r="TTB1" s="428"/>
      <c r="TTC1" s="428"/>
      <c r="TTD1" s="428"/>
      <c r="TTE1" s="478"/>
      <c r="TTF1" s="478"/>
      <c r="TTG1" s="428" t="s">
        <v>133</v>
      </c>
      <c r="TTH1" s="428"/>
      <c r="TTI1" s="428"/>
      <c r="TTJ1" s="428"/>
      <c r="TTK1" s="428"/>
      <c r="TTL1" s="428"/>
      <c r="TTM1" s="428"/>
      <c r="TTN1" s="428"/>
      <c r="TTO1" s="428"/>
      <c r="TTP1" s="428"/>
      <c r="TTQ1" s="428"/>
      <c r="TTR1" s="428"/>
      <c r="TTS1" s="428"/>
      <c r="TTT1" s="428"/>
      <c r="TTU1" s="478"/>
      <c r="TTV1" s="478"/>
      <c r="TTW1" s="428" t="s">
        <v>133</v>
      </c>
      <c r="TTX1" s="428"/>
      <c r="TTY1" s="428"/>
      <c r="TTZ1" s="428"/>
      <c r="TUA1" s="428"/>
      <c r="TUB1" s="428"/>
      <c r="TUC1" s="428"/>
      <c r="TUD1" s="428"/>
      <c r="TUE1" s="428"/>
      <c r="TUF1" s="428"/>
      <c r="TUG1" s="428"/>
      <c r="TUH1" s="428"/>
      <c r="TUI1" s="428"/>
      <c r="TUJ1" s="428"/>
      <c r="TUK1" s="478"/>
      <c r="TUL1" s="478"/>
      <c r="TUM1" s="428" t="s">
        <v>133</v>
      </c>
      <c r="TUN1" s="428"/>
      <c r="TUO1" s="428"/>
      <c r="TUP1" s="428"/>
      <c r="TUQ1" s="428"/>
      <c r="TUR1" s="428"/>
      <c r="TUS1" s="428"/>
      <c r="TUT1" s="428"/>
      <c r="TUU1" s="428"/>
      <c r="TUV1" s="428"/>
      <c r="TUW1" s="428"/>
      <c r="TUX1" s="428"/>
      <c r="TUY1" s="428"/>
      <c r="TUZ1" s="428"/>
      <c r="TVA1" s="478"/>
      <c r="TVB1" s="478"/>
      <c r="TVC1" s="428" t="s">
        <v>133</v>
      </c>
      <c r="TVD1" s="428"/>
      <c r="TVE1" s="428"/>
      <c r="TVF1" s="428"/>
      <c r="TVG1" s="428"/>
      <c r="TVH1" s="428"/>
      <c r="TVI1" s="428"/>
      <c r="TVJ1" s="428"/>
      <c r="TVK1" s="428"/>
      <c r="TVL1" s="428"/>
      <c r="TVM1" s="428"/>
      <c r="TVN1" s="428"/>
      <c r="TVO1" s="428"/>
      <c r="TVP1" s="428"/>
      <c r="TVQ1" s="478"/>
      <c r="TVR1" s="478"/>
      <c r="TVS1" s="428" t="s">
        <v>133</v>
      </c>
      <c r="TVT1" s="428"/>
      <c r="TVU1" s="428"/>
      <c r="TVV1" s="428"/>
      <c r="TVW1" s="428"/>
      <c r="TVX1" s="428"/>
      <c r="TVY1" s="428"/>
      <c r="TVZ1" s="428"/>
      <c r="TWA1" s="428"/>
      <c r="TWB1" s="428"/>
      <c r="TWC1" s="428"/>
      <c r="TWD1" s="428"/>
      <c r="TWE1" s="428"/>
      <c r="TWF1" s="428"/>
      <c r="TWG1" s="478"/>
      <c r="TWH1" s="478"/>
      <c r="TWI1" s="428" t="s">
        <v>133</v>
      </c>
      <c r="TWJ1" s="428"/>
      <c r="TWK1" s="428"/>
      <c r="TWL1" s="428"/>
      <c r="TWM1" s="428"/>
      <c r="TWN1" s="428"/>
      <c r="TWO1" s="428"/>
      <c r="TWP1" s="428"/>
      <c r="TWQ1" s="428"/>
      <c r="TWR1" s="428"/>
      <c r="TWS1" s="428"/>
      <c r="TWT1" s="428"/>
      <c r="TWU1" s="428"/>
      <c r="TWV1" s="428"/>
      <c r="TWW1" s="478"/>
      <c r="TWX1" s="478"/>
      <c r="TWY1" s="428" t="s">
        <v>133</v>
      </c>
      <c r="TWZ1" s="428"/>
      <c r="TXA1" s="428"/>
      <c r="TXB1" s="428"/>
      <c r="TXC1" s="428"/>
      <c r="TXD1" s="428"/>
      <c r="TXE1" s="428"/>
      <c r="TXF1" s="428"/>
      <c r="TXG1" s="428"/>
      <c r="TXH1" s="428"/>
      <c r="TXI1" s="428"/>
      <c r="TXJ1" s="428"/>
      <c r="TXK1" s="428"/>
      <c r="TXL1" s="428"/>
      <c r="TXM1" s="478"/>
      <c r="TXN1" s="478"/>
      <c r="TXO1" s="428" t="s">
        <v>133</v>
      </c>
      <c r="TXP1" s="428"/>
      <c r="TXQ1" s="428"/>
      <c r="TXR1" s="428"/>
      <c r="TXS1" s="428"/>
      <c r="TXT1" s="428"/>
      <c r="TXU1" s="428"/>
      <c r="TXV1" s="428"/>
      <c r="TXW1" s="428"/>
      <c r="TXX1" s="428"/>
      <c r="TXY1" s="428"/>
      <c r="TXZ1" s="428"/>
      <c r="TYA1" s="428"/>
      <c r="TYB1" s="428"/>
      <c r="TYC1" s="478"/>
      <c r="TYD1" s="478"/>
      <c r="TYE1" s="428" t="s">
        <v>133</v>
      </c>
      <c r="TYF1" s="428"/>
      <c r="TYG1" s="428"/>
      <c r="TYH1" s="428"/>
      <c r="TYI1" s="428"/>
      <c r="TYJ1" s="428"/>
      <c r="TYK1" s="428"/>
      <c r="TYL1" s="428"/>
      <c r="TYM1" s="428"/>
      <c r="TYN1" s="428"/>
      <c r="TYO1" s="428"/>
      <c r="TYP1" s="428"/>
      <c r="TYQ1" s="428"/>
      <c r="TYR1" s="428"/>
      <c r="TYS1" s="478"/>
      <c r="TYT1" s="478"/>
      <c r="TYU1" s="428" t="s">
        <v>133</v>
      </c>
      <c r="TYV1" s="428"/>
      <c r="TYW1" s="428"/>
      <c r="TYX1" s="428"/>
      <c r="TYY1" s="428"/>
      <c r="TYZ1" s="428"/>
      <c r="TZA1" s="428"/>
      <c r="TZB1" s="428"/>
      <c r="TZC1" s="428"/>
      <c r="TZD1" s="428"/>
      <c r="TZE1" s="428"/>
      <c r="TZF1" s="428"/>
      <c r="TZG1" s="428"/>
      <c r="TZH1" s="428"/>
      <c r="TZI1" s="478"/>
      <c r="TZJ1" s="478"/>
      <c r="TZK1" s="428" t="s">
        <v>133</v>
      </c>
      <c r="TZL1" s="428"/>
      <c r="TZM1" s="428"/>
      <c r="TZN1" s="428"/>
      <c r="TZO1" s="428"/>
      <c r="TZP1" s="428"/>
      <c r="TZQ1" s="428"/>
      <c r="TZR1" s="428"/>
      <c r="TZS1" s="428"/>
      <c r="TZT1" s="428"/>
      <c r="TZU1" s="428"/>
      <c r="TZV1" s="428"/>
      <c r="TZW1" s="428"/>
      <c r="TZX1" s="428"/>
      <c r="TZY1" s="478"/>
      <c r="TZZ1" s="478"/>
      <c r="UAA1" s="428" t="s">
        <v>133</v>
      </c>
      <c r="UAB1" s="428"/>
      <c r="UAC1" s="428"/>
      <c r="UAD1" s="428"/>
      <c r="UAE1" s="428"/>
      <c r="UAF1" s="428"/>
      <c r="UAG1" s="428"/>
      <c r="UAH1" s="428"/>
      <c r="UAI1" s="428"/>
      <c r="UAJ1" s="428"/>
      <c r="UAK1" s="428"/>
      <c r="UAL1" s="428"/>
      <c r="UAM1" s="428"/>
      <c r="UAN1" s="428"/>
      <c r="UAO1" s="478"/>
      <c r="UAP1" s="478"/>
      <c r="UAQ1" s="428" t="s">
        <v>133</v>
      </c>
      <c r="UAR1" s="428"/>
      <c r="UAS1" s="428"/>
      <c r="UAT1" s="428"/>
      <c r="UAU1" s="428"/>
      <c r="UAV1" s="428"/>
      <c r="UAW1" s="428"/>
      <c r="UAX1" s="428"/>
      <c r="UAY1" s="428"/>
      <c r="UAZ1" s="428"/>
      <c r="UBA1" s="428"/>
      <c r="UBB1" s="428"/>
      <c r="UBC1" s="428"/>
      <c r="UBD1" s="428"/>
      <c r="UBE1" s="478"/>
      <c r="UBF1" s="478"/>
      <c r="UBG1" s="428" t="s">
        <v>133</v>
      </c>
      <c r="UBH1" s="428"/>
      <c r="UBI1" s="428"/>
      <c r="UBJ1" s="428"/>
      <c r="UBK1" s="428"/>
      <c r="UBL1" s="428"/>
      <c r="UBM1" s="428"/>
      <c r="UBN1" s="428"/>
      <c r="UBO1" s="428"/>
      <c r="UBP1" s="428"/>
      <c r="UBQ1" s="428"/>
      <c r="UBR1" s="428"/>
      <c r="UBS1" s="428"/>
      <c r="UBT1" s="428"/>
      <c r="UBU1" s="478"/>
      <c r="UBV1" s="478"/>
      <c r="UBW1" s="428" t="s">
        <v>133</v>
      </c>
      <c r="UBX1" s="428"/>
      <c r="UBY1" s="428"/>
      <c r="UBZ1" s="428"/>
      <c r="UCA1" s="428"/>
      <c r="UCB1" s="428"/>
      <c r="UCC1" s="428"/>
      <c r="UCD1" s="428"/>
      <c r="UCE1" s="428"/>
      <c r="UCF1" s="428"/>
      <c r="UCG1" s="428"/>
      <c r="UCH1" s="428"/>
      <c r="UCI1" s="428"/>
      <c r="UCJ1" s="428"/>
      <c r="UCK1" s="478"/>
      <c r="UCL1" s="478"/>
      <c r="UCM1" s="428" t="s">
        <v>133</v>
      </c>
      <c r="UCN1" s="428"/>
      <c r="UCO1" s="428"/>
      <c r="UCP1" s="428"/>
      <c r="UCQ1" s="428"/>
      <c r="UCR1" s="428"/>
      <c r="UCS1" s="428"/>
      <c r="UCT1" s="428"/>
      <c r="UCU1" s="428"/>
      <c r="UCV1" s="428"/>
      <c r="UCW1" s="428"/>
      <c r="UCX1" s="428"/>
      <c r="UCY1" s="428"/>
      <c r="UCZ1" s="428"/>
      <c r="UDA1" s="478"/>
      <c r="UDB1" s="478"/>
      <c r="UDC1" s="428" t="s">
        <v>133</v>
      </c>
      <c r="UDD1" s="428"/>
      <c r="UDE1" s="428"/>
      <c r="UDF1" s="428"/>
      <c r="UDG1" s="428"/>
      <c r="UDH1" s="428"/>
      <c r="UDI1" s="428"/>
      <c r="UDJ1" s="428"/>
      <c r="UDK1" s="428"/>
      <c r="UDL1" s="428"/>
      <c r="UDM1" s="428"/>
      <c r="UDN1" s="428"/>
      <c r="UDO1" s="428"/>
      <c r="UDP1" s="428"/>
      <c r="UDQ1" s="478"/>
      <c r="UDR1" s="478"/>
      <c r="UDS1" s="428" t="s">
        <v>133</v>
      </c>
      <c r="UDT1" s="428"/>
      <c r="UDU1" s="428"/>
      <c r="UDV1" s="428"/>
      <c r="UDW1" s="428"/>
      <c r="UDX1" s="428"/>
      <c r="UDY1" s="428"/>
      <c r="UDZ1" s="428"/>
      <c r="UEA1" s="428"/>
      <c r="UEB1" s="428"/>
      <c r="UEC1" s="428"/>
      <c r="UED1" s="428"/>
      <c r="UEE1" s="428"/>
      <c r="UEF1" s="428"/>
      <c r="UEG1" s="478"/>
      <c r="UEH1" s="478"/>
      <c r="UEI1" s="428" t="s">
        <v>133</v>
      </c>
      <c r="UEJ1" s="428"/>
      <c r="UEK1" s="428"/>
      <c r="UEL1" s="428"/>
      <c r="UEM1" s="428"/>
      <c r="UEN1" s="428"/>
      <c r="UEO1" s="428"/>
      <c r="UEP1" s="428"/>
      <c r="UEQ1" s="428"/>
      <c r="UER1" s="428"/>
      <c r="UES1" s="428"/>
      <c r="UET1" s="428"/>
      <c r="UEU1" s="428"/>
      <c r="UEV1" s="428"/>
      <c r="UEW1" s="478"/>
      <c r="UEX1" s="478"/>
      <c r="UEY1" s="428" t="s">
        <v>133</v>
      </c>
      <c r="UEZ1" s="428"/>
      <c r="UFA1" s="428"/>
      <c r="UFB1" s="428"/>
      <c r="UFC1" s="428"/>
      <c r="UFD1" s="428"/>
      <c r="UFE1" s="428"/>
      <c r="UFF1" s="428"/>
      <c r="UFG1" s="428"/>
      <c r="UFH1" s="428"/>
      <c r="UFI1" s="428"/>
      <c r="UFJ1" s="428"/>
      <c r="UFK1" s="428"/>
      <c r="UFL1" s="428"/>
      <c r="UFM1" s="478"/>
      <c r="UFN1" s="478"/>
      <c r="UFO1" s="428" t="s">
        <v>133</v>
      </c>
      <c r="UFP1" s="428"/>
      <c r="UFQ1" s="428"/>
      <c r="UFR1" s="428"/>
      <c r="UFS1" s="428"/>
      <c r="UFT1" s="428"/>
      <c r="UFU1" s="428"/>
      <c r="UFV1" s="428"/>
      <c r="UFW1" s="428"/>
      <c r="UFX1" s="428"/>
      <c r="UFY1" s="428"/>
      <c r="UFZ1" s="428"/>
      <c r="UGA1" s="428"/>
      <c r="UGB1" s="428"/>
      <c r="UGC1" s="478"/>
      <c r="UGD1" s="478"/>
      <c r="UGE1" s="428" t="s">
        <v>133</v>
      </c>
      <c r="UGF1" s="428"/>
      <c r="UGG1" s="428"/>
      <c r="UGH1" s="428"/>
      <c r="UGI1" s="428"/>
      <c r="UGJ1" s="428"/>
      <c r="UGK1" s="428"/>
      <c r="UGL1" s="428"/>
      <c r="UGM1" s="428"/>
      <c r="UGN1" s="428"/>
      <c r="UGO1" s="428"/>
      <c r="UGP1" s="428"/>
      <c r="UGQ1" s="428"/>
      <c r="UGR1" s="428"/>
      <c r="UGS1" s="478"/>
      <c r="UGT1" s="478"/>
      <c r="UGU1" s="428" t="s">
        <v>133</v>
      </c>
      <c r="UGV1" s="428"/>
      <c r="UGW1" s="428"/>
      <c r="UGX1" s="428"/>
      <c r="UGY1" s="428"/>
      <c r="UGZ1" s="428"/>
      <c r="UHA1" s="428"/>
      <c r="UHB1" s="428"/>
      <c r="UHC1" s="428"/>
      <c r="UHD1" s="428"/>
      <c r="UHE1" s="428"/>
      <c r="UHF1" s="428"/>
      <c r="UHG1" s="428"/>
      <c r="UHH1" s="428"/>
      <c r="UHI1" s="478"/>
      <c r="UHJ1" s="478"/>
      <c r="UHK1" s="428" t="s">
        <v>133</v>
      </c>
      <c r="UHL1" s="428"/>
      <c r="UHM1" s="428"/>
      <c r="UHN1" s="428"/>
      <c r="UHO1" s="428"/>
      <c r="UHP1" s="428"/>
      <c r="UHQ1" s="428"/>
      <c r="UHR1" s="428"/>
      <c r="UHS1" s="428"/>
      <c r="UHT1" s="428"/>
      <c r="UHU1" s="428"/>
      <c r="UHV1" s="428"/>
      <c r="UHW1" s="428"/>
      <c r="UHX1" s="428"/>
      <c r="UHY1" s="478"/>
      <c r="UHZ1" s="478"/>
      <c r="UIA1" s="428" t="s">
        <v>133</v>
      </c>
      <c r="UIB1" s="428"/>
      <c r="UIC1" s="428"/>
      <c r="UID1" s="428"/>
      <c r="UIE1" s="428"/>
      <c r="UIF1" s="428"/>
      <c r="UIG1" s="428"/>
      <c r="UIH1" s="428"/>
      <c r="UII1" s="428"/>
      <c r="UIJ1" s="428"/>
      <c r="UIK1" s="428"/>
      <c r="UIL1" s="428"/>
      <c r="UIM1" s="428"/>
      <c r="UIN1" s="428"/>
      <c r="UIO1" s="478"/>
      <c r="UIP1" s="478"/>
      <c r="UIQ1" s="428" t="s">
        <v>133</v>
      </c>
      <c r="UIR1" s="428"/>
      <c r="UIS1" s="428"/>
      <c r="UIT1" s="428"/>
      <c r="UIU1" s="428"/>
      <c r="UIV1" s="428"/>
      <c r="UIW1" s="428"/>
      <c r="UIX1" s="428"/>
      <c r="UIY1" s="428"/>
      <c r="UIZ1" s="428"/>
      <c r="UJA1" s="428"/>
      <c r="UJB1" s="428"/>
      <c r="UJC1" s="428"/>
      <c r="UJD1" s="428"/>
      <c r="UJE1" s="478"/>
      <c r="UJF1" s="478"/>
      <c r="UJG1" s="428" t="s">
        <v>133</v>
      </c>
      <c r="UJH1" s="428"/>
      <c r="UJI1" s="428"/>
      <c r="UJJ1" s="428"/>
      <c r="UJK1" s="428"/>
      <c r="UJL1" s="428"/>
      <c r="UJM1" s="428"/>
      <c r="UJN1" s="428"/>
      <c r="UJO1" s="428"/>
      <c r="UJP1" s="428"/>
      <c r="UJQ1" s="428"/>
      <c r="UJR1" s="428"/>
      <c r="UJS1" s="428"/>
      <c r="UJT1" s="428"/>
      <c r="UJU1" s="478"/>
      <c r="UJV1" s="478"/>
      <c r="UJW1" s="428" t="s">
        <v>133</v>
      </c>
      <c r="UJX1" s="428"/>
      <c r="UJY1" s="428"/>
      <c r="UJZ1" s="428"/>
      <c r="UKA1" s="428"/>
      <c r="UKB1" s="428"/>
      <c r="UKC1" s="428"/>
      <c r="UKD1" s="428"/>
      <c r="UKE1" s="428"/>
      <c r="UKF1" s="428"/>
      <c r="UKG1" s="428"/>
      <c r="UKH1" s="428"/>
      <c r="UKI1" s="428"/>
      <c r="UKJ1" s="428"/>
      <c r="UKK1" s="478"/>
      <c r="UKL1" s="478"/>
      <c r="UKM1" s="428" t="s">
        <v>133</v>
      </c>
      <c r="UKN1" s="428"/>
      <c r="UKO1" s="428"/>
      <c r="UKP1" s="428"/>
      <c r="UKQ1" s="428"/>
      <c r="UKR1" s="428"/>
      <c r="UKS1" s="428"/>
      <c r="UKT1" s="428"/>
      <c r="UKU1" s="428"/>
      <c r="UKV1" s="428"/>
      <c r="UKW1" s="428"/>
      <c r="UKX1" s="428"/>
      <c r="UKY1" s="428"/>
      <c r="UKZ1" s="428"/>
      <c r="ULA1" s="478"/>
      <c r="ULB1" s="478"/>
      <c r="ULC1" s="428" t="s">
        <v>133</v>
      </c>
      <c r="ULD1" s="428"/>
      <c r="ULE1" s="428"/>
      <c r="ULF1" s="428"/>
      <c r="ULG1" s="428"/>
      <c r="ULH1" s="428"/>
      <c r="ULI1" s="428"/>
      <c r="ULJ1" s="428"/>
      <c r="ULK1" s="428"/>
      <c r="ULL1" s="428"/>
      <c r="ULM1" s="428"/>
      <c r="ULN1" s="428"/>
      <c r="ULO1" s="428"/>
      <c r="ULP1" s="428"/>
      <c r="ULQ1" s="478"/>
      <c r="ULR1" s="478"/>
      <c r="ULS1" s="428" t="s">
        <v>133</v>
      </c>
      <c r="ULT1" s="428"/>
      <c r="ULU1" s="428"/>
      <c r="ULV1" s="428"/>
      <c r="ULW1" s="428"/>
      <c r="ULX1" s="428"/>
      <c r="ULY1" s="428"/>
      <c r="ULZ1" s="428"/>
      <c r="UMA1" s="428"/>
      <c r="UMB1" s="428"/>
      <c r="UMC1" s="428"/>
      <c r="UMD1" s="428"/>
      <c r="UME1" s="428"/>
      <c r="UMF1" s="428"/>
      <c r="UMG1" s="478"/>
      <c r="UMH1" s="478"/>
      <c r="UMI1" s="428" t="s">
        <v>133</v>
      </c>
      <c r="UMJ1" s="428"/>
      <c r="UMK1" s="428"/>
      <c r="UML1" s="428"/>
      <c r="UMM1" s="428"/>
      <c r="UMN1" s="428"/>
      <c r="UMO1" s="428"/>
      <c r="UMP1" s="428"/>
      <c r="UMQ1" s="428"/>
      <c r="UMR1" s="428"/>
      <c r="UMS1" s="428"/>
      <c r="UMT1" s="428"/>
      <c r="UMU1" s="428"/>
      <c r="UMV1" s="428"/>
      <c r="UMW1" s="478"/>
      <c r="UMX1" s="478"/>
      <c r="UMY1" s="428" t="s">
        <v>133</v>
      </c>
      <c r="UMZ1" s="428"/>
      <c r="UNA1" s="428"/>
      <c r="UNB1" s="428"/>
      <c r="UNC1" s="428"/>
      <c r="UND1" s="428"/>
      <c r="UNE1" s="428"/>
      <c r="UNF1" s="428"/>
      <c r="UNG1" s="428"/>
      <c r="UNH1" s="428"/>
      <c r="UNI1" s="428"/>
      <c r="UNJ1" s="428"/>
      <c r="UNK1" s="428"/>
      <c r="UNL1" s="428"/>
      <c r="UNM1" s="478"/>
      <c r="UNN1" s="478"/>
      <c r="UNO1" s="428" t="s">
        <v>133</v>
      </c>
      <c r="UNP1" s="428"/>
      <c r="UNQ1" s="428"/>
      <c r="UNR1" s="428"/>
      <c r="UNS1" s="428"/>
      <c r="UNT1" s="428"/>
      <c r="UNU1" s="428"/>
      <c r="UNV1" s="428"/>
      <c r="UNW1" s="428"/>
      <c r="UNX1" s="428"/>
      <c r="UNY1" s="428"/>
      <c r="UNZ1" s="428"/>
      <c r="UOA1" s="428"/>
      <c r="UOB1" s="428"/>
      <c r="UOC1" s="478"/>
      <c r="UOD1" s="478"/>
      <c r="UOE1" s="428" t="s">
        <v>133</v>
      </c>
      <c r="UOF1" s="428"/>
      <c r="UOG1" s="428"/>
      <c r="UOH1" s="428"/>
      <c r="UOI1" s="428"/>
      <c r="UOJ1" s="428"/>
      <c r="UOK1" s="428"/>
      <c r="UOL1" s="428"/>
      <c r="UOM1" s="428"/>
      <c r="UON1" s="428"/>
      <c r="UOO1" s="428"/>
      <c r="UOP1" s="428"/>
      <c r="UOQ1" s="428"/>
      <c r="UOR1" s="428"/>
      <c r="UOS1" s="478"/>
      <c r="UOT1" s="478"/>
      <c r="UOU1" s="428" t="s">
        <v>133</v>
      </c>
      <c r="UOV1" s="428"/>
      <c r="UOW1" s="428"/>
      <c r="UOX1" s="428"/>
      <c r="UOY1" s="428"/>
      <c r="UOZ1" s="428"/>
      <c r="UPA1" s="428"/>
      <c r="UPB1" s="428"/>
      <c r="UPC1" s="428"/>
      <c r="UPD1" s="428"/>
      <c r="UPE1" s="428"/>
      <c r="UPF1" s="428"/>
      <c r="UPG1" s="428"/>
      <c r="UPH1" s="428"/>
      <c r="UPI1" s="478"/>
      <c r="UPJ1" s="478"/>
      <c r="UPK1" s="428" t="s">
        <v>133</v>
      </c>
      <c r="UPL1" s="428"/>
      <c r="UPM1" s="428"/>
      <c r="UPN1" s="428"/>
      <c r="UPO1" s="428"/>
      <c r="UPP1" s="428"/>
      <c r="UPQ1" s="428"/>
      <c r="UPR1" s="428"/>
      <c r="UPS1" s="428"/>
      <c r="UPT1" s="428"/>
      <c r="UPU1" s="428"/>
      <c r="UPV1" s="428"/>
      <c r="UPW1" s="428"/>
      <c r="UPX1" s="428"/>
      <c r="UPY1" s="478"/>
      <c r="UPZ1" s="478"/>
      <c r="UQA1" s="428" t="s">
        <v>133</v>
      </c>
      <c r="UQB1" s="428"/>
      <c r="UQC1" s="428"/>
      <c r="UQD1" s="428"/>
      <c r="UQE1" s="428"/>
      <c r="UQF1" s="428"/>
      <c r="UQG1" s="428"/>
      <c r="UQH1" s="428"/>
      <c r="UQI1" s="428"/>
      <c r="UQJ1" s="428"/>
      <c r="UQK1" s="428"/>
      <c r="UQL1" s="428"/>
      <c r="UQM1" s="428"/>
      <c r="UQN1" s="428"/>
      <c r="UQO1" s="478"/>
      <c r="UQP1" s="478"/>
      <c r="UQQ1" s="428" t="s">
        <v>133</v>
      </c>
      <c r="UQR1" s="428"/>
      <c r="UQS1" s="428"/>
      <c r="UQT1" s="428"/>
      <c r="UQU1" s="428"/>
      <c r="UQV1" s="428"/>
      <c r="UQW1" s="428"/>
      <c r="UQX1" s="428"/>
      <c r="UQY1" s="428"/>
      <c r="UQZ1" s="428"/>
      <c r="URA1" s="428"/>
      <c r="URB1" s="428"/>
      <c r="URC1" s="428"/>
      <c r="URD1" s="428"/>
      <c r="URE1" s="478"/>
      <c r="URF1" s="478"/>
      <c r="URG1" s="428" t="s">
        <v>133</v>
      </c>
      <c r="URH1" s="428"/>
      <c r="URI1" s="428"/>
      <c r="URJ1" s="428"/>
      <c r="URK1" s="428"/>
      <c r="URL1" s="428"/>
      <c r="URM1" s="428"/>
      <c r="URN1" s="428"/>
      <c r="URO1" s="428"/>
      <c r="URP1" s="428"/>
      <c r="URQ1" s="428"/>
      <c r="URR1" s="428"/>
      <c r="URS1" s="428"/>
      <c r="URT1" s="428"/>
      <c r="URU1" s="478"/>
      <c r="URV1" s="478"/>
      <c r="URW1" s="428" t="s">
        <v>133</v>
      </c>
      <c r="URX1" s="428"/>
      <c r="URY1" s="428"/>
      <c r="URZ1" s="428"/>
      <c r="USA1" s="428"/>
      <c r="USB1" s="428"/>
      <c r="USC1" s="428"/>
      <c r="USD1" s="428"/>
      <c r="USE1" s="428"/>
      <c r="USF1" s="428"/>
      <c r="USG1" s="428"/>
      <c r="USH1" s="428"/>
      <c r="USI1" s="428"/>
      <c r="USJ1" s="428"/>
      <c r="USK1" s="478"/>
      <c r="USL1" s="478"/>
      <c r="USM1" s="428" t="s">
        <v>133</v>
      </c>
      <c r="USN1" s="428"/>
      <c r="USO1" s="428"/>
      <c r="USP1" s="428"/>
      <c r="USQ1" s="428"/>
      <c r="USR1" s="428"/>
      <c r="USS1" s="428"/>
      <c r="UST1" s="428"/>
      <c r="USU1" s="428"/>
      <c r="USV1" s="428"/>
      <c r="USW1" s="428"/>
      <c r="USX1" s="428"/>
      <c r="USY1" s="428"/>
      <c r="USZ1" s="428"/>
      <c r="UTA1" s="478"/>
      <c r="UTB1" s="478"/>
      <c r="UTC1" s="428" t="s">
        <v>133</v>
      </c>
      <c r="UTD1" s="428"/>
      <c r="UTE1" s="428"/>
      <c r="UTF1" s="428"/>
      <c r="UTG1" s="428"/>
      <c r="UTH1" s="428"/>
      <c r="UTI1" s="428"/>
      <c r="UTJ1" s="428"/>
      <c r="UTK1" s="428"/>
      <c r="UTL1" s="428"/>
      <c r="UTM1" s="428"/>
      <c r="UTN1" s="428"/>
      <c r="UTO1" s="428"/>
      <c r="UTP1" s="428"/>
      <c r="UTQ1" s="478"/>
      <c r="UTR1" s="478"/>
      <c r="UTS1" s="428" t="s">
        <v>133</v>
      </c>
      <c r="UTT1" s="428"/>
      <c r="UTU1" s="428"/>
      <c r="UTV1" s="428"/>
      <c r="UTW1" s="428"/>
      <c r="UTX1" s="428"/>
      <c r="UTY1" s="428"/>
      <c r="UTZ1" s="428"/>
      <c r="UUA1" s="428"/>
      <c r="UUB1" s="428"/>
      <c r="UUC1" s="428"/>
      <c r="UUD1" s="428"/>
      <c r="UUE1" s="428"/>
      <c r="UUF1" s="428"/>
      <c r="UUG1" s="478"/>
      <c r="UUH1" s="478"/>
      <c r="UUI1" s="428" t="s">
        <v>133</v>
      </c>
      <c r="UUJ1" s="428"/>
      <c r="UUK1" s="428"/>
      <c r="UUL1" s="428"/>
      <c r="UUM1" s="428"/>
      <c r="UUN1" s="428"/>
      <c r="UUO1" s="428"/>
      <c r="UUP1" s="428"/>
      <c r="UUQ1" s="428"/>
      <c r="UUR1" s="428"/>
      <c r="UUS1" s="428"/>
      <c r="UUT1" s="428"/>
      <c r="UUU1" s="428"/>
      <c r="UUV1" s="428"/>
      <c r="UUW1" s="478"/>
      <c r="UUX1" s="478"/>
      <c r="UUY1" s="428" t="s">
        <v>133</v>
      </c>
      <c r="UUZ1" s="428"/>
      <c r="UVA1" s="428"/>
      <c r="UVB1" s="428"/>
      <c r="UVC1" s="428"/>
      <c r="UVD1" s="428"/>
      <c r="UVE1" s="428"/>
      <c r="UVF1" s="428"/>
      <c r="UVG1" s="428"/>
      <c r="UVH1" s="428"/>
      <c r="UVI1" s="428"/>
      <c r="UVJ1" s="428"/>
      <c r="UVK1" s="428"/>
      <c r="UVL1" s="428"/>
      <c r="UVM1" s="478"/>
      <c r="UVN1" s="478"/>
      <c r="UVO1" s="428" t="s">
        <v>133</v>
      </c>
      <c r="UVP1" s="428"/>
      <c r="UVQ1" s="428"/>
      <c r="UVR1" s="428"/>
      <c r="UVS1" s="428"/>
      <c r="UVT1" s="428"/>
      <c r="UVU1" s="428"/>
      <c r="UVV1" s="428"/>
      <c r="UVW1" s="428"/>
      <c r="UVX1" s="428"/>
      <c r="UVY1" s="428"/>
      <c r="UVZ1" s="428"/>
      <c r="UWA1" s="428"/>
      <c r="UWB1" s="428"/>
      <c r="UWC1" s="478"/>
      <c r="UWD1" s="478"/>
      <c r="UWE1" s="428" t="s">
        <v>133</v>
      </c>
      <c r="UWF1" s="428"/>
      <c r="UWG1" s="428"/>
      <c r="UWH1" s="428"/>
      <c r="UWI1" s="428"/>
      <c r="UWJ1" s="428"/>
      <c r="UWK1" s="428"/>
      <c r="UWL1" s="428"/>
      <c r="UWM1" s="428"/>
      <c r="UWN1" s="428"/>
      <c r="UWO1" s="428"/>
      <c r="UWP1" s="428"/>
      <c r="UWQ1" s="428"/>
      <c r="UWR1" s="428"/>
      <c r="UWS1" s="478"/>
      <c r="UWT1" s="478"/>
      <c r="UWU1" s="428" t="s">
        <v>133</v>
      </c>
      <c r="UWV1" s="428"/>
      <c r="UWW1" s="428"/>
      <c r="UWX1" s="428"/>
      <c r="UWY1" s="428"/>
      <c r="UWZ1" s="428"/>
      <c r="UXA1" s="428"/>
      <c r="UXB1" s="428"/>
      <c r="UXC1" s="428"/>
      <c r="UXD1" s="428"/>
      <c r="UXE1" s="428"/>
      <c r="UXF1" s="428"/>
      <c r="UXG1" s="428"/>
      <c r="UXH1" s="428"/>
      <c r="UXI1" s="478"/>
      <c r="UXJ1" s="478"/>
      <c r="UXK1" s="428" t="s">
        <v>133</v>
      </c>
      <c r="UXL1" s="428"/>
      <c r="UXM1" s="428"/>
      <c r="UXN1" s="428"/>
      <c r="UXO1" s="428"/>
      <c r="UXP1" s="428"/>
      <c r="UXQ1" s="428"/>
      <c r="UXR1" s="428"/>
      <c r="UXS1" s="428"/>
      <c r="UXT1" s="428"/>
      <c r="UXU1" s="428"/>
      <c r="UXV1" s="428"/>
      <c r="UXW1" s="428"/>
      <c r="UXX1" s="428"/>
      <c r="UXY1" s="478"/>
      <c r="UXZ1" s="478"/>
      <c r="UYA1" s="428" t="s">
        <v>133</v>
      </c>
      <c r="UYB1" s="428"/>
      <c r="UYC1" s="428"/>
      <c r="UYD1" s="428"/>
      <c r="UYE1" s="428"/>
      <c r="UYF1" s="428"/>
      <c r="UYG1" s="428"/>
      <c r="UYH1" s="428"/>
      <c r="UYI1" s="428"/>
      <c r="UYJ1" s="428"/>
      <c r="UYK1" s="428"/>
      <c r="UYL1" s="428"/>
      <c r="UYM1" s="428"/>
      <c r="UYN1" s="428"/>
      <c r="UYO1" s="478"/>
      <c r="UYP1" s="478"/>
      <c r="UYQ1" s="428" t="s">
        <v>133</v>
      </c>
      <c r="UYR1" s="428"/>
      <c r="UYS1" s="428"/>
      <c r="UYT1" s="428"/>
      <c r="UYU1" s="428"/>
      <c r="UYV1" s="428"/>
      <c r="UYW1" s="428"/>
      <c r="UYX1" s="428"/>
      <c r="UYY1" s="428"/>
      <c r="UYZ1" s="428"/>
      <c r="UZA1" s="428"/>
      <c r="UZB1" s="428"/>
      <c r="UZC1" s="428"/>
      <c r="UZD1" s="428"/>
      <c r="UZE1" s="478"/>
      <c r="UZF1" s="478"/>
      <c r="UZG1" s="428" t="s">
        <v>133</v>
      </c>
      <c r="UZH1" s="428"/>
      <c r="UZI1" s="428"/>
      <c r="UZJ1" s="428"/>
      <c r="UZK1" s="428"/>
      <c r="UZL1" s="428"/>
      <c r="UZM1" s="428"/>
      <c r="UZN1" s="428"/>
      <c r="UZO1" s="428"/>
      <c r="UZP1" s="428"/>
      <c r="UZQ1" s="428"/>
      <c r="UZR1" s="428"/>
      <c r="UZS1" s="428"/>
      <c r="UZT1" s="428"/>
      <c r="UZU1" s="478"/>
      <c r="UZV1" s="478"/>
      <c r="UZW1" s="428" t="s">
        <v>133</v>
      </c>
      <c r="UZX1" s="428"/>
      <c r="UZY1" s="428"/>
      <c r="UZZ1" s="428"/>
      <c r="VAA1" s="428"/>
      <c r="VAB1" s="428"/>
      <c r="VAC1" s="428"/>
      <c r="VAD1" s="428"/>
      <c r="VAE1" s="428"/>
      <c r="VAF1" s="428"/>
      <c r="VAG1" s="428"/>
      <c r="VAH1" s="428"/>
      <c r="VAI1" s="428"/>
      <c r="VAJ1" s="428"/>
      <c r="VAK1" s="478"/>
      <c r="VAL1" s="478"/>
      <c r="VAM1" s="428" t="s">
        <v>133</v>
      </c>
      <c r="VAN1" s="428"/>
      <c r="VAO1" s="428"/>
      <c r="VAP1" s="428"/>
      <c r="VAQ1" s="428"/>
      <c r="VAR1" s="428"/>
      <c r="VAS1" s="428"/>
      <c r="VAT1" s="428"/>
      <c r="VAU1" s="428"/>
      <c r="VAV1" s="428"/>
      <c r="VAW1" s="428"/>
      <c r="VAX1" s="428"/>
      <c r="VAY1" s="428"/>
      <c r="VAZ1" s="428"/>
      <c r="VBA1" s="478"/>
      <c r="VBB1" s="478"/>
      <c r="VBC1" s="428" t="s">
        <v>133</v>
      </c>
      <c r="VBD1" s="428"/>
      <c r="VBE1" s="428"/>
      <c r="VBF1" s="428"/>
      <c r="VBG1" s="428"/>
      <c r="VBH1" s="428"/>
      <c r="VBI1" s="428"/>
      <c r="VBJ1" s="428"/>
      <c r="VBK1" s="428"/>
      <c r="VBL1" s="428"/>
      <c r="VBM1" s="428"/>
      <c r="VBN1" s="428"/>
      <c r="VBO1" s="428"/>
      <c r="VBP1" s="428"/>
      <c r="VBQ1" s="478"/>
      <c r="VBR1" s="478"/>
      <c r="VBS1" s="428" t="s">
        <v>133</v>
      </c>
      <c r="VBT1" s="428"/>
      <c r="VBU1" s="428"/>
      <c r="VBV1" s="428"/>
      <c r="VBW1" s="428"/>
      <c r="VBX1" s="428"/>
      <c r="VBY1" s="428"/>
      <c r="VBZ1" s="428"/>
      <c r="VCA1" s="428"/>
      <c r="VCB1" s="428"/>
      <c r="VCC1" s="428"/>
      <c r="VCD1" s="428"/>
      <c r="VCE1" s="428"/>
      <c r="VCF1" s="428"/>
      <c r="VCG1" s="478"/>
      <c r="VCH1" s="478"/>
      <c r="VCI1" s="428" t="s">
        <v>133</v>
      </c>
      <c r="VCJ1" s="428"/>
      <c r="VCK1" s="428"/>
      <c r="VCL1" s="428"/>
      <c r="VCM1" s="428"/>
      <c r="VCN1" s="428"/>
      <c r="VCO1" s="428"/>
      <c r="VCP1" s="428"/>
      <c r="VCQ1" s="428"/>
      <c r="VCR1" s="428"/>
      <c r="VCS1" s="428"/>
      <c r="VCT1" s="428"/>
      <c r="VCU1" s="428"/>
      <c r="VCV1" s="428"/>
      <c r="VCW1" s="478"/>
      <c r="VCX1" s="478"/>
      <c r="VCY1" s="428" t="s">
        <v>133</v>
      </c>
      <c r="VCZ1" s="428"/>
      <c r="VDA1" s="428"/>
      <c r="VDB1" s="428"/>
      <c r="VDC1" s="428"/>
      <c r="VDD1" s="428"/>
      <c r="VDE1" s="428"/>
      <c r="VDF1" s="428"/>
      <c r="VDG1" s="428"/>
      <c r="VDH1" s="428"/>
      <c r="VDI1" s="428"/>
      <c r="VDJ1" s="428"/>
      <c r="VDK1" s="428"/>
      <c r="VDL1" s="428"/>
      <c r="VDM1" s="478"/>
      <c r="VDN1" s="478"/>
      <c r="VDO1" s="428" t="s">
        <v>133</v>
      </c>
      <c r="VDP1" s="428"/>
      <c r="VDQ1" s="428"/>
      <c r="VDR1" s="428"/>
      <c r="VDS1" s="428"/>
      <c r="VDT1" s="428"/>
      <c r="VDU1" s="428"/>
      <c r="VDV1" s="428"/>
      <c r="VDW1" s="428"/>
      <c r="VDX1" s="428"/>
      <c r="VDY1" s="428"/>
      <c r="VDZ1" s="428"/>
      <c r="VEA1" s="428"/>
      <c r="VEB1" s="428"/>
      <c r="VEC1" s="478"/>
      <c r="VED1" s="478"/>
      <c r="VEE1" s="428" t="s">
        <v>133</v>
      </c>
      <c r="VEF1" s="428"/>
      <c r="VEG1" s="428"/>
      <c r="VEH1" s="428"/>
      <c r="VEI1" s="428"/>
      <c r="VEJ1" s="428"/>
      <c r="VEK1" s="428"/>
      <c r="VEL1" s="428"/>
      <c r="VEM1" s="428"/>
      <c r="VEN1" s="428"/>
      <c r="VEO1" s="428"/>
      <c r="VEP1" s="428"/>
      <c r="VEQ1" s="428"/>
      <c r="VER1" s="428"/>
      <c r="VES1" s="478"/>
      <c r="VET1" s="478"/>
      <c r="VEU1" s="428" t="s">
        <v>133</v>
      </c>
      <c r="VEV1" s="428"/>
      <c r="VEW1" s="428"/>
      <c r="VEX1" s="428"/>
      <c r="VEY1" s="428"/>
      <c r="VEZ1" s="428"/>
      <c r="VFA1" s="428"/>
      <c r="VFB1" s="428"/>
      <c r="VFC1" s="428"/>
      <c r="VFD1" s="428"/>
      <c r="VFE1" s="428"/>
      <c r="VFF1" s="428"/>
      <c r="VFG1" s="428"/>
      <c r="VFH1" s="428"/>
      <c r="VFI1" s="478"/>
      <c r="VFJ1" s="478"/>
      <c r="VFK1" s="428" t="s">
        <v>133</v>
      </c>
      <c r="VFL1" s="428"/>
      <c r="VFM1" s="428"/>
      <c r="VFN1" s="428"/>
      <c r="VFO1" s="428"/>
      <c r="VFP1" s="428"/>
      <c r="VFQ1" s="428"/>
      <c r="VFR1" s="428"/>
      <c r="VFS1" s="428"/>
      <c r="VFT1" s="428"/>
      <c r="VFU1" s="428"/>
      <c r="VFV1" s="428"/>
      <c r="VFW1" s="428"/>
      <c r="VFX1" s="428"/>
      <c r="VFY1" s="478"/>
      <c r="VFZ1" s="478"/>
      <c r="VGA1" s="428" t="s">
        <v>133</v>
      </c>
      <c r="VGB1" s="428"/>
      <c r="VGC1" s="428"/>
      <c r="VGD1" s="428"/>
      <c r="VGE1" s="428"/>
      <c r="VGF1" s="428"/>
      <c r="VGG1" s="428"/>
      <c r="VGH1" s="428"/>
      <c r="VGI1" s="428"/>
      <c r="VGJ1" s="428"/>
      <c r="VGK1" s="428"/>
      <c r="VGL1" s="428"/>
      <c r="VGM1" s="428"/>
      <c r="VGN1" s="428"/>
      <c r="VGO1" s="478"/>
      <c r="VGP1" s="478"/>
      <c r="VGQ1" s="428" t="s">
        <v>133</v>
      </c>
      <c r="VGR1" s="428"/>
      <c r="VGS1" s="428"/>
      <c r="VGT1" s="428"/>
      <c r="VGU1" s="428"/>
      <c r="VGV1" s="428"/>
      <c r="VGW1" s="428"/>
      <c r="VGX1" s="428"/>
      <c r="VGY1" s="428"/>
      <c r="VGZ1" s="428"/>
      <c r="VHA1" s="428"/>
      <c r="VHB1" s="428"/>
      <c r="VHC1" s="428"/>
      <c r="VHD1" s="428"/>
      <c r="VHE1" s="478"/>
      <c r="VHF1" s="478"/>
      <c r="VHG1" s="428" t="s">
        <v>133</v>
      </c>
      <c r="VHH1" s="428"/>
      <c r="VHI1" s="428"/>
      <c r="VHJ1" s="428"/>
      <c r="VHK1" s="428"/>
      <c r="VHL1" s="428"/>
      <c r="VHM1" s="428"/>
      <c r="VHN1" s="428"/>
      <c r="VHO1" s="428"/>
      <c r="VHP1" s="428"/>
      <c r="VHQ1" s="428"/>
      <c r="VHR1" s="428"/>
      <c r="VHS1" s="428"/>
      <c r="VHT1" s="428"/>
      <c r="VHU1" s="478"/>
      <c r="VHV1" s="478"/>
      <c r="VHW1" s="428" t="s">
        <v>133</v>
      </c>
      <c r="VHX1" s="428"/>
      <c r="VHY1" s="428"/>
      <c r="VHZ1" s="428"/>
      <c r="VIA1" s="428"/>
      <c r="VIB1" s="428"/>
      <c r="VIC1" s="428"/>
      <c r="VID1" s="428"/>
      <c r="VIE1" s="428"/>
      <c r="VIF1" s="428"/>
      <c r="VIG1" s="428"/>
      <c r="VIH1" s="428"/>
      <c r="VII1" s="428"/>
      <c r="VIJ1" s="428"/>
      <c r="VIK1" s="478"/>
      <c r="VIL1" s="478"/>
      <c r="VIM1" s="428" t="s">
        <v>133</v>
      </c>
      <c r="VIN1" s="428"/>
      <c r="VIO1" s="428"/>
      <c r="VIP1" s="428"/>
      <c r="VIQ1" s="428"/>
      <c r="VIR1" s="428"/>
      <c r="VIS1" s="428"/>
      <c r="VIT1" s="428"/>
      <c r="VIU1" s="428"/>
      <c r="VIV1" s="428"/>
      <c r="VIW1" s="428"/>
      <c r="VIX1" s="428"/>
      <c r="VIY1" s="428"/>
      <c r="VIZ1" s="428"/>
      <c r="VJA1" s="478"/>
      <c r="VJB1" s="478"/>
      <c r="VJC1" s="428" t="s">
        <v>133</v>
      </c>
      <c r="VJD1" s="428"/>
      <c r="VJE1" s="428"/>
      <c r="VJF1" s="428"/>
      <c r="VJG1" s="428"/>
      <c r="VJH1" s="428"/>
      <c r="VJI1" s="428"/>
      <c r="VJJ1" s="428"/>
      <c r="VJK1" s="428"/>
      <c r="VJL1" s="428"/>
      <c r="VJM1" s="428"/>
      <c r="VJN1" s="428"/>
      <c r="VJO1" s="428"/>
      <c r="VJP1" s="428"/>
      <c r="VJQ1" s="478"/>
      <c r="VJR1" s="478"/>
      <c r="VJS1" s="428" t="s">
        <v>133</v>
      </c>
      <c r="VJT1" s="428"/>
      <c r="VJU1" s="428"/>
      <c r="VJV1" s="428"/>
      <c r="VJW1" s="428"/>
      <c r="VJX1" s="428"/>
      <c r="VJY1" s="428"/>
      <c r="VJZ1" s="428"/>
      <c r="VKA1" s="428"/>
      <c r="VKB1" s="428"/>
      <c r="VKC1" s="428"/>
      <c r="VKD1" s="428"/>
      <c r="VKE1" s="428"/>
      <c r="VKF1" s="428"/>
      <c r="VKG1" s="478"/>
      <c r="VKH1" s="478"/>
      <c r="VKI1" s="428" t="s">
        <v>133</v>
      </c>
      <c r="VKJ1" s="428"/>
      <c r="VKK1" s="428"/>
      <c r="VKL1" s="428"/>
      <c r="VKM1" s="428"/>
      <c r="VKN1" s="428"/>
      <c r="VKO1" s="428"/>
      <c r="VKP1" s="428"/>
      <c r="VKQ1" s="428"/>
      <c r="VKR1" s="428"/>
      <c r="VKS1" s="428"/>
      <c r="VKT1" s="428"/>
      <c r="VKU1" s="428"/>
      <c r="VKV1" s="428"/>
      <c r="VKW1" s="478"/>
      <c r="VKX1" s="478"/>
      <c r="VKY1" s="428" t="s">
        <v>133</v>
      </c>
      <c r="VKZ1" s="428"/>
      <c r="VLA1" s="428"/>
      <c r="VLB1" s="428"/>
      <c r="VLC1" s="428"/>
      <c r="VLD1" s="428"/>
      <c r="VLE1" s="428"/>
      <c r="VLF1" s="428"/>
      <c r="VLG1" s="428"/>
      <c r="VLH1" s="428"/>
      <c r="VLI1" s="428"/>
      <c r="VLJ1" s="428"/>
      <c r="VLK1" s="428"/>
      <c r="VLL1" s="428"/>
      <c r="VLM1" s="478"/>
      <c r="VLN1" s="478"/>
      <c r="VLO1" s="428" t="s">
        <v>133</v>
      </c>
      <c r="VLP1" s="428"/>
      <c r="VLQ1" s="428"/>
      <c r="VLR1" s="428"/>
      <c r="VLS1" s="428"/>
      <c r="VLT1" s="428"/>
      <c r="VLU1" s="428"/>
      <c r="VLV1" s="428"/>
      <c r="VLW1" s="428"/>
      <c r="VLX1" s="428"/>
      <c r="VLY1" s="428"/>
      <c r="VLZ1" s="428"/>
      <c r="VMA1" s="428"/>
      <c r="VMB1" s="428"/>
      <c r="VMC1" s="478"/>
      <c r="VMD1" s="478"/>
      <c r="VME1" s="428" t="s">
        <v>133</v>
      </c>
      <c r="VMF1" s="428"/>
      <c r="VMG1" s="428"/>
      <c r="VMH1" s="428"/>
      <c r="VMI1" s="428"/>
      <c r="VMJ1" s="428"/>
      <c r="VMK1" s="428"/>
      <c r="VML1" s="428"/>
      <c r="VMM1" s="428"/>
      <c r="VMN1" s="428"/>
      <c r="VMO1" s="428"/>
      <c r="VMP1" s="428"/>
      <c r="VMQ1" s="428"/>
      <c r="VMR1" s="428"/>
      <c r="VMS1" s="478"/>
      <c r="VMT1" s="478"/>
      <c r="VMU1" s="428" t="s">
        <v>133</v>
      </c>
      <c r="VMV1" s="428"/>
      <c r="VMW1" s="428"/>
      <c r="VMX1" s="428"/>
      <c r="VMY1" s="428"/>
      <c r="VMZ1" s="428"/>
      <c r="VNA1" s="428"/>
      <c r="VNB1" s="428"/>
      <c r="VNC1" s="428"/>
      <c r="VND1" s="428"/>
      <c r="VNE1" s="428"/>
      <c r="VNF1" s="428"/>
      <c r="VNG1" s="428"/>
      <c r="VNH1" s="428"/>
      <c r="VNI1" s="478"/>
      <c r="VNJ1" s="478"/>
      <c r="VNK1" s="428" t="s">
        <v>133</v>
      </c>
      <c r="VNL1" s="428"/>
      <c r="VNM1" s="428"/>
      <c r="VNN1" s="428"/>
      <c r="VNO1" s="428"/>
      <c r="VNP1" s="428"/>
      <c r="VNQ1" s="428"/>
      <c r="VNR1" s="428"/>
      <c r="VNS1" s="428"/>
      <c r="VNT1" s="428"/>
      <c r="VNU1" s="428"/>
      <c r="VNV1" s="428"/>
      <c r="VNW1" s="428"/>
      <c r="VNX1" s="428"/>
      <c r="VNY1" s="478"/>
      <c r="VNZ1" s="478"/>
      <c r="VOA1" s="428" t="s">
        <v>133</v>
      </c>
      <c r="VOB1" s="428"/>
      <c r="VOC1" s="428"/>
      <c r="VOD1" s="428"/>
      <c r="VOE1" s="428"/>
      <c r="VOF1" s="428"/>
      <c r="VOG1" s="428"/>
      <c r="VOH1" s="428"/>
      <c r="VOI1" s="428"/>
      <c r="VOJ1" s="428"/>
      <c r="VOK1" s="428"/>
      <c r="VOL1" s="428"/>
      <c r="VOM1" s="428"/>
      <c r="VON1" s="428"/>
      <c r="VOO1" s="478"/>
      <c r="VOP1" s="478"/>
      <c r="VOQ1" s="428" t="s">
        <v>133</v>
      </c>
      <c r="VOR1" s="428"/>
      <c r="VOS1" s="428"/>
      <c r="VOT1" s="428"/>
      <c r="VOU1" s="428"/>
      <c r="VOV1" s="428"/>
      <c r="VOW1" s="428"/>
      <c r="VOX1" s="428"/>
      <c r="VOY1" s="428"/>
      <c r="VOZ1" s="428"/>
      <c r="VPA1" s="428"/>
      <c r="VPB1" s="428"/>
      <c r="VPC1" s="428"/>
      <c r="VPD1" s="428"/>
      <c r="VPE1" s="478"/>
      <c r="VPF1" s="478"/>
      <c r="VPG1" s="428" t="s">
        <v>133</v>
      </c>
      <c r="VPH1" s="428"/>
      <c r="VPI1" s="428"/>
      <c r="VPJ1" s="428"/>
      <c r="VPK1" s="428"/>
      <c r="VPL1" s="428"/>
      <c r="VPM1" s="428"/>
      <c r="VPN1" s="428"/>
      <c r="VPO1" s="428"/>
      <c r="VPP1" s="428"/>
      <c r="VPQ1" s="428"/>
      <c r="VPR1" s="428"/>
      <c r="VPS1" s="428"/>
      <c r="VPT1" s="428"/>
      <c r="VPU1" s="478"/>
      <c r="VPV1" s="478"/>
      <c r="VPW1" s="428" t="s">
        <v>133</v>
      </c>
      <c r="VPX1" s="428"/>
      <c r="VPY1" s="428"/>
      <c r="VPZ1" s="428"/>
      <c r="VQA1" s="428"/>
      <c r="VQB1" s="428"/>
      <c r="VQC1" s="428"/>
      <c r="VQD1" s="428"/>
      <c r="VQE1" s="428"/>
      <c r="VQF1" s="428"/>
      <c r="VQG1" s="428"/>
      <c r="VQH1" s="428"/>
      <c r="VQI1" s="428"/>
      <c r="VQJ1" s="428"/>
      <c r="VQK1" s="478"/>
      <c r="VQL1" s="478"/>
      <c r="VQM1" s="428" t="s">
        <v>133</v>
      </c>
      <c r="VQN1" s="428"/>
      <c r="VQO1" s="428"/>
      <c r="VQP1" s="428"/>
      <c r="VQQ1" s="428"/>
      <c r="VQR1" s="428"/>
      <c r="VQS1" s="428"/>
      <c r="VQT1" s="428"/>
      <c r="VQU1" s="428"/>
      <c r="VQV1" s="428"/>
      <c r="VQW1" s="428"/>
      <c r="VQX1" s="428"/>
      <c r="VQY1" s="428"/>
      <c r="VQZ1" s="428"/>
      <c r="VRA1" s="478"/>
      <c r="VRB1" s="478"/>
      <c r="VRC1" s="428" t="s">
        <v>133</v>
      </c>
      <c r="VRD1" s="428"/>
      <c r="VRE1" s="428"/>
      <c r="VRF1" s="428"/>
      <c r="VRG1" s="428"/>
      <c r="VRH1" s="428"/>
      <c r="VRI1" s="428"/>
      <c r="VRJ1" s="428"/>
      <c r="VRK1" s="428"/>
      <c r="VRL1" s="428"/>
      <c r="VRM1" s="428"/>
      <c r="VRN1" s="428"/>
      <c r="VRO1" s="428"/>
      <c r="VRP1" s="428"/>
      <c r="VRQ1" s="478"/>
      <c r="VRR1" s="478"/>
      <c r="VRS1" s="428" t="s">
        <v>133</v>
      </c>
      <c r="VRT1" s="428"/>
      <c r="VRU1" s="428"/>
      <c r="VRV1" s="428"/>
      <c r="VRW1" s="428"/>
      <c r="VRX1" s="428"/>
      <c r="VRY1" s="428"/>
      <c r="VRZ1" s="428"/>
      <c r="VSA1" s="428"/>
      <c r="VSB1" s="428"/>
      <c r="VSC1" s="428"/>
      <c r="VSD1" s="428"/>
      <c r="VSE1" s="428"/>
      <c r="VSF1" s="428"/>
      <c r="VSG1" s="478"/>
      <c r="VSH1" s="478"/>
      <c r="VSI1" s="428" t="s">
        <v>133</v>
      </c>
      <c r="VSJ1" s="428"/>
      <c r="VSK1" s="428"/>
      <c r="VSL1" s="428"/>
      <c r="VSM1" s="428"/>
      <c r="VSN1" s="428"/>
      <c r="VSO1" s="428"/>
      <c r="VSP1" s="428"/>
      <c r="VSQ1" s="428"/>
      <c r="VSR1" s="428"/>
      <c r="VSS1" s="428"/>
      <c r="VST1" s="428"/>
      <c r="VSU1" s="428"/>
      <c r="VSV1" s="428"/>
      <c r="VSW1" s="478"/>
      <c r="VSX1" s="478"/>
      <c r="VSY1" s="428" t="s">
        <v>133</v>
      </c>
      <c r="VSZ1" s="428"/>
      <c r="VTA1" s="428"/>
      <c r="VTB1" s="428"/>
      <c r="VTC1" s="428"/>
      <c r="VTD1" s="428"/>
      <c r="VTE1" s="428"/>
      <c r="VTF1" s="428"/>
      <c r="VTG1" s="428"/>
      <c r="VTH1" s="428"/>
      <c r="VTI1" s="428"/>
      <c r="VTJ1" s="428"/>
      <c r="VTK1" s="428"/>
      <c r="VTL1" s="428"/>
      <c r="VTM1" s="478"/>
      <c r="VTN1" s="478"/>
      <c r="VTO1" s="428" t="s">
        <v>133</v>
      </c>
      <c r="VTP1" s="428"/>
      <c r="VTQ1" s="428"/>
      <c r="VTR1" s="428"/>
      <c r="VTS1" s="428"/>
      <c r="VTT1" s="428"/>
      <c r="VTU1" s="428"/>
      <c r="VTV1" s="428"/>
      <c r="VTW1" s="428"/>
      <c r="VTX1" s="428"/>
      <c r="VTY1" s="428"/>
      <c r="VTZ1" s="428"/>
      <c r="VUA1" s="428"/>
      <c r="VUB1" s="428"/>
      <c r="VUC1" s="478"/>
      <c r="VUD1" s="478"/>
      <c r="VUE1" s="428" t="s">
        <v>133</v>
      </c>
      <c r="VUF1" s="428"/>
      <c r="VUG1" s="428"/>
      <c r="VUH1" s="428"/>
      <c r="VUI1" s="428"/>
      <c r="VUJ1" s="428"/>
      <c r="VUK1" s="428"/>
      <c r="VUL1" s="428"/>
      <c r="VUM1" s="428"/>
      <c r="VUN1" s="428"/>
      <c r="VUO1" s="428"/>
      <c r="VUP1" s="428"/>
      <c r="VUQ1" s="428"/>
      <c r="VUR1" s="428"/>
      <c r="VUS1" s="478"/>
      <c r="VUT1" s="478"/>
      <c r="VUU1" s="428" t="s">
        <v>133</v>
      </c>
      <c r="VUV1" s="428"/>
      <c r="VUW1" s="428"/>
      <c r="VUX1" s="428"/>
      <c r="VUY1" s="428"/>
      <c r="VUZ1" s="428"/>
      <c r="VVA1" s="428"/>
      <c r="VVB1" s="428"/>
      <c r="VVC1" s="428"/>
      <c r="VVD1" s="428"/>
      <c r="VVE1" s="428"/>
      <c r="VVF1" s="428"/>
      <c r="VVG1" s="428"/>
      <c r="VVH1" s="428"/>
      <c r="VVI1" s="478"/>
      <c r="VVJ1" s="478"/>
      <c r="VVK1" s="428" t="s">
        <v>133</v>
      </c>
      <c r="VVL1" s="428"/>
      <c r="VVM1" s="428"/>
      <c r="VVN1" s="428"/>
      <c r="VVO1" s="428"/>
      <c r="VVP1" s="428"/>
      <c r="VVQ1" s="428"/>
      <c r="VVR1" s="428"/>
      <c r="VVS1" s="428"/>
      <c r="VVT1" s="428"/>
      <c r="VVU1" s="428"/>
      <c r="VVV1" s="428"/>
      <c r="VVW1" s="428"/>
      <c r="VVX1" s="428"/>
      <c r="VVY1" s="478"/>
      <c r="VVZ1" s="478"/>
      <c r="VWA1" s="428" t="s">
        <v>133</v>
      </c>
      <c r="VWB1" s="428"/>
      <c r="VWC1" s="428"/>
      <c r="VWD1" s="428"/>
      <c r="VWE1" s="428"/>
      <c r="VWF1" s="428"/>
      <c r="VWG1" s="428"/>
      <c r="VWH1" s="428"/>
      <c r="VWI1" s="428"/>
      <c r="VWJ1" s="428"/>
      <c r="VWK1" s="428"/>
      <c r="VWL1" s="428"/>
      <c r="VWM1" s="428"/>
      <c r="VWN1" s="428"/>
      <c r="VWO1" s="478"/>
      <c r="VWP1" s="478"/>
      <c r="VWQ1" s="428" t="s">
        <v>133</v>
      </c>
      <c r="VWR1" s="428"/>
      <c r="VWS1" s="428"/>
      <c r="VWT1" s="428"/>
      <c r="VWU1" s="428"/>
      <c r="VWV1" s="428"/>
      <c r="VWW1" s="428"/>
      <c r="VWX1" s="428"/>
      <c r="VWY1" s="428"/>
      <c r="VWZ1" s="428"/>
      <c r="VXA1" s="428"/>
      <c r="VXB1" s="428"/>
      <c r="VXC1" s="428"/>
      <c r="VXD1" s="428"/>
      <c r="VXE1" s="478"/>
      <c r="VXF1" s="478"/>
      <c r="VXG1" s="428" t="s">
        <v>133</v>
      </c>
      <c r="VXH1" s="428"/>
      <c r="VXI1" s="428"/>
      <c r="VXJ1" s="428"/>
      <c r="VXK1" s="428"/>
      <c r="VXL1" s="428"/>
      <c r="VXM1" s="428"/>
      <c r="VXN1" s="428"/>
      <c r="VXO1" s="428"/>
      <c r="VXP1" s="428"/>
      <c r="VXQ1" s="428"/>
      <c r="VXR1" s="428"/>
      <c r="VXS1" s="428"/>
      <c r="VXT1" s="428"/>
      <c r="VXU1" s="478"/>
      <c r="VXV1" s="478"/>
      <c r="VXW1" s="428" t="s">
        <v>133</v>
      </c>
      <c r="VXX1" s="428"/>
      <c r="VXY1" s="428"/>
      <c r="VXZ1" s="428"/>
      <c r="VYA1" s="428"/>
      <c r="VYB1" s="428"/>
      <c r="VYC1" s="428"/>
      <c r="VYD1" s="428"/>
      <c r="VYE1" s="428"/>
      <c r="VYF1" s="428"/>
      <c r="VYG1" s="428"/>
      <c r="VYH1" s="428"/>
      <c r="VYI1" s="428"/>
      <c r="VYJ1" s="428"/>
      <c r="VYK1" s="478"/>
      <c r="VYL1" s="478"/>
      <c r="VYM1" s="428" t="s">
        <v>133</v>
      </c>
      <c r="VYN1" s="428"/>
      <c r="VYO1" s="428"/>
      <c r="VYP1" s="428"/>
      <c r="VYQ1" s="428"/>
      <c r="VYR1" s="428"/>
      <c r="VYS1" s="428"/>
      <c r="VYT1" s="428"/>
      <c r="VYU1" s="428"/>
      <c r="VYV1" s="428"/>
      <c r="VYW1" s="428"/>
      <c r="VYX1" s="428"/>
      <c r="VYY1" s="428"/>
      <c r="VYZ1" s="428"/>
      <c r="VZA1" s="478"/>
      <c r="VZB1" s="478"/>
      <c r="VZC1" s="428" t="s">
        <v>133</v>
      </c>
      <c r="VZD1" s="428"/>
      <c r="VZE1" s="428"/>
      <c r="VZF1" s="428"/>
      <c r="VZG1" s="428"/>
      <c r="VZH1" s="428"/>
      <c r="VZI1" s="428"/>
      <c r="VZJ1" s="428"/>
      <c r="VZK1" s="428"/>
      <c r="VZL1" s="428"/>
      <c r="VZM1" s="428"/>
      <c r="VZN1" s="428"/>
      <c r="VZO1" s="428"/>
      <c r="VZP1" s="428"/>
      <c r="VZQ1" s="478"/>
      <c r="VZR1" s="478"/>
      <c r="VZS1" s="428" t="s">
        <v>133</v>
      </c>
      <c r="VZT1" s="428"/>
      <c r="VZU1" s="428"/>
      <c r="VZV1" s="428"/>
      <c r="VZW1" s="428"/>
      <c r="VZX1" s="428"/>
      <c r="VZY1" s="428"/>
      <c r="VZZ1" s="428"/>
      <c r="WAA1" s="428"/>
      <c r="WAB1" s="428"/>
      <c r="WAC1" s="428"/>
      <c r="WAD1" s="428"/>
      <c r="WAE1" s="428"/>
      <c r="WAF1" s="428"/>
      <c r="WAG1" s="478"/>
      <c r="WAH1" s="478"/>
      <c r="WAI1" s="428" t="s">
        <v>133</v>
      </c>
      <c r="WAJ1" s="428"/>
      <c r="WAK1" s="428"/>
      <c r="WAL1" s="428"/>
      <c r="WAM1" s="428"/>
      <c r="WAN1" s="428"/>
      <c r="WAO1" s="428"/>
      <c r="WAP1" s="428"/>
      <c r="WAQ1" s="428"/>
      <c r="WAR1" s="428"/>
      <c r="WAS1" s="428"/>
      <c r="WAT1" s="428"/>
      <c r="WAU1" s="428"/>
      <c r="WAV1" s="428"/>
      <c r="WAW1" s="478"/>
      <c r="WAX1" s="478"/>
      <c r="WAY1" s="428" t="s">
        <v>133</v>
      </c>
      <c r="WAZ1" s="428"/>
      <c r="WBA1" s="428"/>
      <c r="WBB1" s="428"/>
      <c r="WBC1" s="428"/>
      <c r="WBD1" s="428"/>
      <c r="WBE1" s="428"/>
      <c r="WBF1" s="428"/>
      <c r="WBG1" s="428"/>
      <c r="WBH1" s="428"/>
      <c r="WBI1" s="428"/>
      <c r="WBJ1" s="428"/>
      <c r="WBK1" s="428"/>
      <c r="WBL1" s="428"/>
      <c r="WBM1" s="478"/>
      <c r="WBN1" s="478"/>
      <c r="WBO1" s="428" t="s">
        <v>133</v>
      </c>
      <c r="WBP1" s="428"/>
      <c r="WBQ1" s="428"/>
      <c r="WBR1" s="428"/>
      <c r="WBS1" s="428"/>
      <c r="WBT1" s="428"/>
      <c r="WBU1" s="428"/>
      <c r="WBV1" s="428"/>
      <c r="WBW1" s="428"/>
      <c r="WBX1" s="428"/>
      <c r="WBY1" s="428"/>
      <c r="WBZ1" s="428"/>
      <c r="WCA1" s="428"/>
      <c r="WCB1" s="428"/>
      <c r="WCC1" s="478"/>
      <c r="WCD1" s="478"/>
      <c r="WCE1" s="428" t="s">
        <v>133</v>
      </c>
      <c r="WCF1" s="428"/>
      <c r="WCG1" s="428"/>
      <c r="WCH1" s="428"/>
      <c r="WCI1" s="428"/>
      <c r="WCJ1" s="428"/>
      <c r="WCK1" s="428"/>
      <c r="WCL1" s="428"/>
      <c r="WCM1" s="428"/>
      <c r="WCN1" s="428"/>
      <c r="WCO1" s="428"/>
      <c r="WCP1" s="428"/>
      <c r="WCQ1" s="428"/>
      <c r="WCR1" s="428"/>
      <c r="WCS1" s="478"/>
      <c r="WCT1" s="478"/>
      <c r="WCU1" s="428" t="s">
        <v>133</v>
      </c>
      <c r="WCV1" s="428"/>
      <c r="WCW1" s="428"/>
      <c r="WCX1" s="428"/>
      <c r="WCY1" s="428"/>
      <c r="WCZ1" s="428"/>
      <c r="WDA1" s="428"/>
      <c r="WDB1" s="428"/>
      <c r="WDC1" s="428"/>
      <c r="WDD1" s="428"/>
      <c r="WDE1" s="428"/>
      <c r="WDF1" s="428"/>
      <c r="WDG1" s="428"/>
      <c r="WDH1" s="428"/>
      <c r="WDI1" s="478"/>
      <c r="WDJ1" s="478"/>
      <c r="WDK1" s="428" t="s">
        <v>133</v>
      </c>
      <c r="WDL1" s="428"/>
      <c r="WDM1" s="428"/>
      <c r="WDN1" s="428"/>
      <c r="WDO1" s="428"/>
      <c r="WDP1" s="428"/>
      <c r="WDQ1" s="428"/>
      <c r="WDR1" s="428"/>
      <c r="WDS1" s="428"/>
      <c r="WDT1" s="428"/>
      <c r="WDU1" s="428"/>
      <c r="WDV1" s="428"/>
      <c r="WDW1" s="428"/>
      <c r="WDX1" s="428"/>
      <c r="WDY1" s="478"/>
      <c r="WDZ1" s="478"/>
      <c r="WEA1" s="428" t="s">
        <v>133</v>
      </c>
      <c r="WEB1" s="428"/>
      <c r="WEC1" s="428"/>
      <c r="WED1" s="428"/>
      <c r="WEE1" s="428"/>
      <c r="WEF1" s="428"/>
      <c r="WEG1" s="428"/>
      <c r="WEH1" s="428"/>
      <c r="WEI1" s="428"/>
      <c r="WEJ1" s="428"/>
      <c r="WEK1" s="428"/>
      <c r="WEL1" s="428"/>
      <c r="WEM1" s="428"/>
      <c r="WEN1" s="428"/>
      <c r="WEO1" s="478"/>
      <c r="WEP1" s="478"/>
      <c r="WEQ1" s="428" t="s">
        <v>133</v>
      </c>
      <c r="WER1" s="428"/>
      <c r="WES1" s="428"/>
      <c r="WET1" s="428"/>
      <c r="WEU1" s="428"/>
      <c r="WEV1" s="428"/>
      <c r="WEW1" s="428"/>
      <c r="WEX1" s="428"/>
      <c r="WEY1" s="428"/>
      <c r="WEZ1" s="428"/>
      <c r="WFA1" s="428"/>
      <c r="WFB1" s="428"/>
      <c r="WFC1" s="428"/>
      <c r="WFD1" s="428"/>
      <c r="WFE1" s="478"/>
      <c r="WFF1" s="478"/>
      <c r="WFG1" s="428" t="s">
        <v>133</v>
      </c>
      <c r="WFH1" s="428"/>
      <c r="WFI1" s="428"/>
      <c r="WFJ1" s="428"/>
      <c r="WFK1" s="428"/>
      <c r="WFL1" s="428"/>
      <c r="WFM1" s="428"/>
      <c r="WFN1" s="428"/>
      <c r="WFO1" s="428"/>
      <c r="WFP1" s="428"/>
      <c r="WFQ1" s="428"/>
      <c r="WFR1" s="428"/>
      <c r="WFS1" s="428"/>
      <c r="WFT1" s="428"/>
      <c r="WFU1" s="478"/>
      <c r="WFV1" s="478"/>
      <c r="WFW1" s="428" t="s">
        <v>133</v>
      </c>
      <c r="WFX1" s="428"/>
      <c r="WFY1" s="428"/>
      <c r="WFZ1" s="428"/>
      <c r="WGA1" s="428"/>
      <c r="WGB1" s="428"/>
      <c r="WGC1" s="428"/>
      <c r="WGD1" s="428"/>
      <c r="WGE1" s="428"/>
      <c r="WGF1" s="428"/>
      <c r="WGG1" s="428"/>
      <c r="WGH1" s="428"/>
      <c r="WGI1" s="428"/>
      <c r="WGJ1" s="428"/>
      <c r="WGK1" s="478"/>
      <c r="WGL1" s="478"/>
      <c r="WGM1" s="428" t="s">
        <v>133</v>
      </c>
      <c r="WGN1" s="428"/>
      <c r="WGO1" s="428"/>
      <c r="WGP1" s="428"/>
      <c r="WGQ1" s="428"/>
      <c r="WGR1" s="428"/>
      <c r="WGS1" s="428"/>
      <c r="WGT1" s="428"/>
      <c r="WGU1" s="428"/>
      <c r="WGV1" s="428"/>
      <c r="WGW1" s="428"/>
      <c r="WGX1" s="428"/>
      <c r="WGY1" s="428"/>
      <c r="WGZ1" s="428"/>
      <c r="WHA1" s="478"/>
      <c r="WHB1" s="478"/>
      <c r="WHC1" s="428" t="s">
        <v>133</v>
      </c>
      <c r="WHD1" s="428"/>
      <c r="WHE1" s="428"/>
      <c r="WHF1" s="428"/>
      <c r="WHG1" s="428"/>
      <c r="WHH1" s="428"/>
      <c r="WHI1" s="428"/>
      <c r="WHJ1" s="428"/>
      <c r="WHK1" s="428"/>
      <c r="WHL1" s="428"/>
      <c r="WHM1" s="428"/>
      <c r="WHN1" s="428"/>
      <c r="WHO1" s="428"/>
      <c r="WHP1" s="428"/>
      <c r="WHQ1" s="478"/>
      <c r="WHR1" s="478"/>
      <c r="WHS1" s="428" t="s">
        <v>133</v>
      </c>
      <c r="WHT1" s="428"/>
      <c r="WHU1" s="428"/>
      <c r="WHV1" s="428"/>
      <c r="WHW1" s="428"/>
      <c r="WHX1" s="428"/>
      <c r="WHY1" s="428"/>
      <c r="WHZ1" s="428"/>
      <c r="WIA1" s="428"/>
      <c r="WIB1" s="428"/>
      <c r="WIC1" s="428"/>
      <c r="WID1" s="428"/>
      <c r="WIE1" s="428"/>
      <c r="WIF1" s="428"/>
      <c r="WIG1" s="478"/>
      <c r="WIH1" s="478"/>
      <c r="WII1" s="428" t="s">
        <v>133</v>
      </c>
      <c r="WIJ1" s="428"/>
      <c r="WIK1" s="428"/>
      <c r="WIL1" s="428"/>
      <c r="WIM1" s="428"/>
      <c r="WIN1" s="428"/>
      <c r="WIO1" s="428"/>
      <c r="WIP1" s="428"/>
      <c r="WIQ1" s="428"/>
      <c r="WIR1" s="428"/>
      <c r="WIS1" s="428"/>
      <c r="WIT1" s="428"/>
      <c r="WIU1" s="428"/>
      <c r="WIV1" s="428"/>
      <c r="WIW1" s="478"/>
      <c r="WIX1" s="478"/>
      <c r="WIY1" s="428" t="s">
        <v>133</v>
      </c>
      <c r="WIZ1" s="428"/>
      <c r="WJA1" s="428"/>
      <c r="WJB1" s="428"/>
      <c r="WJC1" s="428"/>
      <c r="WJD1" s="428"/>
      <c r="WJE1" s="428"/>
      <c r="WJF1" s="428"/>
      <c r="WJG1" s="428"/>
      <c r="WJH1" s="428"/>
      <c r="WJI1" s="428"/>
      <c r="WJJ1" s="428"/>
      <c r="WJK1" s="428"/>
      <c r="WJL1" s="428"/>
      <c r="WJM1" s="478"/>
      <c r="WJN1" s="478"/>
      <c r="WJO1" s="428" t="s">
        <v>133</v>
      </c>
      <c r="WJP1" s="428"/>
      <c r="WJQ1" s="428"/>
      <c r="WJR1" s="428"/>
      <c r="WJS1" s="428"/>
      <c r="WJT1" s="428"/>
      <c r="WJU1" s="428"/>
      <c r="WJV1" s="428"/>
      <c r="WJW1" s="428"/>
      <c r="WJX1" s="428"/>
      <c r="WJY1" s="428"/>
      <c r="WJZ1" s="428"/>
      <c r="WKA1" s="428"/>
      <c r="WKB1" s="428"/>
      <c r="WKC1" s="478"/>
      <c r="WKD1" s="478"/>
      <c r="WKE1" s="428" t="s">
        <v>133</v>
      </c>
      <c r="WKF1" s="428"/>
      <c r="WKG1" s="428"/>
      <c r="WKH1" s="428"/>
      <c r="WKI1" s="428"/>
      <c r="WKJ1" s="428"/>
      <c r="WKK1" s="428"/>
      <c r="WKL1" s="428"/>
      <c r="WKM1" s="428"/>
      <c r="WKN1" s="428"/>
      <c r="WKO1" s="428"/>
      <c r="WKP1" s="428"/>
      <c r="WKQ1" s="428"/>
      <c r="WKR1" s="428"/>
      <c r="WKS1" s="478"/>
      <c r="WKT1" s="478"/>
      <c r="WKU1" s="428" t="s">
        <v>133</v>
      </c>
      <c r="WKV1" s="428"/>
      <c r="WKW1" s="428"/>
      <c r="WKX1" s="428"/>
      <c r="WKY1" s="428"/>
      <c r="WKZ1" s="428"/>
      <c r="WLA1" s="428"/>
      <c r="WLB1" s="428"/>
      <c r="WLC1" s="428"/>
      <c r="WLD1" s="428"/>
      <c r="WLE1" s="428"/>
      <c r="WLF1" s="428"/>
      <c r="WLG1" s="428"/>
      <c r="WLH1" s="428"/>
      <c r="WLI1" s="478"/>
      <c r="WLJ1" s="478"/>
      <c r="WLK1" s="428" t="s">
        <v>133</v>
      </c>
      <c r="WLL1" s="428"/>
      <c r="WLM1" s="428"/>
      <c r="WLN1" s="428"/>
      <c r="WLO1" s="428"/>
      <c r="WLP1" s="428"/>
      <c r="WLQ1" s="428"/>
      <c r="WLR1" s="428"/>
      <c r="WLS1" s="428"/>
      <c r="WLT1" s="428"/>
      <c r="WLU1" s="428"/>
      <c r="WLV1" s="428"/>
      <c r="WLW1" s="428"/>
      <c r="WLX1" s="428"/>
      <c r="WLY1" s="478"/>
      <c r="WLZ1" s="478"/>
      <c r="WMA1" s="428" t="s">
        <v>133</v>
      </c>
      <c r="WMB1" s="428"/>
      <c r="WMC1" s="428"/>
      <c r="WMD1" s="428"/>
      <c r="WME1" s="428"/>
      <c r="WMF1" s="428"/>
      <c r="WMG1" s="428"/>
      <c r="WMH1" s="428"/>
      <c r="WMI1" s="428"/>
      <c r="WMJ1" s="428"/>
      <c r="WMK1" s="428"/>
      <c r="WML1" s="428"/>
      <c r="WMM1" s="428"/>
      <c r="WMN1" s="428"/>
      <c r="WMO1" s="478"/>
      <c r="WMP1" s="478"/>
      <c r="WMQ1" s="428" t="s">
        <v>133</v>
      </c>
      <c r="WMR1" s="428"/>
      <c r="WMS1" s="428"/>
      <c r="WMT1" s="428"/>
      <c r="WMU1" s="428"/>
      <c r="WMV1" s="428"/>
      <c r="WMW1" s="428"/>
      <c r="WMX1" s="428"/>
      <c r="WMY1" s="428"/>
      <c r="WMZ1" s="428"/>
      <c r="WNA1" s="428"/>
      <c r="WNB1" s="428"/>
      <c r="WNC1" s="428"/>
      <c r="WND1" s="428"/>
      <c r="WNE1" s="478"/>
      <c r="WNF1" s="478"/>
      <c r="WNG1" s="428" t="s">
        <v>133</v>
      </c>
      <c r="WNH1" s="428"/>
      <c r="WNI1" s="428"/>
      <c r="WNJ1" s="428"/>
      <c r="WNK1" s="428"/>
      <c r="WNL1" s="428"/>
      <c r="WNM1" s="428"/>
      <c r="WNN1" s="428"/>
      <c r="WNO1" s="428"/>
      <c r="WNP1" s="428"/>
      <c r="WNQ1" s="428"/>
      <c r="WNR1" s="428"/>
      <c r="WNS1" s="428"/>
      <c r="WNT1" s="428"/>
      <c r="WNU1" s="478"/>
      <c r="WNV1" s="478"/>
      <c r="WNW1" s="428" t="s">
        <v>133</v>
      </c>
      <c r="WNX1" s="428"/>
      <c r="WNY1" s="428"/>
      <c r="WNZ1" s="428"/>
      <c r="WOA1" s="428"/>
      <c r="WOB1" s="428"/>
      <c r="WOC1" s="428"/>
      <c r="WOD1" s="428"/>
      <c r="WOE1" s="428"/>
      <c r="WOF1" s="428"/>
      <c r="WOG1" s="428"/>
      <c r="WOH1" s="428"/>
      <c r="WOI1" s="428"/>
      <c r="WOJ1" s="428"/>
      <c r="WOK1" s="478"/>
      <c r="WOL1" s="478"/>
      <c r="WOM1" s="428" t="s">
        <v>133</v>
      </c>
      <c r="WON1" s="428"/>
      <c r="WOO1" s="428"/>
      <c r="WOP1" s="428"/>
      <c r="WOQ1" s="428"/>
      <c r="WOR1" s="428"/>
      <c r="WOS1" s="428"/>
      <c r="WOT1" s="428"/>
      <c r="WOU1" s="428"/>
      <c r="WOV1" s="428"/>
      <c r="WOW1" s="428"/>
      <c r="WOX1" s="428"/>
      <c r="WOY1" s="428"/>
      <c r="WOZ1" s="428"/>
      <c r="WPA1" s="478"/>
      <c r="WPB1" s="478"/>
      <c r="WPC1" s="428" t="s">
        <v>133</v>
      </c>
      <c r="WPD1" s="428"/>
      <c r="WPE1" s="428"/>
      <c r="WPF1" s="428"/>
      <c r="WPG1" s="428"/>
      <c r="WPH1" s="428"/>
      <c r="WPI1" s="428"/>
      <c r="WPJ1" s="428"/>
      <c r="WPK1" s="428"/>
      <c r="WPL1" s="428"/>
      <c r="WPM1" s="428"/>
      <c r="WPN1" s="428"/>
      <c r="WPO1" s="428"/>
      <c r="WPP1" s="428"/>
      <c r="WPQ1" s="478"/>
      <c r="WPR1" s="478"/>
      <c r="WPS1" s="428" t="s">
        <v>133</v>
      </c>
      <c r="WPT1" s="428"/>
      <c r="WPU1" s="428"/>
      <c r="WPV1" s="428"/>
      <c r="WPW1" s="428"/>
      <c r="WPX1" s="428"/>
      <c r="WPY1" s="428"/>
      <c r="WPZ1" s="428"/>
      <c r="WQA1" s="428"/>
      <c r="WQB1" s="428"/>
      <c r="WQC1" s="428"/>
      <c r="WQD1" s="428"/>
      <c r="WQE1" s="428"/>
      <c r="WQF1" s="428"/>
      <c r="WQG1" s="478"/>
      <c r="WQH1" s="478"/>
      <c r="WQI1" s="428" t="s">
        <v>133</v>
      </c>
      <c r="WQJ1" s="428"/>
      <c r="WQK1" s="428"/>
      <c r="WQL1" s="428"/>
      <c r="WQM1" s="428"/>
      <c r="WQN1" s="428"/>
      <c r="WQO1" s="428"/>
      <c r="WQP1" s="428"/>
      <c r="WQQ1" s="428"/>
      <c r="WQR1" s="428"/>
      <c r="WQS1" s="428"/>
      <c r="WQT1" s="428"/>
      <c r="WQU1" s="428"/>
      <c r="WQV1" s="428"/>
      <c r="WQW1" s="478"/>
      <c r="WQX1" s="478"/>
      <c r="WQY1" s="428" t="s">
        <v>133</v>
      </c>
      <c r="WQZ1" s="428"/>
      <c r="WRA1" s="428"/>
      <c r="WRB1" s="428"/>
      <c r="WRC1" s="428"/>
      <c r="WRD1" s="428"/>
      <c r="WRE1" s="428"/>
      <c r="WRF1" s="428"/>
      <c r="WRG1" s="428"/>
      <c r="WRH1" s="428"/>
      <c r="WRI1" s="428"/>
      <c r="WRJ1" s="428"/>
      <c r="WRK1" s="428"/>
      <c r="WRL1" s="428"/>
      <c r="WRM1" s="478"/>
      <c r="WRN1" s="478"/>
      <c r="WRO1" s="428" t="s">
        <v>133</v>
      </c>
      <c r="WRP1" s="428"/>
      <c r="WRQ1" s="428"/>
      <c r="WRR1" s="428"/>
      <c r="WRS1" s="428"/>
      <c r="WRT1" s="428"/>
      <c r="WRU1" s="428"/>
      <c r="WRV1" s="428"/>
      <c r="WRW1" s="428"/>
      <c r="WRX1" s="428"/>
      <c r="WRY1" s="428"/>
      <c r="WRZ1" s="428"/>
      <c r="WSA1" s="428"/>
      <c r="WSB1" s="428"/>
      <c r="WSC1" s="478"/>
      <c r="WSD1" s="478"/>
      <c r="WSE1" s="428" t="s">
        <v>133</v>
      </c>
      <c r="WSF1" s="428"/>
      <c r="WSG1" s="428"/>
      <c r="WSH1" s="428"/>
      <c r="WSI1" s="428"/>
      <c r="WSJ1" s="428"/>
      <c r="WSK1" s="428"/>
      <c r="WSL1" s="428"/>
      <c r="WSM1" s="428"/>
      <c r="WSN1" s="428"/>
      <c r="WSO1" s="428"/>
      <c r="WSP1" s="428"/>
      <c r="WSQ1" s="428"/>
      <c r="WSR1" s="428"/>
      <c r="WSS1" s="478"/>
      <c r="WST1" s="478"/>
      <c r="WSU1" s="428" t="s">
        <v>133</v>
      </c>
      <c r="WSV1" s="428"/>
      <c r="WSW1" s="428"/>
      <c r="WSX1" s="428"/>
      <c r="WSY1" s="428"/>
      <c r="WSZ1" s="428"/>
      <c r="WTA1" s="428"/>
      <c r="WTB1" s="428"/>
      <c r="WTC1" s="428"/>
      <c r="WTD1" s="428"/>
      <c r="WTE1" s="428"/>
      <c r="WTF1" s="428"/>
      <c r="WTG1" s="428"/>
      <c r="WTH1" s="428"/>
      <c r="WTI1" s="478"/>
      <c r="WTJ1" s="478"/>
      <c r="WTK1" s="428" t="s">
        <v>133</v>
      </c>
      <c r="WTL1" s="428"/>
      <c r="WTM1" s="428"/>
      <c r="WTN1" s="428"/>
      <c r="WTO1" s="428"/>
      <c r="WTP1" s="428"/>
      <c r="WTQ1" s="428"/>
      <c r="WTR1" s="428"/>
      <c r="WTS1" s="428"/>
      <c r="WTT1" s="428"/>
      <c r="WTU1" s="428"/>
      <c r="WTV1" s="428"/>
      <c r="WTW1" s="428"/>
      <c r="WTX1" s="428"/>
      <c r="WTY1" s="478"/>
      <c r="WTZ1" s="478"/>
      <c r="WUA1" s="428" t="s">
        <v>133</v>
      </c>
      <c r="WUB1" s="428"/>
      <c r="WUC1" s="428"/>
      <c r="WUD1" s="428"/>
      <c r="WUE1" s="428"/>
      <c r="WUF1" s="428"/>
      <c r="WUG1" s="428"/>
      <c r="WUH1" s="428"/>
      <c r="WUI1" s="428"/>
      <c r="WUJ1" s="428"/>
      <c r="WUK1" s="428"/>
      <c r="WUL1" s="428"/>
      <c r="WUM1" s="428"/>
      <c r="WUN1" s="428"/>
      <c r="WUO1" s="478"/>
      <c r="WUP1" s="478"/>
      <c r="WUQ1" s="428" t="s">
        <v>133</v>
      </c>
      <c r="WUR1" s="428"/>
      <c r="WUS1" s="428"/>
      <c r="WUT1" s="428"/>
      <c r="WUU1" s="428"/>
      <c r="WUV1" s="428"/>
      <c r="WUW1" s="428"/>
      <c r="WUX1" s="428"/>
      <c r="WUY1" s="428"/>
      <c r="WUZ1" s="428"/>
      <c r="WVA1" s="428"/>
      <c r="WVB1" s="428"/>
      <c r="WVC1" s="428"/>
      <c r="WVD1" s="428"/>
      <c r="WVE1" s="478"/>
      <c r="WVF1" s="478"/>
      <c r="WVG1" s="428" t="s">
        <v>133</v>
      </c>
      <c r="WVH1" s="428"/>
      <c r="WVI1" s="428"/>
      <c r="WVJ1" s="428"/>
      <c r="WVK1" s="428"/>
      <c r="WVL1" s="428"/>
      <c r="WVM1" s="428"/>
      <c r="WVN1" s="428"/>
      <c r="WVO1" s="428"/>
      <c r="WVP1" s="428"/>
      <c r="WVQ1" s="428"/>
      <c r="WVR1" s="428"/>
      <c r="WVS1" s="428"/>
      <c r="WVT1" s="428"/>
      <c r="WVU1" s="478"/>
      <c r="WVV1" s="478"/>
      <c r="WVW1" s="428" t="s">
        <v>133</v>
      </c>
      <c r="WVX1" s="428"/>
      <c r="WVY1" s="428"/>
      <c r="WVZ1" s="428"/>
      <c r="WWA1" s="428"/>
      <c r="WWB1" s="428"/>
      <c r="WWC1" s="428"/>
      <c r="WWD1" s="428"/>
      <c r="WWE1" s="428"/>
      <c r="WWF1" s="428"/>
      <c r="WWG1" s="428"/>
      <c r="WWH1" s="428"/>
      <c r="WWI1" s="428"/>
      <c r="WWJ1" s="428"/>
      <c r="WWK1" s="478"/>
      <c r="WWL1" s="478"/>
      <c r="WWM1" s="428" t="s">
        <v>133</v>
      </c>
      <c r="WWN1" s="428"/>
      <c r="WWO1" s="428"/>
      <c r="WWP1" s="428"/>
      <c r="WWQ1" s="428"/>
      <c r="WWR1" s="428"/>
      <c r="WWS1" s="428"/>
      <c r="WWT1" s="428"/>
      <c r="WWU1" s="428"/>
      <c r="WWV1" s="428"/>
      <c r="WWW1" s="428"/>
      <c r="WWX1" s="428"/>
      <c r="WWY1" s="428"/>
      <c r="WWZ1" s="428"/>
      <c r="WXA1" s="478"/>
      <c r="WXB1" s="478"/>
      <c r="WXC1" s="428" t="s">
        <v>133</v>
      </c>
      <c r="WXD1" s="428"/>
      <c r="WXE1" s="428"/>
      <c r="WXF1" s="428"/>
      <c r="WXG1" s="428"/>
      <c r="WXH1" s="428"/>
      <c r="WXI1" s="428"/>
      <c r="WXJ1" s="428"/>
      <c r="WXK1" s="428"/>
      <c r="WXL1" s="428"/>
      <c r="WXM1" s="428"/>
      <c r="WXN1" s="428"/>
      <c r="WXO1" s="428"/>
      <c r="WXP1" s="428"/>
      <c r="WXQ1" s="478"/>
      <c r="WXR1" s="478"/>
      <c r="WXS1" s="428" t="s">
        <v>133</v>
      </c>
      <c r="WXT1" s="428"/>
      <c r="WXU1" s="428"/>
      <c r="WXV1" s="428"/>
      <c r="WXW1" s="428"/>
      <c r="WXX1" s="428"/>
      <c r="WXY1" s="428"/>
      <c r="WXZ1" s="428"/>
      <c r="WYA1" s="428"/>
      <c r="WYB1" s="428"/>
      <c r="WYC1" s="428"/>
      <c r="WYD1" s="428"/>
      <c r="WYE1" s="428"/>
      <c r="WYF1" s="428"/>
      <c r="WYG1" s="478"/>
      <c r="WYH1" s="478"/>
      <c r="WYI1" s="428" t="s">
        <v>133</v>
      </c>
      <c r="WYJ1" s="428"/>
      <c r="WYK1" s="428"/>
      <c r="WYL1" s="428"/>
      <c r="WYM1" s="428"/>
      <c r="WYN1" s="428"/>
      <c r="WYO1" s="428"/>
      <c r="WYP1" s="428"/>
      <c r="WYQ1" s="428"/>
      <c r="WYR1" s="428"/>
      <c r="WYS1" s="428"/>
      <c r="WYT1" s="428"/>
      <c r="WYU1" s="428"/>
      <c r="WYV1" s="428"/>
      <c r="WYW1" s="478"/>
      <c r="WYX1" s="478"/>
      <c r="WYY1" s="428" t="s">
        <v>133</v>
      </c>
      <c r="WYZ1" s="428"/>
      <c r="WZA1" s="428"/>
      <c r="WZB1" s="428"/>
      <c r="WZC1" s="428"/>
      <c r="WZD1" s="428"/>
      <c r="WZE1" s="428"/>
      <c r="WZF1" s="428"/>
      <c r="WZG1" s="428"/>
      <c r="WZH1" s="428"/>
      <c r="WZI1" s="428"/>
      <c r="WZJ1" s="428"/>
      <c r="WZK1" s="428"/>
      <c r="WZL1" s="428"/>
      <c r="WZM1" s="478"/>
      <c r="WZN1" s="478"/>
      <c r="WZO1" s="428" t="s">
        <v>133</v>
      </c>
      <c r="WZP1" s="428"/>
      <c r="WZQ1" s="428"/>
      <c r="WZR1" s="428"/>
      <c r="WZS1" s="428"/>
      <c r="WZT1" s="428"/>
      <c r="WZU1" s="428"/>
      <c r="WZV1" s="428"/>
      <c r="WZW1" s="428"/>
      <c r="WZX1" s="428"/>
      <c r="WZY1" s="428"/>
      <c r="WZZ1" s="428"/>
      <c r="XAA1" s="428"/>
      <c r="XAB1" s="428"/>
      <c r="XAC1" s="478"/>
      <c r="XAD1" s="478"/>
      <c r="XAE1" s="428" t="s">
        <v>133</v>
      </c>
      <c r="XAF1" s="428"/>
      <c r="XAG1" s="428"/>
      <c r="XAH1" s="428"/>
      <c r="XAI1" s="428"/>
      <c r="XAJ1" s="428"/>
      <c r="XAK1" s="428"/>
      <c r="XAL1" s="428"/>
      <c r="XAM1" s="428"/>
      <c r="XAN1" s="428"/>
      <c r="XAO1" s="428"/>
      <c r="XAP1" s="428"/>
      <c r="XAQ1" s="428"/>
      <c r="XAR1" s="428"/>
      <c r="XAS1" s="478"/>
      <c r="XAT1" s="478"/>
      <c r="XAU1" s="428" t="s">
        <v>133</v>
      </c>
      <c r="XAV1" s="428"/>
      <c r="XAW1" s="428"/>
      <c r="XAX1" s="428"/>
      <c r="XAY1" s="428"/>
      <c r="XAZ1" s="428"/>
      <c r="XBA1" s="428"/>
      <c r="XBB1" s="428"/>
      <c r="XBC1" s="428"/>
      <c r="XBD1" s="428"/>
      <c r="XBE1" s="428"/>
      <c r="XBF1" s="428"/>
      <c r="XBG1" s="428"/>
      <c r="XBH1" s="428"/>
      <c r="XBI1" s="478"/>
      <c r="XBJ1" s="478"/>
      <c r="XBK1" s="428" t="s">
        <v>133</v>
      </c>
      <c r="XBL1" s="428"/>
      <c r="XBM1" s="428"/>
      <c r="XBN1" s="428"/>
      <c r="XBO1" s="428"/>
      <c r="XBP1" s="428"/>
      <c r="XBQ1" s="428"/>
      <c r="XBR1" s="428"/>
      <c r="XBS1" s="428"/>
      <c r="XBT1" s="428"/>
      <c r="XBU1" s="428"/>
      <c r="XBV1" s="428"/>
      <c r="XBW1" s="428"/>
      <c r="XBX1" s="428"/>
      <c r="XBY1" s="478"/>
      <c r="XBZ1" s="478"/>
      <c r="XCA1" s="428" t="s">
        <v>133</v>
      </c>
      <c r="XCB1" s="428"/>
      <c r="XCC1" s="428"/>
      <c r="XCD1" s="428"/>
      <c r="XCE1" s="428"/>
      <c r="XCF1" s="428"/>
      <c r="XCG1" s="428"/>
      <c r="XCH1" s="428"/>
      <c r="XCI1" s="428"/>
      <c r="XCJ1" s="428"/>
      <c r="XCK1" s="428"/>
      <c r="XCL1" s="428"/>
      <c r="XCM1" s="428"/>
      <c r="XCN1" s="428"/>
      <c r="XCO1" s="478"/>
      <c r="XCP1" s="478"/>
      <c r="XCQ1" s="428" t="s">
        <v>133</v>
      </c>
      <c r="XCR1" s="428"/>
      <c r="XCS1" s="428"/>
      <c r="XCT1" s="428"/>
      <c r="XCU1" s="428"/>
      <c r="XCV1" s="428"/>
      <c r="XCW1" s="428"/>
      <c r="XCX1" s="428"/>
      <c r="XCY1" s="428"/>
      <c r="XCZ1" s="428"/>
      <c r="XDA1" s="428"/>
      <c r="XDB1" s="428"/>
      <c r="XDC1" s="428"/>
      <c r="XDD1" s="428"/>
      <c r="XDE1" s="478"/>
      <c r="XDF1" s="478"/>
      <c r="XDG1" s="428" t="s">
        <v>133</v>
      </c>
      <c r="XDH1" s="428"/>
      <c r="XDI1" s="428"/>
      <c r="XDJ1" s="428"/>
      <c r="XDK1" s="428"/>
      <c r="XDL1" s="428"/>
      <c r="XDM1" s="428"/>
      <c r="XDN1" s="428"/>
      <c r="XDO1" s="428"/>
      <c r="XDP1" s="428"/>
      <c r="XDQ1" s="428"/>
      <c r="XDR1" s="428"/>
      <c r="XDS1" s="428"/>
      <c r="XDT1" s="428"/>
      <c r="XDU1" s="478"/>
      <c r="XDV1" s="478"/>
      <c r="XDW1" s="428" t="s">
        <v>133</v>
      </c>
      <c r="XDX1" s="428"/>
      <c r="XDY1" s="428"/>
      <c r="XDZ1" s="428"/>
      <c r="XEA1" s="428"/>
      <c r="XEB1" s="428"/>
      <c r="XEC1" s="428"/>
      <c r="XED1" s="428"/>
      <c r="XEE1" s="428"/>
      <c r="XEF1" s="428"/>
      <c r="XEG1" s="428"/>
      <c r="XEH1" s="428"/>
      <c r="XEI1" s="428"/>
      <c r="XEJ1" s="428"/>
      <c r="XEK1" s="478"/>
      <c r="XEL1" s="478"/>
      <c r="XEM1" s="428" t="s">
        <v>133</v>
      </c>
      <c r="XEN1" s="428"/>
      <c r="XEO1" s="428"/>
      <c r="XEP1" s="428"/>
      <c r="XEQ1" s="428"/>
      <c r="XER1" s="428"/>
      <c r="XES1" s="428"/>
      <c r="XET1" s="428"/>
      <c r="XEU1" s="428"/>
      <c r="XEV1" s="428"/>
      <c r="XEW1" s="428"/>
      <c r="XEX1" s="428"/>
      <c r="XEY1" s="428"/>
      <c r="XEZ1" s="428"/>
      <c r="XFA1" s="478"/>
      <c r="XFB1" s="478"/>
    </row>
    <row r="2" spans="1:16382" s="79" customFormat="1" ht="26.25">
      <c r="A2" s="429" t="s">
        <v>135</v>
      </c>
      <c r="B2" s="429"/>
      <c r="C2" s="429"/>
      <c r="D2" s="429"/>
      <c r="E2" s="429"/>
      <c r="F2" s="429"/>
      <c r="G2" s="429"/>
      <c r="H2" s="429"/>
      <c r="I2" s="429"/>
      <c r="J2" s="158"/>
      <c r="K2" s="158"/>
      <c r="L2" s="158"/>
      <c r="M2" s="158"/>
      <c r="N2" s="158"/>
      <c r="O2" s="495"/>
      <c r="P2" s="495"/>
      <c r="Q2" s="495"/>
      <c r="R2" s="495"/>
      <c r="S2" s="495"/>
      <c r="T2" s="495"/>
      <c r="U2" s="495"/>
      <c r="V2" s="495"/>
      <c r="W2" s="495"/>
      <c r="X2" s="495"/>
      <c r="Y2" s="495"/>
      <c r="Z2" s="495"/>
      <c r="AA2" s="495"/>
      <c r="AB2" s="495"/>
      <c r="AC2" s="495"/>
      <c r="AD2" s="495"/>
      <c r="AE2" s="495"/>
      <c r="AF2" s="495"/>
      <c r="AG2" s="495"/>
      <c r="AH2" s="495"/>
      <c r="AI2" s="495"/>
      <c r="AJ2" s="495"/>
      <c r="AK2" s="495"/>
      <c r="AL2" s="495"/>
      <c r="AM2" s="495"/>
      <c r="AN2" s="495"/>
      <c r="AO2" s="495"/>
      <c r="AP2" s="495"/>
      <c r="AQ2" s="495"/>
      <c r="AR2" s="495"/>
      <c r="AS2" s="495"/>
      <c r="AT2" s="495"/>
      <c r="AU2" s="495"/>
      <c r="AV2" s="495"/>
      <c r="AW2" s="495"/>
      <c r="AX2" s="495"/>
      <c r="AY2" s="495"/>
      <c r="AZ2" s="495"/>
      <c r="BA2" s="495"/>
      <c r="BB2" s="495"/>
      <c r="BC2" s="495"/>
      <c r="BD2" s="495"/>
      <c r="BE2" s="495"/>
      <c r="BF2" s="495"/>
      <c r="BG2" s="495"/>
      <c r="BH2" s="495"/>
      <c r="BI2" s="495"/>
      <c r="BJ2" s="495"/>
      <c r="BK2" s="495"/>
      <c r="BL2" s="495"/>
      <c r="BM2" s="495"/>
      <c r="BN2" s="495"/>
      <c r="BO2" s="495"/>
      <c r="BP2" s="495"/>
      <c r="BQ2" s="495"/>
      <c r="BR2" s="495"/>
      <c r="BS2" s="495"/>
      <c r="BT2" s="495"/>
      <c r="BU2" s="495"/>
      <c r="BV2" s="495"/>
      <c r="BW2" s="495"/>
      <c r="BX2" s="495"/>
      <c r="BY2" s="495"/>
      <c r="BZ2" s="495"/>
      <c r="CA2" s="495"/>
      <c r="CB2" s="495"/>
      <c r="CC2" s="495"/>
      <c r="CD2" s="495"/>
      <c r="CE2" s="495"/>
      <c r="CF2" s="495"/>
      <c r="CG2" s="495"/>
      <c r="CH2" s="495"/>
      <c r="CI2" s="495"/>
      <c r="CJ2" s="495"/>
      <c r="CK2" s="495"/>
      <c r="CL2" s="495"/>
      <c r="CM2" s="495"/>
      <c r="CN2" s="495"/>
      <c r="CO2" s="495"/>
      <c r="CP2" s="495"/>
      <c r="CQ2" s="429" t="s">
        <v>135</v>
      </c>
      <c r="CR2" s="429"/>
      <c r="CS2" s="429"/>
      <c r="CT2" s="429"/>
      <c r="CU2" s="429"/>
      <c r="CV2" s="429"/>
      <c r="CW2" s="429"/>
      <c r="CX2" s="429"/>
      <c r="CY2" s="429"/>
      <c r="CZ2" s="429"/>
      <c r="DA2" s="429"/>
      <c r="DB2" s="429"/>
      <c r="DC2" s="429"/>
      <c r="DD2" s="429"/>
      <c r="DE2" s="429"/>
      <c r="DF2" s="429"/>
      <c r="DG2" s="429" t="s">
        <v>135</v>
      </c>
      <c r="DH2" s="429"/>
      <c r="DI2" s="429"/>
      <c r="DJ2" s="429"/>
      <c r="DK2" s="429"/>
      <c r="DL2" s="429"/>
      <c r="DM2" s="429"/>
      <c r="DN2" s="429"/>
      <c r="DO2" s="429"/>
      <c r="DP2" s="429"/>
      <c r="DQ2" s="429"/>
      <c r="DR2" s="429"/>
      <c r="DS2" s="429"/>
      <c r="DT2" s="429"/>
      <c r="DU2" s="429"/>
      <c r="DV2" s="429"/>
      <c r="DW2" s="429" t="s">
        <v>135</v>
      </c>
      <c r="DX2" s="429"/>
      <c r="DY2" s="429"/>
      <c r="DZ2" s="429"/>
      <c r="EA2" s="429"/>
      <c r="EB2" s="429"/>
      <c r="EC2" s="429"/>
      <c r="ED2" s="429"/>
      <c r="EE2" s="429"/>
      <c r="EF2" s="429"/>
      <c r="EG2" s="429"/>
      <c r="EH2" s="429"/>
      <c r="EI2" s="429"/>
      <c r="EJ2" s="429"/>
      <c r="EK2" s="429"/>
      <c r="EL2" s="429"/>
      <c r="EM2" s="429" t="s">
        <v>135</v>
      </c>
      <c r="EN2" s="429"/>
      <c r="EO2" s="429"/>
      <c r="EP2" s="429"/>
      <c r="EQ2" s="429"/>
      <c r="ER2" s="429"/>
      <c r="ES2" s="429"/>
      <c r="ET2" s="429"/>
      <c r="EU2" s="429"/>
      <c r="EV2" s="429"/>
      <c r="EW2" s="429"/>
      <c r="EX2" s="429"/>
      <c r="EY2" s="429"/>
      <c r="EZ2" s="429"/>
      <c r="FA2" s="429"/>
      <c r="FB2" s="429"/>
      <c r="FC2" s="429" t="s">
        <v>135</v>
      </c>
      <c r="FD2" s="429"/>
      <c r="FE2" s="429"/>
      <c r="FF2" s="429"/>
      <c r="FG2" s="429"/>
      <c r="FH2" s="429"/>
      <c r="FI2" s="429"/>
      <c r="FJ2" s="429"/>
      <c r="FK2" s="429"/>
      <c r="FL2" s="429"/>
      <c r="FM2" s="429"/>
      <c r="FN2" s="429"/>
      <c r="FO2" s="429"/>
      <c r="FP2" s="429"/>
      <c r="FQ2" s="429"/>
      <c r="FR2" s="429"/>
      <c r="FS2" s="429" t="s">
        <v>135</v>
      </c>
      <c r="FT2" s="429"/>
      <c r="FU2" s="429"/>
      <c r="FV2" s="429"/>
      <c r="FW2" s="429"/>
      <c r="FX2" s="429"/>
      <c r="FY2" s="429"/>
      <c r="FZ2" s="429"/>
      <c r="GA2" s="429"/>
      <c r="GB2" s="429"/>
      <c r="GC2" s="429"/>
      <c r="GD2" s="429"/>
      <c r="GE2" s="429"/>
      <c r="GF2" s="429"/>
      <c r="GG2" s="429"/>
      <c r="GH2" s="429"/>
      <c r="GI2" s="429" t="s">
        <v>135</v>
      </c>
      <c r="GJ2" s="429"/>
      <c r="GK2" s="429"/>
      <c r="GL2" s="429"/>
      <c r="GM2" s="429"/>
      <c r="GN2" s="429"/>
      <c r="GO2" s="429"/>
      <c r="GP2" s="429"/>
      <c r="GQ2" s="429"/>
      <c r="GR2" s="429"/>
      <c r="GS2" s="429"/>
      <c r="GT2" s="429"/>
      <c r="GU2" s="429"/>
      <c r="GV2" s="429"/>
      <c r="GW2" s="429"/>
      <c r="GX2" s="429"/>
      <c r="GY2" s="429" t="s">
        <v>135</v>
      </c>
      <c r="GZ2" s="429"/>
      <c r="HA2" s="429"/>
      <c r="HB2" s="429"/>
      <c r="HC2" s="429"/>
      <c r="HD2" s="429"/>
      <c r="HE2" s="429"/>
      <c r="HF2" s="429"/>
      <c r="HG2" s="429"/>
      <c r="HH2" s="429"/>
      <c r="HI2" s="429"/>
      <c r="HJ2" s="429"/>
      <c r="HK2" s="429"/>
      <c r="HL2" s="429"/>
      <c r="HM2" s="429"/>
      <c r="HN2" s="429"/>
      <c r="HO2" s="429" t="s">
        <v>135</v>
      </c>
      <c r="HP2" s="429"/>
      <c r="HQ2" s="429"/>
      <c r="HR2" s="429"/>
      <c r="HS2" s="429"/>
      <c r="HT2" s="429"/>
      <c r="HU2" s="429"/>
      <c r="HV2" s="429"/>
      <c r="HW2" s="429"/>
      <c r="HX2" s="429"/>
      <c r="HY2" s="429"/>
      <c r="HZ2" s="429"/>
      <c r="IA2" s="429"/>
      <c r="IB2" s="429"/>
      <c r="IC2" s="429"/>
      <c r="ID2" s="429"/>
      <c r="IE2" s="429" t="s">
        <v>135</v>
      </c>
      <c r="IF2" s="429"/>
      <c r="IG2" s="429"/>
      <c r="IH2" s="429"/>
      <c r="II2" s="429"/>
      <c r="IJ2" s="429"/>
      <c r="IK2" s="429"/>
      <c r="IL2" s="429"/>
      <c r="IM2" s="429"/>
      <c r="IN2" s="429"/>
      <c r="IO2" s="429"/>
      <c r="IP2" s="429"/>
      <c r="IQ2" s="429"/>
      <c r="IR2" s="429"/>
      <c r="IS2" s="429"/>
      <c r="IT2" s="429"/>
      <c r="IU2" s="429" t="s">
        <v>135</v>
      </c>
      <c r="IV2" s="429"/>
      <c r="IW2" s="429"/>
      <c r="IX2" s="429"/>
      <c r="IY2" s="429"/>
      <c r="IZ2" s="429"/>
      <c r="JA2" s="429"/>
      <c r="JB2" s="429"/>
      <c r="JC2" s="429"/>
      <c r="JD2" s="429"/>
      <c r="JE2" s="429"/>
      <c r="JF2" s="429"/>
      <c r="JG2" s="429"/>
      <c r="JH2" s="429"/>
      <c r="JI2" s="429"/>
      <c r="JJ2" s="429"/>
      <c r="JK2" s="429" t="s">
        <v>135</v>
      </c>
      <c r="JL2" s="429"/>
      <c r="JM2" s="429"/>
      <c r="JN2" s="429"/>
      <c r="JO2" s="429"/>
      <c r="JP2" s="429"/>
      <c r="JQ2" s="429"/>
      <c r="JR2" s="429"/>
      <c r="JS2" s="429"/>
      <c r="JT2" s="429"/>
      <c r="JU2" s="429"/>
      <c r="JV2" s="429"/>
      <c r="JW2" s="429"/>
      <c r="JX2" s="429"/>
      <c r="JY2" s="429"/>
      <c r="JZ2" s="429"/>
      <c r="KA2" s="429" t="s">
        <v>135</v>
      </c>
      <c r="KB2" s="429"/>
      <c r="KC2" s="429"/>
      <c r="KD2" s="429"/>
      <c r="KE2" s="429"/>
      <c r="KF2" s="429"/>
      <c r="KG2" s="429"/>
      <c r="KH2" s="429"/>
      <c r="KI2" s="429"/>
      <c r="KJ2" s="429"/>
      <c r="KK2" s="429"/>
      <c r="KL2" s="429"/>
      <c r="KM2" s="429"/>
      <c r="KN2" s="429"/>
      <c r="KO2" s="429"/>
      <c r="KP2" s="429"/>
      <c r="KQ2" s="429" t="s">
        <v>135</v>
      </c>
      <c r="KR2" s="429"/>
      <c r="KS2" s="429"/>
      <c r="KT2" s="429"/>
      <c r="KU2" s="429"/>
      <c r="KV2" s="429"/>
      <c r="KW2" s="429"/>
      <c r="KX2" s="429"/>
      <c r="KY2" s="429"/>
      <c r="KZ2" s="429"/>
      <c r="LA2" s="429"/>
      <c r="LB2" s="429"/>
      <c r="LC2" s="429"/>
      <c r="LD2" s="429"/>
      <c r="LE2" s="429"/>
      <c r="LF2" s="429"/>
      <c r="LG2" s="429" t="s">
        <v>135</v>
      </c>
      <c r="LH2" s="429"/>
      <c r="LI2" s="429"/>
      <c r="LJ2" s="429"/>
      <c r="LK2" s="429"/>
      <c r="LL2" s="429"/>
      <c r="LM2" s="429"/>
      <c r="LN2" s="429"/>
      <c r="LO2" s="429"/>
      <c r="LP2" s="429"/>
      <c r="LQ2" s="429"/>
      <c r="LR2" s="429"/>
      <c r="LS2" s="429"/>
      <c r="LT2" s="429"/>
      <c r="LU2" s="429"/>
      <c r="LV2" s="429"/>
      <c r="LW2" s="429" t="s">
        <v>135</v>
      </c>
      <c r="LX2" s="429"/>
      <c r="LY2" s="429"/>
      <c r="LZ2" s="429"/>
      <c r="MA2" s="429"/>
      <c r="MB2" s="429"/>
      <c r="MC2" s="429"/>
      <c r="MD2" s="429"/>
      <c r="ME2" s="429"/>
      <c r="MF2" s="429"/>
      <c r="MG2" s="429"/>
      <c r="MH2" s="429"/>
      <c r="MI2" s="429"/>
      <c r="MJ2" s="429"/>
      <c r="MK2" s="429"/>
      <c r="ML2" s="429"/>
      <c r="MM2" s="429" t="s">
        <v>135</v>
      </c>
      <c r="MN2" s="429"/>
      <c r="MO2" s="429"/>
      <c r="MP2" s="429"/>
      <c r="MQ2" s="429"/>
      <c r="MR2" s="429"/>
      <c r="MS2" s="429"/>
      <c r="MT2" s="429"/>
      <c r="MU2" s="429"/>
      <c r="MV2" s="429"/>
      <c r="MW2" s="429"/>
      <c r="MX2" s="429"/>
      <c r="MY2" s="429"/>
      <c r="MZ2" s="429"/>
      <c r="NA2" s="429"/>
      <c r="NB2" s="429"/>
      <c r="NC2" s="429" t="s">
        <v>135</v>
      </c>
      <c r="ND2" s="429"/>
      <c r="NE2" s="429"/>
      <c r="NF2" s="429"/>
      <c r="NG2" s="429"/>
      <c r="NH2" s="429"/>
      <c r="NI2" s="429"/>
      <c r="NJ2" s="429"/>
      <c r="NK2" s="429"/>
      <c r="NL2" s="429"/>
      <c r="NM2" s="429"/>
      <c r="NN2" s="429"/>
      <c r="NO2" s="429"/>
      <c r="NP2" s="429"/>
      <c r="NQ2" s="429"/>
      <c r="NR2" s="429"/>
      <c r="NS2" s="429" t="s">
        <v>135</v>
      </c>
      <c r="NT2" s="429"/>
      <c r="NU2" s="429"/>
      <c r="NV2" s="429"/>
      <c r="NW2" s="429"/>
      <c r="NX2" s="429"/>
      <c r="NY2" s="429"/>
      <c r="NZ2" s="429"/>
      <c r="OA2" s="429"/>
      <c r="OB2" s="429"/>
      <c r="OC2" s="429"/>
      <c r="OD2" s="429"/>
      <c r="OE2" s="429"/>
      <c r="OF2" s="429"/>
      <c r="OG2" s="429"/>
      <c r="OH2" s="429"/>
      <c r="OI2" s="429" t="s">
        <v>135</v>
      </c>
      <c r="OJ2" s="429"/>
      <c r="OK2" s="429"/>
      <c r="OL2" s="429"/>
      <c r="OM2" s="429"/>
      <c r="ON2" s="429"/>
      <c r="OO2" s="429"/>
      <c r="OP2" s="429"/>
      <c r="OQ2" s="429"/>
      <c r="OR2" s="429"/>
      <c r="OS2" s="429"/>
      <c r="OT2" s="429"/>
      <c r="OU2" s="429"/>
      <c r="OV2" s="429"/>
      <c r="OW2" s="429"/>
      <c r="OX2" s="429"/>
      <c r="OY2" s="429" t="s">
        <v>135</v>
      </c>
      <c r="OZ2" s="429"/>
      <c r="PA2" s="429"/>
      <c r="PB2" s="429"/>
      <c r="PC2" s="429"/>
      <c r="PD2" s="429"/>
      <c r="PE2" s="429"/>
      <c r="PF2" s="429"/>
      <c r="PG2" s="429"/>
      <c r="PH2" s="429"/>
      <c r="PI2" s="429"/>
      <c r="PJ2" s="429"/>
      <c r="PK2" s="429"/>
      <c r="PL2" s="429"/>
      <c r="PM2" s="429"/>
      <c r="PN2" s="429"/>
      <c r="PO2" s="429" t="s">
        <v>135</v>
      </c>
      <c r="PP2" s="429"/>
      <c r="PQ2" s="429"/>
      <c r="PR2" s="429"/>
      <c r="PS2" s="429"/>
      <c r="PT2" s="429"/>
      <c r="PU2" s="429"/>
      <c r="PV2" s="429"/>
      <c r="PW2" s="429"/>
      <c r="PX2" s="429"/>
      <c r="PY2" s="429"/>
      <c r="PZ2" s="429"/>
      <c r="QA2" s="429"/>
      <c r="QB2" s="429"/>
      <c r="QC2" s="429"/>
      <c r="QD2" s="429"/>
      <c r="QE2" s="429" t="s">
        <v>135</v>
      </c>
      <c r="QF2" s="429"/>
      <c r="QG2" s="429"/>
      <c r="QH2" s="429"/>
      <c r="QI2" s="429"/>
      <c r="QJ2" s="429"/>
      <c r="QK2" s="429"/>
      <c r="QL2" s="429"/>
      <c r="QM2" s="429"/>
      <c r="QN2" s="429"/>
      <c r="QO2" s="429"/>
      <c r="QP2" s="429"/>
      <c r="QQ2" s="429"/>
      <c r="QR2" s="429"/>
      <c r="QS2" s="429"/>
      <c r="QT2" s="429"/>
      <c r="QU2" s="429" t="s">
        <v>135</v>
      </c>
      <c r="QV2" s="429"/>
      <c r="QW2" s="429"/>
      <c r="QX2" s="429"/>
      <c r="QY2" s="429"/>
      <c r="QZ2" s="429"/>
      <c r="RA2" s="429"/>
      <c r="RB2" s="429"/>
      <c r="RC2" s="429"/>
      <c r="RD2" s="429"/>
      <c r="RE2" s="429"/>
      <c r="RF2" s="429"/>
      <c r="RG2" s="429"/>
      <c r="RH2" s="429"/>
      <c r="RI2" s="429"/>
      <c r="RJ2" s="429"/>
      <c r="RK2" s="429" t="s">
        <v>135</v>
      </c>
      <c r="RL2" s="429"/>
      <c r="RM2" s="429"/>
      <c r="RN2" s="429"/>
      <c r="RO2" s="429"/>
      <c r="RP2" s="429"/>
      <c r="RQ2" s="429"/>
      <c r="RR2" s="429"/>
      <c r="RS2" s="429"/>
      <c r="RT2" s="429"/>
      <c r="RU2" s="429"/>
      <c r="RV2" s="429"/>
      <c r="RW2" s="429"/>
      <c r="RX2" s="429"/>
      <c r="RY2" s="429"/>
      <c r="RZ2" s="429"/>
      <c r="SA2" s="429" t="s">
        <v>135</v>
      </c>
      <c r="SB2" s="429"/>
      <c r="SC2" s="429"/>
      <c r="SD2" s="429"/>
      <c r="SE2" s="429"/>
      <c r="SF2" s="429"/>
      <c r="SG2" s="429"/>
      <c r="SH2" s="429"/>
      <c r="SI2" s="429"/>
      <c r="SJ2" s="429"/>
      <c r="SK2" s="429"/>
      <c r="SL2" s="429"/>
      <c r="SM2" s="429"/>
      <c r="SN2" s="429"/>
      <c r="SO2" s="429"/>
      <c r="SP2" s="429"/>
      <c r="SQ2" s="429" t="s">
        <v>135</v>
      </c>
      <c r="SR2" s="429"/>
      <c r="SS2" s="429"/>
      <c r="ST2" s="429"/>
      <c r="SU2" s="429"/>
      <c r="SV2" s="429"/>
      <c r="SW2" s="429"/>
      <c r="SX2" s="429"/>
      <c r="SY2" s="429"/>
      <c r="SZ2" s="429"/>
      <c r="TA2" s="429"/>
      <c r="TB2" s="429"/>
      <c r="TC2" s="429"/>
      <c r="TD2" s="429"/>
      <c r="TE2" s="429"/>
      <c r="TF2" s="429"/>
      <c r="TG2" s="429" t="s">
        <v>135</v>
      </c>
      <c r="TH2" s="429"/>
      <c r="TI2" s="429"/>
      <c r="TJ2" s="429"/>
      <c r="TK2" s="429"/>
      <c r="TL2" s="429"/>
      <c r="TM2" s="429"/>
      <c r="TN2" s="429"/>
      <c r="TO2" s="429"/>
      <c r="TP2" s="429"/>
      <c r="TQ2" s="429"/>
      <c r="TR2" s="429"/>
      <c r="TS2" s="429"/>
      <c r="TT2" s="429"/>
      <c r="TU2" s="429"/>
      <c r="TV2" s="429"/>
      <c r="TW2" s="429" t="s">
        <v>135</v>
      </c>
      <c r="TX2" s="429"/>
      <c r="TY2" s="429"/>
      <c r="TZ2" s="429"/>
      <c r="UA2" s="429"/>
      <c r="UB2" s="429"/>
      <c r="UC2" s="429"/>
      <c r="UD2" s="429"/>
      <c r="UE2" s="429"/>
      <c r="UF2" s="429"/>
      <c r="UG2" s="429"/>
      <c r="UH2" s="429"/>
      <c r="UI2" s="429"/>
      <c r="UJ2" s="429"/>
      <c r="UK2" s="429"/>
      <c r="UL2" s="429"/>
      <c r="UM2" s="429" t="s">
        <v>135</v>
      </c>
      <c r="UN2" s="429"/>
      <c r="UO2" s="429"/>
      <c r="UP2" s="429"/>
      <c r="UQ2" s="429"/>
      <c r="UR2" s="429"/>
      <c r="US2" s="429"/>
      <c r="UT2" s="429"/>
      <c r="UU2" s="429"/>
      <c r="UV2" s="429"/>
      <c r="UW2" s="429"/>
      <c r="UX2" s="429"/>
      <c r="UY2" s="429"/>
      <c r="UZ2" s="429"/>
      <c r="VA2" s="429"/>
      <c r="VB2" s="429"/>
      <c r="VC2" s="429" t="s">
        <v>135</v>
      </c>
      <c r="VD2" s="429"/>
      <c r="VE2" s="429"/>
      <c r="VF2" s="429"/>
      <c r="VG2" s="429"/>
      <c r="VH2" s="429"/>
      <c r="VI2" s="429"/>
      <c r="VJ2" s="429"/>
      <c r="VK2" s="429"/>
      <c r="VL2" s="429"/>
      <c r="VM2" s="429"/>
      <c r="VN2" s="429"/>
      <c r="VO2" s="429"/>
      <c r="VP2" s="429"/>
      <c r="VQ2" s="429"/>
      <c r="VR2" s="429"/>
      <c r="VS2" s="429" t="s">
        <v>135</v>
      </c>
      <c r="VT2" s="429"/>
      <c r="VU2" s="429"/>
      <c r="VV2" s="429"/>
      <c r="VW2" s="429"/>
      <c r="VX2" s="429"/>
      <c r="VY2" s="429"/>
      <c r="VZ2" s="429"/>
      <c r="WA2" s="429"/>
      <c r="WB2" s="429"/>
      <c r="WC2" s="429"/>
      <c r="WD2" s="429"/>
      <c r="WE2" s="429"/>
      <c r="WF2" s="429"/>
      <c r="WG2" s="429"/>
      <c r="WH2" s="429"/>
      <c r="WI2" s="429" t="s">
        <v>135</v>
      </c>
      <c r="WJ2" s="429"/>
      <c r="WK2" s="429"/>
      <c r="WL2" s="429"/>
      <c r="WM2" s="429"/>
      <c r="WN2" s="429"/>
      <c r="WO2" s="429"/>
      <c r="WP2" s="429"/>
      <c r="WQ2" s="429"/>
      <c r="WR2" s="429"/>
      <c r="WS2" s="429"/>
      <c r="WT2" s="429"/>
      <c r="WU2" s="429"/>
      <c r="WV2" s="429"/>
      <c r="WW2" s="429"/>
      <c r="WX2" s="429"/>
      <c r="WY2" s="429" t="s">
        <v>135</v>
      </c>
      <c r="WZ2" s="429"/>
      <c r="XA2" s="429"/>
      <c r="XB2" s="429"/>
      <c r="XC2" s="429"/>
      <c r="XD2" s="429"/>
      <c r="XE2" s="429"/>
      <c r="XF2" s="429"/>
      <c r="XG2" s="429"/>
      <c r="XH2" s="429"/>
      <c r="XI2" s="429"/>
      <c r="XJ2" s="429"/>
      <c r="XK2" s="429"/>
      <c r="XL2" s="429"/>
      <c r="XM2" s="429"/>
      <c r="XN2" s="429"/>
      <c r="XO2" s="429" t="s">
        <v>135</v>
      </c>
      <c r="XP2" s="429"/>
      <c r="XQ2" s="429"/>
      <c r="XR2" s="429"/>
      <c r="XS2" s="429"/>
      <c r="XT2" s="429"/>
      <c r="XU2" s="429"/>
      <c r="XV2" s="429"/>
      <c r="XW2" s="429"/>
      <c r="XX2" s="429"/>
      <c r="XY2" s="429"/>
      <c r="XZ2" s="429"/>
      <c r="YA2" s="429"/>
      <c r="YB2" s="429"/>
      <c r="YC2" s="429"/>
      <c r="YD2" s="429"/>
      <c r="YE2" s="429" t="s">
        <v>135</v>
      </c>
      <c r="YF2" s="429"/>
      <c r="YG2" s="429"/>
      <c r="YH2" s="429"/>
      <c r="YI2" s="429"/>
      <c r="YJ2" s="429"/>
      <c r="YK2" s="429"/>
      <c r="YL2" s="429"/>
      <c r="YM2" s="429"/>
      <c r="YN2" s="429"/>
      <c r="YO2" s="429"/>
      <c r="YP2" s="429"/>
      <c r="YQ2" s="429"/>
      <c r="YR2" s="429"/>
      <c r="YS2" s="429"/>
      <c r="YT2" s="429"/>
      <c r="YU2" s="429" t="s">
        <v>135</v>
      </c>
      <c r="YV2" s="429"/>
      <c r="YW2" s="429"/>
      <c r="YX2" s="429"/>
      <c r="YY2" s="429"/>
      <c r="YZ2" s="429"/>
      <c r="ZA2" s="429"/>
      <c r="ZB2" s="429"/>
      <c r="ZC2" s="429"/>
      <c r="ZD2" s="429"/>
      <c r="ZE2" s="429"/>
      <c r="ZF2" s="429"/>
      <c r="ZG2" s="429"/>
      <c r="ZH2" s="429"/>
      <c r="ZI2" s="429"/>
      <c r="ZJ2" s="429"/>
      <c r="ZK2" s="429" t="s">
        <v>135</v>
      </c>
      <c r="ZL2" s="429"/>
      <c r="ZM2" s="429"/>
      <c r="ZN2" s="429"/>
      <c r="ZO2" s="429"/>
      <c r="ZP2" s="429"/>
      <c r="ZQ2" s="429"/>
      <c r="ZR2" s="429"/>
      <c r="ZS2" s="429"/>
      <c r="ZT2" s="429"/>
      <c r="ZU2" s="429"/>
      <c r="ZV2" s="429"/>
      <c r="ZW2" s="429"/>
      <c r="ZX2" s="429"/>
      <c r="ZY2" s="429"/>
      <c r="ZZ2" s="429"/>
      <c r="AAA2" s="429" t="s">
        <v>135</v>
      </c>
      <c r="AAB2" s="429"/>
      <c r="AAC2" s="429"/>
      <c r="AAD2" s="429"/>
      <c r="AAE2" s="429"/>
      <c r="AAF2" s="429"/>
      <c r="AAG2" s="429"/>
      <c r="AAH2" s="429"/>
      <c r="AAI2" s="429"/>
      <c r="AAJ2" s="429"/>
      <c r="AAK2" s="429"/>
      <c r="AAL2" s="429"/>
      <c r="AAM2" s="429"/>
      <c r="AAN2" s="429"/>
      <c r="AAO2" s="429"/>
      <c r="AAP2" s="429"/>
      <c r="AAQ2" s="429" t="s">
        <v>135</v>
      </c>
      <c r="AAR2" s="429"/>
      <c r="AAS2" s="429"/>
      <c r="AAT2" s="429"/>
      <c r="AAU2" s="429"/>
      <c r="AAV2" s="429"/>
      <c r="AAW2" s="429"/>
      <c r="AAX2" s="429"/>
      <c r="AAY2" s="429"/>
      <c r="AAZ2" s="429"/>
      <c r="ABA2" s="429"/>
      <c r="ABB2" s="429"/>
      <c r="ABC2" s="429"/>
      <c r="ABD2" s="429"/>
      <c r="ABE2" s="429"/>
      <c r="ABF2" s="429"/>
      <c r="ABG2" s="429" t="s">
        <v>135</v>
      </c>
      <c r="ABH2" s="429"/>
      <c r="ABI2" s="429"/>
      <c r="ABJ2" s="429"/>
      <c r="ABK2" s="429"/>
      <c r="ABL2" s="429"/>
      <c r="ABM2" s="429"/>
      <c r="ABN2" s="429"/>
      <c r="ABO2" s="429"/>
      <c r="ABP2" s="429"/>
      <c r="ABQ2" s="429"/>
      <c r="ABR2" s="429"/>
      <c r="ABS2" s="429"/>
      <c r="ABT2" s="429"/>
      <c r="ABU2" s="429"/>
      <c r="ABV2" s="429"/>
      <c r="ABW2" s="429" t="s">
        <v>135</v>
      </c>
      <c r="ABX2" s="429"/>
      <c r="ABY2" s="429"/>
      <c r="ABZ2" s="429"/>
      <c r="ACA2" s="429"/>
      <c r="ACB2" s="429"/>
      <c r="ACC2" s="429"/>
      <c r="ACD2" s="429"/>
      <c r="ACE2" s="429"/>
      <c r="ACF2" s="429"/>
      <c r="ACG2" s="429"/>
      <c r="ACH2" s="429"/>
      <c r="ACI2" s="429"/>
      <c r="ACJ2" s="429"/>
      <c r="ACK2" s="429"/>
      <c r="ACL2" s="429"/>
      <c r="ACM2" s="429" t="s">
        <v>135</v>
      </c>
      <c r="ACN2" s="429"/>
      <c r="ACO2" s="429"/>
      <c r="ACP2" s="429"/>
      <c r="ACQ2" s="429"/>
      <c r="ACR2" s="429"/>
      <c r="ACS2" s="429"/>
      <c r="ACT2" s="429"/>
      <c r="ACU2" s="429"/>
      <c r="ACV2" s="429"/>
      <c r="ACW2" s="429"/>
      <c r="ACX2" s="429"/>
      <c r="ACY2" s="429"/>
      <c r="ACZ2" s="429"/>
      <c r="ADA2" s="429"/>
      <c r="ADB2" s="429"/>
      <c r="ADC2" s="429" t="s">
        <v>135</v>
      </c>
      <c r="ADD2" s="429"/>
      <c r="ADE2" s="429"/>
      <c r="ADF2" s="429"/>
      <c r="ADG2" s="429"/>
      <c r="ADH2" s="429"/>
      <c r="ADI2" s="429"/>
      <c r="ADJ2" s="429"/>
      <c r="ADK2" s="429"/>
      <c r="ADL2" s="429"/>
      <c r="ADM2" s="429"/>
      <c r="ADN2" s="429"/>
      <c r="ADO2" s="429"/>
      <c r="ADP2" s="429"/>
      <c r="ADQ2" s="429"/>
      <c r="ADR2" s="429"/>
      <c r="ADS2" s="429" t="s">
        <v>135</v>
      </c>
      <c r="ADT2" s="429"/>
      <c r="ADU2" s="429"/>
      <c r="ADV2" s="429"/>
      <c r="ADW2" s="429"/>
      <c r="ADX2" s="429"/>
      <c r="ADY2" s="429"/>
      <c r="ADZ2" s="429"/>
      <c r="AEA2" s="429"/>
      <c r="AEB2" s="429"/>
      <c r="AEC2" s="429"/>
      <c r="AED2" s="429"/>
      <c r="AEE2" s="429"/>
      <c r="AEF2" s="429"/>
      <c r="AEG2" s="429"/>
      <c r="AEH2" s="429"/>
      <c r="AEI2" s="429" t="s">
        <v>135</v>
      </c>
      <c r="AEJ2" s="429"/>
      <c r="AEK2" s="429"/>
      <c r="AEL2" s="429"/>
      <c r="AEM2" s="429"/>
      <c r="AEN2" s="429"/>
      <c r="AEO2" s="429"/>
      <c r="AEP2" s="429"/>
      <c r="AEQ2" s="429"/>
      <c r="AER2" s="429"/>
      <c r="AES2" s="429"/>
      <c r="AET2" s="429"/>
      <c r="AEU2" s="429"/>
      <c r="AEV2" s="429"/>
      <c r="AEW2" s="429"/>
      <c r="AEX2" s="429"/>
      <c r="AEY2" s="429" t="s">
        <v>135</v>
      </c>
      <c r="AEZ2" s="429"/>
      <c r="AFA2" s="429"/>
      <c r="AFB2" s="429"/>
      <c r="AFC2" s="429"/>
      <c r="AFD2" s="429"/>
      <c r="AFE2" s="429"/>
      <c r="AFF2" s="429"/>
      <c r="AFG2" s="429"/>
      <c r="AFH2" s="429"/>
      <c r="AFI2" s="429"/>
      <c r="AFJ2" s="429"/>
      <c r="AFK2" s="429"/>
      <c r="AFL2" s="429"/>
      <c r="AFM2" s="429"/>
      <c r="AFN2" s="429"/>
      <c r="AFO2" s="429" t="s">
        <v>135</v>
      </c>
      <c r="AFP2" s="429"/>
      <c r="AFQ2" s="429"/>
      <c r="AFR2" s="429"/>
      <c r="AFS2" s="429"/>
      <c r="AFT2" s="429"/>
      <c r="AFU2" s="429"/>
      <c r="AFV2" s="429"/>
      <c r="AFW2" s="429"/>
      <c r="AFX2" s="429"/>
      <c r="AFY2" s="429"/>
      <c r="AFZ2" s="429"/>
      <c r="AGA2" s="429"/>
      <c r="AGB2" s="429"/>
      <c r="AGC2" s="429"/>
      <c r="AGD2" s="429"/>
      <c r="AGE2" s="429" t="s">
        <v>135</v>
      </c>
      <c r="AGF2" s="429"/>
      <c r="AGG2" s="429"/>
      <c r="AGH2" s="429"/>
      <c r="AGI2" s="429"/>
      <c r="AGJ2" s="429"/>
      <c r="AGK2" s="429"/>
      <c r="AGL2" s="429"/>
      <c r="AGM2" s="429"/>
      <c r="AGN2" s="429"/>
      <c r="AGO2" s="429"/>
      <c r="AGP2" s="429"/>
      <c r="AGQ2" s="429"/>
      <c r="AGR2" s="429"/>
      <c r="AGS2" s="429"/>
      <c r="AGT2" s="429"/>
      <c r="AGU2" s="429" t="s">
        <v>135</v>
      </c>
      <c r="AGV2" s="429"/>
      <c r="AGW2" s="429"/>
      <c r="AGX2" s="429"/>
      <c r="AGY2" s="429"/>
      <c r="AGZ2" s="429"/>
      <c r="AHA2" s="429"/>
      <c r="AHB2" s="429"/>
      <c r="AHC2" s="429"/>
      <c r="AHD2" s="429"/>
      <c r="AHE2" s="429"/>
      <c r="AHF2" s="429"/>
      <c r="AHG2" s="429"/>
      <c r="AHH2" s="429"/>
      <c r="AHI2" s="429"/>
      <c r="AHJ2" s="429"/>
      <c r="AHK2" s="429" t="s">
        <v>135</v>
      </c>
      <c r="AHL2" s="429"/>
      <c r="AHM2" s="429"/>
      <c r="AHN2" s="429"/>
      <c r="AHO2" s="429"/>
      <c r="AHP2" s="429"/>
      <c r="AHQ2" s="429"/>
      <c r="AHR2" s="429"/>
      <c r="AHS2" s="429"/>
      <c r="AHT2" s="429"/>
      <c r="AHU2" s="429"/>
      <c r="AHV2" s="429"/>
      <c r="AHW2" s="429"/>
      <c r="AHX2" s="429"/>
      <c r="AHY2" s="429"/>
      <c r="AHZ2" s="429"/>
      <c r="AIA2" s="429" t="s">
        <v>135</v>
      </c>
      <c r="AIB2" s="429"/>
      <c r="AIC2" s="429"/>
      <c r="AID2" s="429"/>
      <c r="AIE2" s="429"/>
      <c r="AIF2" s="429"/>
      <c r="AIG2" s="429"/>
      <c r="AIH2" s="429"/>
      <c r="AII2" s="429"/>
      <c r="AIJ2" s="429"/>
      <c r="AIK2" s="429"/>
      <c r="AIL2" s="429"/>
      <c r="AIM2" s="429"/>
      <c r="AIN2" s="429"/>
      <c r="AIO2" s="429"/>
      <c r="AIP2" s="429"/>
      <c r="AIQ2" s="429" t="s">
        <v>135</v>
      </c>
      <c r="AIR2" s="429"/>
      <c r="AIS2" s="429"/>
      <c r="AIT2" s="429"/>
      <c r="AIU2" s="429"/>
      <c r="AIV2" s="429"/>
      <c r="AIW2" s="429"/>
      <c r="AIX2" s="429"/>
      <c r="AIY2" s="429"/>
      <c r="AIZ2" s="429"/>
      <c r="AJA2" s="429"/>
      <c r="AJB2" s="429"/>
      <c r="AJC2" s="429"/>
      <c r="AJD2" s="429"/>
      <c r="AJE2" s="429"/>
      <c r="AJF2" s="429"/>
      <c r="AJG2" s="429" t="s">
        <v>135</v>
      </c>
      <c r="AJH2" s="429"/>
      <c r="AJI2" s="429"/>
      <c r="AJJ2" s="429"/>
      <c r="AJK2" s="429"/>
      <c r="AJL2" s="429"/>
      <c r="AJM2" s="429"/>
      <c r="AJN2" s="429"/>
      <c r="AJO2" s="429"/>
      <c r="AJP2" s="429"/>
      <c r="AJQ2" s="429"/>
      <c r="AJR2" s="429"/>
      <c r="AJS2" s="429"/>
      <c r="AJT2" s="429"/>
      <c r="AJU2" s="429"/>
      <c r="AJV2" s="429"/>
      <c r="AJW2" s="429" t="s">
        <v>135</v>
      </c>
      <c r="AJX2" s="429"/>
      <c r="AJY2" s="429"/>
      <c r="AJZ2" s="429"/>
      <c r="AKA2" s="429"/>
      <c r="AKB2" s="429"/>
      <c r="AKC2" s="429"/>
      <c r="AKD2" s="429"/>
      <c r="AKE2" s="429"/>
      <c r="AKF2" s="429"/>
      <c r="AKG2" s="429"/>
      <c r="AKH2" s="429"/>
      <c r="AKI2" s="429"/>
      <c r="AKJ2" s="429"/>
      <c r="AKK2" s="429"/>
      <c r="AKL2" s="429"/>
      <c r="AKM2" s="429" t="s">
        <v>135</v>
      </c>
      <c r="AKN2" s="429"/>
      <c r="AKO2" s="429"/>
      <c r="AKP2" s="429"/>
      <c r="AKQ2" s="429"/>
      <c r="AKR2" s="429"/>
      <c r="AKS2" s="429"/>
      <c r="AKT2" s="429"/>
      <c r="AKU2" s="429"/>
      <c r="AKV2" s="429"/>
      <c r="AKW2" s="429"/>
      <c r="AKX2" s="429"/>
      <c r="AKY2" s="429"/>
      <c r="AKZ2" s="429"/>
      <c r="ALA2" s="429"/>
      <c r="ALB2" s="429"/>
      <c r="ALC2" s="429" t="s">
        <v>135</v>
      </c>
      <c r="ALD2" s="429"/>
      <c r="ALE2" s="429"/>
      <c r="ALF2" s="429"/>
      <c r="ALG2" s="429"/>
      <c r="ALH2" s="429"/>
      <c r="ALI2" s="429"/>
      <c r="ALJ2" s="429"/>
      <c r="ALK2" s="429"/>
      <c r="ALL2" s="429"/>
      <c r="ALM2" s="429"/>
      <c r="ALN2" s="429"/>
      <c r="ALO2" s="429"/>
      <c r="ALP2" s="429"/>
      <c r="ALQ2" s="429"/>
      <c r="ALR2" s="429"/>
      <c r="ALS2" s="429" t="s">
        <v>135</v>
      </c>
      <c r="ALT2" s="429"/>
      <c r="ALU2" s="429"/>
      <c r="ALV2" s="429"/>
      <c r="ALW2" s="429"/>
      <c r="ALX2" s="429"/>
      <c r="ALY2" s="429"/>
      <c r="ALZ2" s="429"/>
      <c r="AMA2" s="429"/>
      <c r="AMB2" s="429"/>
      <c r="AMC2" s="429"/>
      <c r="AMD2" s="429"/>
      <c r="AME2" s="429"/>
      <c r="AMF2" s="429"/>
      <c r="AMG2" s="429"/>
      <c r="AMH2" s="429"/>
      <c r="AMI2" s="429" t="s">
        <v>135</v>
      </c>
      <c r="AMJ2" s="429"/>
      <c r="AMK2" s="429"/>
      <c r="AML2" s="429"/>
      <c r="AMM2" s="429"/>
      <c r="AMN2" s="429"/>
      <c r="AMO2" s="429"/>
      <c r="AMP2" s="429"/>
      <c r="AMQ2" s="429"/>
      <c r="AMR2" s="429"/>
      <c r="AMS2" s="429"/>
      <c r="AMT2" s="429"/>
      <c r="AMU2" s="429"/>
      <c r="AMV2" s="429"/>
      <c r="AMW2" s="429"/>
      <c r="AMX2" s="429"/>
      <c r="AMY2" s="429" t="s">
        <v>135</v>
      </c>
      <c r="AMZ2" s="429"/>
      <c r="ANA2" s="429"/>
      <c r="ANB2" s="429"/>
      <c r="ANC2" s="429"/>
      <c r="AND2" s="429"/>
      <c r="ANE2" s="429"/>
      <c r="ANF2" s="429"/>
      <c r="ANG2" s="429"/>
      <c r="ANH2" s="429"/>
      <c r="ANI2" s="429"/>
      <c r="ANJ2" s="429"/>
      <c r="ANK2" s="429"/>
      <c r="ANL2" s="429"/>
      <c r="ANM2" s="429"/>
      <c r="ANN2" s="429"/>
      <c r="ANO2" s="429" t="s">
        <v>135</v>
      </c>
      <c r="ANP2" s="429"/>
      <c r="ANQ2" s="429"/>
      <c r="ANR2" s="429"/>
      <c r="ANS2" s="429"/>
      <c r="ANT2" s="429"/>
      <c r="ANU2" s="429"/>
      <c r="ANV2" s="429"/>
      <c r="ANW2" s="429"/>
      <c r="ANX2" s="429"/>
      <c r="ANY2" s="429"/>
      <c r="ANZ2" s="429"/>
      <c r="AOA2" s="429"/>
      <c r="AOB2" s="429"/>
      <c r="AOC2" s="429"/>
      <c r="AOD2" s="429"/>
      <c r="AOE2" s="429" t="s">
        <v>135</v>
      </c>
      <c r="AOF2" s="429"/>
      <c r="AOG2" s="429"/>
      <c r="AOH2" s="429"/>
      <c r="AOI2" s="429"/>
      <c r="AOJ2" s="429"/>
      <c r="AOK2" s="429"/>
      <c r="AOL2" s="429"/>
      <c r="AOM2" s="429"/>
      <c r="AON2" s="429"/>
      <c r="AOO2" s="429"/>
      <c r="AOP2" s="429"/>
      <c r="AOQ2" s="429"/>
      <c r="AOR2" s="429"/>
      <c r="AOS2" s="429"/>
      <c r="AOT2" s="429"/>
      <c r="AOU2" s="429" t="s">
        <v>135</v>
      </c>
      <c r="AOV2" s="429"/>
      <c r="AOW2" s="429"/>
      <c r="AOX2" s="429"/>
      <c r="AOY2" s="429"/>
      <c r="AOZ2" s="429"/>
      <c r="APA2" s="429"/>
      <c r="APB2" s="429"/>
      <c r="APC2" s="429"/>
      <c r="APD2" s="429"/>
      <c r="APE2" s="429"/>
      <c r="APF2" s="429"/>
      <c r="APG2" s="429"/>
      <c r="APH2" s="429"/>
      <c r="API2" s="429"/>
      <c r="APJ2" s="429"/>
      <c r="APK2" s="429" t="s">
        <v>135</v>
      </c>
      <c r="APL2" s="429"/>
      <c r="APM2" s="429"/>
      <c r="APN2" s="429"/>
      <c r="APO2" s="429"/>
      <c r="APP2" s="429"/>
      <c r="APQ2" s="429"/>
      <c r="APR2" s="429"/>
      <c r="APS2" s="429"/>
      <c r="APT2" s="429"/>
      <c r="APU2" s="429"/>
      <c r="APV2" s="429"/>
      <c r="APW2" s="429"/>
      <c r="APX2" s="429"/>
      <c r="APY2" s="429"/>
      <c r="APZ2" s="429"/>
      <c r="AQA2" s="429" t="s">
        <v>135</v>
      </c>
      <c r="AQB2" s="429"/>
      <c r="AQC2" s="429"/>
      <c r="AQD2" s="429"/>
      <c r="AQE2" s="429"/>
      <c r="AQF2" s="429"/>
      <c r="AQG2" s="429"/>
      <c r="AQH2" s="429"/>
      <c r="AQI2" s="429"/>
      <c r="AQJ2" s="429"/>
      <c r="AQK2" s="429"/>
      <c r="AQL2" s="429"/>
      <c r="AQM2" s="429"/>
      <c r="AQN2" s="429"/>
      <c r="AQO2" s="429"/>
      <c r="AQP2" s="429"/>
      <c r="AQQ2" s="429" t="s">
        <v>135</v>
      </c>
      <c r="AQR2" s="429"/>
      <c r="AQS2" s="429"/>
      <c r="AQT2" s="429"/>
      <c r="AQU2" s="429"/>
      <c r="AQV2" s="429"/>
      <c r="AQW2" s="429"/>
      <c r="AQX2" s="429"/>
      <c r="AQY2" s="429"/>
      <c r="AQZ2" s="429"/>
      <c r="ARA2" s="429"/>
      <c r="ARB2" s="429"/>
      <c r="ARC2" s="429"/>
      <c r="ARD2" s="429"/>
      <c r="ARE2" s="429"/>
      <c r="ARF2" s="429"/>
      <c r="ARG2" s="429" t="s">
        <v>135</v>
      </c>
      <c r="ARH2" s="429"/>
      <c r="ARI2" s="429"/>
      <c r="ARJ2" s="429"/>
      <c r="ARK2" s="429"/>
      <c r="ARL2" s="429"/>
      <c r="ARM2" s="429"/>
      <c r="ARN2" s="429"/>
      <c r="ARO2" s="429"/>
      <c r="ARP2" s="429"/>
      <c r="ARQ2" s="429"/>
      <c r="ARR2" s="429"/>
      <c r="ARS2" s="429"/>
      <c r="ART2" s="429"/>
      <c r="ARU2" s="429"/>
      <c r="ARV2" s="429"/>
      <c r="ARW2" s="429" t="s">
        <v>135</v>
      </c>
      <c r="ARX2" s="429"/>
      <c r="ARY2" s="429"/>
      <c r="ARZ2" s="429"/>
      <c r="ASA2" s="429"/>
      <c r="ASB2" s="429"/>
      <c r="ASC2" s="429"/>
      <c r="ASD2" s="429"/>
      <c r="ASE2" s="429"/>
      <c r="ASF2" s="429"/>
      <c r="ASG2" s="429"/>
      <c r="ASH2" s="429"/>
      <c r="ASI2" s="429"/>
      <c r="ASJ2" s="429"/>
      <c r="ASK2" s="429"/>
      <c r="ASL2" s="429"/>
      <c r="ASM2" s="429" t="s">
        <v>135</v>
      </c>
      <c r="ASN2" s="429"/>
      <c r="ASO2" s="429"/>
      <c r="ASP2" s="429"/>
      <c r="ASQ2" s="429"/>
      <c r="ASR2" s="429"/>
      <c r="ASS2" s="429"/>
      <c r="AST2" s="429"/>
      <c r="ASU2" s="429"/>
      <c r="ASV2" s="429"/>
      <c r="ASW2" s="429"/>
      <c r="ASX2" s="429"/>
      <c r="ASY2" s="429"/>
      <c r="ASZ2" s="429"/>
      <c r="ATA2" s="429"/>
      <c r="ATB2" s="429"/>
      <c r="ATC2" s="429" t="s">
        <v>135</v>
      </c>
      <c r="ATD2" s="429"/>
      <c r="ATE2" s="429"/>
      <c r="ATF2" s="429"/>
      <c r="ATG2" s="429"/>
      <c r="ATH2" s="429"/>
      <c r="ATI2" s="429"/>
      <c r="ATJ2" s="429"/>
      <c r="ATK2" s="429"/>
      <c r="ATL2" s="429"/>
      <c r="ATM2" s="429"/>
      <c r="ATN2" s="429"/>
      <c r="ATO2" s="429"/>
      <c r="ATP2" s="429"/>
      <c r="ATQ2" s="429"/>
      <c r="ATR2" s="429"/>
      <c r="ATS2" s="429" t="s">
        <v>135</v>
      </c>
      <c r="ATT2" s="429"/>
      <c r="ATU2" s="429"/>
      <c r="ATV2" s="429"/>
      <c r="ATW2" s="429"/>
      <c r="ATX2" s="429"/>
      <c r="ATY2" s="429"/>
      <c r="ATZ2" s="429"/>
      <c r="AUA2" s="429"/>
      <c r="AUB2" s="429"/>
      <c r="AUC2" s="429"/>
      <c r="AUD2" s="429"/>
      <c r="AUE2" s="429"/>
      <c r="AUF2" s="429"/>
      <c r="AUG2" s="429"/>
      <c r="AUH2" s="429"/>
      <c r="AUI2" s="429" t="s">
        <v>135</v>
      </c>
      <c r="AUJ2" s="429"/>
      <c r="AUK2" s="429"/>
      <c r="AUL2" s="429"/>
      <c r="AUM2" s="429"/>
      <c r="AUN2" s="429"/>
      <c r="AUO2" s="429"/>
      <c r="AUP2" s="429"/>
      <c r="AUQ2" s="429"/>
      <c r="AUR2" s="429"/>
      <c r="AUS2" s="429"/>
      <c r="AUT2" s="429"/>
      <c r="AUU2" s="429"/>
      <c r="AUV2" s="429"/>
      <c r="AUW2" s="429"/>
      <c r="AUX2" s="429"/>
      <c r="AUY2" s="429" t="s">
        <v>135</v>
      </c>
      <c r="AUZ2" s="429"/>
      <c r="AVA2" s="429"/>
      <c r="AVB2" s="429"/>
      <c r="AVC2" s="429"/>
      <c r="AVD2" s="429"/>
      <c r="AVE2" s="429"/>
      <c r="AVF2" s="429"/>
      <c r="AVG2" s="429"/>
      <c r="AVH2" s="429"/>
      <c r="AVI2" s="429"/>
      <c r="AVJ2" s="429"/>
      <c r="AVK2" s="429"/>
      <c r="AVL2" s="429"/>
      <c r="AVM2" s="429"/>
      <c r="AVN2" s="429"/>
      <c r="AVO2" s="429" t="s">
        <v>135</v>
      </c>
      <c r="AVP2" s="429"/>
      <c r="AVQ2" s="429"/>
      <c r="AVR2" s="429"/>
      <c r="AVS2" s="429"/>
      <c r="AVT2" s="429"/>
      <c r="AVU2" s="429"/>
      <c r="AVV2" s="429"/>
      <c r="AVW2" s="429"/>
      <c r="AVX2" s="429"/>
      <c r="AVY2" s="429"/>
      <c r="AVZ2" s="429"/>
      <c r="AWA2" s="429"/>
      <c r="AWB2" s="429"/>
      <c r="AWC2" s="429"/>
      <c r="AWD2" s="429"/>
      <c r="AWE2" s="429" t="s">
        <v>135</v>
      </c>
      <c r="AWF2" s="429"/>
      <c r="AWG2" s="429"/>
      <c r="AWH2" s="429"/>
      <c r="AWI2" s="429"/>
      <c r="AWJ2" s="429"/>
      <c r="AWK2" s="429"/>
      <c r="AWL2" s="429"/>
      <c r="AWM2" s="429"/>
      <c r="AWN2" s="429"/>
      <c r="AWO2" s="429"/>
      <c r="AWP2" s="429"/>
      <c r="AWQ2" s="429"/>
      <c r="AWR2" s="429"/>
      <c r="AWS2" s="429"/>
      <c r="AWT2" s="429"/>
      <c r="AWU2" s="429" t="s">
        <v>135</v>
      </c>
      <c r="AWV2" s="429"/>
      <c r="AWW2" s="429"/>
      <c r="AWX2" s="429"/>
      <c r="AWY2" s="429"/>
      <c r="AWZ2" s="429"/>
      <c r="AXA2" s="429"/>
      <c r="AXB2" s="429"/>
      <c r="AXC2" s="429"/>
      <c r="AXD2" s="429"/>
      <c r="AXE2" s="429"/>
      <c r="AXF2" s="429"/>
      <c r="AXG2" s="429"/>
      <c r="AXH2" s="429"/>
      <c r="AXI2" s="429"/>
      <c r="AXJ2" s="429"/>
      <c r="AXK2" s="429" t="s">
        <v>135</v>
      </c>
      <c r="AXL2" s="429"/>
      <c r="AXM2" s="429"/>
      <c r="AXN2" s="429"/>
      <c r="AXO2" s="429"/>
      <c r="AXP2" s="429"/>
      <c r="AXQ2" s="429"/>
      <c r="AXR2" s="429"/>
      <c r="AXS2" s="429"/>
      <c r="AXT2" s="429"/>
      <c r="AXU2" s="429"/>
      <c r="AXV2" s="429"/>
      <c r="AXW2" s="429"/>
      <c r="AXX2" s="429"/>
      <c r="AXY2" s="429"/>
      <c r="AXZ2" s="429"/>
      <c r="AYA2" s="429" t="s">
        <v>135</v>
      </c>
      <c r="AYB2" s="429"/>
      <c r="AYC2" s="429"/>
      <c r="AYD2" s="429"/>
      <c r="AYE2" s="429"/>
      <c r="AYF2" s="429"/>
      <c r="AYG2" s="429"/>
      <c r="AYH2" s="429"/>
      <c r="AYI2" s="429"/>
      <c r="AYJ2" s="429"/>
      <c r="AYK2" s="429"/>
      <c r="AYL2" s="429"/>
      <c r="AYM2" s="429"/>
      <c r="AYN2" s="429"/>
      <c r="AYO2" s="429"/>
      <c r="AYP2" s="429"/>
      <c r="AYQ2" s="429" t="s">
        <v>135</v>
      </c>
      <c r="AYR2" s="429"/>
      <c r="AYS2" s="429"/>
      <c r="AYT2" s="429"/>
      <c r="AYU2" s="429"/>
      <c r="AYV2" s="429"/>
      <c r="AYW2" s="429"/>
      <c r="AYX2" s="429"/>
      <c r="AYY2" s="429"/>
      <c r="AYZ2" s="429"/>
      <c r="AZA2" s="429"/>
      <c r="AZB2" s="429"/>
      <c r="AZC2" s="429"/>
      <c r="AZD2" s="429"/>
      <c r="AZE2" s="429"/>
      <c r="AZF2" s="429"/>
      <c r="AZG2" s="429" t="s">
        <v>135</v>
      </c>
      <c r="AZH2" s="429"/>
      <c r="AZI2" s="429"/>
      <c r="AZJ2" s="429"/>
      <c r="AZK2" s="429"/>
      <c r="AZL2" s="429"/>
      <c r="AZM2" s="429"/>
      <c r="AZN2" s="429"/>
      <c r="AZO2" s="429"/>
      <c r="AZP2" s="429"/>
      <c r="AZQ2" s="429"/>
      <c r="AZR2" s="429"/>
      <c r="AZS2" s="429"/>
      <c r="AZT2" s="429"/>
      <c r="AZU2" s="429"/>
      <c r="AZV2" s="429"/>
      <c r="AZW2" s="429" t="s">
        <v>135</v>
      </c>
      <c r="AZX2" s="429"/>
      <c r="AZY2" s="429"/>
      <c r="AZZ2" s="429"/>
      <c r="BAA2" s="429"/>
      <c r="BAB2" s="429"/>
      <c r="BAC2" s="429"/>
      <c r="BAD2" s="429"/>
      <c r="BAE2" s="429"/>
      <c r="BAF2" s="429"/>
      <c r="BAG2" s="429"/>
      <c r="BAH2" s="429"/>
      <c r="BAI2" s="429"/>
      <c r="BAJ2" s="429"/>
      <c r="BAK2" s="429"/>
      <c r="BAL2" s="429"/>
      <c r="BAM2" s="429" t="s">
        <v>135</v>
      </c>
      <c r="BAN2" s="429"/>
      <c r="BAO2" s="429"/>
      <c r="BAP2" s="429"/>
      <c r="BAQ2" s="429"/>
      <c r="BAR2" s="429"/>
      <c r="BAS2" s="429"/>
      <c r="BAT2" s="429"/>
      <c r="BAU2" s="429"/>
      <c r="BAV2" s="429"/>
      <c r="BAW2" s="429"/>
      <c r="BAX2" s="429"/>
      <c r="BAY2" s="429"/>
      <c r="BAZ2" s="429"/>
      <c r="BBA2" s="429"/>
      <c r="BBB2" s="429"/>
      <c r="BBC2" s="429" t="s">
        <v>135</v>
      </c>
      <c r="BBD2" s="429"/>
      <c r="BBE2" s="429"/>
      <c r="BBF2" s="429"/>
      <c r="BBG2" s="429"/>
      <c r="BBH2" s="429"/>
      <c r="BBI2" s="429"/>
      <c r="BBJ2" s="429"/>
      <c r="BBK2" s="429"/>
      <c r="BBL2" s="429"/>
      <c r="BBM2" s="429"/>
      <c r="BBN2" s="429"/>
      <c r="BBO2" s="429"/>
      <c r="BBP2" s="429"/>
      <c r="BBQ2" s="429"/>
      <c r="BBR2" s="429"/>
      <c r="BBS2" s="429" t="s">
        <v>135</v>
      </c>
      <c r="BBT2" s="429"/>
      <c r="BBU2" s="429"/>
      <c r="BBV2" s="429"/>
      <c r="BBW2" s="429"/>
      <c r="BBX2" s="429"/>
      <c r="BBY2" s="429"/>
      <c r="BBZ2" s="429"/>
      <c r="BCA2" s="429"/>
      <c r="BCB2" s="429"/>
      <c r="BCC2" s="429"/>
      <c r="BCD2" s="429"/>
      <c r="BCE2" s="429"/>
      <c r="BCF2" s="429"/>
      <c r="BCG2" s="429"/>
      <c r="BCH2" s="429"/>
      <c r="BCI2" s="429" t="s">
        <v>135</v>
      </c>
      <c r="BCJ2" s="429"/>
      <c r="BCK2" s="429"/>
      <c r="BCL2" s="429"/>
      <c r="BCM2" s="429"/>
      <c r="BCN2" s="429"/>
      <c r="BCO2" s="429"/>
      <c r="BCP2" s="429"/>
      <c r="BCQ2" s="429"/>
      <c r="BCR2" s="429"/>
      <c r="BCS2" s="429"/>
      <c r="BCT2" s="429"/>
      <c r="BCU2" s="429"/>
      <c r="BCV2" s="429"/>
      <c r="BCW2" s="429"/>
      <c r="BCX2" s="429"/>
      <c r="BCY2" s="429" t="s">
        <v>135</v>
      </c>
      <c r="BCZ2" s="429"/>
      <c r="BDA2" s="429"/>
      <c r="BDB2" s="429"/>
      <c r="BDC2" s="429"/>
      <c r="BDD2" s="429"/>
      <c r="BDE2" s="429"/>
      <c r="BDF2" s="429"/>
      <c r="BDG2" s="429"/>
      <c r="BDH2" s="429"/>
      <c r="BDI2" s="429"/>
      <c r="BDJ2" s="429"/>
      <c r="BDK2" s="429"/>
      <c r="BDL2" s="429"/>
      <c r="BDM2" s="429"/>
      <c r="BDN2" s="429"/>
      <c r="BDO2" s="429" t="s">
        <v>135</v>
      </c>
      <c r="BDP2" s="429"/>
      <c r="BDQ2" s="429"/>
      <c r="BDR2" s="429"/>
      <c r="BDS2" s="429"/>
      <c r="BDT2" s="429"/>
      <c r="BDU2" s="429"/>
      <c r="BDV2" s="429"/>
      <c r="BDW2" s="429"/>
      <c r="BDX2" s="429"/>
      <c r="BDY2" s="429"/>
      <c r="BDZ2" s="429"/>
      <c r="BEA2" s="429"/>
      <c r="BEB2" s="429"/>
      <c r="BEC2" s="429"/>
      <c r="BED2" s="429"/>
      <c r="BEE2" s="429" t="s">
        <v>135</v>
      </c>
      <c r="BEF2" s="429"/>
      <c r="BEG2" s="429"/>
      <c r="BEH2" s="429"/>
      <c r="BEI2" s="429"/>
      <c r="BEJ2" s="429"/>
      <c r="BEK2" s="429"/>
      <c r="BEL2" s="429"/>
      <c r="BEM2" s="429"/>
      <c r="BEN2" s="429"/>
      <c r="BEO2" s="429"/>
      <c r="BEP2" s="429"/>
      <c r="BEQ2" s="429"/>
      <c r="BER2" s="429"/>
      <c r="BES2" s="429"/>
      <c r="BET2" s="429"/>
      <c r="BEU2" s="429" t="s">
        <v>135</v>
      </c>
      <c r="BEV2" s="429"/>
      <c r="BEW2" s="429"/>
      <c r="BEX2" s="429"/>
      <c r="BEY2" s="429"/>
      <c r="BEZ2" s="429"/>
      <c r="BFA2" s="429"/>
      <c r="BFB2" s="429"/>
      <c r="BFC2" s="429"/>
      <c r="BFD2" s="429"/>
      <c r="BFE2" s="429"/>
      <c r="BFF2" s="429"/>
      <c r="BFG2" s="429"/>
      <c r="BFH2" s="429"/>
      <c r="BFI2" s="429"/>
      <c r="BFJ2" s="429"/>
      <c r="BFK2" s="429" t="s">
        <v>135</v>
      </c>
      <c r="BFL2" s="429"/>
      <c r="BFM2" s="429"/>
      <c r="BFN2" s="429"/>
      <c r="BFO2" s="429"/>
      <c r="BFP2" s="429"/>
      <c r="BFQ2" s="429"/>
      <c r="BFR2" s="429"/>
      <c r="BFS2" s="429"/>
      <c r="BFT2" s="429"/>
      <c r="BFU2" s="429"/>
      <c r="BFV2" s="429"/>
      <c r="BFW2" s="429"/>
      <c r="BFX2" s="429"/>
      <c r="BFY2" s="429"/>
      <c r="BFZ2" s="429"/>
      <c r="BGA2" s="429" t="s">
        <v>135</v>
      </c>
      <c r="BGB2" s="429"/>
      <c r="BGC2" s="429"/>
      <c r="BGD2" s="429"/>
      <c r="BGE2" s="429"/>
      <c r="BGF2" s="429"/>
      <c r="BGG2" s="429"/>
      <c r="BGH2" s="429"/>
      <c r="BGI2" s="429"/>
      <c r="BGJ2" s="429"/>
      <c r="BGK2" s="429"/>
      <c r="BGL2" s="429"/>
      <c r="BGM2" s="429"/>
      <c r="BGN2" s="429"/>
      <c r="BGO2" s="429"/>
      <c r="BGP2" s="429"/>
      <c r="BGQ2" s="429" t="s">
        <v>135</v>
      </c>
      <c r="BGR2" s="429"/>
      <c r="BGS2" s="429"/>
      <c r="BGT2" s="429"/>
      <c r="BGU2" s="429"/>
      <c r="BGV2" s="429"/>
      <c r="BGW2" s="429"/>
      <c r="BGX2" s="429"/>
      <c r="BGY2" s="429"/>
      <c r="BGZ2" s="429"/>
      <c r="BHA2" s="429"/>
      <c r="BHB2" s="429"/>
      <c r="BHC2" s="429"/>
      <c r="BHD2" s="429"/>
      <c r="BHE2" s="429"/>
      <c r="BHF2" s="429"/>
      <c r="BHG2" s="429" t="s">
        <v>135</v>
      </c>
      <c r="BHH2" s="429"/>
      <c r="BHI2" s="429"/>
      <c r="BHJ2" s="429"/>
      <c r="BHK2" s="429"/>
      <c r="BHL2" s="429"/>
      <c r="BHM2" s="429"/>
      <c r="BHN2" s="429"/>
      <c r="BHO2" s="429"/>
      <c r="BHP2" s="429"/>
      <c r="BHQ2" s="429"/>
      <c r="BHR2" s="429"/>
      <c r="BHS2" s="429"/>
      <c r="BHT2" s="429"/>
      <c r="BHU2" s="429"/>
      <c r="BHV2" s="429"/>
      <c r="BHW2" s="429" t="s">
        <v>135</v>
      </c>
      <c r="BHX2" s="429"/>
      <c r="BHY2" s="429"/>
      <c r="BHZ2" s="429"/>
      <c r="BIA2" s="429"/>
      <c r="BIB2" s="429"/>
      <c r="BIC2" s="429"/>
      <c r="BID2" s="429"/>
      <c r="BIE2" s="429"/>
      <c r="BIF2" s="429"/>
      <c r="BIG2" s="429"/>
      <c r="BIH2" s="429"/>
      <c r="BII2" s="429"/>
      <c r="BIJ2" s="429"/>
      <c r="BIK2" s="429"/>
      <c r="BIL2" s="429"/>
      <c r="BIM2" s="429" t="s">
        <v>135</v>
      </c>
      <c r="BIN2" s="429"/>
      <c r="BIO2" s="429"/>
      <c r="BIP2" s="429"/>
      <c r="BIQ2" s="429"/>
      <c r="BIR2" s="429"/>
      <c r="BIS2" s="429"/>
      <c r="BIT2" s="429"/>
      <c r="BIU2" s="429"/>
      <c r="BIV2" s="429"/>
      <c r="BIW2" s="429"/>
      <c r="BIX2" s="429"/>
      <c r="BIY2" s="429"/>
      <c r="BIZ2" s="429"/>
      <c r="BJA2" s="429"/>
      <c r="BJB2" s="429"/>
      <c r="BJC2" s="429" t="s">
        <v>135</v>
      </c>
      <c r="BJD2" s="429"/>
      <c r="BJE2" s="429"/>
      <c r="BJF2" s="429"/>
      <c r="BJG2" s="429"/>
      <c r="BJH2" s="429"/>
      <c r="BJI2" s="429"/>
      <c r="BJJ2" s="429"/>
      <c r="BJK2" s="429"/>
      <c r="BJL2" s="429"/>
      <c r="BJM2" s="429"/>
      <c r="BJN2" s="429"/>
      <c r="BJO2" s="429"/>
      <c r="BJP2" s="429"/>
      <c r="BJQ2" s="429"/>
      <c r="BJR2" s="429"/>
      <c r="BJS2" s="429" t="s">
        <v>135</v>
      </c>
      <c r="BJT2" s="429"/>
      <c r="BJU2" s="429"/>
      <c r="BJV2" s="429"/>
      <c r="BJW2" s="429"/>
      <c r="BJX2" s="429"/>
      <c r="BJY2" s="429"/>
      <c r="BJZ2" s="429"/>
      <c r="BKA2" s="429"/>
      <c r="BKB2" s="429"/>
      <c r="BKC2" s="429"/>
      <c r="BKD2" s="429"/>
      <c r="BKE2" s="429"/>
      <c r="BKF2" s="429"/>
      <c r="BKG2" s="429"/>
      <c r="BKH2" s="429"/>
      <c r="BKI2" s="429" t="s">
        <v>135</v>
      </c>
      <c r="BKJ2" s="429"/>
      <c r="BKK2" s="429"/>
      <c r="BKL2" s="429"/>
      <c r="BKM2" s="429"/>
      <c r="BKN2" s="429"/>
      <c r="BKO2" s="429"/>
      <c r="BKP2" s="429"/>
      <c r="BKQ2" s="429"/>
      <c r="BKR2" s="429"/>
      <c r="BKS2" s="429"/>
      <c r="BKT2" s="429"/>
      <c r="BKU2" s="429"/>
      <c r="BKV2" s="429"/>
      <c r="BKW2" s="429"/>
      <c r="BKX2" s="429"/>
      <c r="BKY2" s="429" t="s">
        <v>135</v>
      </c>
      <c r="BKZ2" s="429"/>
      <c r="BLA2" s="429"/>
      <c r="BLB2" s="429"/>
      <c r="BLC2" s="429"/>
      <c r="BLD2" s="429"/>
      <c r="BLE2" s="429"/>
      <c r="BLF2" s="429"/>
      <c r="BLG2" s="429"/>
      <c r="BLH2" s="429"/>
      <c r="BLI2" s="429"/>
      <c r="BLJ2" s="429"/>
      <c r="BLK2" s="429"/>
      <c r="BLL2" s="429"/>
      <c r="BLM2" s="429"/>
      <c r="BLN2" s="429"/>
      <c r="BLO2" s="429" t="s">
        <v>135</v>
      </c>
      <c r="BLP2" s="429"/>
      <c r="BLQ2" s="429"/>
      <c r="BLR2" s="429"/>
      <c r="BLS2" s="429"/>
      <c r="BLT2" s="429"/>
      <c r="BLU2" s="429"/>
      <c r="BLV2" s="429"/>
      <c r="BLW2" s="429"/>
      <c r="BLX2" s="429"/>
      <c r="BLY2" s="429"/>
      <c r="BLZ2" s="429"/>
      <c r="BMA2" s="429"/>
      <c r="BMB2" s="429"/>
      <c r="BMC2" s="429"/>
      <c r="BMD2" s="429"/>
      <c r="BME2" s="429" t="s">
        <v>135</v>
      </c>
      <c r="BMF2" s="429"/>
      <c r="BMG2" s="429"/>
      <c r="BMH2" s="429"/>
      <c r="BMI2" s="429"/>
      <c r="BMJ2" s="429"/>
      <c r="BMK2" s="429"/>
      <c r="BML2" s="429"/>
      <c r="BMM2" s="429"/>
      <c r="BMN2" s="429"/>
      <c r="BMO2" s="429"/>
      <c r="BMP2" s="429"/>
      <c r="BMQ2" s="429"/>
      <c r="BMR2" s="429"/>
      <c r="BMS2" s="429"/>
      <c r="BMT2" s="429"/>
      <c r="BMU2" s="429" t="s">
        <v>135</v>
      </c>
      <c r="BMV2" s="429"/>
      <c r="BMW2" s="429"/>
      <c r="BMX2" s="429"/>
      <c r="BMY2" s="429"/>
      <c r="BMZ2" s="429"/>
      <c r="BNA2" s="429"/>
      <c r="BNB2" s="429"/>
      <c r="BNC2" s="429"/>
      <c r="BND2" s="429"/>
      <c r="BNE2" s="429"/>
      <c r="BNF2" s="429"/>
      <c r="BNG2" s="429"/>
      <c r="BNH2" s="429"/>
      <c r="BNI2" s="429"/>
      <c r="BNJ2" s="429"/>
      <c r="BNK2" s="429" t="s">
        <v>135</v>
      </c>
      <c r="BNL2" s="429"/>
      <c r="BNM2" s="429"/>
      <c r="BNN2" s="429"/>
      <c r="BNO2" s="429"/>
      <c r="BNP2" s="429"/>
      <c r="BNQ2" s="429"/>
      <c r="BNR2" s="429"/>
      <c r="BNS2" s="429"/>
      <c r="BNT2" s="429"/>
      <c r="BNU2" s="429"/>
      <c r="BNV2" s="429"/>
      <c r="BNW2" s="429"/>
      <c r="BNX2" s="429"/>
      <c r="BNY2" s="429"/>
      <c r="BNZ2" s="429"/>
      <c r="BOA2" s="429" t="s">
        <v>135</v>
      </c>
      <c r="BOB2" s="429"/>
      <c r="BOC2" s="429"/>
      <c r="BOD2" s="429"/>
      <c r="BOE2" s="429"/>
      <c r="BOF2" s="429"/>
      <c r="BOG2" s="429"/>
      <c r="BOH2" s="429"/>
      <c r="BOI2" s="429"/>
      <c r="BOJ2" s="429"/>
      <c r="BOK2" s="429"/>
      <c r="BOL2" s="429"/>
      <c r="BOM2" s="429"/>
      <c r="BON2" s="429"/>
      <c r="BOO2" s="429"/>
      <c r="BOP2" s="429"/>
      <c r="BOQ2" s="429" t="s">
        <v>135</v>
      </c>
      <c r="BOR2" s="429"/>
      <c r="BOS2" s="429"/>
      <c r="BOT2" s="429"/>
      <c r="BOU2" s="429"/>
      <c r="BOV2" s="429"/>
      <c r="BOW2" s="429"/>
      <c r="BOX2" s="429"/>
      <c r="BOY2" s="429"/>
      <c r="BOZ2" s="429"/>
      <c r="BPA2" s="429"/>
      <c r="BPB2" s="429"/>
      <c r="BPC2" s="429"/>
      <c r="BPD2" s="429"/>
      <c r="BPE2" s="429"/>
      <c r="BPF2" s="429"/>
      <c r="BPG2" s="429" t="s">
        <v>135</v>
      </c>
      <c r="BPH2" s="429"/>
      <c r="BPI2" s="429"/>
      <c r="BPJ2" s="429"/>
      <c r="BPK2" s="429"/>
      <c r="BPL2" s="429"/>
      <c r="BPM2" s="429"/>
      <c r="BPN2" s="429"/>
      <c r="BPO2" s="429"/>
      <c r="BPP2" s="429"/>
      <c r="BPQ2" s="429"/>
      <c r="BPR2" s="429"/>
      <c r="BPS2" s="429"/>
      <c r="BPT2" s="429"/>
      <c r="BPU2" s="429"/>
      <c r="BPV2" s="429"/>
      <c r="BPW2" s="429" t="s">
        <v>135</v>
      </c>
      <c r="BPX2" s="429"/>
      <c r="BPY2" s="429"/>
      <c r="BPZ2" s="429"/>
      <c r="BQA2" s="429"/>
      <c r="BQB2" s="429"/>
      <c r="BQC2" s="429"/>
      <c r="BQD2" s="429"/>
      <c r="BQE2" s="429"/>
      <c r="BQF2" s="429"/>
      <c r="BQG2" s="429"/>
      <c r="BQH2" s="429"/>
      <c r="BQI2" s="429"/>
      <c r="BQJ2" s="429"/>
      <c r="BQK2" s="429"/>
      <c r="BQL2" s="429"/>
      <c r="BQM2" s="429" t="s">
        <v>135</v>
      </c>
      <c r="BQN2" s="429"/>
      <c r="BQO2" s="429"/>
      <c r="BQP2" s="429"/>
      <c r="BQQ2" s="429"/>
      <c r="BQR2" s="429"/>
      <c r="BQS2" s="429"/>
      <c r="BQT2" s="429"/>
      <c r="BQU2" s="429"/>
      <c r="BQV2" s="429"/>
      <c r="BQW2" s="429"/>
      <c r="BQX2" s="429"/>
      <c r="BQY2" s="429"/>
      <c r="BQZ2" s="429"/>
      <c r="BRA2" s="429"/>
      <c r="BRB2" s="429"/>
      <c r="BRC2" s="429" t="s">
        <v>135</v>
      </c>
      <c r="BRD2" s="429"/>
      <c r="BRE2" s="429"/>
      <c r="BRF2" s="429"/>
      <c r="BRG2" s="429"/>
      <c r="BRH2" s="429"/>
      <c r="BRI2" s="429"/>
      <c r="BRJ2" s="429"/>
      <c r="BRK2" s="429"/>
      <c r="BRL2" s="429"/>
      <c r="BRM2" s="429"/>
      <c r="BRN2" s="429"/>
      <c r="BRO2" s="429"/>
      <c r="BRP2" s="429"/>
      <c r="BRQ2" s="429"/>
      <c r="BRR2" s="429"/>
      <c r="BRS2" s="429" t="s">
        <v>135</v>
      </c>
      <c r="BRT2" s="429"/>
      <c r="BRU2" s="429"/>
      <c r="BRV2" s="429"/>
      <c r="BRW2" s="429"/>
      <c r="BRX2" s="429"/>
      <c r="BRY2" s="429"/>
      <c r="BRZ2" s="429"/>
      <c r="BSA2" s="429"/>
      <c r="BSB2" s="429"/>
      <c r="BSC2" s="429"/>
      <c r="BSD2" s="429"/>
      <c r="BSE2" s="429"/>
      <c r="BSF2" s="429"/>
      <c r="BSG2" s="429"/>
      <c r="BSH2" s="429"/>
      <c r="BSI2" s="429" t="s">
        <v>135</v>
      </c>
      <c r="BSJ2" s="429"/>
      <c r="BSK2" s="429"/>
      <c r="BSL2" s="429"/>
      <c r="BSM2" s="429"/>
      <c r="BSN2" s="429"/>
      <c r="BSO2" s="429"/>
      <c r="BSP2" s="429"/>
      <c r="BSQ2" s="429"/>
      <c r="BSR2" s="429"/>
      <c r="BSS2" s="429"/>
      <c r="BST2" s="429"/>
      <c r="BSU2" s="429"/>
      <c r="BSV2" s="429"/>
      <c r="BSW2" s="429"/>
      <c r="BSX2" s="429"/>
      <c r="BSY2" s="429" t="s">
        <v>135</v>
      </c>
      <c r="BSZ2" s="429"/>
      <c r="BTA2" s="429"/>
      <c r="BTB2" s="429"/>
      <c r="BTC2" s="429"/>
      <c r="BTD2" s="429"/>
      <c r="BTE2" s="429"/>
      <c r="BTF2" s="429"/>
      <c r="BTG2" s="429"/>
      <c r="BTH2" s="429"/>
      <c r="BTI2" s="429"/>
      <c r="BTJ2" s="429"/>
      <c r="BTK2" s="429"/>
      <c r="BTL2" s="429"/>
      <c r="BTM2" s="429"/>
      <c r="BTN2" s="429"/>
      <c r="BTO2" s="429" t="s">
        <v>135</v>
      </c>
      <c r="BTP2" s="429"/>
      <c r="BTQ2" s="429"/>
      <c r="BTR2" s="429"/>
      <c r="BTS2" s="429"/>
      <c r="BTT2" s="429"/>
      <c r="BTU2" s="429"/>
      <c r="BTV2" s="429"/>
      <c r="BTW2" s="429"/>
      <c r="BTX2" s="429"/>
      <c r="BTY2" s="429"/>
      <c r="BTZ2" s="429"/>
      <c r="BUA2" s="429"/>
      <c r="BUB2" s="429"/>
      <c r="BUC2" s="429"/>
      <c r="BUD2" s="429"/>
      <c r="BUE2" s="429" t="s">
        <v>135</v>
      </c>
      <c r="BUF2" s="429"/>
      <c r="BUG2" s="429"/>
      <c r="BUH2" s="429"/>
      <c r="BUI2" s="429"/>
      <c r="BUJ2" s="429"/>
      <c r="BUK2" s="429"/>
      <c r="BUL2" s="429"/>
      <c r="BUM2" s="429"/>
      <c r="BUN2" s="429"/>
      <c r="BUO2" s="429"/>
      <c r="BUP2" s="429"/>
      <c r="BUQ2" s="429"/>
      <c r="BUR2" s="429"/>
      <c r="BUS2" s="429"/>
      <c r="BUT2" s="429"/>
      <c r="BUU2" s="429" t="s">
        <v>135</v>
      </c>
      <c r="BUV2" s="429"/>
      <c r="BUW2" s="429"/>
      <c r="BUX2" s="429"/>
      <c r="BUY2" s="429"/>
      <c r="BUZ2" s="429"/>
      <c r="BVA2" s="429"/>
      <c r="BVB2" s="429"/>
      <c r="BVC2" s="429"/>
      <c r="BVD2" s="429"/>
      <c r="BVE2" s="429"/>
      <c r="BVF2" s="429"/>
      <c r="BVG2" s="429"/>
      <c r="BVH2" s="429"/>
      <c r="BVI2" s="429"/>
      <c r="BVJ2" s="429"/>
      <c r="BVK2" s="429" t="s">
        <v>135</v>
      </c>
      <c r="BVL2" s="429"/>
      <c r="BVM2" s="429"/>
      <c r="BVN2" s="429"/>
      <c r="BVO2" s="429"/>
      <c r="BVP2" s="429"/>
      <c r="BVQ2" s="429"/>
      <c r="BVR2" s="429"/>
      <c r="BVS2" s="429"/>
      <c r="BVT2" s="429"/>
      <c r="BVU2" s="429"/>
      <c r="BVV2" s="429"/>
      <c r="BVW2" s="429"/>
      <c r="BVX2" s="429"/>
      <c r="BVY2" s="429"/>
      <c r="BVZ2" s="429"/>
      <c r="BWA2" s="429" t="s">
        <v>135</v>
      </c>
      <c r="BWB2" s="429"/>
      <c r="BWC2" s="429"/>
      <c r="BWD2" s="429"/>
      <c r="BWE2" s="429"/>
      <c r="BWF2" s="429"/>
      <c r="BWG2" s="429"/>
      <c r="BWH2" s="429"/>
      <c r="BWI2" s="429"/>
      <c r="BWJ2" s="429"/>
      <c r="BWK2" s="429"/>
      <c r="BWL2" s="429"/>
      <c r="BWM2" s="429"/>
      <c r="BWN2" s="429"/>
      <c r="BWO2" s="429"/>
      <c r="BWP2" s="429"/>
      <c r="BWQ2" s="429" t="s">
        <v>135</v>
      </c>
      <c r="BWR2" s="429"/>
      <c r="BWS2" s="429"/>
      <c r="BWT2" s="429"/>
      <c r="BWU2" s="429"/>
      <c r="BWV2" s="429"/>
      <c r="BWW2" s="429"/>
      <c r="BWX2" s="429"/>
      <c r="BWY2" s="429"/>
      <c r="BWZ2" s="429"/>
      <c r="BXA2" s="429"/>
      <c r="BXB2" s="429"/>
      <c r="BXC2" s="429"/>
      <c r="BXD2" s="429"/>
      <c r="BXE2" s="429"/>
      <c r="BXF2" s="429"/>
      <c r="BXG2" s="429" t="s">
        <v>135</v>
      </c>
      <c r="BXH2" s="429"/>
      <c r="BXI2" s="429"/>
      <c r="BXJ2" s="429"/>
      <c r="BXK2" s="429"/>
      <c r="BXL2" s="429"/>
      <c r="BXM2" s="429"/>
      <c r="BXN2" s="429"/>
      <c r="BXO2" s="429"/>
      <c r="BXP2" s="429"/>
      <c r="BXQ2" s="429"/>
      <c r="BXR2" s="429"/>
      <c r="BXS2" s="429"/>
      <c r="BXT2" s="429"/>
      <c r="BXU2" s="429"/>
      <c r="BXV2" s="429"/>
      <c r="BXW2" s="429" t="s">
        <v>135</v>
      </c>
      <c r="BXX2" s="429"/>
      <c r="BXY2" s="429"/>
      <c r="BXZ2" s="429"/>
      <c r="BYA2" s="429"/>
      <c r="BYB2" s="429"/>
      <c r="BYC2" s="429"/>
      <c r="BYD2" s="429"/>
      <c r="BYE2" s="429"/>
      <c r="BYF2" s="429"/>
      <c r="BYG2" s="429"/>
      <c r="BYH2" s="429"/>
      <c r="BYI2" s="429"/>
      <c r="BYJ2" s="429"/>
      <c r="BYK2" s="429"/>
      <c r="BYL2" s="429"/>
      <c r="BYM2" s="429" t="s">
        <v>135</v>
      </c>
      <c r="BYN2" s="429"/>
      <c r="BYO2" s="429"/>
      <c r="BYP2" s="429"/>
      <c r="BYQ2" s="429"/>
      <c r="BYR2" s="429"/>
      <c r="BYS2" s="429"/>
      <c r="BYT2" s="429"/>
      <c r="BYU2" s="429"/>
      <c r="BYV2" s="429"/>
      <c r="BYW2" s="429"/>
      <c r="BYX2" s="429"/>
      <c r="BYY2" s="429"/>
      <c r="BYZ2" s="429"/>
      <c r="BZA2" s="429"/>
      <c r="BZB2" s="429"/>
      <c r="BZC2" s="429" t="s">
        <v>135</v>
      </c>
      <c r="BZD2" s="429"/>
      <c r="BZE2" s="429"/>
      <c r="BZF2" s="429"/>
      <c r="BZG2" s="429"/>
      <c r="BZH2" s="429"/>
      <c r="BZI2" s="429"/>
      <c r="BZJ2" s="429"/>
      <c r="BZK2" s="429"/>
      <c r="BZL2" s="429"/>
      <c r="BZM2" s="429"/>
      <c r="BZN2" s="429"/>
      <c r="BZO2" s="429"/>
      <c r="BZP2" s="429"/>
      <c r="BZQ2" s="429"/>
      <c r="BZR2" s="429"/>
      <c r="BZS2" s="429" t="s">
        <v>135</v>
      </c>
      <c r="BZT2" s="429"/>
      <c r="BZU2" s="429"/>
      <c r="BZV2" s="429"/>
      <c r="BZW2" s="429"/>
      <c r="BZX2" s="429"/>
      <c r="BZY2" s="429"/>
      <c r="BZZ2" s="429"/>
      <c r="CAA2" s="429"/>
      <c r="CAB2" s="429"/>
      <c r="CAC2" s="429"/>
      <c r="CAD2" s="429"/>
      <c r="CAE2" s="429"/>
      <c r="CAF2" s="429"/>
      <c r="CAG2" s="429"/>
      <c r="CAH2" s="429"/>
      <c r="CAI2" s="429" t="s">
        <v>135</v>
      </c>
      <c r="CAJ2" s="429"/>
      <c r="CAK2" s="429"/>
      <c r="CAL2" s="429"/>
      <c r="CAM2" s="429"/>
      <c r="CAN2" s="429"/>
      <c r="CAO2" s="429"/>
      <c r="CAP2" s="429"/>
      <c r="CAQ2" s="429"/>
      <c r="CAR2" s="429"/>
      <c r="CAS2" s="429"/>
      <c r="CAT2" s="429"/>
      <c r="CAU2" s="429"/>
      <c r="CAV2" s="429"/>
      <c r="CAW2" s="429"/>
      <c r="CAX2" s="429"/>
      <c r="CAY2" s="429" t="s">
        <v>135</v>
      </c>
      <c r="CAZ2" s="429"/>
      <c r="CBA2" s="429"/>
      <c r="CBB2" s="429"/>
      <c r="CBC2" s="429"/>
      <c r="CBD2" s="429"/>
      <c r="CBE2" s="429"/>
      <c r="CBF2" s="429"/>
      <c r="CBG2" s="429"/>
      <c r="CBH2" s="429"/>
      <c r="CBI2" s="429"/>
      <c r="CBJ2" s="429"/>
      <c r="CBK2" s="429"/>
      <c r="CBL2" s="429"/>
      <c r="CBM2" s="429"/>
      <c r="CBN2" s="429"/>
      <c r="CBO2" s="429" t="s">
        <v>135</v>
      </c>
      <c r="CBP2" s="429"/>
      <c r="CBQ2" s="429"/>
      <c r="CBR2" s="429"/>
      <c r="CBS2" s="429"/>
      <c r="CBT2" s="429"/>
      <c r="CBU2" s="429"/>
      <c r="CBV2" s="429"/>
      <c r="CBW2" s="429"/>
      <c r="CBX2" s="429"/>
      <c r="CBY2" s="429"/>
      <c r="CBZ2" s="429"/>
      <c r="CCA2" s="429"/>
      <c r="CCB2" s="429"/>
      <c r="CCC2" s="429"/>
      <c r="CCD2" s="429"/>
      <c r="CCE2" s="429" t="s">
        <v>135</v>
      </c>
      <c r="CCF2" s="429"/>
      <c r="CCG2" s="429"/>
      <c r="CCH2" s="429"/>
      <c r="CCI2" s="429"/>
      <c r="CCJ2" s="429"/>
      <c r="CCK2" s="429"/>
      <c r="CCL2" s="429"/>
      <c r="CCM2" s="429"/>
      <c r="CCN2" s="429"/>
      <c r="CCO2" s="429"/>
      <c r="CCP2" s="429"/>
      <c r="CCQ2" s="429"/>
      <c r="CCR2" s="429"/>
      <c r="CCS2" s="429"/>
      <c r="CCT2" s="429"/>
      <c r="CCU2" s="429" t="s">
        <v>135</v>
      </c>
      <c r="CCV2" s="429"/>
      <c r="CCW2" s="429"/>
      <c r="CCX2" s="429"/>
      <c r="CCY2" s="429"/>
      <c r="CCZ2" s="429"/>
      <c r="CDA2" s="429"/>
      <c r="CDB2" s="429"/>
      <c r="CDC2" s="429"/>
      <c r="CDD2" s="429"/>
      <c r="CDE2" s="429"/>
      <c r="CDF2" s="429"/>
      <c r="CDG2" s="429"/>
      <c r="CDH2" s="429"/>
      <c r="CDI2" s="429"/>
      <c r="CDJ2" s="429"/>
      <c r="CDK2" s="429" t="s">
        <v>135</v>
      </c>
      <c r="CDL2" s="429"/>
      <c r="CDM2" s="429"/>
      <c r="CDN2" s="429"/>
      <c r="CDO2" s="429"/>
      <c r="CDP2" s="429"/>
      <c r="CDQ2" s="429"/>
      <c r="CDR2" s="429"/>
      <c r="CDS2" s="429"/>
      <c r="CDT2" s="429"/>
      <c r="CDU2" s="429"/>
      <c r="CDV2" s="429"/>
      <c r="CDW2" s="429"/>
      <c r="CDX2" s="429"/>
      <c r="CDY2" s="429"/>
      <c r="CDZ2" s="429"/>
      <c r="CEA2" s="429" t="s">
        <v>135</v>
      </c>
      <c r="CEB2" s="429"/>
      <c r="CEC2" s="429"/>
      <c r="CED2" s="429"/>
      <c r="CEE2" s="429"/>
      <c r="CEF2" s="429"/>
      <c r="CEG2" s="429"/>
      <c r="CEH2" s="429"/>
      <c r="CEI2" s="429"/>
      <c r="CEJ2" s="429"/>
      <c r="CEK2" s="429"/>
      <c r="CEL2" s="429"/>
      <c r="CEM2" s="429"/>
      <c r="CEN2" s="429"/>
      <c r="CEO2" s="429"/>
      <c r="CEP2" s="429"/>
      <c r="CEQ2" s="429" t="s">
        <v>135</v>
      </c>
      <c r="CER2" s="429"/>
      <c r="CES2" s="429"/>
      <c r="CET2" s="429"/>
      <c r="CEU2" s="429"/>
      <c r="CEV2" s="429"/>
      <c r="CEW2" s="429"/>
      <c r="CEX2" s="429"/>
      <c r="CEY2" s="429"/>
      <c r="CEZ2" s="429"/>
      <c r="CFA2" s="429"/>
      <c r="CFB2" s="429"/>
      <c r="CFC2" s="429"/>
      <c r="CFD2" s="429"/>
      <c r="CFE2" s="429"/>
      <c r="CFF2" s="429"/>
      <c r="CFG2" s="429" t="s">
        <v>135</v>
      </c>
      <c r="CFH2" s="429"/>
      <c r="CFI2" s="429"/>
      <c r="CFJ2" s="429"/>
      <c r="CFK2" s="429"/>
      <c r="CFL2" s="429"/>
      <c r="CFM2" s="429"/>
      <c r="CFN2" s="429"/>
      <c r="CFO2" s="429"/>
      <c r="CFP2" s="429"/>
      <c r="CFQ2" s="429"/>
      <c r="CFR2" s="429"/>
      <c r="CFS2" s="429"/>
      <c r="CFT2" s="429"/>
      <c r="CFU2" s="429"/>
      <c r="CFV2" s="429"/>
      <c r="CFW2" s="429" t="s">
        <v>135</v>
      </c>
      <c r="CFX2" s="429"/>
      <c r="CFY2" s="429"/>
      <c r="CFZ2" s="429"/>
      <c r="CGA2" s="429"/>
      <c r="CGB2" s="429"/>
      <c r="CGC2" s="429"/>
      <c r="CGD2" s="429"/>
      <c r="CGE2" s="429"/>
      <c r="CGF2" s="429"/>
      <c r="CGG2" s="429"/>
      <c r="CGH2" s="429"/>
      <c r="CGI2" s="429"/>
      <c r="CGJ2" s="429"/>
      <c r="CGK2" s="429"/>
      <c r="CGL2" s="429"/>
      <c r="CGM2" s="429" t="s">
        <v>135</v>
      </c>
      <c r="CGN2" s="429"/>
      <c r="CGO2" s="429"/>
      <c r="CGP2" s="429"/>
      <c r="CGQ2" s="429"/>
      <c r="CGR2" s="429"/>
      <c r="CGS2" s="429"/>
      <c r="CGT2" s="429"/>
      <c r="CGU2" s="429"/>
      <c r="CGV2" s="429"/>
      <c r="CGW2" s="429"/>
      <c r="CGX2" s="429"/>
      <c r="CGY2" s="429"/>
      <c r="CGZ2" s="429"/>
      <c r="CHA2" s="429"/>
      <c r="CHB2" s="429"/>
      <c r="CHC2" s="429" t="s">
        <v>135</v>
      </c>
      <c r="CHD2" s="429"/>
      <c r="CHE2" s="429"/>
      <c r="CHF2" s="429"/>
      <c r="CHG2" s="429"/>
      <c r="CHH2" s="429"/>
      <c r="CHI2" s="429"/>
      <c r="CHJ2" s="429"/>
      <c r="CHK2" s="429"/>
      <c r="CHL2" s="429"/>
      <c r="CHM2" s="429"/>
      <c r="CHN2" s="429"/>
      <c r="CHO2" s="429"/>
      <c r="CHP2" s="429"/>
      <c r="CHQ2" s="429"/>
      <c r="CHR2" s="429"/>
      <c r="CHS2" s="429" t="s">
        <v>135</v>
      </c>
      <c r="CHT2" s="429"/>
      <c r="CHU2" s="429"/>
      <c r="CHV2" s="429"/>
      <c r="CHW2" s="429"/>
      <c r="CHX2" s="429"/>
      <c r="CHY2" s="429"/>
      <c r="CHZ2" s="429"/>
      <c r="CIA2" s="429"/>
      <c r="CIB2" s="429"/>
      <c r="CIC2" s="429"/>
      <c r="CID2" s="429"/>
      <c r="CIE2" s="429"/>
      <c r="CIF2" s="429"/>
      <c r="CIG2" s="429"/>
      <c r="CIH2" s="429"/>
      <c r="CII2" s="429" t="s">
        <v>135</v>
      </c>
      <c r="CIJ2" s="429"/>
      <c r="CIK2" s="429"/>
      <c r="CIL2" s="429"/>
      <c r="CIM2" s="429"/>
      <c r="CIN2" s="429"/>
      <c r="CIO2" s="429"/>
      <c r="CIP2" s="429"/>
      <c r="CIQ2" s="429"/>
      <c r="CIR2" s="429"/>
      <c r="CIS2" s="429"/>
      <c r="CIT2" s="429"/>
      <c r="CIU2" s="429"/>
      <c r="CIV2" s="429"/>
      <c r="CIW2" s="429"/>
      <c r="CIX2" s="429"/>
      <c r="CIY2" s="429" t="s">
        <v>135</v>
      </c>
      <c r="CIZ2" s="429"/>
      <c r="CJA2" s="429"/>
      <c r="CJB2" s="429"/>
      <c r="CJC2" s="429"/>
      <c r="CJD2" s="429"/>
      <c r="CJE2" s="429"/>
      <c r="CJF2" s="429"/>
      <c r="CJG2" s="429"/>
      <c r="CJH2" s="429"/>
      <c r="CJI2" s="429"/>
      <c r="CJJ2" s="429"/>
      <c r="CJK2" s="429"/>
      <c r="CJL2" s="429"/>
      <c r="CJM2" s="429"/>
      <c r="CJN2" s="429"/>
      <c r="CJO2" s="429" t="s">
        <v>135</v>
      </c>
      <c r="CJP2" s="429"/>
      <c r="CJQ2" s="429"/>
      <c r="CJR2" s="429"/>
      <c r="CJS2" s="429"/>
      <c r="CJT2" s="429"/>
      <c r="CJU2" s="429"/>
      <c r="CJV2" s="429"/>
      <c r="CJW2" s="429"/>
      <c r="CJX2" s="429"/>
      <c r="CJY2" s="429"/>
      <c r="CJZ2" s="429"/>
      <c r="CKA2" s="429"/>
      <c r="CKB2" s="429"/>
      <c r="CKC2" s="429"/>
      <c r="CKD2" s="429"/>
      <c r="CKE2" s="429" t="s">
        <v>135</v>
      </c>
      <c r="CKF2" s="429"/>
      <c r="CKG2" s="429"/>
      <c r="CKH2" s="429"/>
      <c r="CKI2" s="429"/>
      <c r="CKJ2" s="429"/>
      <c r="CKK2" s="429"/>
      <c r="CKL2" s="429"/>
      <c r="CKM2" s="429"/>
      <c r="CKN2" s="429"/>
      <c r="CKO2" s="429"/>
      <c r="CKP2" s="429"/>
      <c r="CKQ2" s="429"/>
      <c r="CKR2" s="429"/>
      <c r="CKS2" s="429"/>
      <c r="CKT2" s="429"/>
      <c r="CKU2" s="429" t="s">
        <v>135</v>
      </c>
      <c r="CKV2" s="429"/>
      <c r="CKW2" s="429"/>
      <c r="CKX2" s="429"/>
      <c r="CKY2" s="429"/>
      <c r="CKZ2" s="429"/>
      <c r="CLA2" s="429"/>
      <c r="CLB2" s="429"/>
      <c r="CLC2" s="429"/>
      <c r="CLD2" s="429"/>
      <c r="CLE2" s="429"/>
      <c r="CLF2" s="429"/>
      <c r="CLG2" s="429"/>
      <c r="CLH2" s="429"/>
      <c r="CLI2" s="429"/>
      <c r="CLJ2" s="429"/>
      <c r="CLK2" s="429" t="s">
        <v>135</v>
      </c>
      <c r="CLL2" s="429"/>
      <c r="CLM2" s="429"/>
      <c r="CLN2" s="429"/>
      <c r="CLO2" s="429"/>
      <c r="CLP2" s="429"/>
      <c r="CLQ2" s="429"/>
      <c r="CLR2" s="429"/>
      <c r="CLS2" s="429"/>
      <c r="CLT2" s="429"/>
      <c r="CLU2" s="429"/>
      <c r="CLV2" s="429"/>
      <c r="CLW2" s="429"/>
      <c r="CLX2" s="429"/>
      <c r="CLY2" s="429"/>
      <c r="CLZ2" s="429"/>
      <c r="CMA2" s="429" t="s">
        <v>135</v>
      </c>
      <c r="CMB2" s="429"/>
      <c r="CMC2" s="429"/>
      <c r="CMD2" s="429"/>
      <c r="CME2" s="429"/>
      <c r="CMF2" s="429"/>
      <c r="CMG2" s="429"/>
      <c r="CMH2" s="429"/>
      <c r="CMI2" s="429"/>
      <c r="CMJ2" s="429"/>
      <c r="CMK2" s="429"/>
      <c r="CML2" s="429"/>
      <c r="CMM2" s="429"/>
      <c r="CMN2" s="429"/>
      <c r="CMO2" s="429"/>
      <c r="CMP2" s="429"/>
      <c r="CMQ2" s="429" t="s">
        <v>135</v>
      </c>
      <c r="CMR2" s="429"/>
      <c r="CMS2" s="429"/>
      <c r="CMT2" s="429"/>
      <c r="CMU2" s="429"/>
      <c r="CMV2" s="429"/>
      <c r="CMW2" s="429"/>
      <c r="CMX2" s="429"/>
      <c r="CMY2" s="429"/>
      <c r="CMZ2" s="429"/>
      <c r="CNA2" s="429"/>
      <c r="CNB2" s="429"/>
      <c r="CNC2" s="429"/>
      <c r="CND2" s="429"/>
      <c r="CNE2" s="429"/>
      <c r="CNF2" s="429"/>
      <c r="CNG2" s="429" t="s">
        <v>135</v>
      </c>
      <c r="CNH2" s="429"/>
      <c r="CNI2" s="429"/>
      <c r="CNJ2" s="429"/>
      <c r="CNK2" s="429"/>
      <c r="CNL2" s="429"/>
      <c r="CNM2" s="429"/>
      <c r="CNN2" s="429"/>
      <c r="CNO2" s="429"/>
      <c r="CNP2" s="429"/>
      <c r="CNQ2" s="429"/>
      <c r="CNR2" s="429"/>
      <c r="CNS2" s="429"/>
      <c r="CNT2" s="429"/>
      <c r="CNU2" s="429"/>
      <c r="CNV2" s="429"/>
      <c r="CNW2" s="429" t="s">
        <v>135</v>
      </c>
      <c r="CNX2" s="429"/>
      <c r="CNY2" s="429"/>
      <c r="CNZ2" s="429"/>
      <c r="COA2" s="429"/>
      <c r="COB2" s="429"/>
      <c r="COC2" s="429"/>
      <c r="COD2" s="429"/>
      <c r="COE2" s="429"/>
      <c r="COF2" s="429"/>
      <c r="COG2" s="429"/>
      <c r="COH2" s="429"/>
      <c r="COI2" s="429"/>
      <c r="COJ2" s="429"/>
      <c r="COK2" s="429"/>
      <c r="COL2" s="429"/>
      <c r="COM2" s="429" t="s">
        <v>135</v>
      </c>
      <c r="CON2" s="429"/>
      <c r="COO2" s="429"/>
      <c r="COP2" s="429"/>
      <c r="COQ2" s="429"/>
      <c r="COR2" s="429"/>
      <c r="COS2" s="429"/>
      <c r="COT2" s="429"/>
      <c r="COU2" s="429"/>
      <c r="COV2" s="429"/>
      <c r="COW2" s="429"/>
      <c r="COX2" s="429"/>
      <c r="COY2" s="429"/>
      <c r="COZ2" s="429"/>
      <c r="CPA2" s="429"/>
      <c r="CPB2" s="429"/>
      <c r="CPC2" s="429" t="s">
        <v>135</v>
      </c>
      <c r="CPD2" s="429"/>
      <c r="CPE2" s="429"/>
      <c r="CPF2" s="429"/>
      <c r="CPG2" s="429"/>
      <c r="CPH2" s="429"/>
      <c r="CPI2" s="429"/>
      <c r="CPJ2" s="429"/>
      <c r="CPK2" s="429"/>
      <c r="CPL2" s="429"/>
      <c r="CPM2" s="429"/>
      <c r="CPN2" s="429"/>
      <c r="CPO2" s="429"/>
      <c r="CPP2" s="429"/>
      <c r="CPQ2" s="429"/>
      <c r="CPR2" s="429"/>
      <c r="CPS2" s="429" t="s">
        <v>135</v>
      </c>
      <c r="CPT2" s="429"/>
      <c r="CPU2" s="429"/>
      <c r="CPV2" s="429"/>
      <c r="CPW2" s="429"/>
      <c r="CPX2" s="429"/>
      <c r="CPY2" s="429"/>
      <c r="CPZ2" s="429"/>
      <c r="CQA2" s="429"/>
      <c r="CQB2" s="429"/>
      <c r="CQC2" s="429"/>
      <c r="CQD2" s="429"/>
      <c r="CQE2" s="429"/>
      <c r="CQF2" s="429"/>
      <c r="CQG2" s="429"/>
      <c r="CQH2" s="429"/>
      <c r="CQI2" s="429" t="s">
        <v>135</v>
      </c>
      <c r="CQJ2" s="429"/>
      <c r="CQK2" s="429"/>
      <c r="CQL2" s="429"/>
      <c r="CQM2" s="429"/>
      <c r="CQN2" s="429"/>
      <c r="CQO2" s="429"/>
      <c r="CQP2" s="429"/>
      <c r="CQQ2" s="429"/>
      <c r="CQR2" s="429"/>
      <c r="CQS2" s="429"/>
      <c r="CQT2" s="429"/>
      <c r="CQU2" s="429"/>
      <c r="CQV2" s="429"/>
      <c r="CQW2" s="429"/>
      <c r="CQX2" s="429"/>
      <c r="CQY2" s="429" t="s">
        <v>135</v>
      </c>
      <c r="CQZ2" s="429"/>
      <c r="CRA2" s="429"/>
      <c r="CRB2" s="429"/>
      <c r="CRC2" s="429"/>
      <c r="CRD2" s="429"/>
      <c r="CRE2" s="429"/>
      <c r="CRF2" s="429"/>
      <c r="CRG2" s="429"/>
      <c r="CRH2" s="429"/>
      <c r="CRI2" s="429"/>
      <c r="CRJ2" s="429"/>
      <c r="CRK2" s="429"/>
      <c r="CRL2" s="429"/>
      <c r="CRM2" s="429"/>
      <c r="CRN2" s="429"/>
      <c r="CRO2" s="429" t="s">
        <v>135</v>
      </c>
      <c r="CRP2" s="429"/>
      <c r="CRQ2" s="429"/>
      <c r="CRR2" s="429"/>
      <c r="CRS2" s="429"/>
      <c r="CRT2" s="429"/>
      <c r="CRU2" s="429"/>
      <c r="CRV2" s="429"/>
      <c r="CRW2" s="429"/>
      <c r="CRX2" s="429"/>
      <c r="CRY2" s="429"/>
      <c r="CRZ2" s="429"/>
      <c r="CSA2" s="429"/>
      <c r="CSB2" s="429"/>
      <c r="CSC2" s="429"/>
      <c r="CSD2" s="429"/>
      <c r="CSE2" s="429" t="s">
        <v>135</v>
      </c>
      <c r="CSF2" s="429"/>
      <c r="CSG2" s="429"/>
      <c r="CSH2" s="429"/>
      <c r="CSI2" s="429"/>
      <c r="CSJ2" s="429"/>
      <c r="CSK2" s="429"/>
      <c r="CSL2" s="429"/>
      <c r="CSM2" s="429"/>
      <c r="CSN2" s="429"/>
      <c r="CSO2" s="429"/>
      <c r="CSP2" s="429"/>
      <c r="CSQ2" s="429"/>
      <c r="CSR2" s="429"/>
      <c r="CSS2" s="429"/>
      <c r="CST2" s="429"/>
      <c r="CSU2" s="429" t="s">
        <v>135</v>
      </c>
      <c r="CSV2" s="429"/>
      <c r="CSW2" s="429"/>
      <c r="CSX2" s="429"/>
      <c r="CSY2" s="429"/>
      <c r="CSZ2" s="429"/>
      <c r="CTA2" s="429"/>
      <c r="CTB2" s="429"/>
      <c r="CTC2" s="429"/>
      <c r="CTD2" s="429"/>
      <c r="CTE2" s="429"/>
      <c r="CTF2" s="429"/>
      <c r="CTG2" s="429"/>
      <c r="CTH2" s="429"/>
      <c r="CTI2" s="429"/>
      <c r="CTJ2" s="429"/>
      <c r="CTK2" s="429" t="s">
        <v>135</v>
      </c>
      <c r="CTL2" s="429"/>
      <c r="CTM2" s="429"/>
      <c r="CTN2" s="429"/>
      <c r="CTO2" s="429"/>
      <c r="CTP2" s="429"/>
      <c r="CTQ2" s="429"/>
      <c r="CTR2" s="429"/>
      <c r="CTS2" s="429"/>
      <c r="CTT2" s="429"/>
      <c r="CTU2" s="429"/>
      <c r="CTV2" s="429"/>
      <c r="CTW2" s="429"/>
      <c r="CTX2" s="429"/>
      <c r="CTY2" s="429"/>
      <c r="CTZ2" s="429"/>
      <c r="CUA2" s="429" t="s">
        <v>135</v>
      </c>
      <c r="CUB2" s="429"/>
      <c r="CUC2" s="429"/>
      <c r="CUD2" s="429"/>
      <c r="CUE2" s="429"/>
      <c r="CUF2" s="429"/>
      <c r="CUG2" s="429"/>
      <c r="CUH2" s="429"/>
      <c r="CUI2" s="429"/>
      <c r="CUJ2" s="429"/>
      <c r="CUK2" s="429"/>
      <c r="CUL2" s="429"/>
      <c r="CUM2" s="429"/>
      <c r="CUN2" s="429"/>
      <c r="CUO2" s="429"/>
      <c r="CUP2" s="429"/>
      <c r="CUQ2" s="429" t="s">
        <v>135</v>
      </c>
      <c r="CUR2" s="429"/>
      <c r="CUS2" s="429"/>
      <c r="CUT2" s="429"/>
      <c r="CUU2" s="429"/>
      <c r="CUV2" s="429"/>
      <c r="CUW2" s="429"/>
      <c r="CUX2" s="429"/>
      <c r="CUY2" s="429"/>
      <c r="CUZ2" s="429"/>
      <c r="CVA2" s="429"/>
      <c r="CVB2" s="429"/>
      <c r="CVC2" s="429"/>
      <c r="CVD2" s="429"/>
      <c r="CVE2" s="429"/>
      <c r="CVF2" s="429"/>
      <c r="CVG2" s="429" t="s">
        <v>135</v>
      </c>
      <c r="CVH2" s="429"/>
      <c r="CVI2" s="429"/>
      <c r="CVJ2" s="429"/>
      <c r="CVK2" s="429"/>
      <c r="CVL2" s="429"/>
      <c r="CVM2" s="429"/>
      <c r="CVN2" s="429"/>
      <c r="CVO2" s="429"/>
      <c r="CVP2" s="429"/>
      <c r="CVQ2" s="429"/>
      <c r="CVR2" s="429"/>
      <c r="CVS2" s="429"/>
      <c r="CVT2" s="429"/>
      <c r="CVU2" s="429"/>
      <c r="CVV2" s="429"/>
      <c r="CVW2" s="429" t="s">
        <v>135</v>
      </c>
      <c r="CVX2" s="429"/>
      <c r="CVY2" s="429"/>
      <c r="CVZ2" s="429"/>
      <c r="CWA2" s="429"/>
      <c r="CWB2" s="429"/>
      <c r="CWC2" s="429"/>
      <c r="CWD2" s="429"/>
      <c r="CWE2" s="429"/>
      <c r="CWF2" s="429"/>
      <c r="CWG2" s="429"/>
      <c r="CWH2" s="429"/>
      <c r="CWI2" s="429"/>
      <c r="CWJ2" s="429"/>
      <c r="CWK2" s="429"/>
      <c r="CWL2" s="429"/>
      <c r="CWM2" s="429" t="s">
        <v>135</v>
      </c>
      <c r="CWN2" s="429"/>
      <c r="CWO2" s="429"/>
      <c r="CWP2" s="429"/>
      <c r="CWQ2" s="429"/>
      <c r="CWR2" s="429"/>
      <c r="CWS2" s="429"/>
      <c r="CWT2" s="429"/>
      <c r="CWU2" s="429"/>
      <c r="CWV2" s="429"/>
      <c r="CWW2" s="429"/>
      <c r="CWX2" s="429"/>
      <c r="CWY2" s="429"/>
      <c r="CWZ2" s="429"/>
      <c r="CXA2" s="429"/>
      <c r="CXB2" s="429"/>
      <c r="CXC2" s="429" t="s">
        <v>135</v>
      </c>
      <c r="CXD2" s="429"/>
      <c r="CXE2" s="429"/>
      <c r="CXF2" s="429"/>
      <c r="CXG2" s="429"/>
      <c r="CXH2" s="429"/>
      <c r="CXI2" s="429"/>
      <c r="CXJ2" s="429"/>
      <c r="CXK2" s="429"/>
      <c r="CXL2" s="429"/>
      <c r="CXM2" s="429"/>
      <c r="CXN2" s="429"/>
      <c r="CXO2" s="429"/>
      <c r="CXP2" s="429"/>
      <c r="CXQ2" s="429"/>
      <c r="CXR2" s="429"/>
      <c r="CXS2" s="429" t="s">
        <v>135</v>
      </c>
      <c r="CXT2" s="429"/>
      <c r="CXU2" s="429"/>
      <c r="CXV2" s="429"/>
      <c r="CXW2" s="429"/>
      <c r="CXX2" s="429"/>
      <c r="CXY2" s="429"/>
      <c r="CXZ2" s="429"/>
      <c r="CYA2" s="429"/>
      <c r="CYB2" s="429"/>
      <c r="CYC2" s="429"/>
      <c r="CYD2" s="429"/>
      <c r="CYE2" s="429"/>
      <c r="CYF2" s="429"/>
      <c r="CYG2" s="429"/>
      <c r="CYH2" s="429"/>
      <c r="CYI2" s="429" t="s">
        <v>135</v>
      </c>
      <c r="CYJ2" s="429"/>
      <c r="CYK2" s="429"/>
      <c r="CYL2" s="429"/>
      <c r="CYM2" s="429"/>
      <c r="CYN2" s="429"/>
      <c r="CYO2" s="429"/>
      <c r="CYP2" s="429"/>
      <c r="CYQ2" s="429"/>
      <c r="CYR2" s="429"/>
      <c r="CYS2" s="429"/>
      <c r="CYT2" s="429"/>
      <c r="CYU2" s="429"/>
      <c r="CYV2" s="429"/>
      <c r="CYW2" s="429"/>
      <c r="CYX2" s="429"/>
      <c r="CYY2" s="429" t="s">
        <v>135</v>
      </c>
      <c r="CYZ2" s="429"/>
      <c r="CZA2" s="429"/>
      <c r="CZB2" s="429"/>
      <c r="CZC2" s="429"/>
      <c r="CZD2" s="429"/>
      <c r="CZE2" s="429"/>
      <c r="CZF2" s="429"/>
      <c r="CZG2" s="429"/>
      <c r="CZH2" s="429"/>
      <c r="CZI2" s="429"/>
      <c r="CZJ2" s="429"/>
      <c r="CZK2" s="429"/>
      <c r="CZL2" s="429"/>
      <c r="CZM2" s="429"/>
      <c r="CZN2" s="429"/>
      <c r="CZO2" s="429" t="s">
        <v>135</v>
      </c>
      <c r="CZP2" s="429"/>
      <c r="CZQ2" s="429"/>
      <c r="CZR2" s="429"/>
      <c r="CZS2" s="429"/>
      <c r="CZT2" s="429"/>
      <c r="CZU2" s="429"/>
      <c r="CZV2" s="429"/>
      <c r="CZW2" s="429"/>
      <c r="CZX2" s="429"/>
      <c r="CZY2" s="429"/>
      <c r="CZZ2" s="429"/>
      <c r="DAA2" s="429"/>
      <c r="DAB2" s="429"/>
      <c r="DAC2" s="429"/>
      <c r="DAD2" s="429"/>
      <c r="DAE2" s="429" t="s">
        <v>135</v>
      </c>
      <c r="DAF2" s="429"/>
      <c r="DAG2" s="429"/>
      <c r="DAH2" s="429"/>
      <c r="DAI2" s="429"/>
      <c r="DAJ2" s="429"/>
      <c r="DAK2" s="429"/>
      <c r="DAL2" s="429"/>
      <c r="DAM2" s="429"/>
      <c r="DAN2" s="429"/>
      <c r="DAO2" s="429"/>
      <c r="DAP2" s="429"/>
      <c r="DAQ2" s="429"/>
      <c r="DAR2" s="429"/>
      <c r="DAS2" s="429"/>
      <c r="DAT2" s="429"/>
      <c r="DAU2" s="429" t="s">
        <v>135</v>
      </c>
      <c r="DAV2" s="429"/>
      <c r="DAW2" s="429"/>
      <c r="DAX2" s="429"/>
      <c r="DAY2" s="429"/>
      <c r="DAZ2" s="429"/>
      <c r="DBA2" s="429"/>
      <c r="DBB2" s="429"/>
      <c r="DBC2" s="429"/>
      <c r="DBD2" s="429"/>
      <c r="DBE2" s="429"/>
      <c r="DBF2" s="429"/>
      <c r="DBG2" s="429"/>
      <c r="DBH2" s="429"/>
      <c r="DBI2" s="429"/>
      <c r="DBJ2" s="429"/>
      <c r="DBK2" s="429" t="s">
        <v>135</v>
      </c>
      <c r="DBL2" s="429"/>
      <c r="DBM2" s="429"/>
      <c r="DBN2" s="429"/>
      <c r="DBO2" s="429"/>
      <c r="DBP2" s="429"/>
      <c r="DBQ2" s="429"/>
      <c r="DBR2" s="429"/>
      <c r="DBS2" s="429"/>
      <c r="DBT2" s="429"/>
      <c r="DBU2" s="429"/>
      <c r="DBV2" s="429"/>
      <c r="DBW2" s="429"/>
      <c r="DBX2" s="429"/>
      <c r="DBY2" s="429"/>
      <c r="DBZ2" s="429"/>
      <c r="DCA2" s="429" t="s">
        <v>135</v>
      </c>
      <c r="DCB2" s="429"/>
      <c r="DCC2" s="429"/>
      <c r="DCD2" s="429"/>
      <c r="DCE2" s="429"/>
      <c r="DCF2" s="429"/>
      <c r="DCG2" s="429"/>
      <c r="DCH2" s="429"/>
      <c r="DCI2" s="429"/>
      <c r="DCJ2" s="429"/>
      <c r="DCK2" s="429"/>
      <c r="DCL2" s="429"/>
      <c r="DCM2" s="429"/>
      <c r="DCN2" s="429"/>
      <c r="DCO2" s="429"/>
      <c r="DCP2" s="429"/>
      <c r="DCQ2" s="429" t="s">
        <v>135</v>
      </c>
      <c r="DCR2" s="429"/>
      <c r="DCS2" s="429"/>
      <c r="DCT2" s="429"/>
      <c r="DCU2" s="429"/>
      <c r="DCV2" s="429"/>
      <c r="DCW2" s="429"/>
      <c r="DCX2" s="429"/>
      <c r="DCY2" s="429"/>
      <c r="DCZ2" s="429"/>
      <c r="DDA2" s="429"/>
      <c r="DDB2" s="429"/>
      <c r="DDC2" s="429"/>
      <c r="DDD2" s="429"/>
      <c r="DDE2" s="429"/>
      <c r="DDF2" s="429"/>
      <c r="DDG2" s="429" t="s">
        <v>135</v>
      </c>
      <c r="DDH2" s="429"/>
      <c r="DDI2" s="429"/>
      <c r="DDJ2" s="429"/>
      <c r="DDK2" s="429"/>
      <c r="DDL2" s="429"/>
      <c r="DDM2" s="429"/>
      <c r="DDN2" s="429"/>
      <c r="DDO2" s="429"/>
      <c r="DDP2" s="429"/>
      <c r="DDQ2" s="429"/>
      <c r="DDR2" s="429"/>
      <c r="DDS2" s="429"/>
      <c r="DDT2" s="429"/>
      <c r="DDU2" s="429"/>
      <c r="DDV2" s="429"/>
      <c r="DDW2" s="429" t="s">
        <v>135</v>
      </c>
      <c r="DDX2" s="429"/>
      <c r="DDY2" s="429"/>
      <c r="DDZ2" s="429"/>
      <c r="DEA2" s="429"/>
      <c r="DEB2" s="429"/>
      <c r="DEC2" s="429"/>
      <c r="DED2" s="429"/>
      <c r="DEE2" s="429"/>
      <c r="DEF2" s="429"/>
      <c r="DEG2" s="429"/>
      <c r="DEH2" s="429"/>
      <c r="DEI2" s="429"/>
      <c r="DEJ2" s="429"/>
      <c r="DEK2" s="429"/>
      <c r="DEL2" s="429"/>
      <c r="DEM2" s="429" t="s">
        <v>135</v>
      </c>
      <c r="DEN2" s="429"/>
      <c r="DEO2" s="429"/>
      <c r="DEP2" s="429"/>
      <c r="DEQ2" s="429"/>
      <c r="DER2" s="429"/>
      <c r="DES2" s="429"/>
      <c r="DET2" s="429"/>
      <c r="DEU2" s="429"/>
      <c r="DEV2" s="429"/>
      <c r="DEW2" s="429"/>
      <c r="DEX2" s="429"/>
      <c r="DEY2" s="429"/>
      <c r="DEZ2" s="429"/>
      <c r="DFA2" s="429"/>
      <c r="DFB2" s="429"/>
      <c r="DFC2" s="429" t="s">
        <v>135</v>
      </c>
      <c r="DFD2" s="429"/>
      <c r="DFE2" s="429"/>
      <c r="DFF2" s="429"/>
      <c r="DFG2" s="429"/>
      <c r="DFH2" s="429"/>
      <c r="DFI2" s="429"/>
      <c r="DFJ2" s="429"/>
      <c r="DFK2" s="429"/>
      <c r="DFL2" s="429"/>
      <c r="DFM2" s="429"/>
      <c r="DFN2" s="429"/>
      <c r="DFO2" s="429"/>
      <c r="DFP2" s="429"/>
      <c r="DFQ2" s="429"/>
      <c r="DFR2" s="429"/>
      <c r="DFS2" s="429" t="s">
        <v>135</v>
      </c>
      <c r="DFT2" s="429"/>
      <c r="DFU2" s="429"/>
      <c r="DFV2" s="429"/>
      <c r="DFW2" s="429"/>
      <c r="DFX2" s="429"/>
      <c r="DFY2" s="429"/>
      <c r="DFZ2" s="429"/>
      <c r="DGA2" s="429"/>
      <c r="DGB2" s="429"/>
      <c r="DGC2" s="429"/>
      <c r="DGD2" s="429"/>
      <c r="DGE2" s="429"/>
      <c r="DGF2" s="429"/>
      <c r="DGG2" s="429"/>
      <c r="DGH2" s="429"/>
      <c r="DGI2" s="429" t="s">
        <v>135</v>
      </c>
      <c r="DGJ2" s="429"/>
      <c r="DGK2" s="429"/>
      <c r="DGL2" s="429"/>
      <c r="DGM2" s="429"/>
      <c r="DGN2" s="429"/>
      <c r="DGO2" s="429"/>
      <c r="DGP2" s="429"/>
      <c r="DGQ2" s="429"/>
      <c r="DGR2" s="429"/>
      <c r="DGS2" s="429"/>
      <c r="DGT2" s="429"/>
      <c r="DGU2" s="429"/>
      <c r="DGV2" s="429"/>
      <c r="DGW2" s="429"/>
      <c r="DGX2" s="429"/>
      <c r="DGY2" s="429" t="s">
        <v>135</v>
      </c>
      <c r="DGZ2" s="429"/>
      <c r="DHA2" s="429"/>
      <c r="DHB2" s="429"/>
      <c r="DHC2" s="429"/>
      <c r="DHD2" s="429"/>
      <c r="DHE2" s="429"/>
      <c r="DHF2" s="429"/>
      <c r="DHG2" s="429"/>
      <c r="DHH2" s="429"/>
      <c r="DHI2" s="429"/>
      <c r="DHJ2" s="429"/>
      <c r="DHK2" s="429"/>
      <c r="DHL2" s="429"/>
      <c r="DHM2" s="429"/>
      <c r="DHN2" s="429"/>
      <c r="DHO2" s="429" t="s">
        <v>135</v>
      </c>
      <c r="DHP2" s="429"/>
      <c r="DHQ2" s="429"/>
      <c r="DHR2" s="429"/>
      <c r="DHS2" s="429"/>
      <c r="DHT2" s="429"/>
      <c r="DHU2" s="429"/>
      <c r="DHV2" s="429"/>
      <c r="DHW2" s="429"/>
      <c r="DHX2" s="429"/>
      <c r="DHY2" s="429"/>
      <c r="DHZ2" s="429"/>
      <c r="DIA2" s="429"/>
      <c r="DIB2" s="429"/>
      <c r="DIC2" s="429"/>
      <c r="DID2" s="429"/>
      <c r="DIE2" s="429" t="s">
        <v>135</v>
      </c>
      <c r="DIF2" s="429"/>
      <c r="DIG2" s="429"/>
      <c r="DIH2" s="429"/>
      <c r="DII2" s="429"/>
      <c r="DIJ2" s="429"/>
      <c r="DIK2" s="429"/>
      <c r="DIL2" s="429"/>
      <c r="DIM2" s="429"/>
      <c r="DIN2" s="429"/>
      <c r="DIO2" s="429"/>
      <c r="DIP2" s="429"/>
      <c r="DIQ2" s="429"/>
      <c r="DIR2" s="429"/>
      <c r="DIS2" s="429"/>
      <c r="DIT2" s="429"/>
      <c r="DIU2" s="429" t="s">
        <v>135</v>
      </c>
      <c r="DIV2" s="429"/>
      <c r="DIW2" s="429"/>
      <c r="DIX2" s="429"/>
      <c r="DIY2" s="429"/>
      <c r="DIZ2" s="429"/>
      <c r="DJA2" s="429"/>
      <c r="DJB2" s="429"/>
      <c r="DJC2" s="429"/>
      <c r="DJD2" s="429"/>
      <c r="DJE2" s="429"/>
      <c r="DJF2" s="429"/>
      <c r="DJG2" s="429"/>
      <c r="DJH2" s="429"/>
      <c r="DJI2" s="429"/>
      <c r="DJJ2" s="429"/>
      <c r="DJK2" s="429" t="s">
        <v>135</v>
      </c>
      <c r="DJL2" s="429"/>
      <c r="DJM2" s="429"/>
      <c r="DJN2" s="429"/>
      <c r="DJO2" s="429"/>
      <c r="DJP2" s="429"/>
      <c r="DJQ2" s="429"/>
      <c r="DJR2" s="429"/>
      <c r="DJS2" s="429"/>
      <c r="DJT2" s="429"/>
      <c r="DJU2" s="429"/>
      <c r="DJV2" s="429"/>
      <c r="DJW2" s="429"/>
      <c r="DJX2" s="429"/>
      <c r="DJY2" s="429"/>
      <c r="DJZ2" s="429"/>
      <c r="DKA2" s="429" t="s">
        <v>135</v>
      </c>
      <c r="DKB2" s="429"/>
      <c r="DKC2" s="429"/>
      <c r="DKD2" s="429"/>
      <c r="DKE2" s="429"/>
      <c r="DKF2" s="429"/>
      <c r="DKG2" s="429"/>
      <c r="DKH2" s="429"/>
      <c r="DKI2" s="429"/>
      <c r="DKJ2" s="429"/>
      <c r="DKK2" s="429"/>
      <c r="DKL2" s="429"/>
      <c r="DKM2" s="429"/>
      <c r="DKN2" s="429"/>
      <c r="DKO2" s="429"/>
      <c r="DKP2" s="429"/>
      <c r="DKQ2" s="429" t="s">
        <v>135</v>
      </c>
      <c r="DKR2" s="429"/>
      <c r="DKS2" s="429"/>
      <c r="DKT2" s="429"/>
      <c r="DKU2" s="429"/>
      <c r="DKV2" s="429"/>
      <c r="DKW2" s="429"/>
      <c r="DKX2" s="429"/>
      <c r="DKY2" s="429"/>
      <c r="DKZ2" s="429"/>
      <c r="DLA2" s="429"/>
      <c r="DLB2" s="429"/>
      <c r="DLC2" s="429"/>
      <c r="DLD2" s="429"/>
      <c r="DLE2" s="429"/>
      <c r="DLF2" s="429"/>
      <c r="DLG2" s="429" t="s">
        <v>135</v>
      </c>
      <c r="DLH2" s="429"/>
      <c r="DLI2" s="429"/>
      <c r="DLJ2" s="429"/>
      <c r="DLK2" s="429"/>
      <c r="DLL2" s="429"/>
      <c r="DLM2" s="429"/>
      <c r="DLN2" s="429"/>
      <c r="DLO2" s="429"/>
      <c r="DLP2" s="429"/>
      <c r="DLQ2" s="429"/>
      <c r="DLR2" s="429"/>
      <c r="DLS2" s="429"/>
      <c r="DLT2" s="429"/>
      <c r="DLU2" s="429"/>
      <c r="DLV2" s="429"/>
      <c r="DLW2" s="429" t="s">
        <v>135</v>
      </c>
      <c r="DLX2" s="429"/>
      <c r="DLY2" s="429"/>
      <c r="DLZ2" s="429"/>
      <c r="DMA2" s="429"/>
      <c r="DMB2" s="429"/>
      <c r="DMC2" s="429"/>
      <c r="DMD2" s="429"/>
      <c r="DME2" s="429"/>
      <c r="DMF2" s="429"/>
      <c r="DMG2" s="429"/>
      <c r="DMH2" s="429"/>
      <c r="DMI2" s="429"/>
      <c r="DMJ2" s="429"/>
      <c r="DMK2" s="429"/>
      <c r="DML2" s="429"/>
      <c r="DMM2" s="429" t="s">
        <v>135</v>
      </c>
      <c r="DMN2" s="429"/>
      <c r="DMO2" s="429"/>
      <c r="DMP2" s="429"/>
      <c r="DMQ2" s="429"/>
      <c r="DMR2" s="429"/>
      <c r="DMS2" s="429"/>
      <c r="DMT2" s="429"/>
      <c r="DMU2" s="429"/>
      <c r="DMV2" s="429"/>
      <c r="DMW2" s="429"/>
      <c r="DMX2" s="429"/>
      <c r="DMY2" s="429"/>
      <c r="DMZ2" s="429"/>
      <c r="DNA2" s="429"/>
      <c r="DNB2" s="429"/>
      <c r="DNC2" s="429" t="s">
        <v>135</v>
      </c>
      <c r="DND2" s="429"/>
      <c r="DNE2" s="429"/>
      <c r="DNF2" s="429"/>
      <c r="DNG2" s="429"/>
      <c r="DNH2" s="429"/>
      <c r="DNI2" s="429"/>
      <c r="DNJ2" s="429"/>
      <c r="DNK2" s="429"/>
      <c r="DNL2" s="429"/>
      <c r="DNM2" s="429"/>
      <c r="DNN2" s="429"/>
      <c r="DNO2" s="429"/>
      <c r="DNP2" s="429"/>
      <c r="DNQ2" s="429"/>
      <c r="DNR2" s="429"/>
      <c r="DNS2" s="429" t="s">
        <v>135</v>
      </c>
      <c r="DNT2" s="429"/>
      <c r="DNU2" s="429"/>
      <c r="DNV2" s="429"/>
      <c r="DNW2" s="429"/>
      <c r="DNX2" s="429"/>
      <c r="DNY2" s="429"/>
      <c r="DNZ2" s="429"/>
      <c r="DOA2" s="429"/>
      <c r="DOB2" s="429"/>
      <c r="DOC2" s="429"/>
      <c r="DOD2" s="429"/>
      <c r="DOE2" s="429"/>
      <c r="DOF2" s="429"/>
      <c r="DOG2" s="429"/>
      <c r="DOH2" s="429"/>
      <c r="DOI2" s="429" t="s">
        <v>135</v>
      </c>
      <c r="DOJ2" s="429"/>
      <c r="DOK2" s="429"/>
      <c r="DOL2" s="429"/>
      <c r="DOM2" s="429"/>
      <c r="DON2" s="429"/>
      <c r="DOO2" s="429"/>
      <c r="DOP2" s="429"/>
      <c r="DOQ2" s="429"/>
      <c r="DOR2" s="429"/>
      <c r="DOS2" s="429"/>
      <c r="DOT2" s="429"/>
      <c r="DOU2" s="429"/>
      <c r="DOV2" s="429"/>
      <c r="DOW2" s="429"/>
      <c r="DOX2" s="429"/>
      <c r="DOY2" s="429" t="s">
        <v>135</v>
      </c>
      <c r="DOZ2" s="429"/>
      <c r="DPA2" s="429"/>
      <c r="DPB2" s="429"/>
      <c r="DPC2" s="429"/>
      <c r="DPD2" s="429"/>
      <c r="DPE2" s="429"/>
      <c r="DPF2" s="429"/>
      <c r="DPG2" s="429"/>
      <c r="DPH2" s="429"/>
      <c r="DPI2" s="429"/>
      <c r="DPJ2" s="429"/>
      <c r="DPK2" s="429"/>
      <c r="DPL2" s="429"/>
      <c r="DPM2" s="429"/>
      <c r="DPN2" s="429"/>
      <c r="DPO2" s="429" t="s">
        <v>135</v>
      </c>
      <c r="DPP2" s="429"/>
      <c r="DPQ2" s="429"/>
      <c r="DPR2" s="429"/>
      <c r="DPS2" s="429"/>
      <c r="DPT2" s="429"/>
      <c r="DPU2" s="429"/>
      <c r="DPV2" s="429"/>
      <c r="DPW2" s="429"/>
      <c r="DPX2" s="429"/>
      <c r="DPY2" s="429"/>
      <c r="DPZ2" s="429"/>
      <c r="DQA2" s="429"/>
      <c r="DQB2" s="429"/>
      <c r="DQC2" s="429"/>
      <c r="DQD2" s="429"/>
      <c r="DQE2" s="429" t="s">
        <v>135</v>
      </c>
      <c r="DQF2" s="429"/>
      <c r="DQG2" s="429"/>
      <c r="DQH2" s="429"/>
      <c r="DQI2" s="429"/>
      <c r="DQJ2" s="429"/>
      <c r="DQK2" s="429"/>
      <c r="DQL2" s="429"/>
      <c r="DQM2" s="429"/>
      <c r="DQN2" s="429"/>
      <c r="DQO2" s="429"/>
      <c r="DQP2" s="429"/>
      <c r="DQQ2" s="429"/>
      <c r="DQR2" s="429"/>
      <c r="DQS2" s="429"/>
      <c r="DQT2" s="429"/>
      <c r="DQU2" s="429" t="s">
        <v>135</v>
      </c>
      <c r="DQV2" s="429"/>
      <c r="DQW2" s="429"/>
      <c r="DQX2" s="429"/>
      <c r="DQY2" s="429"/>
      <c r="DQZ2" s="429"/>
      <c r="DRA2" s="429"/>
      <c r="DRB2" s="429"/>
      <c r="DRC2" s="429"/>
      <c r="DRD2" s="429"/>
      <c r="DRE2" s="429"/>
      <c r="DRF2" s="429"/>
      <c r="DRG2" s="429"/>
      <c r="DRH2" s="429"/>
      <c r="DRI2" s="429"/>
      <c r="DRJ2" s="429"/>
      <c r="DRK2" s="429" t="s">
        <v>135</v>
      </c>
      <c r="DRL2" s="429"/>
      <c r="DRM2" s="429"/>
      <c r="DRN2" s="429"/>
      <c r="DRO2" s="429"/>
      <c r="DRP2" s="429"/>
      <c r="DRQ2" s="429"/>
      <c r="DRR2" s="429"/>
      <c r="DRS2" s="429"/>
      <c r="DRT2" s="429"/>
      <c r="DRU2" s="429"/>
      <c r="DRV2" s="429"/>
      <c r="DRW2" s="429"/>
      <c r="DRX2" s="429"/>
      <c r="DRY2" s="429"/>
      <c r="DRZ2" s="429"/>
      <c r="DSA2" s="429" t="s">
        <v>135</v>
      </c>
      <c r="DSB2" s="429"/>
      <c r="DSC2" s="429"/>
      <c r="DSD2" s="429"/>
      <c r="DSE2" s="429"/>
      <c r="DSF2" s="429"/>
      <c r="DSG2" s="429"/>
      <c r="DSH2" s="429"/>
      <c r="DSI2" s="429"/>
      <c r="DSJ2" s="429"/>
      <c r="DSK2" s="429"/>
      <c r="DSL2" s="429"/>
      <c r="DSM2" s="429"/>
      <c r="DSN2" s="429"/>
      <c r="DSO2" s="429"/>
      <c r="DSP2" s="429"/>
      <c r="DSQ2" s="429" t="s">
        <v>135</v>
      </c>
      <c r="DSR2" s="429"/>
      <c r="DSS2" s="429"/>
      <c r="DST2" s="429"/>
      <c r="DSU2" s="429"/>
      <c r="DSV2" s="429"/>
      <c r="DSW2" s="429"/>
      <c r="DSX2" s="429"/>
      <c r="DSY2" s="429"/>
      <c r="DSZ2" s="429"/>
      <c r="DTA2" s="429"/>
      <c r="DTB2" s="429"/>
      <c r="DTC2" s="429"/>
      <c r="DTD2" s="429"/>
      <c r="DTE2" s="429"/>
      <c r="DTF2" s="429"/>
      <c r="DTG2" s="429" t="s">
        <v>135</v>
      </c>
      <c r="DTH2" s="429"/>
      <c r="DTI2" s="429"/>
      <c r="DTJ2" s="429"/>
      <c r="DTK2" s="429"/>
      <c r="DTL2" s="429"/>
      <c r="DTM2" s="429"/>
      <c r="DTN2" s="429"/>
      <c r="DTO2" s="429"/>
      <c r="DTP2" s="429"/>
      <c r="DTQ2" s="429"/>
      <c r="DTR2" s="429"/>
      <c r="DTS2" s="429"/>
      <c r="DTT2" s="429"/>
      <c r="DTU2" s="429"/>
      <c r="DTV2" s="429"/>
      <c r="DTW2" s="429" t="s">
        <v>135</v>
      </c>
      <c r="DTX2" s="429"/>
      <c r="DTY2" s="429"/>
      <c r="DTZ2" s="429"/>
      <c r="DUA2" s="429"/>
      <c r="DUB2" s="429"/>
      <c r="DUC2" s="429"/>
      <c r="DUD2" s="429"/>
      <c r="DUE2" s="429"/>
      <c r="DUF2" s="429"/>
      <c r="DUG2" s="429"/>
      <c r="DUH2" s="429"/>
      <c r="DUI2" s="429"/>
      <c r="DUJ2" s="429"/>
      <c r="DUK2" s="429"/>
      <c r="DUL2" s="429"/>
      <c r="DUM2" s="429" t="s">
        <v>135</v>
      </c>
      <c r="DUN2" s="429"/>
      <c r="DUO2" s="429"/>
      <c r="DUP2" s="429"/>
      <c r="DUQ2" s="429"/>
      <c r="DUR2" s="429"/>
      <c r="DUS2" s="429"/>
      <c r="DUT2" s="429"/>
      <c r="DUU2" s="429"/>
      <c r="DUV2" s="429"/>
      <c r="DUW2" s="429"/>
      <c r="DUX2" s="429"/>
      <c r="DUY2" s="429"/>
      <c r="DUZ2" s="429"/>
      <c r="DVA2" s="429"/>
      <c r="DVB2" s="429"/>
      <c r="DVC2" s="429" t="s">
        <v>135</v>
      </c>
      <c r="DVD2" s="429"/>
      <c r="DVE2" s="429"/>
      <c r="DVF2" s="429"/>
      <c r="DVG2" s="429"/>
      <c r="DVH2" s="429"/>
      <c r="DVI2" s="429"/>
      <c r="DVJ2" s="429"/>
      <c r="DVK2" s="429"/>
      <c r="DVL2" s="429"/>
      <c r="DVM2" s="429"/>
      <c r="DVN2" s="429"/>
      <c r="DVO2" s="429"/>
      <c r="DVP2" s="429"/>
      <c r="DVQ2" s="429"/>
      <c r="DVR2" s="429"/>
      <c r="DVS2" s="429" t="s">
        <v>135</v>
      </c>
      <c r="DVT2" s="429"/>
      <c r="DVU2" s="429"/>
      <c r="DVV2" s="429"/>
      <c r="DVW2" s="429"/>
      <c r="DVX2" s="429"/>
      <c r="DVY2" s="429"/>
      <c r="DVZ2" s="429"/>
      <c r="DWA2" s="429"/>
      <c r="DWB2" s="429"/>
      <c r="DWC2" s="429"/>
      <c r="DWD2" s="429"/>
      <c r="DWE2" s="429"/>
      <c r="DWF2" s="429"/>
      <c r="DWG2" s="429"/>
      <c r="DWH2" s="429"/>
      <c r="DWI2" s="429" t="s">
        <v>135</v>
      </c>
      <c r="DWJ2" s="429"/>
      <c r="DWK2" s="429"/>
      <c r="DWL2" s="429"/>
      <c r="DWM2" s="429"/>
      <c r="DWN2" s="429"/>
      <c r="DWO2" s="429"/>
      <c r="DWP2" s="429"/>
      <c r="DWQ2" s="429"/>
      <c r="DWR2" s="429"/>
      <c r="DWS2" s="429"/>
      <c r="DWT2" s="429"/>
      <c r="DWU2" s="429"/>
      <c r="DWV2" s="429"/>
      <c r="DWW2" s="429"/>
      <c r="DWX2" s="429"/>
      <c r="DWY2" s="429" t="s">
        <v>135</v>
      </c>
      <c r="DWZ2" s="429"/>
      <c r="DXA2" s="429"/>
      <c r="DXB2" s="429"/>
      <c r="DXC2" s="429"/>
      <c r="DXD2" s="429"/>
      <c r="DXE2" s="429"/>
      <c r="DXF2" s="429"/>
      <c r="DXG2" s="429"/>
      <c r="DXH2" s="429"/>
      <c r="DXI2" s="429"/>
      <c r="DXJ2" s="429"/>
      <c r="DXK2" s="429"/>
      <c r="DXL2" s="429"/>
      <c r="DXM2" s="429"/>
      <c r="DXN2" s="429"/>
      <c r="DXO2" s="429" t="s">
        <v>135</v>
      </c>
      <c r="DXP2" s="429"/>
      <c r="DXQ2" s="429"/>
      <c r="DXR2" s="429"/>
      <c r="DXS2" s="429"/>
      <c r="DXT2" s="429"/>
      <c r="DXU2" s="429"/>
      <c r="DXV2" s="429"/>
      <c r="DXW2" s="429"/>
      <c r="DXX2" s="429"/>
      <c r="DXY2" s="429"/>
      <c r="DXZ2" s="429"/>
      <c r="DYA2" s="429"/>
      <c r="DYB2" s="429"/>
      <c r="DYC2" s="429"/>
      <c r="DYD2" s="429"/>
      <c r="DYE2" s="429" t="s">
        <v>135</v>
      </c>
      <c r="DYF2" s="429"/>
      <c r="DYG2" s="429"/>
      <c r="DYH2" s="429"/>
      <c r="DYI2" s="429"/>
      <c r="DYJ2" s="429"/>
      <c r="DYK2" s="429"/>
      <c r="DYL2" s="429"/>
      <c r="DYM2" s="429"/>
      <c r="DYN2" s="429"/>
      <c r="DYO2" s="429"/>
      <c r="DYP2" s="429"/>
      <c r="DYQ2" s="429"/>
      <c r="DYR2" s="429"/>
      <c r="DYS2" s="429"/>
      <c r="DYT2" s="429"/>
      <c r="DYU2" s="429" t="s">
        <v>135</v>
      </c>
      <c r="DYV2" s="429"/>
      <c r="DYW2" s="429"/>
      <c r="DYX2" s="429"/>
      <c r="DYY2" s="429"/>
      <c r="DYZ2" s="429"/>
      <c r="DZA2" s="429"/>
      <c r="DZB2" s="429"/>
      <c r="DZC2" s="429"/>
      <c r="DZD2" s="429"/>
      <c r="DZE2" s="429"/>
      <c r="DZF2" s="429"/>
      <c r="DZG2" s="429"/>
      <c r="DZH2" s="429"/>
      <c r="DZI2" s="429"/>
      <c r="DZJ2" s="429"/>
      <c r="DZK2" s="429" t="s">
        <v>135</v>
      </c>
      <c r="DZL2" s="429"/>
      <c r="DZM2" s="429"/>
      <c r="DZN2" s="429"/>
      <c r="DZO2" s="429"/>
      <c r="DZP2" s="429"/>
      <c r="DZQ2" s="429"/>
      <c r="DZR2" s="429"/>
      <c r="DZS2" s="429"/>
      <c r="DZT2" s="429"/>
      <c r="DZU2" s="429"/>
      <c r="DZV2" s="429"/>
      <c r="DZW2" s="429"/>
      <c r="DZX2" s="429"/>
      <c r="DZY2" s="429"/>
      <c r="DZZ2" s="429"/>
      <c r="EAA2" s="429" t="s">
        <v>135</v>
      </c>
      <c r="EAB2" s="429"/>
      <c r="EAC2" s="429"/>
      <c r="EAD2" s="429"/>
      <c r="EAE2" s="429"/>
      <c r="EAF2" s="429"/>
      <c r="EAG2" s="429"/>
      <c r="EAH2" s="429"/>
      <c r="EAI2" s="429"/>
      <c r="EAJ2" s="429"/>
      <c r="EAK2" s="429"/>
      <c r="EAL2" s="429"/>
      <c r="EAM2" s="429"/>
      <c r="EAN2" s="429"/>
      <c r="EAO2" s="429"/>
      <c r="EAP2" s="429"/>
      <c r="EAQ2" s="429" t="s">
        <v>135</v>
      </c>
      <c r="EAR2" s="429"/>
      <c r="EAS2" s="429"/>
      <c r="EAT2" s="429"/>
      <c r="EAU2" s="429"/>
      <c r="EAV2" s="429"/>
      <c r="EAW2" s="429"/>
      <c r="EAX2" s="429"/>
      <c r="EAY2" s="429"/>
      <c r="EAZ2" s="429"/>
      <c r="EBA2" s="429"/>
      <c r="EBB2" s="429"/>
      <c r="EBC2" s="429"/>
      <c r="EBD2" s="429"/>
      <c r="EBE2" s="429"/>
      <c r="EBF2" s="429"/>
      <c r="EBG2" s="429" t="s">
        <v>135</v>
      </c>
      <c r="EBH2" s="429"/>
      <c r="EBI2" s="429"/>
      <c r="EBJ2" s="429"/>
      <c r="EBK2" s="429"/>
      <c r="EBL2" s="429"/>
      <c r="EBM2" s="429"/>
      <c r="EBN2" s="429"/>
      <c r="EBO2" s="429"/>
      <c r="EBP2" s="429"/>
      <c r="EBQ2" s="429"/>
      <c r="EBR2" s="429"/>
      <c r="EBS2" s="429"/>
      <c r="EBT2" s="429"/>
      <c r="EBU2" s="429"/>
      <c r="EBV2" s="429"/>
      <c r="EBW2" s="429" t="s">
        <v>135</v>
      </c>
      <c r="EBX2" s="429"/>
      <c r="EBY2" s="429"/>
      <c r="EBZ2" s="429"/>
      <c r="ECA2" s="429"/>
      <c r="ECB2" s="429"/>
      <c r="ECC2" s="429"/>
      <c r="ECD2" s="429"/>
      <c r="ECE2" s="429"/>
      <c r="ECF2" s="429"/>
      <c r="ECG2" s="429"/>
      <c r="ECH2" s="429"/>
      <c r="ECI2" s="429"/>
      <c r="ECJ2" s="429"/>
      <c r="ECK2" s="429"/>
      <c r="ECL2" s="429"/>
      <c r="ECM2" s="429" t="s">
        <v>135</v>
      </c>
      <c r="ECN2" s="429"/>
      <c r="ECO2" s="429"/>
      <c r="ECP2" s="429"/>
      <c r="ECQ2" s="429"/>
      <c r="ECR2" s="429"/>
      <c r="ECS2" s="429"/>
      <c r="ECT2" s="429"/>
      <c r="ECU2" s="429"/>
      <c r="ECV2" s="429"/>
      <c r="ECW2" s="429"/>
      <c r="ECX2" s="429"/>
      <c r="ECY2" s="429"/>
      <c r="ECZ2" s="429"/>
      <c r="EDA2" s="429"/>
      <c r="EDB2" s="429"/>
      <c r="EDC2" s="429" t="s">
        <v>135</v>
      </c>
      <c r="EDD2" s="429"/>
      <c r="EDE2" s="429"/>
      <c r="EDF2" s="429"/>
      <c r="EDG2" s="429"/>
      <c r="EDH2" s="429"/>
      <c r="EDI2" s="429"/>
      <c r="EDJ2" s="429"/>
      <c r="EDK2" s="429"/>
      <c r="EDL2" s="429"/>
      <c r="EDM2" s="429"/>
      <c r="EDN2" s="429"/>
      <c r="EDO2" s="429"/>
      <c r="EDP2" s="429"/>
      <c r="EDQ2" s="429"/>
      <c r="EDR2" s="429"/>
      <c r="EDS2" s="429" t="s">
        <v>135</v>
      </c>
      <c r="EDT2" s="429"/>
      <c r="EDU2" s="429"/>
      <c r="EDV2" s="429"/>
      <c r="EDW2" s="429"/>
      <c r="EDX2" s="429"/>
      <c r="EDY2" s="429"/>
      <c r="EDZ2" s="429"/>
      <c r="EEA2" s="429"/>
      <c r="EEB2" s="429"/>
      <c r="EEC2" s="429"/>
      <c r="EED2" s="429"/>
      <c r="EEE2" s="429"/>
      <c r="EEF2" s="429"/>
      <c r="EEG2" s="429"/>
      <c r="EEH2" s="429"/>
      <c r="EEI2" s="429" t="s">
        <v>135</v>
      </c>
      <c r="EEJ2" s="429"/>
      <c r="EEK2" s="429"/>
      <c r="EEL2" s="429"/>
      <c r="EEM2" s="429"/>
      <c r="EEN2" s="429"/>
      <c r="EEO2" s="429"/>
      <c r="EEP2" s="429"/>
      <c r="EEQ2" s="429"/>
      <c r="EER2" s="429"/>
      <c r="EES2" s="429"/>
      <c r="EET2" s="429"/>
      <c r="EEU2" s="429"/>
      <c r="EEV2" s="429"/>
      <c r="EEW2" s="429"/>
      <c r="EEX2" s="429"/>
      <c r="EEY2" s="429" t="s">
        <v>135</v>
      </c>
      <c r="EEZ2" s="429"/>
      <c r="EFA2" s="429"/>
      <c r="EFB2" s="429"/>
      <c r="EFC2" s="429"/>
      <c r="EFD2" s="429"/>
      <c r="EFE2" s="429"/>
      <c r="EFF2" s="429"/>
      <c r="EFG2" s="429"/>
      <c r="EFH2" s="429"/>
      <c r="EFI2" s="429"/>
      <c r="EFJ2" s="429"/>
      <c r="EFK2" s="429"/>
      <c r="EFL2" s="429"/>
      <c r="EFM2" s="429"/>
      <c r="EFN2" s="429"/>
      <c r="EFO2" s="429" t="s">
        <v>135</v>
      </c>
      <c r="EFP2" s="429"/>
      <c r="EFQ2" s="429"/>
      <c r="EFR2" s="429"/>
      <c r="EFS2" s="429"/>
      <c r="EFT2" s="429"/>
      <c r="EFU2" s="429"/>
      <c r="EFV2" s="429"/>
      <c r="EFW2" s="429"/>
      <c r="EFX2" s="429"/>
      <c r="EFY2" s="429"/>
      <c r="EFZ2" s="429"/>
      <c r="EGA2" s="429"/>
      <c r="EGB2" s="429"/>
      <c r="EGC2" s="429"/>
      <c r="EGD2" s="429"/>
      <c r="EGE2" s="429" t="s">
        <v>135</v>
      </c>
      <c r="EGF2" s="429"/>
      <c r="EGG2" s="429"/>
      <c r="EGH2" s="429"/>
      <c r="EGI2" s="429"/>
      <c r="EGJ2" s="429"/>
      <c r="EGK2" s="429"/>
      <c r="EGL2" s="429"/>
      <c r="EGM2" s="429"/>
      <c r="EGN2" s="429"/>
      <c r="EGO2" s="429"/>
      <c r="EGP2" s="429"/>
      <c r="EGQ2" s="429"/>
      <c r="EGR2" s="429"/>
      <c r="EGS2" s="429"/>
      <c r="EGT2" s="429"/>
      <c r="EGU2" s="429" t="s">
        <v>135</v>
      </c>
      <c r="EGV2" s="429"/>
      <c r="EGW2" s="429"/>
      <c r="EGX2" s="429"/>
      <c r="EGY2" s="429"/>
      <c r="EGZ2" s="429"/>
      <c r="EHA2" s="429"/>
      <c r="EHB2" s="429"/>
      <c r="EHC2" s="429"/>
      <c r="EHD2" s="429"/>
      <c r="EHE2" s="429"/>
      <c r="EHF2" s="429"/>
      <c r="EHG2" s="429"/>
      <c r="EHH2" s="429"/>
      <c r="EHI2" s="429"/>
      <c r="EHJ2" s="429"/>
      <c r="EHK2" s="429" t="s">
        <v>135</v>
      </c>
      <c r="EHL2" s="429"/>
      <c r="EHM2" s="429"/>
      <c r="EHN2" s="429"/>
      <c r="EHO2" s="429"/>
      <c r="EHP2" s="429"/>
      <c r="EHQ2" s="429"/>
      <c r="EHR2" s="429"/>
      <c r="EHS2" s="429"/>
      <c r="EHT2" s="429"/>
      <c r="EHU2" s="429"/>
      <c r="EHV2" s="429"/>
      <c r="EHW2" s="429"/>
      <c r="EHX2" s="429"/>
      <c r="EHY2" s="429"/>
      <c r="EHZ2" s="429"/>
      <c r="EIA2" s="429" t="s">
        <v>135</v>
      </c>
      <c r="EIB2" s="429"/>
      <c r="EIC2" s="429"/>
      <c r="EID2" s="429"/>
      <c r="EIE2" s="429"/>
      <c r="EIF2" s="429"/>
      <c r="EIG2" s="429"/>
      <c r="EIH2" s="429"/>
      <c r="EII2" s="429"/>
      <c r="EIJ2" s="429"/>
      <c r="EIK2" s="429"/>
      <c r="EIL2" s="429"/>
      <c r="EIM2" s="429"/>
      <c r="EIN2" s="429"/>
      <c r="EIO2" s="429"/>
      <c r="EIP2" s="429"/>
      <c r="EIQ2" s="429" t="s">
        <v>135</v>
      </c>
      <c r="EIR2" s="429"/>
      <c r="EIS2" s="429"/>
      <c r="EIT2" s="429"/>
      <c r="EIU2" s="429"/>
      <c r="EIV2" s="429"/>
      <c r="EIW2" s="429"/>
      <c r="EIX2" s="429"/>
      <c r="EIY2" s="429"/>
      <c r="EIZ2" s="429"/>
      <c r="EJA2" s="429"/>
      <c r="EJB2" s="429"/>
      <c r="EJC2" s="429"/>
      <c r="EJD2" s="429"/>
      <c r="EJE2" s="429"/>
      <c r="EJF2" s="429"/>
      <c r="EJG2" s="429" t="s">
        <v>135</v>
      </c>
      <c r="EJH2" s="429"/>
      <c r="EJI2" s="429"/>
      <c r="EJJ2" s="429"/>
      <c r="EJK2" s="429"/>
      <c r="EJL2" s="429"/>
      <c r="EJM2" s="429"/>
      <c r="EJN2" s="429"/>
      <c r="EJO2" s="429"/>
      <c r="EJP2" s="429"/>
      <c r="EJQ2" s="429"/>
      <c r="EJR2" s="429"/>
      <c r="EJS2" s="429"/>
      <c r="EJT2" s="429"/>
      <c r="EJU2" s="429"/>
      <c r="EJV2" s="429"/>
      <c r="EJW2" s="429" t="s">
        <v>135</v>
      </c>
      <c r="EJX2" s="429"/>
      <c r="EJY2" s="429"/>
      <c r="EJZ2" s="429"/>
      <c r="EKA2" s="429"/>
      <c r="EKB2" s="429"/>
      <c r="EKC2" s="429"/>
      <c r="EKD2" s="429"/>
      <c r="EKE2" s="429"/>
      <c r="EKF2" s="429"/>
      <c r="EKG2" s="429"/>
      <c r="EKH2" s="429"/>
      <c r="EKI2" s="429"/>
      <c r="EKJ2" s="429"/>
      <c r="EKK2" s="429"/>
      <c r="EKL2" s="429"/>
      <c r="EKM2" s="429" t="s">
        <v>135</v>
      </c>
      <c r="EKN2" s="429"/>
      <c r="EKO2" s="429"/>
      <c r="EKP2" s="429"/>
      <c r="EKQ2" s="429"/>
      <c r="EKR2" s="429"/>
      <c r="EKS2" s="429"/>
      <c r="EKT2" s="429"/>
      <c r="EKU2" s="429"/>
      <c r="EKV2" s="429"/>
      <c r="EKW2" s="429"/>
      <c r="EKX2" s="429"/>
      <c r="EKY2" s="429"/>
      <c r="EKZ2" s="429"/>
      <c r="ELA2" s="429"/>
      <c r="ELB2" s="429"/>
      <c r="ELC2" s="429" t="s">
        <v>135</v>
      </c>
      <c r="ELD2" s="429"/>
      <c r="ELE2" s="429"/>
      <c r="ELF2" s="429"/>
      <c r="ELG2" s="429"/>
      <c r="ELH2" s="429"/>
      <c r="ELI2" s="429"/>
      <c r="ELJ2" s="429"/>
      <c r="ELK2" s="429"/>
      <c r="ELL2" s="429"/>
      <c r="ELM2" s="429"/>
      <c r="ELN2" s="429"/>
      <c r="ELO2" s="429"/>
      <c r="ELP2" s="429"/>
      <c r="ELQ2" s="429"/>
      <c r="ELR2" s="429"/>
      <c r="ELS2" s="429" t="s">
        <v>135</v>
      </c>
      <c r="ELT2" s="429"/>
      <c r="ELU2" s="429"/>
      <c r="ELV2" s="429"/>
      <c r="ELW2" s="429"/>
      <c r="ELX2" s="429"/>
      <c r="ELY2" s="429"/>
      <c r="ELZ2" s="429"/>
      <c r="EMA2" s="429"/>
      <c r="EMB2" s="429"/>
      <c r="EMC2" s="429"/>
      <c r="EMD2" s="429"/>
      <c r="EME2" s="429"/>
      <c r="EMF2" s="429"/>
      <c r="EMG2" s="429"/>
      <c r="EMH2" s="429"/>
      <c r="EMI2" s="429" t="s">
        <v>135</v>
      </c>
      <c r="EMJ2" s="429"/>
      <c r="EMK2" s="429"/>
      <c r="EML2" s="429"/>
      <c r="EMM2" s="429"/>
      <c r="EMN2" s="429"/>
      <c r="EMO2" s="429"/>
      <c r="EMP2" s="429"/>
      <c r="EMQ2" s="429"/>
      <c r="EMR2" s="429"/>
      <c r="EMS2" s="429"/>
      <c r="EMT2" s="429"/>
      <c r="EMU2" s="429"/>
      <c r="EMV2" s="429"/>
      <c r="EMW2" s="429"/>
      <c r="EMX2" s="429"/>
      <c r="EMY2" s="429" t="s">
        <v>135</v>
      </c>
      <c r="EMZ2" s="429"/>
      <c r="ENA2" s="429"/>
      <c r="ENB2" s="429"/>
      <c r="ENC2" s="429"/>
      <c r="END2" s="429"/>
      <c r="ENE2" s="429"/>
      <c r="ENF2" s="429"/>
      <c r="ENG2" s="429"/>
      <c r="ENH2" s="429"/>
      <c r="ENI2" s="429"/>
      <c r="ENJ2" s="429"/>
      <c r="ENK2" s="429"/>
      <c r="ENL2" s="429"/>
      <c r="ENM2" s="429"/>
      <c r="ENN2" s="429"/>
      <c r="ENO2" s="429" t="s">
        <v>135</v>
      </c>
      <c r="ENP2" s="429"/>
      <c r="ENQ2" s="429"/>
      <c r="ENR2" s="429"/>
      <c r="ENS2" s="429"/>
      <c r="ENT2" s="429"/>
      <c r="ENU2" s="429"/>
      <c r="ENV2" s="429"/>
      <c r="ENW2" s="429"/>
      <c r="ENX2" s="429"/>
      <c r="ENY2" s="429"/>
      <c r="ENZ2" s="429"/>
      <c r="EOA2" s="429"/>
      <c r="EOB2" s="429"/>
      <c r="EOC2" s="429"/>
      <c r="EOD2" s="429"/>
      <c r="EOE2" s="429" t="s">
        <v>135</v>
      </c>
      <c r="EOF2" s="429"/>
      <c r="EOG2" s="429"/>
      <c r="EOH2" s="429"/>
      <c r="EOI2" s="429"/>
      <c r="EOJ2" s="429"/>
      <c r="EOK2" s="429"/>
      <c r="EOL2" s="429"/>
      <c r="EOM2" s="429"/>
      <c r="EON2" s="429"/>
      <c r="EOO2" s="429"/>
      <c r="EOP2" s="429"/>
      <c r="EOQ2" s="429"/>
      <c r="EOR2" s="429"/>
      <c r="EOS2" s="429"/>
      <c r="EOT2" s="429"/>
      <c r="EOU2" s="429" t="s">
        <v>135</v>
      </c>
      <c r="EOV2" s="429"/>
      <c r="EOW2" s="429"/>
      <c r="EOX2" s="429"/>
      <c r="EOY2" s="429"/>
      <c r="EOZ2" s="429"/>
      <c r="EPA2" s="429"/>
      <c r="EPB2" s="429"/>
      <c r="EPC2" s="429"/>
      <c r="EPD2" s="429"/>
      <c r="EPE2" s="429"/>
      <c r="EPF2" s="429"/>
      <c r="EPG2" s="429"/>
      <c r="EPH2" s="429"/>
      <c r="EPI2" s="429"/>
      <c r="EPJ2" s="429"/>
      <c r="EPK2" s="429" t="s">
        <v>135</v>
      </c>
      <c r="EPL2" s="429"/>
      <c r="EPM2" s="429"/>
      <c r="EPN2" s="429"/>
      <c r="EPO2" s="429"/>
      <c r="EPP2" s="429"/>
      <c r="EPQ2" s="429"/>
      <c r="EPR2" s="429"/>
      <c r="EPS2" s="429"/>
      <c r="EPT2" s="429"/>
      <c r="EPU2" s="429"/>
      <c r="EPV2" s="429"/>
      <c r="EPW2" s="429"/>
      <c r="EPX2" s="429"/>
      <c r="EPY2" s="429"/>
      <c r="EPZ2" s="429"/>
      <c r="EQA2" s="429" t="s">
        <v>135</v>
      </c>
      <c r="EQB2" s="429"/>
      <c r="EQC2" s="429"/>
      <c r="EQD2" s="429"/>
      <c r="EQE2" s="429"/>
      <c r="EQF2" s="429"/>
      <c r="EQG2" s="429"/>
      <c r="EQH2" s="429"/>
      <c r="EQI2" s="429"/>
      <c r="EQJ2" s="429"/>
      <c r="EQK2" s="429"/>
      <c r="EQL2" s="429"/>
      <c r="EQM2" s="429"/>
      <c r="EQN2" s="429"/>
      <c r="EQO2" s="429"/>
      <c r="EQP2" s="429"/>
      <c r="EQQ2" s="429" t="s">
        <v>135</v>
      </c>
      <c r="EQR2" s="429"/>
      <c r="EQS2" s="429"/>
      <c r="EQT2" s="429"/>
      <c r="EQU2" s="429"/>
      <c r="EQV2" s="429"/>
      <c r="EQW2" s="429"/>
      <c r="EQX2" s="429"/>
      <c r="EQY2" s="429"/>
      <c r="EQZ2" s="429"/>
      <c r="ERA2" s="429"/>
      <c r="ERB2" s="429"/>
      <c r="ERC2" s="429"/>
      <c r="ERD2" s="429"/>
      <c r="ERE2" s="429"/>
      <c r="ERF2" s="429"/>
      <c r="ERG2" s="429" t="s">
        <v>135</v>
      </c>
      <c r="ERH2" s="429"/>
      <c r="ERI2" s="429"/>
      <c r="ERJ2" s="429"/>
      <c r="ERK2" s="429"/>
      <c r="ERL2" s="429"/>
      <c r="ERM2" s="429"/>
      <c r="ERN2" s="429"/>
      <c r="ERO2" s="429"/>
      <c r="ERP2" s="429"/>
      <c r="ERQ2" s="429"/>
      <c r="ERR2" s="429"/>
      <c r="ERS2" s="429"/>
      <c r="ERT2" s="429"/>
      <c r="ERU2" s="429"/>
      <c r="ERV2" s="429"/>
      <c r="ERW2" s="429" t="s">
        <v>135</v>
      </c>
      <c r="ERX2" s="429"/>
      <c r="ERY2" s="429"/>
      <c r="ERZ2" s="429"/>
      <c r="ESA2" s="429"/>
      <c r="ESB2" s="429"/>
      <c r="ESC2" s="429"/>
      <c r="ESD2" s="429"/>
      <c r="ESE2" s="429"/>
      <c r="ESF2" s="429"/>
      <c r="ESG2" s="429"/>
      <c r="ESH2" s="429"/>
      <c r="ESI2" s="429"/>
      <c r="ESJ2" s="429"/>
      <c r="ESK2" s="429"/>
      <c r="ESL2" s="429"/>
      <c r="ESM2" s="429" t="s">
        <v>135</v>
      </c>
      <c r="ESN2" s="429"/>
      <c r="ESO2" s="429"/>
      <c r="ESP2" s="429"/>
      <c r="ESQ2" s="429"/>
      <c r="ESR2" s="429"/>
      <c r="ESS2" s="429"/>
      <c r="EST2" s="429"/>
      <c r="ESU2" s="429"/>
      <c r="ESV2" s="429"/>
      <c r="ESW2" s="429"/>
      <c r="ESX2" s="429"/>
      <c r="ESY2" s="429"/>
      <c r="ESZ2" s="429"/>
      <c r="ETA2" s="429"/>
      <c r="ETB2" s="429"/>
      <c r="ETC2" s="429" t="s">
        <v>135</v>
      </c>
      <c r="ETD2" s="429"/>
      <c r="ETE2" s="429"/>
      <c r="ETF2" s="429"/>
      <c r="ETG2" s="429"/>
      <c r="ETH2" s="429"/>
      <c r="ETI2" s="429"/>
      <c r="ETJ2" s="429"/>
      <c r="ETK2" s="429"/>
      <c r="ETL2" s="429"/>
      <c r="ETM2" s="429"/>
      <c r="ETN2" s="429"/>
      <c r="ETO2" s="429"/>
      <c r="ETP2" s="429"/>
      <c r="ETQ2" s="429"/>
      <c r="ETR2" s="429"/>
      <c r="ETS2" s="429" t="s">
        <v>135</v>
      </c>
      <c r="ETT2" s="429"/>
      <c r="ETU2" s="429"/>
      <c r="ETV2" s="429"/>
      <c r="ETW2" s="429"/>
      <c r="ETX2" s="429"/>
      <c r="ETY2" s="429"/>
      <c r="ETZ2" s="429"/>
      <c r="EUA2" s="429"/>
      <c r="EUB2" s="429"/>
      <c r="EUC2" s="429"/>
      <c r="EUD2" s="429"/>
      <c r="EUE2" s="429"/>
      <c r="EUF2" s="429"/>
      <c r="EUG2" s="429"/>
      <c r="EUH2" s="429"/>
      <c r="EUI2" s="429" t="s">
        <v>135</v>
      </c>
      <c r="EUJ2" s="429"/>
      <c r="EUK2" s="429"/>
      <c r="EUL2" s="429"/>
      <c r="EUM2" s="429"/>
      <c r="EUN2" s="429"/>
      <c r="EUO2" s="429"/>
      <c r="EUP2" s="429"/>
      <c r="EUQ2" s="429"/>
      <c r="EUR2" s="429"/>
      <c r="EUS2" s="429"/>
      <c r="EUT2" s="429"/>
      <c r="EUU2" s="429"/>
      <c r="EUV2" s="429"/>
      <c r="EUW2" s="429"/>
      <c r="EUX2" s="429"/>
      <c r="EUY2" s="429" t="s">
        <v>135</v>
      </c>
      <c r="EUZ2" s="429"/>
      <c r="EVA2" s="429"/>
      <c r="EVB2" s="429"/>
      <c r="EVC2" s="429"/>
      <c r="EVD2" s="429"/>
      <c r="EVE2" s="429"/>
      <c r="EVF2" s="429"/>
      <c r="EVG2" s="429"/>
      <c r="EVH2" s="429"/>
      <c r="EVI2" s="429"/>
      <c r="EVJ2" s="429"/>
      <c r="EVK2" s="429"/>
      <c r="EVL2" s="429"/>
      <c r="EVM2" s="429"/>
      <c r="EVN2" s="429"/>
      <c r="EVO2" s="429" t="s">
        <v>135</v>
      </c>
      <c r="EVP2" s="429"/>
      <c r="EVQ2" s="429"/>
      <c r="EVR2" s="429"/>
      <c r="EVS2" s="429"/>
      <c r="EVT2" s="429"/>
      <c r="EVU2" s="429"/>
      <c r="EVV2" s="429"/>
      <c r="EVW2" s="429"/>
      <c r="EVX2" s="429"/>
      <c r="EVY2" s="429"/>
      <c r="EVZ2" s="429"/>
      <c r="EWA2" s="429"/>
      <c r="EWB2" s="429"/>
      <c r="EWC2" s="429"/>
      <c r="EWD2" s="429"/>
      <c r="EWE2" s="429" t="s">
        <v>135</v>
      </c>
      <c r="EWF2" s="429"/>
      <c r="EWG2" s="429"/>
      <c r="EWH2" s="429"/>
      <c r="EWI2" s="429"/>
      <c r="EWJ2" s="429"/>
      <c r="EWK2" s="429"/>
      <c r="EWL2" s="429"/>
      <c r="EWM2" s="429"/>
      <c r="EWN2" s="429"/>
      <c r="EWO2" s="429"/>
      <c r="EWP2" s="429"/>
      <c r="EWQ2" s="429"/>
      <c r="EWR2" s="429"/>
      <c r="EWS2" s="429"/>
      <c r="EWT2" s="429"/>
      <c r="EWU2" s="429" t="s">
        <v>135</v>
      </c>
      <c r="EWV2" s="429"/>
      <c r="EWW2" s="429"/>
      <c r="EWX2" s="429"/>
      <c r="EWY2" s="429"/>
      <c r="EWZ2" s="429"/>
      <c r="EXA2" s="429"/>
      <c r="EXB2" s="429"/>
      <c r="EXC2" s="429"/>
      <c r="EXD2" s="429"/>
      <c r="EXE2" s="429"/>
      <c r="EXF2" s="429"/>
      <c r="EXG2" s="429"/>
      <c r="EXH2" s="429"/>
      <c r="EXI2" s="429"/>
      <c r="EXJ2" s="429"/>
      <c r="EXK2" s="429" t="s">
        <v>135</v>
      </c>
      <c r="EXL2" s="429"/>
      <c r="EXM2" s="429"/>
      <c r="EXN2" s="429"/>
      <c r="EXO2" s="429"/>
      <c r="EXP2" s="429"/>
      <c r="EXQ2" s="429"/>
      <c r="EXR2" s="429"/>
      <c r="EXS2" s="429"/>
      <c r="EXT2" s="429"/>
      <c r="EXU2" s="429"/>
      <c r="EXV2" s="429"/>
      <c r="EXW2" s="429"/>
      <c r="EXX2" s="429"/>
      <c r="EXY2" s="429"/>
      <c r="EXZ2" s="429"/>
      <c r="EYA2" s="429" t="s">
        <v>135</v>
      </c>
      <c r="EYB2" s="429"/>
      <c r="EYC2" s="429"/>
      <c r="EYD2" s="429"/>
      <c r="EYE2" s="429"/>
      <c r="EYF2" s="429"/>
      <c r="EYG2" s="429"/>
      <c r="EYH2" s="429"/>
      <c r="EYI2" s="429"/>
      <c r="EYJ2" s="429"/>
      <c r="EYK2" s="429"/>
      <c r="EYL2" s="429"/>
      <c r="EYM2" s="429"/>
      <c r="EYN2" s="429"/>
      <c r="EYO2" s="429"/>
      <c r="EYP2" s="429"/>
      <c r="EYQ2" s="429" t="s">
        <v>135</v>
      </c>
      <c r="EYR2" s="429"/>
      <c r="EYS2" s="429"/>
      <c r="EYT2" s="429"/>
      <c r="EYU2" s="429"/>
      <c r="EYV2" s="429"/>
      <c r="EYW2" s="429"/>
      <c r="EYX2" s="429"/>
      <c r="EYY2" s="429"/>
      <c r="EYZ2" s="429"/>
      <c r="EZA2" s="429"/>
      <c r="EZB2" s="429"/>
      <c r="EZC2" s="429"/>
      <c r="EZD2" s="429"/>
      <c r="EZE2" s="429"/>
      <c r="EZF2" s="429"/>
      <c r="EZG2" s="429" t="s">
        <v>135</v>
      </c>
      <c r="EZH2" s="429"/>
      <c r="EZI2" s="429"/>
      <c r="EZJ2" s="429"/>
      <c r="EZK2" s="429"/>
      <c r="EZL2" s="429"/>
      <c r="EZM2" s="429"/>
      <c r="EZN2" s="429"/>
      <c r="EZO2" s="429"/>
      <c r="EZP2" s="429"/>
      <c r="EZQ2" s="429"/>
      <c r="EZR2" s="429"/>
      <c r="EZS2" s="429"/>
      <c r="EZT2" s="429"/>
      <c r="EZU2" s="429"/>
      <c r="EZV2" s="429"/>
      <c r="EZW2" s="429" t="s">
        <v>135</v>
      </c>
      <c r="EZX2" s="429"/>
      <c r="EZY2" s="429"/>
      <c r="EZZ2" s="429"/>
      <c r="FAA2" s="429"/>
      <c r="FAB2" s="429"/>
      <c r="FAC2" s="429"/>
      <c r="FAD2" s="429"/>
      <c r="FAE2" s="429"/>
      <c r="FAF2" s="429"/>
      <c r="FAG2" s="429"/>
      <c r="FAH2" s="429"/>
      <c r="FAI2" s="429"/>
      <c r="FAJ2" s="429"/>
      <c r="FAK2" s="429"/>
      <c r="FAL2" s="429"/>
      <c r="FAM2" s="429" t="s">
        <v>135</v>
      </c>
      <c r="FAN2" s="429"/>
      <c r="FAO2" s="429"/>
      <c r="FAP2" s="429"/>
      <c r="FAQ2" s="429"/>
      <c r="FAR2" s="429"/>
      <c r="FAS2" s="429"/>
      <c r="FAT2" s="429"/>
      <c r="FAU2" s="429"/>
      <c r="FAV2" s="429"/>
      <c r="FAW2" s="429"/>
      <c r="FAX2" s="429"/>
      <c r="FAY2" s="429"/>
      <c r="FAZ2" s="429"/>
      <c r="FBA2" s="429"/>
      <c r="FBB2" s="429"/>
      <c r="FBC2" s="429" t="s">
        <v>135</v>
      </c>
      <c r="FBD2" s="429"/>
      <c r="FBE2" s="429"/>
      <c r="FBF2" s="429"/>
      <c r="FBG2" s="429"/>
      <c r="FBH2" s="429"/>
      <c r="FBI2" s="429"/>
      <c r="FBJ2" s="429"/>
      <c r="FBK2" s="429"/>
      <c r="FBL2" s="429"/>
      <c r="FBM2" s="429"/>
      <c r="FBN2" s="429"/>
      <c r="FBO2" s="429"/>
      <c r="FBP2" s="429"/>
      <c r="FBQ2" s="429"/>
      <c r="FBR2" s="429"/>
      <c r="FBS2" s="429" t="s">
        <v>135</v>
      </c>
      <c r="FBT2" s="429"/>
      <c r="FBU2" s="429"/>
      <c r="FBV2" s="429"/>
      <c r="FBW2" s="429"/>
      <c r="FBX2" s="429"/>
      <c r="FBY2" s="429"/>
      <c r="FBZ2" s="429"/>
      <c r="FCA2" s="429"/>
      <c r="FCB2" s="429"/>
      <c r="FCC2" s="429"/>
      <c r="FCD2" s="429"/>
      <c r="FCE2" s="429"/>
      <c r="FCF2" s="429"/>
      <c r="FCG2" s="429"/>
      <c r="FCH2" s="429"/>
      <c r="FCI2" s="429" t="s">
        <v>135</v>
      </c>
      <c r="FCJ2" s="429"/>
      <c r="FCK2" s="429"/>
      <c r="FCL2" s="429"/>
      <c r="FCM2" s="429"/>
      <c r="FCN2" s="429"/>
      <c r="FCO2" s="429"/>
      <c r="FCP2" s="429"/>
      <c r="FCQ2" s="429"/>
      <c r="FCR2" s="429"/>
      <c r="FCS2" s="429"/>
      <c r="FCT2" s="429"/>
      <c r="FCU2" s="429"/>
      <c r="FCV2" s="429"/>
      <c r="FCW2" s="429"/>
      <c r="FCX2" s="429"/>
      <c r="FCY2" s="429" t="s">
        <v>135</v>
      </c>
      <c r="FCZ2" s="429"/>
      <c r="FDA2" s="429"/>
      <c r="FDB2" s="429"/>
      <c r="FDC2" s="429"/>
      <c r="FDD2" s="429"/>
      <c r="FDE2" s="429"/>
      <c r="FDF2" s="429"/>
      <c r="FDG2" s="429"/>
      <c r="FDH2" s="429"/>
      <c r="FDI2" s="429"/>
      <c r="FDJ2" s="429"/>
      <c r="FDK2" s="429"/>
      <c r="FDL2" s="429"/>
      <c r="FDM2" s="429"/>
      <c r="FDN2" s="429"/>
      <c r="FDO2" s="429" t="s">
        <v>135</v>
      </c>
      <c r="FDP2" s="429"/>
      <c r="FDQ2" s="429"/>
      <c r="FDR2" s="429"/>
      <c r="FDS2" s="429"/>
      <c r="FDT2" s="429"/>
      <c r="FDU2" s="429"/>
      <c r="FDV2" s="429"/>
      <c r="FDW2" s="429"/>
      <c r="FDX2" s="429"/>
      <c r="FDY2" s="429"/>
      <c r="FDZ2" s="429"/>
      <c r="FEA2" s="429"/>
      <c r="FEB2" s="429"/>
      <c r="FEC2" s="429"/>
      <c r="FED2" s="429"/>
      <c r="FEE2" s="429" t="s">
        <v>135</v>
      </c>
      <c r="FEF2" s="429"/>
      <c r="FEG2" s="429"/>
      <c r="FEH2" s="429"/>
      <c r="FEI2" s="429"/>
      <c r="FEJ2" s="429"/>
      <c r="FEK2" s="429"/>
      <c r="FEL2" s="429"/>
      <c r="FEM2" s="429"/>
      <c r="FEN2" s="429"/>
      <c r="FEO2" s="429"/>
      <c r="FEP2" s="429"/>
      <c r="FEQ2" s="429"/>
      <c r="FER2" s="429"/>
      <c r="FES2" s="429"/>
      <c r="FET2" s="429"/>
      <c r="FEU2" s="429" t="s">
        <v>135</v>
      </c>
      <c r="FEV2" s="429"/>
      <c r="FEW2" s="429"/>
      <c r="FEX2" s="429"/>
      <c r="FEY2" s="429"/>
      <c r="FEZ2" s="429"/>
      <c r="FFA2" s="429"/>
      <c r="FFB2" s="429"/>
      <c r="FFC2" s="429"/>
      <c r="FFD2" s="429"/>
      <c r="FFE2" s="429"/>
      <c r="FFF2" s="429"/>
      <c r="FFG2" s="429"/>
      <c r="FFH2" s="429"/>
      <c r="FFI2" s="429"/>
      <c r="FFJ2" s="429"/>
      <c r="FFK2" s="429" t="s">
        <v>135</v>
      </c>
      <c r="FFL2" s="429"/>
      <c r="FFM2" s="429"/>
      <c r="FFN2" s="429"/>
      <c r="FFO2" s="429"/>
      <c r="FFP2" s="429"/>
      <c r="FFQ2" s="429"/>
      <c r="FFR2" s="429"/>
      <c r="FFS2" s="429"/>
      <c r="FFT2" s="429"/>
      <c r="FFU2" s="429"/>
      <c r="FFV2" s="429"/>
      <c r="FFW2" s="429"/>
      <c r="FFX2" s="429"/>
      <c r="FFY2" s="429"/>
      <c r="FFZ2" s="429"/>
      <c r="FGA2" s="429" t="s">
        <v>135</v>
      </c>
      <c r="FGB2" s="429"/>
      <c r="FGC2" s="429"/>
      <c r="FGD2" s="429"/>
      <c r="FGE2" s="429"/>
      <c r="FGF2" s="429"/>
      <c r="FGG2" s="429"/>
      <c r="FGH2" s="429"/>
      <c r="FGI2" s="429"/>
      <c r="FGJ2" s="429"/>
      <c r="FGK2" s="429"/>
      <c r="FGL2" s="429"/>
      <c r="FGM2" s="429"/>
      <c r="FGN2" s="429"/>
      <c r="FGO2" s="429"/>
      <c r="FGP2" s="429"/>
      <c r="FGQ2" s="429" t="s">
        <v>135</v>
      </c>
      <c r="FGR2" s="429"/>
      <c r="FGS2" s="429"/>
      <c r="FGT2" s="429"/>
      <c r="FGU2" s="429"/>
      <c r="FGV2" s="429"/>
      <c r="FGW2" s="429"/>
      <c r="FGX2" s="429"/>
      <c r="FGY2" s="429"/>
      <c r="FGZ2" s="429"/>
      <c r="FHA2" s="429"/>
      <c r="FHB2" s="429"/>
      <c r="FHC2" s="429"/>
      <c r="FHD2" s="429"/>
      <c r="FHE2" s="429"/>
      <c r="FHF2" s="429"/>
      <c r="FHG2" s="429" t="s">
        <v>135</v>
      </c>
      <c r="FHH2" s="429"/>
      <c r="FHI2" s="429"/>
      <c r="FHJ2" s="429"/>
      <c r="FHK2" s="429"/>
      <c r="FHL2" s="429"/>
      <c r="FHM2" s="429"/>
      <c r="FHN2" s="429"/>
      <c r="FHO2" s="429"/>
      <c r="FHP2" s="429"/>
      <c r="FHQ2" s="429"/>
      <c r="FHR2" s="429"/>
      <c r="FHS2" s="429"/>
      <c r="FHT2" s="429"/>
      <c r="FHU2" s="429"/>
      <c r="FHV2" s="429"/>
      <c r="FHW2" s="429" t="s">
        <v>135</v>
      </c>
      <c r="FHX2" s="429"/>
      <c r="FHY2" s="429"/>
      <c r="FHZ2" s="429"/>
      <c r="FIA2" s="429"/>
      <c r="FIB2" s="429"/>
      <c r="FIC2" s="429"/>
      <c r="FID2" s="429"/>
      <c r="FIE2" s="429"/>
      <c r="FIF2" s="429"/>
      <c r="FIG2" s="429"/>
      <c r="FIH2" s="429"/>
      <c r="FII2" s="429"/>
      <c r="FIJ2" s="429"/>
      <c r="FIK2" s="429"/>
      <c r="FIL2" s="429"/>
      <c r="FIM2" s="429" t="s">
        <v>135</v>
      </c>
      <c r="FIN2" s="429"/>
      <c r="FIO2" s="429"/>
      <c r="FIP2" s="429"/>
      <c r="FIQ2" s="429"/>
      <c r="FIR2" s="429"/>
      <c r="FIS2" s="429"/>
      <c r="FIT2" s="429"/>
      <c r="FIU2" s="429"/>
      <c r="FIV2" s="429"/>
      <c r="FIW2" s="429"/>
      <c r="FIX2" s="429"/>
      <c r="FIY2" s="429"/>
      <c r="FIZ2" s="429"/>
      <c r="FJA2" s="429"/>
      <c r="FJB2" s="429"/>
      <c r="FJC2" s="429" t="s">
        <v>135</v>
      </c>
      <c r="FJD2" s="429"/>
      <c r="FJE2" s="429"/>
      <c r="FJF2" s="429"/>
      <c r="FJG2" s="429"/>
      <c r="FJH2" s="429"/>
      <c r="FJI2" s="429"/>
      <c r="FJJ2" s="429"/>
      <c r="FJK2" s="429"/>
      <c r="FJL2" s="429"/>
      <c r="FJM2" s="429"/>
      <c r="FJN2" s="429"/>
      <c r="FJO2" s="429"/>
      <c r="FJP2" s="429"/>
      <c r="FJQ2" s="429"/>
      <c r="FJR2" s="429"/>
      <c r="FJS2" s="429" t="s">
        <v>135</v>
      </c>
      <c r="FJT2" s="429"/>
      <c r="FJU2" s="429"/>
      <c r="FJV2" s="429"/>
      <c r="FJW2" s="429"/>
      <c r="FJX2" s="429"/>
      <c r="FJY2" s="429"/>
      <c r="FJZ2" s="429"/>
      <c r="FKA2" s="429"/>
      <c r="FKB2" s="429"/>
      <c r="FKC2" s="429"/>
      <c r="FKD2" s="429"/>
      <c r="FKE2" s="429"/>
      <c r="FKF2" s="429"/>
      <c r="FKG2" s="429"/>
      <c r="FKH2" s="429"/>
      <c r="FKI2" s="429" t="s">
        <v>135</v>
      </c>
      <c r="FKJ2" s="429"/>
      <c r="FKK2" s="429"/>
      <c r="FKL2" s="429"/>
      <c r="FKM2" s="429"/>
      <c r="FKN2" s="429"/>
      <c r="FKO2" s="429"/>
      <c r="FKP2" s="429"/>
      <c r="FKQ2" s="429"/>
      <c r="FKR2" s="429"/>
      <c r="FKS2" s="429"/>
      <c r="FKT2" s="429"/>
      <c r="FKU2" s="429"/>
      <c r="FKV2" s="429"/>
      <c r="FKW2" s="429"/>
      <c r="FKX2" s="429"/>
      <c r="FKY2" s="429" t="s">
        <v>135</v>
      </c>
      <c r="FKZ2" s="429"/>
      <c r="FLA2" s="429"/>
      <c r="FLB2" s="429"/>
      <c r="FLC2" s="429"/>
      <c r="FLD2" s="429"/>
      <c r="FLE2" s="429"/>
      <c r="FLF2" s="429"/>
      <c r="FLG2" s="429"/>
      <c r="FLH2" s="429"/>
      <c r="FLI2" s="429"/>
      <c r="FLJ2" s="429"/>
      <c r="FLK2" s="429"/>
      <c r="FLL2" s="429"/>
      <c r="FLM2" s="429"/>
      <c r="FLN2" s="429"/>
      <c r="FLO2" s="429" t="s">
        <v>135</v>
      </c>
      <c r="FLP2" s="429"/>
      <c r="FLQ2" s="429"/>
      <c r="FLR2" s="429"/>
      <c r="FLS2" s="429"/>
      <c r="FLT2" s="429"/>
      <c r="FLU2" s="429"/>
      <c r="FLV2" s="429"/>
      <c r="FLW2" s="429"/>
      <c r="FLX2" s="429"/>
      <c r="FLY2" s="429"/>
      <c r="FLZ2" s="429"/>
      <c r="FMA2" s="429"/>
      <c r="FMB2" s="429"/>
      <c r="FMC2" s="429"/>
      <c r="FMD2" s="429"/>
      <c r="FME2" s="429" t="s">
        <v>135</v>
      </c>
      <c r="FMF2" s="429"/>
      <c r="FMG2" s="429"/>
      <c r="FMH2" s="429"/>
      <c r="FMI2" s="429"/>
      <c r="FMJ2" s="429"/>
      <c r="FMK2" s="429"/>
      <c r="FML2" s="429"/>
      <c r="FMM2" s="429"/>
      <c r="FMN2" s="429"/>
      <c r="FMO2" s="429"/>
      <c r="FMP2" s="429"/>
      <c r="FMQ2" s="429"/>
      <c r="FMR2" s="429"/>
      <c r="FMS2" s="429"/>
      <c r="FMT2" s="429"/>
      <c r="FMU2" s="429" t="s">
        <v>135</v>
      </c>
      <c r="FMV2" s="429"/>
      <c r="FMW2" s="429"/>
      <c r="FMX2" s="429"/>
      <c r="FMY2" s="429"/>
      <c r="FMZ2" s="429"/>
      <c r="FNA2" s="429"/>
      <c r="FNB2" s="429"/>
      <c r="FNC2" s="429"/>
      <c r="FND2" s="429"/>
      <c r="FNE2" s="429"/>
      <c r="FNF2" s="429"/>
      <c r="FNG2" s="429"/>
      <c r="FNH2" s="429"/>
      <c r="FNI2" s="429"/>
      <c r="FNJ2" s="429"/>
      <c r="FNK2" s="429" t="s">
        <v>135</v>
      </c>
      <c r="FNL2" s="429"/>
      <c r="FNM2" s="429"/>
      <c r="FNN2" s="429"/>
      <c r="FNO2" s="429"/>
      <c r="FNP2" s="429"/>
      <c r="FNQ2" s="429"/>
      <c r="FNR2" s="429"/>
      <c r="FNS2" s="429"/>
      <c r="FNT2" s="429"/>
      <c r="FNU2" s="429"/>
      <c r="FNV2" s="429"/>
      <c r="FNW2" s="429"/>
      <c r="FNX2" s="429"/>
      <c r="FNY2" s="429"/>
      <c r="FNZ2" s="429"/>
      <c r="FOA2" s="429" t="s">
        <v>135</v>
      </c>
      <c r="FOB2" s="429"/>
      <c r="FOC2" s="429"/>
      <c r="FOD2" s="429"/>
      <c r="FOE2" s="429"/>
      <c r="FOF2" s="429"/>
      <c r="FOG2" s="429"/>
      <c r="FOH2" s="429"/>
      <c r="FOI2" s="429"/>
      <c r="FOJ2" s="429"/>
      <c r="FOK2" s="429"/>
      <c r="FOL2" s="429"/>
      <c r="FOM2" s="429"/>
      <c r="FON2" s="429"/>
      <c r="FOO2" s="429"/>
      <c r="FOP2" s="429"/>
      <c r="FOQ2" s="429" t="s">
        <v>135</v>
      </c>
      <c r="FOR2" s="429"/>
      <c r="FOS2" s="429"/>
      <c r="FOT2" s="429"/>
      <c r="FOU2" s="429"/>
      <c r="FOV2" s="429"/>
      <c r="FOW2" s="429"/>
      <c r="FOX2" s="429"/>
      <c r="FOY2" s="429"/>
      <c r="FOZ2" s="429"/>
      <c r="FPA2" s="429"/>
      <c r="FPB2" s="429"/>
      <c r="FPC2" s="429"/>
      <c r="FPD2" s="429"/>
      <c r="FPE2" s="429"/>
      <c r="FPF2" s="429"/>
      <c r="FPG2" s="429" t="s">
        <v>135</v>
      </c>
      <c r="FPH2" s="429"/>
      <c r="FPI2" s="429"/>
      <c r="FPJ2" s="429"/>
      <c r="FPK2" s="429"/>
      <c r="FPL2" s="429"/>
      <c r="FPM2" s="429"/>
      <c r="FPN2" s="429"/>
      <c r="FPO2" s="429"/>
      <c r="FPP2" s="429"/>
      <c r="FPQ2" s="429"/>
      <c r="FPR2" s="429"/>
      <c r="FPS2" s="429"/>
      <c r="FPT2" s="429"/>
      <c r="FPU2" s="429"/>
      <c r="FPV2" s="429"/>
      <c r="FPW2" s="429" t="s">
        <v>135</v>
      </c>
      <c r="FPX2" s="429"/>
      <c r="FPY2" s="429"/>
      <c r="FPZ2" s="429"/>
      <c r="FQA2" s="429"/>
      <c r="FQB2" s="429"/>
      <c r="FQC2" s="429"/>
      <c r="FQD2" s="429"/>
      <c r="FQE2" s="429"/>
      <c r="FQF2" s="429"/>
      <c r="FQG2" s="429"/>
      <c r="FQH2" s="429"/>
      <c r="FQI2" s="429"/>
      <c r="FQJ2" s="429"/>
      <c r="FQK2" s="429"/>
      <c r="FQL2" s="429"/>
      <c r="FQM2" s="429" t="s">
        <v>135</v>
      </c>
      <c r="FQN2" s="429"/>
      <c r="FQO2" s="429"/>
      <c r="FQP2" s="429"/>
      <c r="FQQ2" s="429"/>
      <c r="FQR2" s="429"/>
      <c r="FQS2" s="429"/>
      <c r="FQT2" s="429"/>
      <c r="FQU2" s="429"/>
      <c r="FQV2" s="429"/>
      <c r="FQW2" s="429"/>
      <c r="FQX2" s="429"/>
      <c r="FQY2" s="429"/>
      <c r="FQZ2" s="429"/>
      <c r="FRA2" s="429"/>
      <c r="FRB2" s="429"/>
      <c r="FRC2" s="429" t="s">
        <v>135</v>
      </c>
      <c r="FRD2" s="429"/>
      <c r="FRE2" s="429"/>
      <c r="FRF2" s="429"/>
      <c r="FRG2" s="429"/>
      <c r="FRH2" s="429"/>
      <c r="FRI2" s="429"/>
      <c r="FRJ2" s="429"/>
      <c r="FRK2" s="429"/>
      <c r="FRL2" s="429"/>
      <c r="FRM2" s="429"/>
      <c r="FRN2" s="429"/>
      <c r="FRO2" s="429"/>
      <c r="FRP2" s="429"/>
      <c r="FRQ2" s="429"/>
      <c r="FRR2" s="429"/>
      <c r="FRS2" s="429" t="s">
        <v>135</v>
      </c>
      <c r="FRT2" s="429"/>
      <c r="FRU2" s="429"/>
      <c r="FRV2" s="429"/>
      <c r="FRW2" s="429"/>
      <c r="FRX2" s="429"/>
      <c r="FRY2" s="429"/>
      <c r="FRZ2" s="429"/>
      <c r="FSA2" s="429"/>
      <c r="FSB2" s="429"/>
      <c r="FSC2" s="429"/>
      <c r="FSD2" s="429"/>
      <c r="FSE2" s="429"/>
      <c r="FSF2" s="429"/>
      <c r="FSG2" s="429"/>
      <c r="FSH2" s="429"/>
      <c r="FSI2" s="429" t="s">
        <v>135</v>
      </c>
      <c r="FSJ2" s="429"/>
      <c r="FSK2" s="429"/>
      <c r="FSL2" s="429"/>
      <c r="FSM2" s="429"/>
      <c r="FSN2" s="429"/>
      <c r="FSO2" s="429"/>
      <c r="FSP2" s="429"/>
      <c r="FSQ2" s="429"/>
      <c r="FSR2" s="429"/>
      <c r="FSS2" s="429"/>
      <c r="FST2" s="429"/>
      <c r="FSU2" s="429"/>
      <c r="FSV2" s="429"/>
      <c r="FSW2" s="429"/>
      <c r="FSX2" s="429"/>
      <c r="FSY2" s="429" t="s">
        <v>135</v>
      </c>
      <c r="FSZ2" s="429"/>
      <c r="FTA2" s="429"/>
      <c r="FTB2" s="429"/>
      <c r="FTC2" s="429"/>
      <c r="FTD2" s="429"/>
      <c r="FTE2" s="429"/>
      <c r="FTF2" s="429"/>
      <c r="FTG2" s="429"/>
      <c r="FTH2" s="429"/>
      <c r="FTI2" s="429"/>
      <c r="FTJ2" s="429"/>
      <c r="FTK2" s="429"/>
      <c r="FTL2" s="429"/>
      <c r="FTM2" s="429"/>
      <c r="FTN2" s="429"/>
      <c r="FTO2" s="429" t="s">
        <v>135</v>
      </c>
      <c r="FTP2" s="429"/>
      <c r="FTQ2" s="429"/>
      <c r="FTR2" s="429"/>
      <c r="FTS2" s="429"/>
      <c r="FTT2" s="429"/>
      <c r="FTU2" s="429"/>
      <c r="FTV2" s="429"/>
      <c r="FTW2" s="429"/>
      <c r="FTX2" s="429"/>
      <c r="FTY2" s="429"/>
      <c r="FTZ2" s="429"/>
      <c r="FUA2" s="429"/>
      <c r="FUB2" s="429"/>
      <c r="FUC2" s="429"/>
      <c r="FUD2" s="429"/>
      <c r="FUE2" s="429" t="s">
        <v>135</v>
      </c>
      <c r="FUF2" s="429"/>
      <c r="FUG2" s="429"/>
      <c r="FUH2" s="429"/>
      <c r="FUI2" s="429"/>
      <c r="FUJ2" s="429"/>
      <c r="FUK2" s="429"/>
      <c r="FUL2" s="429"/>
      <c r="FUM2" s="429"/>
      <c r="FUN2" s="429"/>
      <c r="FUO2" s="429"/>
      <c r="FUP2" s="429"/>
      <c r="FUQ2" s="429"/>
      <c r="FUR2" s="429"/>
      <c r="FUS2" s="429"/>
      <c r="FUT2" s="429"/>
      <c r="FUU2" s="429" t="s">
        <v>135</v>
      </c>
      <c r="FUV2" s="429"/>
      <c r="FUW2" s="429"/>
      <c r="FUX2" s="429"/>
      <c r="FUY2" s="429"/>
      <c r="FUZ2" s="429"/>
      <c r="FVA2" s="429"/>
      <c r="FVB2" s="429"/>
      <c r="FVC2" s="429"/>
      <c r="FVD2" s="429"/>
      <c r="FVE2" s="429"/>
      <c r="FVF2" s="429"/>
      <c r="FVG2" s="429"/>
      <c r="FVH2" s="429"/>
      <c r="FVI2" s="429"/>
      <c r="FVJ2" s="429"/>
      <c r="FVK2" s="429" t="s">
        <v>135</v>
      </c>
      <c r="FVL2" s="429"/>
      <c r="FVM2" s="429"/>
      <c r="FVN2" s="429"/>
      <c r="FVO2" s="429"/>
      <c r="FVP2" s="429"/>
      <c r="FVQ2" s="429"/>
      <c r="FVR2" s="429"/>
      <c r="FVS2" s="429"/>
      <c r="FVT2" s="429"/>
      <c r="FVU2" s="429"/>
      <c r="FVV2" s="429"/>
      <c r="FVW2" s="429"/>
      <c r="FVX2" s="429"/>
      <c r="FVY2" s="429"/>
      <c r="FVZ2" s="429"/>
      <c r="FWA2" s="429" t="s">
        <v>135</v>
      </c>
      <c r="FWB2" s="429"/>
      <c r="FWC2" s="429"/>
      <c r="FWD2" s="429"/>
      <c r="FWE2" s="429"/>
      <c r="FWF2" s="429"/>
      <c r="FWG2" s="429"/>
      <c r="FWH2" s="429"/>
      <c r="FWI2" s="429"/>
      <c r="FWJ2" s="429"/>
      <c r="FWK2" s="429"/>
      <c r="FWL2" s="429"/>
      <c r="FWM2" s="429"/>
      <c r="FWN2" s="429"/>
      <c r="FWO2" s="429"/>
      <c r="FWP2" s="429"/>
      <c r="FWQ2" s="429" t="s">
        <v>135</v>
      </c>
      <c r="FWR2" s="429"/>
      <c r="FWS2" s="429"/>
      <c r="FWT2" s="429"/>
      <c r="FWU2" s="429"/>
      <c r="FWV2" s="429"/>
      <c r="FWW2" s="429"/>
      <c r="FWX2" s="429"/>
      <c r="FWY2" s="429"/>
      <c r="FWZ2" s="429"/>
      <c r="FXA2" s="429"/>
      <c r="FXB2" s="429"/>
      <c r="FXC2" s="429"/>
      <c r="FXD2" s="429"/>
      <c r="FXE2" s="429"/>
      <c r="FXF2" s="429"/>
      <c r="FXG2" s="429" t="s">
        <v>135</v>
      </c>
      <c r="FXH2" s="429"/>
      <c r="FXI2" s="429"/>
      <c r="FXJ2" s="429"/>
      <c r="FXK2" s="429"/>
      <c r="FXL2" s="429"/>
      <c r="FXM2" s="429"/>
      <c r="FXN2" s="429"/>
      <c r="FXO2" s="429"/>
      <c r="FXP2" s="429"/>
      <c r="FXQ2" s="429"/>
      <c r="FXR2" s="429"/>
      <c r="FXS2" s="429"/>
      <c r="FXT2" s="429"/>
      <c r="FXU2" s="429"/>
      <c r="FXV2" s="429"/>
      <c r="FXW2" s="429" t="s">
        <v>135</v>
      </c>
      <c r="FXX2" s="429"/>
      <c r="FXY2" s="429"/>
      <c r="FXZ2" s="429"/>
      <c r="FYA2" s="429"/>
      <c r="FYB2" s="429"/>
      <c r="FYC2" s="429"/>
      <c r="FYD2" s="429"/>
      <c r="FYE2" s="429"/>
      <c r="FYF2" s="429"/>
      <c r="FYG2" s="429"/>
      <c r="FYH2" s="429"/>
      <c r="FYI2" s="429"/>
      <c r="FYJ2" s="429"/>
      <c r="FYK2" s="429"/>
      <c r="FYL2" s="429"/>
      <c r="FYM2" s="429" t="s">
        <v>135</v>
      </c>
      <c r="FYN2" s="429"/>
      <c r="FYO2" s="429"/>
      <c r="FYP2" s="429"/>
      <c r="FYQ2" s="429"/>
      <c r="FYR2" s="429"/>
      <c r="FYS2" s="429"/>
      <c r="FYT2" s="429"/>
      <c r="FYU2" s="429"/>
      <c r="FYV2" s="429"/>
      <c r="FYW2" s="429"/>
      <c r="FYX2" s="429"/>
      <c r="FYY2" s="429"/>
      <c r="FYZ2" s="429"/>
      <c r="FZA2" s="429"/>
      <c r="FZB2" s="429"/>
      <c r="FZC2" s="429" t="s">
        <v>135</v>
      </c>
      <c r="FZD2" s="429"/>
      <c r="FZE2" s="429"/>
      <c r="FZF2" s="429"/>
      <c r="FZG2" s="429"/>
      <c r="FZH2" s="429"/>
      <c r="FZI2" s="429"/>
      <c r="FZJ2" s="429"/>
      <c r="FZK2" s="429"/>
      <c r="FZL2" s="429"/>
      <c r="FZM2" s="429"/>
      <c r="FZN2" s="429"/>
      <c r="FZO2" s="429"/>
      <c r="FZP2" s="429"/>
      <c r="FZQ2" s="429"/>
      <c r="FZR2" s="429"/>
      <c r="FZS2" s="429" t="s">
        <v>135</v>
      </c>
      <c r="FZT2" s="429"/>
      <c r="FZU2" s="429"/>
      <c r="FZV2" s="429"/>
      <c r="FZW2" s="429"/>
      <c r="FZX2" s="429"/>
      <c r="FZY2" s="429"/>
      <c r="FZZ2" s="429"/>
      <c r="GAA2" s="429"/>
      <c r="GAB2" s="429"/>
      <c r="GAC2" s="429"/>
      <c r="GAD2" s="429"/>
      <c r="GAE2" s="429"/>
      <c r="GAF2" s="429"/>
      <c r="GAG2" s="429"/>
      <c r="GAH2" s="429"/>
      <c r="GAI2" s="429" t="s">
        <v>135</v>
      </c>
      <c r="GAJ2" s="429"/>
      <c r="GAK2" s="429"/>
      <c r="GAL2" s="429"/>
      <c r="GAM2" s="429"/>
      <c r="GAN2" s="429"/>
      <c r="GAO2" s="429"/>
      <c r="GAP2" s="429"/>
      <c r="GAQ2" s="429"/>
      <c r="GAR2" s="429"/>
      <c r="GAS2" s="429"/>
      <c r="GAT2" s="429"/>
      <c r="GAU2" s="429"/>
      <c r="GAV2" s="429"/>
      <c r="GAW2" s="429"/>
      <c r="GAX2" s="429"/>
      <c r="GAY2" s="429" t="s">
        <v>135</v>
      </c>
      <c r="GAZ2" s="429"/>
      <c r="GBA2" s="429"/>
      <c r="GBB2" s="429"/>
      <c r="GBC2" s="429"/>
      <c r="GBD2" s="429"/>
      <c r="GBE2" s="429"/>
      <c r="GBF2" s="429"/>
      <c r="GBG2" s="429"/>
      <c r="GBH2" s="429"/>
      <c r="GBI2" s="429"/>
      <c r="GBJ2" s="429"/>
      <c r="GBK2" s="429"/>
      <c r="GBL2" s="429"/>
      <c r="GBM2" s="429"/>
      <c r="GBN2" s="429"/>
      <c r="GBO2" s="429" t="s">
        <v>135</v>
      </c>
      <c r="GBP2" s="429"/>
      <c r="GBQ2" s="429"/>
      <c r="GBR2" s="429"/>
      <c r="GBS2" s="429"/>
      <c r="GBT2" s="429"/>
      <c r="GBU2" s="429"/>
      <c r="GBV2" s="429"/>
      <c r="GBW2" s="429"/>
      <c r="GBX2" s="429"/>
      <c r="GBY2" s="429"/>
      <c r="GBZ2" s="429"/>
      <c r="GCA2" s="429"/>
      <c r="GCB2" s="429"/>
      <c r="GCC2" s="429"/>
      <c r="GCD2" s="429"/>
      <c r="GCE2" s="429" t="s">
        <v>135</v>
      </c>
      <c r="GCF2" s="429"/>
      <c r="GCG2" s="429"/>
      <c r="GCH2" s="429"/>
      <c r="GCI2" s="429"/>
      <c r="GCJ2" s="429"/>
      <c r="GCK2" s="429"/>
      <c r="GCL2" s="429"/>
      <c r="GCM2" s="429"/>
      <c r="GCN2" s="429"/>
      <c r="GCO2" s="429"/>
      <c r="GCP2" s="429"/>
      <c r="GCQ2" s="429"/>
      <c r="GCR2" s="429"/>
      <c r="GCS2" s="429"/>
      <c r="GCT2" s="429"/>
      <c r="GCU2" s="429" t="s">
        <v>135</v>
      </c>
      <c r="GCV2" s="429"/>
      <c r="GCW2" s="429"/>
      <c r="GCX2" s="429"/>
      <c r="GCY2" s="429"/>
      <c r="GCZ2" s="429"/>
      <c r="GDA2" s="429"/>
      <c r="GDB2" s="429"/>
      <c r="GDC2" s="429"/>
      <c r="GDD2" s="429"/>
      <c r="GDE2" s="429"/>
      <c r="GDF2" s="429"/>
      <c r="GDG2" s="429"/>
      <c r="GDH2" s="429"/>
      <c r="GDI2" s="429"/>
      <c r="GDJ2" s="429"/>
      <c r="GDK2" s="429" t="s">
        <v>135</v>
      </c>
      <c r="GDL2" s="429"/>
      <c r="GDM2" s="429"/>
      <c r="GDN2" s="429"/>
      <c r="GDO2" s="429"/>
      <c r="GDP2" s="429"/>
      <c r="GDQ2" s="429"/>
      <c r="GDR2" s="429"/>
      <c r="GDS2" s="429"/>
      <c r="GDT2" s="429"/>
      <c r="GDU2" s="429"/>
      <c r="GDV2" s="429"/>
      <c r="GDW2" s="429"/>
      <c r="GDX2" s="429"/>
      <c r="GDY2" s="429"/>
      <c r="GDZ2" s="429"/>
      <c r="GEA2" s="429" t="s">
        <v>135</v>
      </c>
      <c r="GEB2" s="429"/>
      <c r="GEC2" s="429"/>
      <c r="GED2" s="429"/>
      <c r="GEE2" s="429"/>
      <c r="GEF2" s="429"/>
      <c r="GEG2" s="429"/>
      <c r="GEH2" s="429"/>
      <c r="GEI2" s="429"/>
      <c r="GEJ2" s="429"/>
      <c r="GEK2" s="429"/>
      <c r="GEL2" s="429"/>
      <c r="GEM2" s="429"/>
      <c r="GEN2" s="429"/>
      <c r="GEO2" s="429"/>
      <c r="GEP2" s="429"/>
      <c r="GEQ2" s="429" t="s">
        <v>135</v>
      </c>
      <c r="GER2" s="429"/>
      <c r="GES2" s="429"/>
      <c r="GET2" s="429"/>
      <c r="GEU2" s="429"/>
      <c r="GEV2" s="429"/>
      <c r="GEW2" s="429"/>
      <c r="GEX2" s="429"/>
      <c r="GEY2" s="429"/>
      <c r="GEZ2" s="429"/>
      <c r="GFA2" s="429"/>
      <c r="GFB2" s="429"/>
      <c r="GFC2" s="429"/>
      <c r="GFD2" s="429"/>
      <c r="GFE2" s="429"/>
      <c r="GFF2" s="429"/>
      <c r="GFG2" s="429" t="s">
        <v>135</v>
      </c>
      <c r="GFH2" s="429"/>
      <c r="GFI2" s="429"/>
      <c r="GFJ2" s="429"/>
      <c r="GFK2" s="429"/>
      <c r="GFL2" s="429"/>
      <c r="GFM2" s="429"/>
      <c r="GFN2" s="429"/>
      <c r="GFO2" s="429"/>
      <c r="GFP2" s="429"/>
      <c r="GFQ2" s="429"/>
      <c r="GFR2" s="429"/>
      <c r="GFS2" s="429"/>
      <c r="GFT2" s="429"/>
      <c r="GFU2" s="429"/>
      <c r="GFV2" s="429"/>
      <c r="GFW2" s="429" t="s">
        <v>135</v>
      </c>
      <c r="GFX2" s="429"/>
      <c r="GFY2" s="429"/>
      <c r="GFZ2" s="429"/>
      <c r="GGA2" s="429"/>
      <c r="GGB2" s="429"/>
      <c r="GGC2" s="429"/>
      <c r="GGD2" s="429"/>
      <c r="GGE2" s="429"/>
      <c r="GGF2" s="429"/>
      <c r="GGG2" s="429"/>
      <c r="GGH2" s="429"/>
      <c r="GGI2" s="429"/>
      <c r="GGJ2" s="429"/>
      <c r="GGK2" s="429"/>
      <c r="GGL2" s="429"/>
      <c r="GGM2" s="429" t="s">
        <v>135</v>
      </c>
      <c r="GGN2" s="429"/>
      <c r="GGO2" s="429"/>
      <c r="GGP2" s="429"/>
      <c r="GGQ2" s="429"/>
      <c r="GGR2" s="429"/>
      <c r="GGS2" s="429"/>
      <c r="GGT2" s="429"/>
      <c r="GGU2" s="429"/>
      <c r="GGV2" s="429"/>
      <c r="GGW2" s="429"/>
      <c r="GGX2" s="429"/>
      <c r="GGY2" s="429"/>
      <c r="GGZ2" s="429"/>
      <c r="GHA2" s="429"/>
      <c r="GHB2" s="429"/>
      <c r="GHC2" s="429" t="s">
        <v>135</v>
      </c>
      <c r="GHD2" s="429"/>
      <c r="GHE2" s="429"/>
      <c r="GHF2" s="429"/>
      <c r="GHG2" s="429"/>
      <c r="GHH2" s="429"/>
      <c r="GHI2" s="429"/>
      <c r="GHJ2" s="429"/>
      <c r="GHK2" s="429"/>
      <c r="GHL2" s="429"/>
      <c r="GHM2" s="429"/>
      <c r="GHN2" s="429"/>
      <c r="GHO2" s="429"/>
      <c r="GHP2" s="429"/>
      <c r="GHQ2" s="429"/>
      <c r="GHR2" s="429"/>
      <c r="GHS2" s="429" t="s">
        <v>135</v>
      </c>
      <c r="GHT2" s="429"/>
      <c r="GHU2" s="429"/>
      <c r="GHV2" s="429"/>
      <c r="GHW2" s="429"/>
      <c r="GHX2" s="429"/>
      <c r="GHY2" s="429"/>
      <c r="GHZ2" s="429"/>
      <c r="GIA2" s="429"/>
      <c r="GIB2" s="429"/>
      <c r="GIC2" s="429"/>
      <c r="GID2" s="429"/>
      <c r="GIE2" s="429"/>
      <c r="GIF2" s="429"/>
      <c r="GIG2" s="429"/>
      <c r="GIH2" s="429"/>
      <c r="GII2" s="429" t="s">
        <v>135</v>
      </c>
      <c r="GIJ2" s="429"/>
      <c r="GIK2" s="429"/>
      <c r="GIL2" s="429"/>
      <c r="GIM2" s="429"/>
      <c r="GIN2" s="429"/>
      <c r="GIO2" s="429"/>
      <c r="GIP2" s="429"/>
      <c r="GIQ2" s="429"/>
      <c r="GIR2" s="429"/>
      <c r="GIS2" s="429"/>
      <c r="GIT2" s="429"/>
      <c r="GIU2" s="429"/>
      <c r="GIV2" s="429"/>
      <c r="GIW2" s="429"/>
      <c r="GIX2" s="429"/>
      <c r="GIY2" s="429" t="s">
        <v>135</v>
      </c>
      <c r="GIZ2" s="429"/>
      <c r="GJA2" s="429"/>
      <c r="GJB2" s="429"/>
      <c r="GJC2" s="429"/>
      <c r="GJD2" s="429"/>
      <c r="GJE2" s="429"/>
      <c r="GJF2" s="429"/>
      <c r="GJG2" s="429"/>
      <c r="GJH2" s="429"/>
      <c r="GJI2" s="429"/>
      <c r="GJJ2" s="429"/>
      <c r="GJK2" s="429"/>
      <c r="GJL2" s="429"/>
      <c r="GJM2" s="429"/>
      <c r="GJN2" s="429"/>
      <c r="GJO2" s="429" t="s">
        <v>135</v>
      </c>
      <c r="GJP2" s="429"/>
      <c r="GJQ2" s="429"/>
      <c r="GJR2" s="429"/>
      <c r="GJS2" s="429"/>
      <c r="GJT2" s="429"/>
      <c r="GJU2" s="429"/>
      <c r="GJV2" s="429"/>
      <c r="GJW2" s="429"/>
      <c r="GJX2" s="429"/>
      <c r="GJY2" s="429"/>
      <c r="GJZ2" s="429"/>
      <c r="GKA2" s="429"/>
      <c r="GKB2" s="429"/>
      <c r="GKC2" s="429"/>
      <c r="GKD2" s="429"/>
      <c r="GKE2" s="429" t="s">
        <v>135</v>
      </c>
      <c r="GKF2" s="429"/>
      <c r="GKG2" s="429"/>
      <c r="GKH2" s="429"/>
      <c r="GKI2" s="429"/>
      <c r="GKJ2" s="429"/>
      <c r="GKK2" s="429"/>
      <c r="GKL2" s="429"/>
      <c r="GKM2" s="429"/>
      <c r="GKN2" s="429"/>
      <c r="GKO2" s="429"/>
      <c r="GKP2" s="429"/>
      <c r="GKQ2" s="429"/>
      <c r="GKR2" s="429"/>
      <c r="GKS2" s="429"/>
      <c r="GKT2" s="429"/>
      <c r="GKU2" s="429" t="s">
        <v>135</v>
      </c>
      <c r="GKV2" s="429"/>
      <c r="GKW2" s="429"/>
      <c r="GKX2" s="429"/>
      <c r="GKY2" s="429"/>
      <c r="GKZ2" s="429"/>
      <c r="GLA2" s="429"/>
      <c r="GLB2" s="429"/>
      <c r="GLC2" s="429"/>
      <c r="GLD2" s="429"/>
      <c r="GLE2" s="429"/>
      <c r="GLF2" s="429"/>
      <c r="GLG2" s="429"/>
      <c r="GLH2" s="429"/>
      <c r="GLI2" s="429"/>
      <c r="GLJ2" s="429"/>
      <c r="GLK2" s="429" t="s">
        <v>135</v>
      </c>
      <c r="GLL2" s="429"/>
      <c r="GLM2" s="429"/>
      <c r="GLN2" s="429"/>
      <c r="GLO2" s="429"/>
      <c r="GLP2" s="429"/>
      <c r="GLQ2" s="429"/>
      <c r="GLR2" s="429"/>
      <c r="GLS2" s="429"/>
      <c r="GLT2" s="429"/>
      <c r="GLU2" s="429"/>
      <c r="GLV2" s="429"/>
      <c r="GLW2" s="429"/>
      <c r="GLX2" s="429"/>
      <c r="GLY2" s="429"/>
      <c r="GLZ2" s="429"/>
      <c r="GMA2" s="429" t="s">
        <v>135</v>
      </c>
      <c r="GMB2" s="429"/>
      <c r="GMC2" s="429"/>
      <c r="GMD2" s="429"/>
      <c r="GME2" s="429"/>
      <c r="GMF2" s="429"/>
      <c r="GMG2" s="429"/>
      <c r="GMH2" s="429"/>
      <c r="GMI2" s="429"/>
      <c r="GMJ2" s="429"/>
      <c r="GMK2" s="429"/>
      <c r="GML2" s="429"/>
      <c r="GMM2" s="429"/>
      <c r="GMN2" s="429"/>
      <c r="GMO2" s="429"/>
      <c r="GMP2" s="429"/>
      <c r="GMQ2" s="429" t="s">
        <v>135</v>
      </c>
      <c r="GMR2" s="429"/>
      <c r="GMS2" s="429"/>
      <c r="GMT2" s="429"/>
      <c r="GMU2" s="429"/>
      <c r="GMV2" s="429"/>
      <c r="GMW2" s="429"/>
      <c r="GMX2" s="429"/>
      <c r="GMY2" s="429"/>
      <c r="GMZ2" s="429"/>
      <c r="GNA2" s="429"/>
      <c r="GNB2" s="429"/>
      <c r="GNC2" s="429"/>
      <c r="GND2" s="429"/>
      <c r="GNE2" s="429"/>
      <c r="GNF2" s="429"/>
      <c r="GNG2" s="429" t="s">
        <v>135</v>
      </c>
      <c r="GNH2" s="429"/>
      <c r="GNI2" s="429"/>
      <c r="GNJ2" s="429"/>
      <c r="GNK2" s="429"/>
      <c r="GNL2" s="429"/>
      <c r="GNM2" s="429"/>
      <c r="GNN2" s="429"/>
      <c r="GNO2" s="429"/>
      <c r="GNP2" s="429"/>
      <c r="GNQ2" s="429"/>
      <c r="GNR2" s="429"/>
      <c r="GNS2" s="429"/>
      <c r="GNT2" s="429"/>
      <c r="GNU2" s="429"/>
      <c r="GNV2" s="429"/>
      <c r="GNW2" s="429" t="s">
        <v>135</v>
      </c>
      <c r="GNX2" s="429"/>
      <c r="GNY2" s="429"/>
      <c r="GNZ2" s="429"/>
      <c r="GOA2" s="429"/>
      <c r="GOB2" s="429"/>
      <c r="GOC2" s="429"/>
      <c r="GOD2" s="429"/>
      <c r="GOE2" s="429"/>
      <c r="GOF2" s="429"/>
      <c r="GOG2" s="429"/>
      <c r="GOH2" s="429"/>
      <c r="GOI2" s="429"/>
      <c r="GOJ2" s="429"/>
      <c r="GOK2" s="429"/>
      <c r="GOL2" s="429"/>
      <c r="GOM2" s="429" t="s">
        <v>135</v>
      </c>
      <c r="GON2" s="429"/>
      <c r="GOO2" s="429"/>
      <c r="GOP2" s="429"/>
      <c r="GOQ2" s="429"/>
      <c r="GOR2" s="429"/>
      <c r="GOS2" s="429"/>
      <c r="GOT2" s="429"/>
      <c r="GOU2" s="429"/>
      <c r="GOV2" s="429"/>
      <c r="GOW2" s="429"/>
      <c r="GOX2" s="429"/>
      <c r="GOY2" s="429"/>
      <c r="GOZ2" s="429"/>
      <c r="GPA2" s="429"/>
      <c r="GPB2" s="429"/>
      <c r="GPC2" s="429" t="s">
        <v>135</v>
      </c>
      <c r="GPD2" s="429"/>
      <c r="GPE2" s="429"/>
      <c r="GPF2" s="429"/>
      <c r="GPG2" s="429"/>
      <c r="GPH2" s="429"/>
      <c r="GPI2" s="429"/>
      <c r="GPJ2" s="429"/>
      <c r="GPK2" s="429"/>
      <c r="GPL2" s="429"/>
      <c r="GPM2" s="429"/>
      <c r="GPN2" s="429"/>
      <c r="GPO2" s="429"/>
      <c r="GPP2" s="429"/>
      <c r="GPQ2" s="429"/>
      <c r="GPR2" s="429"/>
      <c r="GPS2" s="429" t="s">
        <v>135</v>
      </c>
      <c r="GPT2" s="429"/>
      <c r="GPU2" s="429"/>
      <c r="GPV2" s="429"/>
      <c r="GPW2" s="429"/>
      <c r="GPX2" s="429"/>
      <c r="GPY2" s="429"/>
      <c r="GPZ2" s="429"/>
      <c r="GQA2" s="429"/>
      <c r="GQB2" s="429"/>
      <c r="GQC2" s="429"/>
      <c r="GQD2" s="429"/>
      <c r="GQE2" s="429"/>
      <c r="GQF2" s="429"/>
      <c r="GQG2" s="429"/>
      <c r="GQH2" s="429"/>
      <c r="GQI2" s="429" t="s">
        <v>135</v>
      </c>
      <c r="GQJ2" s="429"/>
      <c r="GQK2" s="429"/>
      <c r="GQL2" s="429"/>
      <c r="GQM2" s="429"/>
      <c r="GQN2" s="429"/>
      <c r="GQO2" s="429"/>
      <c r="GQP2" s="429"/>
      <c r="GQQ2" s="429"/>
      <c r="GQR2" s="429"/>
      <c r="GQS2" s="429"/>
      <c r="GQT2" s="429"/>
      <c r="GQU2" s="429"/>
      <c r="GQV2" s="429"/>
      <c r="GQW2" s="429"/>
      <c r="GQX2" s="429"/>
      <c r="GQY2" s="429" t="s">
        <v>135</v>
      </c>
      <c r="GQZ2" s="429"/>
      <c r="GRA2" s="429"/>
      <c r="GRB2" s="429"/>
      <c r="GRC2" s="429"/>
      <c r="GRD2" s="429"/>
      <c r="GRE2" s="429"/>
      <c r="GRF2" s="429"/>
      <c r="GRG2" s="429"/>
      <c r="GRH2" s="429"/>
      <c r="GRI2" s="429"/>
      <c r="GRJ2" s="429"/>
      <c r="GRK2" s="429"/>
      <c r="GRL2" s="429"/>
      <c r="GRM2" s="429"/>
      <c r="GRN2" s="429"/>
      <c r="GRO2" s="429" t="s">
        <v>135</v>
      </c>
      <c r="GRP2" s="429"/>
      <c r="GRQ2" s="429"/>
      <c r="GRR2" s="429"/>
      <c r="GRS2" s="429"/>
      <c r="GRT2" s="429"/>
      <c r="GRU2" s="429"/>
      <c r="GRV2" s="429"/>
      <c r="GRW2" s="429"/>
      <c r="GRX2" s="429"/>
      <c r="GRY2" s="429"/>
      <c r="GRZ2" s="429"/>
      <c r="GSA2" s="429"/>
      <c r="GSB2" s="429"/>
      <c r="GSC2" s="429"/>
      <c r="GSD2" s="429"/>
      <c r="GSE2" s="429" t="s">
        <v>135</v>
      </c>
      <c r="GSF2" s="429"/>
      <c r="GSG2" s="429"/>
      <c r="GSH2" s="429"/>
      <c r="GSI2" s="429"/>
      <c r="GSJ2" s="429"/>
      <c r="GSK2" s="429"/>
      <c r="GSL2" s="429"/>
      <c r="GSM2" s="429"/>
      <c r="GSN2" s="429"/>
      <c r="GSO2" s="429"/>
      <c r="GSP2" s="429"/>
      <c r="GSQ2" s="429"/>
      <c r="GSR2" s="429"/>
      <c r="GSS2" s="429"/>
      <c r="GST2" s="429"/>
      <c r="GSU2" s="429" t="s">
        <v>135</v>
      </c>
      <c r="GSV2" s="429"/>
      <c r="GSW2" s="429"/>
      <c r="GSX2" s="429"/>
      <c r="GSY2" s="429"/>
      <c r="GSZ2" s="429"/>
      <c r="GTA2" s="429"/>
      <c r="GTB2" s="429"/>
      <c r="GTC2" s="429"/>
      <c r="GTD2" s="429"/>
      <c r="GTE2" s="429"/>
      <c r="GTF2" s="429"/>
      <c r="GTG2" s="429"/>
      <c r="GTH2" s="429"/>
      <c r="GTI2" s="429"/>
      <c r="GTJ2" s="429"/>
      <c r="GTK2" s="429" t="s">
        <v>135</v>
      </c>
      <c r="GTL2" s="429"/>
      <c r="GTM2" s="429"/>
      <c r="GTN2" s="429"/>
      <c r="GTO2" s="429"/>
      <c r="GTP2" s="429"/>
      <c r="GTQ2" s="429"/>
      <c r="GTR2" s="429"/>
      <c r="GTS2" s="429"/>
      <c r="GTT2" s="429"/>
      <c r="GTU2" s="429"/>
      <c r="GTV2" s="429"/>
      <c r="GTW2" s="429"/>
      <c r="GTX2" s="429"/>
      <c r="GTY2" s="429"/>
      <c r="GTZ2" s="429"/>
      <c r="GUA2" s="429" t="s">
        <v>135</v>
      </c>
      <c r="GUB2" s="429"/>
      <c r="GUC2" s="429"/>
      <c r="GUD2" s="429"/>
      <c r="GUE2" s="429"/>
      <c r="GUF2" s="429"/>
      <c r="GUG2" s="429"/>
      <c r="GUH2" s="429"/>
      <c r="GUI2" s="429"/>
      <c r="GUJ2" s="429"/>
      <c r="GUK2" s="429"/>
      <c r="GUL2" s="429"/>
      <c r="GUM2" s="429"/>
      <c r="GUN2" s="429"/>
      <c r="GUO2" s="429"/>
      <c r="GUP2" s="429"/>
      <c r="GUQ2" s="429" t="s">
        <v>135</v>
      </c>
      <c r="GUR2" s="429"/>
      <c r="GUS2" s="429"/>
      <c r="GUT2" s="429"/>
      <c r="GUU2" s="429"/>
      <c r="GUV2" s="429"/>
      <c r="GUW2" s="429"/>
      <c r="GUX2" s="429"/>
      <c r="GUY2" s="429"/>
      <c r="GUZ2" s="429"/>
      <c r="GVA2" s="429"/>
      <c r="GVB2" s="429"/>
      <c r="GVC2" s="429"/>
      <c r="GVD2" s="429"/>
      <c r="GVE2" s="429"/>
      <c r="GVF2" s="429"/>
      <c r="GVG2" s="429" t="s">
        <v>135</v>
      </c>
      <c r="GVH2" s="429"/>
      <c r="GVI2" s="429"/>
      <c r="GVJ2" s="429"/>
      <c r="GVK2" s="429"/>
      <c r="GVL2" s="429"/>
      <c r="GVM2" s="429"/>
      <c r="GVN2" s="429"/>
      <c r="GVO2" s="429"/>
      <c r="GVP2" s="429"/>
      <c r="GVQ2" s="429"/>
      <c r="GVR2" s="429"/>
      <c r="GVS2" s="429"/>
      <c r="GVT2" s="429"/>
      <c r="GVU2" s="429"/>
      <c r="GVV2" s="429"/>
      <c r="GVW2" s="429" t="s">
        <v>135</v>
      </c>
      <c r="GVX2" s="429"/>
      <c r="GVY2" s="429"/>
      <c r="GVZ2" s="429"/>
      <c r="GWA2" s="429"/>
      <c r="GWB2" s="429"/>
      <c r="GWC2" s="429"/>
      <c r="GWD2" s="429"/>
      <c r="GWE2" s="429"/>
      <c r="GWF2" s="429"/>
      <c r="GWG2" s="429"/>
      <c r="GWH2" s="429"/>
      <c r="GWI2" s="429"/>
      <c r="GWJ2" s="429"/>
      <c r="GWK2" s="429"/>
      <c r="GWL2" s="429"/>
      <c r="GWM2" s="429" t="s">
        <v>135</v>
      </c>
      <c r="GWN2" s="429"/>
      <c r="GWO2" s="429"/>
      <c r="GWP2" s="429"/>
      <c r="GWQ2" s="429"/>
      <c r="GWR2" s="429"/>
      <c r="GWS2" s="429"/>
      <c r="GWT2" s="429"/>
      <c r="GWU2" s="429"/>
      <c r="GWV2" s="429"/>
      <c r="GWW2" s="429"/>
      <c r="GWX2" s="429"/>
      <c r="GWY2" s="429"/>
      <c r="GWZ2" s="429"/>
      <c r="GXA2" s="429"/>
      <c r="GXB2" s="429"/>
      <c r="GXC2" s="429" t="s">
        <v>135</v>
      </c>
      <c r="GXD2" s="429"/>
      <c r="GXE2" s="429"/>
      <c r="GXF2" s="429"/>
      <c r="GXG2" s="429"/>
      <c r="GXH2" s="429"/>
      <c r="GXI2" s="429"/>
      <c r="GXJ2" s="429"/>
      <c r="GXK2" s="429"/>
      <c r="GXL2" s="429"/>
      <c r="GXM2" s="429"/>
      <c r="GXN2" s="429"/>
      <c r="GXO2" s="429"/>
      <c r="GXP2" s="429"/>
      <c r="GXQ2" s="429"/>
      <c r="GXR2" s="429"/>
      <c r="GXS2" s="429" t="s">
        <v>135</v>
      </c>
      <c r="GXT2" s="429"/>
      <c r="GXU2" s="429"/>
      <c r="GXV2" s="429"/>
      <c r="GXW2" s="429"/>
      <c r="GXX2" s="429"/>
      <c r="GXY2" s="429"/>
      <c r="GXZ2" s="429"/>
      <c r="GYA2" s="429"/>
      <c r="GYB2" s="429"/>
      <c r="GYC2" s="429"/>
      <c r="GYD2" s="429"/>
      <c r="GYE2" s="429"/>
      <c r="GYF2" s="429"/>
      <c r="GYG2" s="429"/>
      <c r="GYH2" s="429"/>
      <c r="GYI2" s="429" t="s">
        <v>135</v>
      </c>
      <c r="GYJ2" s="429"/>
      <c r="GYK2" s="429"/>
      <c r="GYL2" s="429"/>
      <c r="GYM2" s="429"/>
      <c r="GYN2" s="429"/>
      <c r="GYO2" s="429"/>
      <c r="GYP2" s="429"/>
      <c r="GYQ2" s="429"/>
      <c r="GYR2" s="429"/>
      <c r="GYS2" s="429"/>
      <c r="GYT2" s="429"/>
      <c r="GYU2" s="429"/>
      <c r="GYV2" s="429"/>
      <c r="GYW2" s="429"/>
      <c r="GYX2" s="429"/>
      <c r="GYY2" s="429" t="s">
        <v>135</v>
      </c>
      <c r="GYZ2" s="429"/>
      <c r="GZA2" s="429"/>
      <c r="GZB2" s="429"/>
      <c r="GZC2" s="429"/>
      <c r="GZD2" s="429"/>
      <c r="GZE2" s="429"/>
      <c r="GZF2" s="429"/>
      <c r="GZG2" s="429"/>
      <c r="GZH2" s="429"/>
      <c r="GZI2" s="429"/>
      <c r="GZJ2" s="429"/>
      <c r="GZK2" s="429"/>
      <c r="GZL2" s="429"/>
      <c r="GZM2" s="429"/>
      <c r="GZN2" s="429"/>
      <c r="GZO2" s="429" t="s">
        <v>135</v>
      </c>
      <c r="GZP2" s="429"/>
      <c r="GZQ2" s="429"/>
      <c r="GZR2" s="429"/>
      <c r="GZS2" s="429"/>
      <c r="GZT2" s="429"/>
      <c r="GZU2" s="429"/>
      <c r="GZV2" s="429"/>
      <c r="GZW2" s="429"/>
      <c r="GZX2" s="429"/>
      <c r="GZY2" s="429"/>
      <c r="GZZ2" s="429"/>
      <c r="HAA2" s="429"/>
      <c r="HAB2" s="429"/>
      <c r="HAC2" s="429"/>
      <c r="HAD2" s="429"/>
      <c r="HAE2" s="429" t="s">
        <v>135</v>
      </c>
      <c r="HAF2" s="429"/>
      <c r="HAG2" s="429"/>
      <c r="HAH2" s="429"/>
      <c r="HAI2" s="429"/>
      <c r="HAJ2" s="429"/>
      <c r="HAK2" s="429"/>
      <c r="HAL2" s="429"/>
      <c r="HAM2" s="429"/>
      <c r="HAN2" s="429"/>
      <c r="HAO2" s="429"/>
      <c r="HAP2" s="429"/>
      <c r="HAQ2" s="429"/>
      <c r="HAR2" s="429"/>
      <c r="HAS2" s="429"/>
      <c r="HAT2" s="429"/>
      <c r="HAU2" s="429" t="s">
        <v>135</v>
      </c>
      <c r="HAV2" s="429"/>
      <c r="HAW2" s="429"/>
      <c r="HAX2" s="429"/>
      <c r="HAY2" s="429"/>
      <c r="HAZ2" s="429"/>
      <c r="HBA2" s="429"/>
      <c r="HBB2" s="429"/>
      <c r="HBC2" s="429"/>
      <c r="HBD2" s="429"/>
      <c r="HBE2" s="429"/>
      <c r="HBF2" s="429"/>
      <c r="HBG2" s="429"/>
      <c r="HBH2" s="429"/>
      <c r="HBI2" s="429"/>
      <c r="HBJ2" s="429"/>
      <c r="HBK2" s="429" t="s">
        <v>135</v>
      </c>
      <c r="HBL2" s="429"/>
      <c r="HBM2" s="429"/>
      <c r="HBN2" s="429"/>
      <c r="HBO2" s="429"/>
      <c r="HBP2" s="429"/>
      <c r="HBQ2" s="429"/>
      <c r="HBR2" s="429"/>
      <c r="HBS2" s="429"/>
      <c r="HBT2" s="429"/>
      <c r="HBU2" s="429"/>
      <c r="HBV2" s="429"/>
      <c r="HBW2" s="429"/>
      <c r="HBX2" s="429"/>
      <c r="HBY2" s="429"/>
      <c r="HBZ2" s="429"/>
      <c r="HCA2" s="429" t="s">
        <v>135</v>
      </c>
      <c r="HCB2" s="429"/>
      <c r="HCC2" s="429"/>
      <c r="HCD2" s="429"/>
      <c r="HCE2" s="429"/>
      <c r="HCF2" s="429"/>
      <c r="HCG2" s="429"/>
      <c r="HCH2" s="429"/>
      <c r="HCI2" s="429"/>
      <c r="HCJ2" s="429"/>
      <c r="HCK2" s="429"/>
      <c r="HCL2" s="429"/>
      <c r="HCM2" s="429"/>
      <c r="HCN2" s="429"/>
      <c r="HCO2" s="429"/>
      <c r="HCP2" s="429"/>
      <c r="HCQ2" s="429" t="s">
        <v>135</v>
      </c>
      <c r="HCR2" s="429"/>
      <c r="HCS2" s="429"/>
      <c r="HCT2" s="429"/>
      <c r="HCU2" s="429"/>
      <c r="HCV2" s="429"/>
      <c r="HCW2" s="429"/>
      <c r="HCX2" s="429"/>
      <c r="HCY2" s="429"/>
      <c r="HCZ2" s="429"/>
      <c r="HDA2" s="429"/>
      <c r="HDB2" s="429"/>
      <c r="HDC2" s="429"/>
      <c r="HDD2" s="429"/>
      <c r="HDE2" s="429"/>
      <c r="HDF2" s="429"/>
      <c r="HDG2" s="429" t="s">
        <v>135</v>
      </c>
      <c r="HDH2" s="429"/>
      <c r="HDI2" s="429"/>
      <c r="HDJ2" s="429"/>
      <c r="HDK2" s="429"/>
      <c r="HDL2" s="429"/>
      <c r="HDM2" s="429"/>
      <c r="HDN2" s="429"/>
      <c r="HDO2" s="429"/>
      <c r="HDP2" s="429"/>
      <c r="HDQ2" s="429"/>
      <c r="HDR2" s="429"/>
      <c r="HDS2" s="429"/>
      <c r="HDT2" s="429"/>
      <c r="HDU2" s="429"/>
      <c r="HDV2" s="429"/>
      <c r="HDW2" s="429" t="s">
        <v>135</v>
      </c>
      <c r="HDX2" s="429"/>
      <c r="HDY2" s="429"/>
      <c r="HDZ2" s="429"/>
      <c r="HEA2" s="429"/>
      <c r="HEB2" s="429"/>
      <c r="HEC2" s="429"/>
      <c r="HED2" s="429"/>
      <c r="HEE2" s="429"/>
      <c r="HEF2" s="429"/>
      <c r="HEG2" s="429"/>
      <c r="HEH2" s="429"/>
      <c r="HEI2" s="429"/>
      <c r="HEJ2" s="429"/>
      <c r="HEK2" s="429"/>
      <c r="HEL2" s="429"/>
      <c r="HEM2" s="429" t="s">
        <v>135</v>
      </c>
      <c r="HEN2" s="429"/>
      <c r="HEO2" s="429"/>
      <c r="HEP2" s="429"/>
      <c r="HEQ2" s="429"/>
      <c r="HER2" s="429"/>
      <c r="HES2" s="429"/>
      <c r="HET2" s="429"/>
      <c r="HEU2" s="429"/>
      <c r="HEV2" s="429"/>
      <c r="HEW2" s="429"/>
      <c r="HEX2" s="429"/>
      <c r="HEY2" s="429"/>
      <c r="HEZ2" s="429"/>
      <c r="HFA2" s="429"/>
      <c r="HFB2" s="429"/>
      <c r="HFC2" s="429" t="s">
        <v>135</v>
      </c>
      <c r="HFD2" s="429"/>
      <c r="HFE2" s="429"/>
      <c r="HFF2" s="429"/>
      <c r="HFG2" s="429"/>
      <c r="HFH2" s="429"/>
      <c r="HFI2" s="429"/>
      <c r="HFJ2" s="429"/>
      <c r="HFK2" s="429"/>
      <c r="HFL2" s="429"/>
      <c r="HFM2" s="429"/>
      <c r="HFN2" s="429"/>
      <c r="HFO2" s="429"/>
      <c r="HFP2" s="429"/>
      <c r="HFQ2" s="429"/>
      <c r="HFR2" s="429"/>
      <c r="HFS2" s="429" t="s">
        <v>135</v>
      </c>
      <c r="HFT2" s="429"/>
      <c r="HFU2" s="429"/>
      <c r="HFV2" s="429"/>
      <c r="HFW2" s="429"/>
      <c r="HFX2" s="429"/>
      <c r="HFY2" s="429"/>
      <c r="HFZ2" s="429"/>
      <c r="HGA2" s="429"/>
      <c r="HGB2" s="429"/>
      <c r="HGC2" s="429"/>
      <c r="HGD2" s="429"/>
      <c r="HGE2" s="429"/>
      <c r="HGF2" s="429"/>
      <c r="HGG2" s="429"/>
      <c r="HGH2" s="429"/>
      <c r="HGI2" s="429" t="s">
        <v>135</v>
      </c>
      <c r="HGJ2" s="429"/>
      <c r="HGK2" s="429"/>
      <c r="HGL2" s="429"/>
      <c r="HGM2" s="429"/>
      <c r="HGN2" s="429"/>
      <c r="HGO2" s="429"/>
      <c r="HGP2" s="429"/>
      <c r="HGQ2" s="429"/>
      <c r="HGR2" s="429"/>
      <c r="HGS2" s="429"/>
      <c r="HGT2" s="429"/>
      <c r="HGU2" s="429"/>
      <c r="HGV2" s="429"/>
      <c r="HGW2" s="429"/>
      <c r="HGX2" s="429"/>
      <c r="HGY2" s="429" t="s">
        <v>135</v>
      </c>
      <c r="HGZ2" s="429"/>
      <c r="HHA2" s="429"/>
      <c r="HHB2" s="429"/>
      <c r="HHC2" s="429"/>
      <c r="HHD2" s="429"/>
      <c r="HHE2" s="429"/>
      <c r="HHF2" s="429"/>
      <c r="HHG2" s="429"/>
      <c r="HHH2" s="429"/>
      <c r="HHI2" s="429"/>
      <c r="HHJ2" s="429"/>
      <c r="HHK2" s="429"/>
      <c r="HHL2" s="429"/>
      <c r="HHM2" s="429"/>
      <c r="HHN2" s="429"/>
      <c r="HHO2" s="429" t="s">
        <v>135</v>
      </c>
      <c r="HHP2" s="429"/>
      <c r="HHQ2" s="429"/>
      <c r="HHR2" s="429"/>
      <c r="HHS2" s="429"/>
      <c r="HHT2" s="429"/>
      <c r="HHU2" s="429"/>
      <c r="HHV2" s="429"/>
      <c r="HHW2" s="429"/>
      <c r="HHX2" s="429"/>
      <c r="HHY2" s="429"/>
      <c r="HHZ2" s="429"/>
      <c r="HIA2" s="429"/>
      <c r="HIB2" s="429"/>
      <c r="HIC2" s="429"/>
      <c r="HID2" s="429"/>
      <c r="HIE2" s="429" t="s">
        <v>135</v>
      </c>
      <c r="HIF2" s="429"/>
      <c r="HIG2" s="429"/>
      <c r="HIH2" s="429"/>
      <c r="HII2" s="429"/>
      <c r="HIJ2" s="429"/>
      <c r="HIK2" s="429"/>
      <c r="HIL2" s="429"/>
      <c r="HIM2" s="429"/>
      <c r="HIN2" s="429"/>
      <c r="HIO2" s="429"/>
      <c r="HIP2" s="429"/>
      <c r="HIQ2" s="429"/>
      <c r="HIR2" s="429"/>
      <c r="HIS2" s="429"/>
      <c r="HIT2" s="429"/>
      <c r="HIU2" s="429" t="s">
        <v>135</v>
      </c>
      <c r="HIV2" s="429"/>
      <c r="HIW2" s="429"/>
      <c r="HIX2" s="429"/>
      <c r="HIY2" s="429"/>
      <c r="HIZ2" s="429"/>
      <c r="HJA2" s="429"/>
      <c r="HJB2" s="429"/>
      <c r="HJC2" s="429"/>
      <c r="HJD2" s="429"/>
      <c r="HJE2" s="429"/>
      <c r="HJF2" s="429"/>
      <c r="HJG2" s="429"/>
      <c r="HJH2" s="429"/>
      <c r="HJI2" s="429"/>
      <c r="HJJ2" s="429"/>
      <c r="HJK2" s="429" t="s">
        <v>135</v>
      </c>
      <c r="HJL2" s="429"/>
      <c r="HJM2" s="429"/>
      <c r="HJN2" s="429"/>
      <c r="HJO2" s="429"/>
      <c r="HJP2" s="429"/>
      <c r="HJQ2" s="429"/>
      <c r="HJR2" s="429"/>
      <c r="HJS2" s="429"/>
      <c r="HJT2" s="429"/>
      <c r="HJU2" s="429"/>
      <c r="HJV2" s="429"/>
      <c r="HJW2" s="429"/>
      <c r="HJX2" s="429"/>
      <c r="HJY2" s="429"/>
      <c r="HJZ2" s="429"/>
      <c r="HKA2" s="429" t="s">
        <v>135</v>
      </c>
      <c r="HKB2" s="429"/>
      <c r="HKC2" s="429"/>
      <c r="HKD2" s="429"/>
      <c r="HKE2" s="429"/>
      <c r="HKF2" s="429"/>
      <c r="HKG2" s="429"/>
      <c r="HKH2" s="429"/>
      <c r="HKI2" s="429"/>
      <c r="HKJ2" s="429"/>
      <c r="HKK2" s="429"/>
      <c r="HKL2" s="429"/>
      <c r="HKM2" s="429"/>
      <c r="HKN2" s="429"/>
      <c r="HKO2" s="429"/>
      <c r="HKP2" s="429"/>
      <c r="HKQ2" s="429" t="s">
        <v>135</v>
      </c>
      <c r="HKR2" s="429"/>
      <c r="HKS2" s="429"/>
      <c r="HKT2" s="429"/>
      <c r="HKU2" s="429"/>
      <c r="HKV2" s="429"/>
      <c r="HKW2" s="429"/>
      <c r="HKX2" s="429"/>
      <c r="HKY2" s="429"/>
      <c r="HKZ2" s="429"/>
      <c r="HLA2" s="429"/>
      <c r="HLB2" s="429"/>
      <c r="HLC2" s="429"/>
      <c r="HLD2" s="429"/>
      <c r="HLE2" s="429"/>
      <c r="HLF2" s="429"/>
      <c r="HLG2" s="429" t="s">
        <v>135</v>
      </c>
      <c r="HLH2" s="429"/>
      <c r="HLI2" s="429"/>
      <c r="HLJ2" s="429"/>
      <c r="HLK2" s="429"/>
      <c r="HLL2" s="429"/>
      <c r="HLM2" s="429"/>
      <c r="HLN2" s="429"/>
      <c r="HLO2" s="429"/>
      <c r="HLP2" s="429"/>
      <c r="HLQ2" s="429"/>
      <c r="HLR2" s="429"/>
      <c r="HLS2" s="429"/>
      <c r="HLT2" s="429"/>
      <c r="HLU2" s="429"/>
      <c r="HLV2" s="429"/>
      <c r="HLW2" s="429" t="s">
        <v>135</v>
      </c>
      <c r="HLX2" s="429"/>
      <c r="HLY2" s="429"/>
      <c r="HLZ2" s="429"/>
      <c r="HMA2" s="429"/>
      <c r="HMB2" s="429"/>
      <c r="HMC2" s="429"/>
      <c r="HMD2" s="429"/>
      <c r="HME2" s="429"/>
      <c r="HMF2" s="429"/>
      <c r="HMG2" s="429"/>
      <c r="HMH2" s="429"/>
      <c r="HMI2" s="429"/>
      <c r="HMJ2" s="429"/>
      <c r="HMK2" s="429"/>
      <c r="HML2" s="429"/>
      <c r="HMM2" s="429" t="s">
        <v>135</v>
      </c>
      <c r="HMN2" s="429"/>
      <c r="HMO2" s="429"/>
      <c r="HMP2" s="429"/>
      <c r="HMQ2" s="429"/>
      <c r="HMR2" s="429"/>
      <c r="HMS2" s="429"/>
      <c r="HMT2" s="429"/>
      <c r="HMU2" s="429"/>
      <c r="HMV2" s="429"/>
      <c r="HMW2" s="429"/>
      <c r="HMX2" s="429"/>
      <c r="HMY2" s="429"/>
      <c r="HMZ2" s="429"/>
      <c r="HNA2" s="429"/>
      <c r="HNB2" s="429"/>
      <c r="HNC2" s="429" t="s">
        <v>135</v>
      </c>
      <c r="HND2" s="429"/>
      <c r="HNE2" s="429"/>
      <c r="HNF2" s="429"/>
      <c r="HNG2" s="429"/>
      <c r="HNH2" s="429"/>
      <c r="HNI2" s="429"/>
      <c r="HNJ2" s="429"/>
      <c r="HNK2" s="429"/>
      <c r="HNL2" s="429"/>
      <c r="HNM2" s="429"/>
      <c r="HNN2" s="429"/>
      <c r="HNO2" s="429"/>
      <c r="HNP2" s="429"/>
      <c r="HNQ2" s="429"/>
      <c r="HNR2" s="429"/>
      <c r="HNS2" s="429" t="s">
        <v>135</v>
      </c>
      <c r="HNT2" s="429"/>
      <c r="HNU2" s="429"/>
      <c r="HNV2" s="429"/>
      <c r="HNW2" s="429"/>
      <c r="HNX2" s="429"/>
      <c r="HNY2" s="429"/>
      <c r="HNZ2" s="429"/>
      <c r="HOA2" s="429"/>
      <c r="HOB2" s="429"/>
      <c r="HOC2" s="429"/>
      <c r="HOD2" s="429"/>
      <c r="HOE2" s="429"/>
      <c r="HOF2" s="429"/>
      <c r="HOG2" s="429"/>
      <c r="HOH2" s="429"/>
      <c r="HOI2" s="429" t="s">
        <v>135</v>
      </c>
      <c r="HOJ2" s="429"/>
      <c r="HOK2" s="429"/>
      <c r="HOL2" s="429"/>
      <c r="HOM2" s="429"/>
      <c r="HON2" s="429"/>
      <c r="HOO2" s="429"/>
      <c r="HOP2" s="429"/>
      <c r="HOQ2" s="429"/>
      <c r="HOR2" s="429"/>
      <c r="HOS2" s="429"/>
      <c r="HOT2" s="429"/>
      <c r="HOU2" s="429"/>
      <c r="HOV2" s="429"/>
      <c r="HOW2" s="429"/>
      <c r="HOX2" s="429"/>
      <c r="HOY2" s="429" t="s">
        <v>135</v>
      </c>
      <c r="HOZ2" s="429"/>
      <c r="HPA2" s="429"/>
      <c r="HPB2" s="429"/>
      <c r="HPC2" s="429"/>
      <c r="HPD2" s="429"/>
      <c r="HPE2" s="429"/>
      <c r="HPF2" s="429"/>
      <c r="HPG2" s="429"/>
      <c r="HPH2" s="429"/>
      <c r="HPI2" s="429"/>
      <c r="HPJ2" s="429"/>
      <c r="HPK2" s="429"/>
      <c r="HPL2" s="429"/>
      <c r="HPM2" s="429"/>
      <c r="HPN2" s="429"/>
      <c r="HPO2" s="429" t="s">
        <v>135</v>
      </c>
      <c r="HPP2" s="429"/>
      <c r="HPQ2" s="429"/>
      <c r="HPR2" s="429"/>
      <c r="HPS2" s="429"/>
      <c r="HPT2" s="429"/>
      <c r="HPU2" s="429"/>
      <c r="HPV2" s="429"/>
      <c r="HPW2" s="429"/>
      <c r="HPX2" s="429"/>
      <c r="HPY2" s="429"/>
      <c r="HPZ2" s="429"/>
      <c r="HQA2" s="429"/>
      <c r="HQB2" s="429"/>
      <c r="HQC2" s="429"/>
      <c r="HQD2" s="429"/>
      <c r="HQE2" s="429" t="s">
        <v>135</v>
      </c>
      <c r="HQF2" s="429"/>
      <c r="HQG2" s="429"/>
      <c r="HQH2" s="429"/>
      <c r="HQI2" s="429"/>
      <c r="HQJ2" s="429"/>
      <c r="HQK2" s="429"/>
      <c r="HQL2" s="429"/>
      <c r="HQM2" s="429"/>
      <c r="HQN2" s="429"/>
      <c r="HQO2" s="429"/>
      <c r="HQP2" s="429"/>
      <c r="HQQ2" s="429"/>
      <c r="HQR2" s="429"/>
      <c r="HQS2" s="429"/>
      <c r="HQT2" s="429"/>
      <c r="HQU2" s="429" t="s">
        <v>135</v>
      </c>
      <c r="HQV2" s="429"/>
      <c r="HQW2" s="429"/>
      <c r="HQX2" s="429"/>
      <c r="HQY2" s="429"/>
      <c r="HQZ2" s="429"/>
      <c r="HRA2" s="429"/>
      <c r="HRB2" s="429"/>
      <c r="HRC2" s="429"/>
      <c r="HRD2" s="429"/>
      <c r="HRE2" s="429"/>
      <c r="HRF2" s="429"/>
      <c r="HRG2" s="429"/>
      <c r="HRH2" s="429"/>
      <c r="HRI2" s="429"/>
      <c r="HRJ2" s="429"/>
      <c r="HRK2" s="429" t="s">
        <v>135</v>
      </c>
      <c r="HRL2" s="429"/>
      <c r="HRM2" s="429"/>
      <c r="HRN2" s="429"/>
      <c r="HRO2" s="429"/>
      <c r="HRP2" s="429"/>
      <c r="HRQ2" s="429"/>
      <c r="HRR2" s="429"/>
      <c r="HRS2" s="429"/>
      <c r="HRT2" s="429"/>
      <c r="HRU2" s="429"/>
      <c r="HRV2" s="429"/>
      <c r="HRW2" s="429"/>
      <c r="HRX2" s="429"/>
      <c r="HRY2" s="429"/>
      <c r="HRZ2" s="429"/>
      <c r="HSA2" s="429" t="s">
        <v>135</v>
      </c>
      <c r="HSB2" s="429"/>
      <c r="HSC2" s="429"/>
      <c r="HSD2" s="429"/>
      <c r="HSE2" s="429"/>
      <c r="HSF2" s="429"/>
      <c r="HSG2" s="429"/>
      <c r="HSH2" s="429"/>
      <c r="HSI2" s="429"/>
      <c r="HSJ2" s="429"/>
      <c r="HSK2" s="429"/>
      <c r="HSL2" s="429"/>
      <c r="HSM2" s="429"/>
      <c r="HSN2" s="429"/>
      <c r="HSO2" s="429"/>
      <c r="HSP2" s="429"/>
      <c r="HSQ2" s="429" t="s">
        <v>135</v>
      </c>
      <c r="HSR2" s="429"/>
      <c r="HSS2" s="429"/>
      <c r="HST2" s="429"/>
      <c r="HSU2" s="429"/>
      <c r="HSV2" s="429"/>
      <c r="HSW2" s="429"/>
      <c r="HSX2" s="429"/>
      <c r="HSY2" s="429"/>
      <c r="HSZ2" s="429"/>
      <c r="HTA2" s="429"/>
      <c r="HTB2" s="429"/>
      <c r="HTC2" s="429"/>
      <c r="HTD2" s="429"/>
      <c r="HTE2" s="429"/>
      <c r="HTF2" s="429"/>
      <c r="HTG2" s="429" t="s">
        <v>135</v>
      </c>
      <c r="HTH2" s="429"/>
      <c r="HTI2" s="429"/>
      <c r="HTJ2" s="429"/>
      <c r="HTK2" s="429"/>
      <c r="HTL2" s="429"/>
      <c r="HTM2" s="429"/>
      <c r="HTN2" s="429"/>
      <c r="HTO2" s="429"/>
      <c r="HTP2" s="429"/>
      <c r="HTQ2" s="429"/>
      <c r="HTR2" s="429"/>
      <c r="HTS2" s="429"/>
      <c r="HTT2" s="429"/>
      <c r="HTU2" s="429"/>
      <c r="HTV2" s="429"/>
      <c r="HTW2" s="429" t="s">
        <v>135</v>
      </c>
      <c r="HTX2" s="429"/>
      <c r="HTY2" s="429"/>
      <c r="HTZ2" s="429"/>
      <c r="HUA2" s="429"/>
      <c r="HUB2" s="429"/>
      <c r="HUC2" s="429"/>
      <c r="HUD2" s="429"/>
      <c r="HUE2" s="429"/>
      <c r="HUF2" s="429"/>
      <c r="HUG2" s="429"/>
      <c r="HUH2" s="429"/>
      <c r="HUI2" s="429"/>
      <c r="HUJ2" s="429"/>
      <c r="HUK2" s="429"/>
      <c r="HUL2" s="429"/>
      <c r="HUM2" s="429" t="s">
        <v>135</v>
      </c>
      <c r="HUN2" s="429"/>
      <c r="HUO2" s="429"/>
      <c r="HUP2" s="429"/>
      <c r="HUQ2" s="429"/>
      <c r="HUR2" s="429"/>
      <c r="HUS2" s="429"/>
      <c r="HUT2" s="429"/>
      <c r="HUU2" s="429"/>
      <c r="HUV2" s="429"/>
      <c r="HUW2" s="429"/>
      <c r="HUX2" s="429"/>
      <c r="HUY2" s="429"/>
      <c r="HUZ2" s="429"/>
      <c r="HVA2" s="429"/>
      <c r="HVB2" s="429"/>
      <c r="HVC2" s="429" t="s">
        <v>135</v>
      </c>
      <c r="HVD2" s="429"/>
      <c r="HVE2" s="429"/>
      <c r="HVF2" s="429"/>
      <c r="HVG2" s="429"/>
      <c r="HVH2" s="429"/>
      <c r="HVI2" s="429"/>
      <c r="HVJ2" s="429"/>
      <c r="HVK2" s="429"/>
      <c r="HVL2" s="429"/>
      <c r="HVM2" s="429"/>
      <c r="HVN2" s="429"/>
      <c r="HVO2" s="429"/>
      <c r="HVP2" s="429"/>
      <c r="HVQ2" s="429"/>
      <c r="HVR2" s="429"/>
      <c r="HVS2" s="429" t="s">
        <v>135</v>
      </c>
      <c r="HVT2" s="429"/>
      <c r="HVU2" s="429"/>
      <c r="HVV2" s="429"/>
      <c r="HVW2" s="429"/>
      <c r="HVX2" s="429"/>
      <c r="HVY2" s="429"/>
      <c r="HVZ2" s="429"/>
      <c r="HWA2" s="429"/>
      <c r="HWB2" s="429"/>
      <c r="HWC2" s="429"/>
      <c r="HWD2" s="429"/>
      <c r="HWE2" s="429"/>
      <c r="HWF2" s="429"/>
      <c r="HWG2" s="429"/>
      <c r="HWH2" s="429"/>
      <c r="HWI2" s="429" t="s">
        <v>135</v>
      </c>
      <c r="HWJ2" s="429"/>
      <c r="HWK2" s="429"/>
      <c r="HWL2" s="429"/>
      <c r="HWM2" s="429"/>
      <c r="HWN2" s="429"/>
      <c r="HWO2" s="429"/>
      <c r="HWP2" s="429"/>
      <c r="HWQ2" s="429"/>
      <c r="HWR2" s="429"/>
      <c r="HWS2" s="429"/>
      <c r="HWT2" s="429"/>
      <c r="HWU2" s="429"/>
      <c r="HWV2" s="429"/>
      <c r="HWW2" s="429"/>
      <c r="HWX2" s="429"/>
      <c r="HWY2" s="429" t="s">
        <v>135</v>
      </c>
      <c r="HWZ2" s="429"/>
      <c r="HXA2" s="429"/>
      <c r="HXB2" s="429"/>
      <c r="HXC2" s="429"/>
      <c r="HXD2" s="429"/>
      <c r="HXE2" s="429"/>
      <c r="HXF2" s="429"/>
      <c r="HXG2" s="429"/>
      <c r="HXH2" s="429"/>
      <c r="HXI2" s="429"/>
      <c r="HXJ2" s="429"/>
      <c r="HXK2" s="429"/>
      <c r="HXL2" s="429"/>
      <c r="HXM2" s="429"/>
      <c r="HXN2" s="429"/>
      <c r="HXO2" s="429" t="s">
        <v>135</v>
      </c>
      <c r="HXP2" s="429"/>
      <c r="HXQ2" s="429"/>
      <c r="HXR2" s="429"/>
      <c r="HXS2" s="429"/>
      <c r="HXT2" s="429"/>
      <c r="HXU2" s="429"/>
      <c r="HXV2" s="429"/>
      <c r="HXW2" s="429"/>
      <c r="HXX2" s="429"/>
      <c r="HXY2" s="429"/>
      <c r="HXZ2" s="429"/>
      <c r="HYA2" s="429"/>
      <c r="HYB2" s="429"/>
      <c r="HYC2" s="429"/>
      <c r="HYD2" s="429"/>
      <c r="HYE2" s="429" t="s">
        <v>135</v>
      </c>
      <c r="HYF2" s="429"/>
      <c r="HYG2" s="429"/>
      <c r="HYH2" s="429"/>
      <c r="HYI2" s="429"/>
      <c r="HYJ2" s="429"/>
      <c r="HYK2" s="429"/>
      <c r="HYL2" s="429"/>
      <c r="HYM2" s="429"/>
      <c r="HYN2" s="429"/>
      <c r="HYO2" s="429"/>
      <c r="HYP2" s="429"/>
      <c r="HYQ2" s="429"/>
      <c r="HYR2" s="429"/>
      <c r="HYS2" s="429"/>
      <c r="HYT2" s="429"/>
      <c r="HYU2" s="429" t="s">
        <v>135</v>
      </c>
      <c r="HYV2" s="429"/>
      <c r="HYW2" s="429"/>
      <c r="HYX2" s="429"/>
      <c r="HYY2" s="429"/>
      <c r="HYZ2" s="429"/>
      <c r="HZA2" s="429"/>
      <c r="HZB2" s="429"/>
      <c r="HZC2" s="429"/>
      <c r="HZD2" s="429"/>
      <c r="HZE2" s="429"/>
      <c r="HZF2" s="429"/>
      <c r="HZG2" s="429"/>
      <c r="HZH2" s="429"/>
      <c r="HZI2" s="429"/>
      <c r="HZJ2" s="429"/>
      <c r="HZK2" s="429" t="s">
        <v>135</v>
      </c>
      <c r="HZL2" s="429"/>
      <c r="HZM2" s="429"/>
      <c r="HZN2" s="429"/>
      <c r="HZO2" s="429"/>
      <c r="HZP2" s="429"/>
      <c r="HZQ2" s="429"/>
      <c r="HZR2" s="429"/>
      <c r="HZS2" s="429"/>
      <c r="HZT2" s="429"/>
      <c r="HZU2" s="429"/>
      <c r="HZV2" s="429"/>
      <c r="HZW2" s="429"/>
      <c r="HZX2" s="429"/>
      <c r="HZY2" s="429"/>
      <c r="HZZ2" s="429"/>
      <c r="IAA2" s="429" t="s">
        <v>135</v>
      </c>
      <c r="IAB2" s="429"/>
      <c r="IAC2" s="429"/>
      <c r="IAD2" s="429"/>
      <c r="IAE2" s="429"/>
      <c r="IAF2" s="429"/>
      <c r="IAG2" s="429"/>
      <c r="IAH2" s="429"/>
      <c r="IAI2" s="429"/>
      <c r="IAJ2" s="429"/>
      <c r="IAK2" s="429"/>
      <c r="IAL2" s="429"/>
      <c r="IAM2" s="429"/>
      <c r="IAN2" s="429"/>
      <c r="IAO2" s="429"/>
      <c r="IAP2" s="429"/>
      <c r="IAQ2" s="429" t="s">
        <v>135</v>
      </c>
      <c r="IAR2" s="429"/>
      <c r="IAS2" s="429"/>
      <c r="IAT2" s="429"/>
      <c r="IAU2" s="429"/>
      <c r="IAV2" s="429"/>
      <c r="IAW2" s="429"/>
      <c r="IAX2" s="429"/>
      <c r="IAY2" s="429"/>
      <c r="IAZ2" s="429"/>
      <c r="IBA2" s="429"/>
      <c r="IBB2" s="429"/>
      <c r="IBC2" s="429"/>
      <c r="IBD2" s="429"/>
      <c r="IBE2" s="429"/>
      <c r="IBF2" s="429"/>
      <c r="IBG2" s="429" t="s">
        <v>135</v>
      </c>
      <c r="IBH2" s="429"/>
      <c r="IBI2" s="429"/>
      <c r="IBJ2" s="429"/>
      <c r="IBK2" s="429"/>
      <c r="IBL2" s="429"/>
      <c r="IBM2" s="429"/>
      <c r="IBN2" s="429"/>
      <c r="IBO2" s="429"/>
      <c r="IBP2" s="429"/>
      <c r="IBQ2" s="429"/>
      <c r="IBR2" s="429"/>
      <c r="IBS2" s="429"/>
      <c r="IBT2" s="429"/>
      <c r="IBU2" s="429"/>
      <c r="IBV2" s="429"/>
      <c r="IBW2" s="429" t="s">
        <v>135</v>
      </c>
      <c r="IBX2" s="429"/>
      <c r="IBY2" s="429"/>
      <c r="IBZ2" s="429"/>
      <c r="ICA2" s="429"/>
      <c r="ICB2" s="429"/>
      <c r="ICC2" s="429"/>
      <c r="ICD2" s="429"/>
      <c r="ICE2" s="429"/>
      <c r="ICF2" s="429"/>
      <c r="ICG2" s="429"/>
      <c r="ICH2" s="429"/>
      <c r="ICI2" s="429"/>
      <c r="ICJ2" s="429"/>
      <c r="ICK2" s="429"/>
      <c r="ICL2" s="429"/>
      <c r="ICM2" s="429" t="s">
        <v>135</v>
      </c>
      <c r="ICN2" s="429"/>
      <c r="ICO2" s="429"/>
      <c r="ICP2" s="429"/>
      <c r="ICQ2" s="429"/>
      <c r="ICR2" s="429"/>
      <c r="ICS2" s="429"/>
      <c r="ICT2" s="429"/>
      <c r="ICU2" s="429"/>
      <c r="ICV2" s="429"/>
      <c r="ICW2" s="429"/>
      <c r="ICX2" s="429"/>
      <c r="ICY2" s="429"/>
      <c r="ICZ2" s="429"/>
      <c r="IDA2" s="429"/>
      <c r="IDB2" s="429"/>
      <c r="IDC2" s="429" t="s">
        <v>135</v>
      </c>
      <c r="IDD2" s="429"/>
      <c r="IDE2" s="429"/>
      <c r="IDF2" s="429"/>
      <c r="IDG2" s="429"/>
      <c r="IDH2" s="429"/>
      <c r="IDI2" s="429"/>
      <c r="IDJ2" s="429"/>
      <c r="IDK2" s="429"/>
      <c r="IDL2" s="429"/>
      <c r="IDM2" s="429"/>
      <c r="IDN2" s="429"/>
      <c r="IDO2" s="429"/>
      <c r="IDP2" s="429"/>
      <c r="IDQ2" s="429"/>
      <c r="IDR2" s="429"/>
      <c r="IDS2" s="429" t="s">
        <v>135</v>
      </c>
      <c r="IDT2" s="429"/>
      <c r="IDU2" s="429"/>
      <c r="IDV2" s="429"/>
      <c r="IDW2" s="429"/>
      <c r="IDX2" s="429"/>
      <c r="IDY2" s="429"/>
      <c r="IDZ2" s="429"/>
      <c r="IEA2" s="429"/>
      <c r="IEB2" s="429"/>
      <c r="IEC2" s="429"/>
      <c r="IED2" s="429"/>
      <c r="IEE2" s="429"/>
      <c r="IEF2" s="429"/>
      <c r="IEG2" s="429"/>
      <c r="IEH2" s="429"/>
      <c r="IEI2" s="429" t="s">
        <v>135</v>
      </c>
      <c r="IEJ2" s="429"/>
      <c r="IEK2" s="429"/>
      <c r="IEL2" s="429"/>
      <c r="IEM2" s="429"/>
      <c r="IEN2" s="429"/>
      <c r="IEO2" s="429"/>
      <c r="IEP2" s="429"/>
      <c r="IEQ2" s="429"/>
      <c r="IER2" s="429"/>
      <c r="IES2" s="429"/>
      <c r="IET2" s="429"/>
      <c r="IEU2" s="429"/>
      <c r="IEV2" s="429"/>
      <c r="IEW2" s="429"/>
      <c r="IEX2" s="429"/>
      <c r="IEY2" s="429" t="s">
        <v>135</v>
      </c>
      <c r="IEZ2" s="429"/>
      <c r="IFA2" s="429"/>
      <c r="IFB2" s="429"/>
      <c r="IFC2" s="429"/>
      <c r="IFD2" s="429"/>
      <c r="IFE2" s="429"/>
      <c r="IFF2" s="429"/>
      <c r="IFG2" s="429"/>
      <c r="IFH2" s="429"/>
      <c r="IFI2" s="429"/>
      <c r="IFJ2" s="429"/>
      <c r="IFK2" s="429"/>
      <c r="IFL2" s="429"/>
      <c r="IFM2" s="429"/>
      <c r="IFN2" s="429"/>
      <c r="IFO2" s="429" t="s">
        <v>135</v>
      </c>
      <c r="IFP2" s="429"/>
      <c r="IFQ2" s="429"/>
      <c r="IFR2" s="429"/>
      <c r="IFS2" s="429"/>
      <c r="IFT2" s="429"/>
      <c r="IFU2" s="429"/>
      <c r="IFV2" s="429"/>
      <c r="IFW2" s="429"/>
      <c r="IFX2" s="429"/>
      <c r="IFY2" s="429"/>
      <c r="IFZ2" s="429"/>
      <c r="IGA2" s="429"/>
      <c r="IGB2" s="429"/>
      <c r="IGC2" s="429"/>
      <c r="IGD2" s="429"/>
      <c r="IGE2" s="429" t="s">
        <v>135</v>
      </c>
      <c r="IGF2" s="429"/>
      <c r="IGG2" s="429"/>
      <c r="IGH2" s="429"/>
      <c r="IGI2" s="429"/>
      <c r="IGJ2" s="429"/>
      <c r="IGK2" s="429"/>
      <c r="IGL2" s="429"/>
      <c r="IGM2" s="429"/>
      <c r="IGN2" s="429"/>
      <c r="IGO2" s="429"/>
      <c r="IGP2" s="429"/>
      <c r="IGQ2" s="429"/>
      <c r="IGR2" s="429"/>
      <c r="IGS2" s="429"/>
      <c r="IGT2" s="429"/>
      <c r="IGU2" s="429" t="s">
        <v>135</v>
      </c>
      <c r="IGV2" s="429"/>
      <c r="IGW2" s="429"/>
      <c r="IGX2" s="429"/>
      <c r="IGY2" s="429"/>
      <c r="IGZ2" s="429"/>
      <c r="IHA2" s="429"/>
      <c r="IHB2" s="429"/>
      <c r="IHC2" s="429"/>
      <c r="IHD2" s="429"/>
      <c r="IHE2" s="429"/>
      <c r="IHF2" s="429"/>
      <c r="IHG2" s="429"/>
      <c r="IHH2" s="429"/>
      <c r="IHI2" s="429"/>
      <c r="IHJ2" s="429"/>
      <c r="IHK2" s="429" t="s">
        <v>135</v>
      </c>
      <c r="IHL2" s="429"/>
      <c r="IHM2" s="429"/>
      <c r="IHN2" s="429"/>
      <c r="IHO2" s="429"/>
      <c r="IHP2" s="429"/>
      <c r="IHQ2" s="429"/>
      <c r="IHR2" s="429"/>
      <c r="IHS2" s="429"/>
      <c r="IHT2" s="429"/>
      <c r="IHU2" s="429"/>
      <c r="IHV2" s="429"/>
      <c r="IHW2" s="429"/>
      <c r="IHX2" s="429"/>
      <c r="IHY2" s="429"/>
      <c r="IHZ2" s="429"/>
      <c r="IIA2" s="429" t="s">
        <v>135</v>
      </c>
      <c r="IIB2" s="429"/>
      <c r="IIC2" s="429"/>
      <c r="IID2" s="429"/>
      <c r="IIE2" s="429"/>
      <c r="IIF2" s="429"/>
      <c r="IIG2" s="429"/>
      <c r="IIH2" s="429"/>
      <c r="III2" s="429"/>
      <c r="IIJ2" s="429"/>
      <c r="IIK2" s="429"/>
      <c r="IIL2" s="429"/>
      <c r="IIM2" s="429"/>
      <c r="IIN2" s="429"/>
      <c r="IIO2" s="429"/>
      <c r="IIP2" s="429"/>
      <c r="IIQ2" s="429" t="s">
        <v>135</v>
      </c>
      <c r="IIR2" s="429"/>
      <c r="IIS2" s="429"/>
      <c r="IIT2" s="429"/>
      <c r="IIU2" s="429"/>
      <c r="IIV2" s="429"/>
      <c r="IIW2" s="429"/>
      <c r="IIX2" s="429"/>
      <c r="IIY2" s="429"/>
      <c r="IIZ2" s="429"/>
      <c r="IJA2" s="429"/>
      <c r="IJB2" s="429"/>
      <c r="IJC2" s="429"/>
      <c r="IJD2" s="429"/>
      <c r="IJE2" s="429"/>
      <c r="IJF2" s="429"/>
      <c r="IJG2" s="429" t="s">
        <v>135</v>
      </c>
      <c r="IJH2" s="429"/>
      <c r="IJI2" s="429"/>
      <c r="IJJ2" s="429"/>
      <c r="IJK2" s="429"/>
      <c r="IJL2" s="429"/>
      <c r="IJM2" s="429"/>
      <c r="IJN2" s="429"/>
      <c r="IJO2" s="429"/>
      <c r="IJP2" s="429"/>
      <c r="IJQ2" s="429"/>
      <c r="IJR2" s="429"/>
      <c r="IJS2" s="429"/>
      <c r="IJT2" s="429"/>
      <c r="IJU2" s="429"/>
      <c r="IJV2" s="429"/>
      <c r="IJW2" s="429" t="s">
        <v>135</v>
      </c>
      <c r="IJX2" s="429"/>
      <c r="IJY2" s="429"/>
      <c r="IJZ2" s="429"/>
      <c r="IKA2" s="429"/>
      <c r="IKB2" s="429"/>
      <c r="IKC2" s="429"/>
      <c r="IKD2" s="429"/>
      <c r="IKE2" s="429"/>
      <c r="IKF2" s="429"/>
      <c r="IKG2" s="429"/>
      <c r="IKH2" s="429"/>
      <c r="IKI2" s="429"/>
      <c r="IKJ2" s="429"/>
      <c r="IKK2" s="429"/>
      <c r="IKL2" s="429"/>
      <c r="IKM2" s="429" t="s">
        <v>135</v>
      </c>
      <c r="IKN2" s="429"/>
      <c r="IKO2" s="429"/>
      <c r="IKP2" s="429"/>
      <c r="IKQ2" s="429"/>
      <c r="IKR2" s="429"/>
      <c r="IKS2" s="429"/>
      <c r="IKT2" s="429"/>
      <c r="IKU2" s="429"/>
      <c r="IKV2" s="429"/>
      <c r="IKW2" s="429"/>
      <c r="IKX2" s="429"/>
      <c r="IKY2" s="429"/>
      <c r="IKZ2" s="429"/>
      <c r="ILA2" s="429"/>
      <c r="ILB2" s="429"/>
      <c r="ILC2" s="429" t="s">
        <v>135</v>
      </c>
      <c r="ILD2" s="429"/>
      <c r="ILE2" s="429"/>
      <c r="ILF2" s="429"/>
      <c r="ILG2" s="429"/>
      <c r="ILH2" s="429"/>
      <c r="ILI2" s="429"/>
      <c r="ILJ2" s="429"/>
      <c r="ILK2" s="429"/>
      <c r="ILL2" s="429"/>
      <c r="ILM2" s="429"/>
      <c r="ILN2" s="429"/>
      <c r="ILO2" s="429"/>
      <c r="ILP2" s="429"/>
      <c r="ILQ2" s="429"/>
      <c r="ILR2" s="429"/>
      <c r="ILS2" s="429" t="s">
        <v>135</v>
      </c>
      <c r="ILT2" s="429"/>
      <c r="ILU2" s="429"/>
      <c r="ILV2" s="429"/>
      <c r="ILW2" s="429"/>
      <c r="ILX2" s="429"/>
      <c r="ILY2" s="429"/>
      <c r="ILZ2" s="429"/>
      <c r="IMA2" s="429"/>
      <c r="IMB2" s="429"/>
      <c r="IMC2" s="429"/>
      <c r="IMD2" s="429"/>
      <c r="IME2" s="429"/>
      <c r="IMF2" s="429"/>
      <c r="IMG2" s="429"/>
      <c r="IMH2" s="429"/>
      <c r="IMI2" s="429" t="s">
        <v>135</v>
      </c>
      <c r="IMJ2" s="429"/>
      <c r="IMK2" s="429"/>
      <c r="IML2" s="429"/>
      <c r="IMM2" s="429"/>
      <c r="IMN2" s="429"/>
      <c r="IMO2" s="429"/>
      <c r="IMP2" s="429"/>
      <c r="IMQ2" s="429"/>
      <c r="IMR2" s="429"/>
      <c r="IMS2" s="429"/>
      <c r="IMT2" s="429"/>
      <c r="IMU2" s="429"/>
      <c r="IMV2" s="429"/>
      <c r="IMW2" s="429"/>
      <c r="IMX2" s="429"/>
      <c r="IMY2" s="429" t="s">
        <v>135</v>
      </c>
      <c r="IMZ2" s="429"/>
      <c r="INA2" s="429"/>
      <c r="INB2" s="429"/>
      <c r="INC2" s="429"/>
      <c r="IND2" s="429"/>
      <c r="INE2" s="429"/>
      <c r="INF2" s="429"/>
      <c r="ING2" s="429"/>
      <c r="INH2" s="429"/>
      <c r="INI2" s="429"/>
      <c r="INJ2" s="429"/>
      <c r="INK2" s="429"/>
      <c r="INL2" s="429"/>
      <c r="INM2" s="429"/>
      <c r="INN2" s="429"/>
      <c r="INO2" s="429" t="s">
        <v>135</v>
      </c>
      <c r="INP2" s="429"/>
      <c r="INQ2" s="429"/>
      <c r="INR2" s="429"/>
      <c r="INS2" s="429"/>
      <c r="INT2" s="429"/>
      <c r="INU2" s="429"/>
      <c r="INV2" s="429"/>
      <c r="INW2" s="429"/>
      <c r="INX2" s="429"/>
      <c r="INY2" s="429"/>
      <c r="INZ2" s="429"/>
      <c r="IOA2" s="429"/>
      <c r="IOB2" s="429"/>
      <c r="IOC2" s="429"/>
      <c r="IOD2" s="429"/>
      <c r="IOE2" s="429" t="s">
        <v>135</v>
      </c>
      <c r="IOF2" s="429"/>
      <c r="IOG2" s="429"/>
      <c r="IOH2" s="429"/>
      <c r="IOI2" s="429"/>
      <c r="IOJ2" s="429"/>
      <c r="IOK2" s="429"/>
      <c r="IOL2" s="429"/>
      <c r="IOM2" s="429"/>
      <c r="ION2" s="429"/>
      <c r="IOO2" s="429"/>
      <c r="IOP2" s="429"/>
      <c r="IOQ2" s="429"/>
      <c r="IOR2" s="429"/>
      <c r="IOS2" s="429"/>
      <c r="IOT2" s="429"/>
      <c r="IOU2" s="429" t="s">
        <v>135</v>
      </c>
      <c r="IOV2" s="429"/>
      <c r="IOW2" s="429"/>
      <c r="IOX2" s="429"/>
      <c r="IOY2" s="429"/>
      <c r="IOZ2" s="429"/>
      <c r="IPA2" s="429"/>
      <c r="IPB2" s="429"/>
      <c r="IPC2" s="429"/>
      <c r="IPD2" s="429"/>
      <c r="IPE2" s="429"/>
      <c r="IPF2" s="429"/>
      <c r="IPG2" s="429"/>
      <c r="IPH2" s="429"/>
      <c r="IPI2" s="429"/>
      <c r="IPJ2" s="429"/>
      <c r="IPK2" s="429" t="s">
        <v>135</v>
      </c>
      <c r="IPL2" s="429"/>
      <c r="IPM2" s="429"/>
      <c r="IPN2" s="429"/>
      <c r="IPO2" s="429"/>
      <c r="IPP2" s="429"/>
      <c r="IPQ2" s="429"/>
      <c r="IPR2" s="429"/>
      <c r="IPS2" s="429"/>
      <c r="IPT2" s="429"/>
      <c r="IPU2" s="429"/>
      <c r="IPV2" s="429"/>
      <c r="IPW2" s="429"/>
      <c r="IPX2" s="429"/>
      <c r="IPY2" s="429"/>
      <c r="IPZ2" s="429"/>
      <c r="IQA2" s="429" t="s">
        <v>135</v>
      </c>
      <c r="IQB2" s="429"/>
      <c r="IQC2" s="429"/>
      <c r="IQD2" s="429"/>
      <c r="IQE2" s="429"/>
      <c r="IQF2" s="429"/>
      <c r="IQG2" s="429"/>
      <c r="IQH2" s="429"/>
      <c r="IQI2" s="429"/>
      <c r="IQJ2" s="429"/>
      <c r="IQK2" s="429"/>
      <c r="IQL2" s="429"/>
      <c r="IQM2" s="429"/>
      <c r="IQN2" s="429"/>
      <c r="IQO2" s="429"/>
      <c r="IQP2" s="429"/>
      <c r="IQQ2" s="429" t="s">
        <v>135</v>
      </c>
      <c r="IQR2" s="429"/>
      <c r="IQS2" s="429"/>
      <c r="IQT2" s="429"/>
      <c r="IQU2" s="429"/>
      <c r="IQV2" s="429"/>
      <c r="IQW2" s="429"/>
      <c r="IQX2" s="429"/>
      <c r="IQY2" s="429"/>
      <c r="IQZ2" s="429"/>
      <c r="IRA2" s="429"/>
      <c r="IRB2" s="429"/>
      <c r="IRC2" s="429"/>
      <c r="IRD2" s="429"/>
      <c r="IRE2" s="429"/>
      <c r="IRF2" s="429"/>
      <c r="IRG2" s="429" t="s">
        <v>135</v>
      </c>
      <c r="IRH2" s="429"/>
      <c r="IRI2" s="429"/>
      <c r="IRJ2" s="429"/>
      <c r="IRK2" s="429"/>
      <c r="IRL2" s="429"/>
      <c r="IRM2" s="429"/>
      <c r="IRN2" s="429"/>
      <c r="IRO2" s="429"/>
      <c r="IRP2" s="429"/>
      <c r="IRQ2" s="429"/>
      <c r="IRR2" s="429"/>
      <c r="IRS2" s="429"/>
      <c r="IRT2" s="429"/>
      <c r="IRU2" s="429"/>
      <c r="IRV2" s="429"/>
      <c r="IRW2" s="429" t="s">
        <v>135</v>
      </c>
      <c r="IRX2" s="429"/>
      <c r="IRY2" s="429"/>
      <c r="IRZ2" s="429"/>
      <c r="ISA2" s="429"/>
      <c r="ISB2" s="429"/>
      <c r="ISC2" s="429"/>
      <c r="ISD2" s="429"/>
      <c r="ISE2" s="429"/>
      <c r="ISF2" s="429"/>
      <c r="ISG2" s="429"/>
      <c r="ISH2" s="429"/>
      <c r="ISI2" s="429"/>
      <c r="ISJ2" s="429"/>
      <c r="ISK2" s="429"/>
      <c r="ISL2" s="429"/>
      <c r="ISM2" s="429" t="s">
        <v>135</v>
      </c>
      <c r="ISN2" s="429"/>
      <c r="ISO2" s="429"/>
      <c r="ISP2" s="429"/>
      <c r="ISQ2" s="429"/>
      <c r="ISR2" s="429"/>
      <c r="ISS2" s="429"/>
      <c r="IST2" s="429"/>
      <c r="ISU2" s="429"/>
      <c r="ISV2" s="429"/>
      <c r="ISW2" s="429"/>
      <c r="ISX2" s="429"/>
      <c r="ISY2" s="429"/>
      <c r="ISZ2" s="429"/>
      <c r="ITA2" s="429"/>
      <c r="ITB2" s="429"/>
      <c r="ITC2" s="429" t="s">
        <v>135</v>
      </c>
      <c r="ITD2" s="429"/>
      <c r="ITE2" s="429"/>
      <c r="ITF2" s="429"/>
      <c r="ITG2" s="429"/>
      <c r="ITH2" s="429"/>
      <c r="ITI2" s="429"/>
      <c r="ITJ2" s="429"/>
      <c r="ITK2" s="429"/>
      <c r="ITL2" s="429"/>
      <c r="ITM2" s="429"/>
      <c r="ITN2" s="429"/>
      <c r="ITO2" s="429"/>
      <c r="ITP2" s="429"/>
      <c r="ITQ2" s="429"/>
      <c r="ITR2" s="429"/>
      <c r="ITS2" s="429" t="s">
        <v>135</v>
      </c>
      <c r="ITT2" s="429"/>
      <c r="ITU2" s="429"/>
      <c r="ITV2" s="429"/>
      <c r="ITW2" s="429"/>
      <c r="ITX2" s="429"/>
      <c r="ITY2" s="429"/>
      <c r="ITZ2" s="429"/>
      <c r="IUA2" s="429"/>
      <c r="IUB2" s="429"/>
      <c r="IUC2" s="429"/>
      <c r="IUD2" s="429"/>
      <c r="IUE2" s="429"/>
      <c r="IUF2" s="429"/>
      <c r="IUG2" s="429"/>
      <c r="IUH2" s="429"/>
      <c r="IUI2" s="429" t="s">
        <v>135</v>
      </c>
      <c r="IUJ2" s="429"/>
      <c r="IUK2" s="429"/>
      <c r="IUL2" s="429"/>
      <c r="IUM2" s="429"/>
      <c r="IUN2" s="429"/>
      <c r="IUO2" s="429"/>
      <c r="IUP2" s="429"/>
      <c r="IUQ2" s="429"/>
      <c r="IUR2" s="429"/>
      <c r="IUS2" s="429"/>
      <c r="IUT2" s="429"/>
      <c r="IUU2" s="429"/>
      <c r="IUV2" s="429"/>
      <c r="IUW2" s="429"/>
      <c r="IUX2" s="429"/>
      <c r="IUY2" s="429" t="s">
        <v>135</v>
      </c>
      <c r="IUZ2" s="429"/>
      <c r="IVA2" s="429"/>
      <c r="IVB2" s="429"/>
      <c r="IVC2" s="429"/>
      <c r="IVD2" s="429"/>
      <c r="IVE2" s="429"/>
      <c r="IVF2" s="429"/>
      <c r="IVG2" s="429"/>
      <c r="IVH2" s="429"/>
      <c r="IVI2" s="429"/>
      <c r="IVJ2" s="429"/>
      <c r="IVK2" s="429"/>
      <c r="IVL2" s="429"/>
      <c r="IVM2" s="429"/>
      <c r="IVN2" s="429"/>
      <c r="IVO2" s="429" t="s">
        <v>135</v>
      </c>
      <c r="IVP2" s="429"/>
      <c r="IVQ2" s="429"/>
      <c r="IVR2" s="429"/>
      <c r="IVS2" s="429"/>
      <c r="IVT2" s="429"/>
      <c r="IVU2" s="429"/>
      <c r="IVV2" s="429"/>
      <c r="IVW2" s="429"/>
      <c r="IVX2" s="429"/>
      <c r="IVY2" s="429"/>
      <c r="IVZ2" s="429"/>
      <c r="IWA2" s="429"/>
      <c r="IWB2" s="429"/>
      <c r="IWC2" s="429"/>
      <c r="IWD2" s="429"/>
      <c r="IWE2" s="429" t="s">
        <v>135</v>
      </c>
      <c r="IWF2" s="429"/>
      <c r="IWG2" s="429"/>
      <c r="IWH2" s="429"/>
      <c r="IWI2" s="429"/>
      <c r="IWJ2" s="429"/>
      <c r="IWK2" s="429"/>
      <c r="IWL2" s="429"/>
      <c r="IWM2" s="429"/>
      <c r="IWN2" s="429"/>
      <c r="IWO2" s="429"/>
      <c r="IWP2" s="429"/>
      <c r="IWQ2" s="429"/>
      <c r="IWR2" s="429"/>
      <c r="IWS2" s="429"/>
      <c r="IWT2" s="429"/>
      <c r="IWU2" s="429" t="s">
        <v>135</v>
      </c>
      <c r="IWV2" s="429"/>
      <c r="IWW2" s="429"/>
      <c r="IWX2" s="429"/>
      <c r="IWY2" s="429"/>
      <c r="IWZ2" s="429"/>
      <c r="IXA2" s="429"/>
      <c r="IXB2" s="429"/>
      <c r="IXC2" s="429"/>
      <c r="IXD2" s="429"/>
      <c r="IXE2" s="429"/>
      <c r="IXF2" s="429"/>
      <c r="IXG2" s="429"/>
      <c r="IXH2" s="429"/>
      <c r="IXI2" s="429"/>
      <c r="IXJ2" s="429"/>
      <c r="IXK2" s="429" t="s">
        <v>135</v>
      </c>
      <c r="IXL2" s="429"/>
      <c r="IXM2" s="429"/>
      <c r="IXN2" s="429"/>
      <c r="IXO2" s="429"/>
      <c r="IXP2" s="429"/>
      <c r="IXQ2" s="429"/>
      <c r="IXR2" s="429"/>
      <c r="IXS2" s="429"/>
      <c r="IXT2" s="429"/>
      <c r="IXU2" s="429"/>
      <c r="IXV2" s="429"/>
      <c r="IXW2" s="429"/>
      <c r="IXX2" s="429"/>
      <c r="IXY2" s="429"/>
      <c r="IXZ2" s="429"/>
      <c r="IYA2" s="429" t="s">
        <v>135</v>
      </c>
      <c r="IYB2" s="429"/>
      <c r="IYC2" s="429"/>
      <c r="IYD2" s="429"/>
      <c r="IYE2" s="429"/>
      <c r="IYF2" s="429"/>
      <c r="IYG2" s="429"/>
      <c r="IYH2" s="429"/>
      <c r="IYI2" s="429"/>
      <c r="IYJ2" s="429"/>
      <c r="IYK2" s="429"/>
      <c r="IYL2" s="429"/>
      <c r="IYM2" s="429"/>
      <c r="IYN2" s="429"/>
      <c r="IYO2" s="429"/>
      <c r="IYP2" s="429"/>
      <c r="IYQ2" s="429" t="s">
        <v>135</v>
      </c>
      <c r="IYR2" s="429"/>
      <c r="IYS2" s="429"/>
      <c r="IYT2" s="429"/>
      <c r="IYU2" s="429"/>
      <c r="IYV2" s="429"/>
      <c r="IYW2" s="429"/>
      <c r="IYX2" s="429"/>
      <c r="IYY2" s="429"/>
      <c r="IYZ2" s="429"/>
      <c r="IZA2" s="429"/>
      <c r="IZB2" s="429"/>
      <c r="IZC2" s="429"/>
      <c r="IZD2" s="429"/>
      <c r="IZE2" s="429"/>
      <c r="IZF2" s="429"/>
      <c r="IZG2" s="429" t="s">
        <v>135</v>
      </c>
      <c r="IZH2" s="429"/>
      <c r="IZI2" s="429"/>
      <c r="IZJ2" s="429"/>
      <c r="IZK2" s="429"/>
      <c r="IZL2" s="429"/>
      <c r="IZM2" s="429"/>
      <c r="IZN2" s="429"/>
      <c r="IZO2" s="429"/>
      <c r="IZP2" s="429"/>
      <c r="IZQ2" s="429"/>
      <c r="IZR2" s="429"/>
      <c r="IZS2" s="429"/>
      <c r="IZT2" s="429"/>
      <c r="IZU2" s="429"/>
      <c r="IZV2" s="429"/>
      <c r="IZW2" s="429" t="s">
        <v>135</v>
      </c>
      <c r="IZX2" s="429"/>
      <c r="IZY2" s="429"/>
      <c r="IZZ2" s="429"/>
      <c r="JAA2" s="429"/>
      <c r="JAB2" s="429"/>
      <c r="JAC2" s="429"/>
      <c r="JAD2" s="429"/>
      <c r="JAE2" s="429"/>
      <c r="JAF2" s="429"/>
      <c r="JAG2" s="429"/>
      <c r="JAH2" s="429"/>
      <c r="JAI2" s="429"/>
      <c r="JAJ2" s="429"/>
      <c r="JAK2" s="429"/>
      <c r="JAL2" s="429"/>
      <c r="JAM2" s="429" t="s">
        <v>135</v>
      </c>
      <c r="JAN2" s="429"/>
      <c r="JAO2" s="429"/>
      <c r="JAP2" s="429"/>
      <c r="JAQ2" s="429"/>
      <c r="JAR2" s="429"/>
      <c r="JAS2" s="429"/>
      <c r="JAT2" s="429"/>
      <c r="JAU2" s="429"/>
      <c r="JAV2" s="429"/>
      <c r="JAW2" s="429"/>
      <c r="JAX2" s="429"/>
      <c r="JAY2" s="429"/>
      <c r="JAZ2" s="429"/>
      <c r="JBA2" s="429"/>
      <c r="JBB2" s="429"/>
      <c r="JBC2" s="429" t="s">
        <v>135</v>
      </c>
      <c r="JBD2" s="429"/>
      <c r="JBE2" s="429"/>
      <c r="JBF2" s="429"/>
      <c r="JBG2" s="429"/>
      <c r="JBH2" s="429"/>
      <c r="JBI2" s="429"/>
      <c r="JBJ2" s="429"/>
      <c r="JBK2" s="429"/>
      <c r="JBL2" s="429"/>
      <c r="JBM2" s="429"/>
      <c r="JBN2" s="429"/>
      <c r="JBO2" s="429"/>
      <c r="JBP2" s="429"/>
      <c r="JBQ2" s="429"/>
      <c r="JBR2" s="429"/>
      <c r="JBS2" s="429" t="s">
        <v>135</v>
      </c>
      <c r="JBT2" s="429"/>
      <c r="JBU2" s="429"/>
      <c r="JBV2" s="429"/>
      <c r="JBW2" s="429"/>
      <c r="JBX2" s="429"/>
      <c r="JBY2" s="429"/>
      <c r="JBZ2" s="429"/>
      <c r="JCA2" s="429"/>
      <c r="JCB2" s="429"/>
      <c r="JCC2" s="429"/>
      <c r="JCD2" s="429"/>
      <c r="JCE2" s="429"/>
      <c r="JCF2" s="429"/>
      <c r="JCG2" s="429"/>
      <c r="JCH2" s="429"/>
      <c r="JCI2" s="429" t="s">
        <v>135</v>
      </c>
      <c r="JCJ2" s="429"/>
      <c r="JCK2" s="429"/>
      <c r="JCL2" s="429"/>
      <c r="JCM2" s="429"/>
      <c r="JCN2" s="429"/>
      <c r="JCO2" s="429"/>
      <c r="JCP2" s="429"/>
      <c r="JCQ2" s="429"/>
      <c r="JCR2" s="429"/>
      <c r="JCS2" s="429"/>
      <c r="JCT2" s="429"/>
      <c r="JCU2" s="429"/>
      <c r="JCV2" s="429"/>
      <c r="JCW2" s="429"/>
      <c r="JCX2" s="429"/>
      <c r="JCY2" s="429" t="s">
        <v>135</v>
      </c>
      <c r="JCZ2" s="429"/>
      <c r="JDA2" s="429"/>
      <c r="JDB2" s="429"/>
      <c r="JDC2" s="429"/>
      <c r="JDD2" s="429"/>
      <c r="JDE2" s="429"/>
      <c r="JDF2" s="429"/>
      <c r="JDG2" s="429"/>
      <c r="JDH2" s="429"/>
      <c r="JDI2" s="429"/>
      <c r="JDJ2" s="429"/>
      <c r="JDK2" s="429"/>
      <c r="JDL2" s="429"/>
      <c r="JDM2" s="429"/>
      <c r="JDN2" s="429"/>
      <c r="JDO2" s="429" t="s">
        <v>135</v>
      </c>
      <c r="JDP2" s="429"/>
      <c r="JDQ2" s="429"/>
      <c r="JDR2" s="429"/>
      <c r="JDS2" s="429"/>
      <c r="JDT2" s="429"/>
      <c r="JDU2" s="429"/>
      <c r="JDV2" s="429"/>
      <c r="JDW2" s="429"/>
      <c r="JDX2" s="429"/>
      <c r="JDY2" s="429"/>
      <c r="JDZ2" s="429"/>
      <c r="JEA2" s="429"/>
      <c r="JEB2" s="429"/>
      <c r="JEC2" s="429"/>
      <c r="JED2" s="429"/>
      <c r="JEE2" s="429" t="s">
        <v>135</v>
      </c>
      <c r="JEF2" s="429"/>
      <c r="JEG2" s="429"/>
      <c r="JEH2" s="429"/>
      <c r="JEI2" s="429"/>
      <c r="JEJ2" s="429"/>
      <c r="JEK2" s="429"/>
      <c r="JEL2" s="429"/>
      <c r="JEM2" s="429"/>
      <c r="JEN2" s="429"/>
      <c r="JEO2" s="429"/>
      <c r="JEP2" s="429"/>
      <c r="JEQ2" s="429"/>
      <c r="JER2" s="429"/>
      <c r="JES2" s="429"/>
      <c r="JET2" s="429"/>
      <c r="JEU2" s="429" t="s">
        <v>135</v>
      </c>
      <c r="JEV2" s="429"/>
      <c r="JEW2" s="429"/>
      <c r="JEX2" s="429"/>
      <c r="JEY2" s="429"/>
      <c r="JEZ2" s="429"/>
      <c r="JFA2" s="429"/>
      <c r="JFB2" s="429"/>
      <c r="JFC2" s="429"/>
      <c r="JFD2" s="429"/>
      <c r="JFE2" s="429"/>
      <c r="JFF2" s="429"/>
      <c r="JFG2" s="429"/>
      <c r="JFH2" s="429"/>
      <c r="JFI2" s="429"/>
      <c r="JFJ2" s="429"/>
      <c r="JFK2" s="429" t="s">
        <v>135</v>
      </c>
      <c r="JFL2" s="429"/>
      <c r="JFM2" s="429"/>
      <c r="JFN2" s="429"/>
      <c r="JFO2" s="429"/>
      <c r="JFP2" s="429"/>
      <c r="JFQ2" s="429"/>
      <c r="JFR2" s="429"/>
      <c r="JFS2" s="429"/>
      <c r="JFT2" s="429"/>
      <c r="JFU2" s="429"/>
      <c r="JFV2" s="429"/>
      <c r="JFW2" s="429"/>
      <c r="JFX2" s="429"/>
      <c r="JFY2" s="429"/>
      <c r="JFZ2" s="429"/>
      <c r="JGA2" s="429" t="s">
        <v>135</v>
      </c>
      <c r="JGB2" s="429"/>
      <c r="JGC2" s="429"/>
      <c r="JGD2" s="429"/>
      <c r="JGE2" s="429"/>
      <c r="JGF2" s="429"/>
      <c r="JGG2" s="429"/>
      <c r="JGH2" s="429"/>
      <c r="JGI2" s="429"/>
      <c r="JGJ2" s="429"/>
      <c r="JGK2" s="429"/>
      <c r="JGL2" s="429"/>
      <c r="JGM2" s="429"/>
      <c r="JGN2" s="429"/>
      <c r="JGO2" s="429"/>
      <c r="JGP2" s="429"/>
      <c r="JGQ2" s="429" t="s">
        <v>135</v>
      </c>
      <c r="JGR2" s="429"/>
      <c r="JGS2" s="429"/>
      <c r="JGT2" s="429"/>
      <c r="JGU2" s="429"/>
      <c r="JGV2" s="429"/>
      <c r="JGW2" s="429"/>
      <c r="JGX2" s="429"/>
      <c r="JGY2" s="429"/>
      <c r="JGZ2" s="429"/>
      <c r="JHA2" s="429"/>
      <c r="JHB2" s="429"/>
      <c r="JHC2" s="429"/>
      <c r="JHD2" s="429"/>
      <c r="JHE2" s="429"/>
      <c r="JHF2" s="429"/>
      <c r="JHG2" s="429" t="s">
        <v>135</v>
      </c>
      <c r="JHH2" s="429"/>
      <c r="JHI2" s="429"/>
      <c r="JHJ2" s="429"/>
      <c r="JHK2" s="429"/>
      <c r="JHL2" s="429"/>
      <c r="JHM2" s="429"/>
      <c r="JHN2" s="429"/>
      <c r="JHO2" s="429"/>
      <c r="JHP2" s="429"/>
      <c r="JHQ2" s="429"/>
      <c r="JHR2" s="429"/>
      <c r="JHS2" s="429"/>
      <c r="JHT2" s="429"/>
      <c r="JHU2" s="429"/>
      <c r="JHV2" s="429"/>
      <c r="JHW2" s="429" t="s">
        <v>135</v>
      </c>
      <c r="JHX2" s="429"/>
      <c r="JHY2" s="429"/>
      <c r="JHZ2" s="429"/>
      <c r="JIA2" s="429"/>
      <c r="JIB2" s="429"/>
      <c r="JIC2" s="429"/>
      <c r="JID2" s="429"/>
      <c r="JIE2" s="429"/>
      <c r="JIF2" s="429"/>
      <c r="JIG2" s="429"/>
      <c r="JIH2" s="429"/>
      <c r="JII2" s="429"/>
      <c r="JIJ2" s="429"/>
      <c r="JIK2" s="429"/>
      <c r="JIL2" s="429"/>
      <c r="JIM2" s="429" t="s">
        <v>135</v>
      </c>
      <c r="JIN2" s="429"/>
      <c r="JIO2" s="429"/>
      <c r="JIP2" s="429"/>
      <c r="JIQ2" s="429"/>
      <c r="JIR2" s="429"/>
      <c r="JIS2" s="429"/>
      <c r="JIT2" s="429"/>
      <c r="JIU2" s="429"/>
      <c r="JIV2" s="429"/>
      <c r="JIW2" s="429"/>
      <c r="JIX2" s="429"/>
      <c r="JIY2" s="429"/>
      <c r="JIZ2" s="429"/>
      <c r="JJA2" s="429"/>
      <c r="JJB2" s="429"/>
      <c r="JJC2" s="429" t="s">
        <v>135</v>
      </c>
      <c r="JJD2" s="429"/>
      <c r="JJE2" s="429"/>
      <c r="JJF2" s="429"/>
      <c r="JJG2" s="429"/>
      <c r="JJH2" s="429"/>
      <c r="JJI2" s="429"/>
      <c r="JJJ2" s="429"/>
      <c r="JJK2" s="429"/>
      <c r="JJL2" s="429"/>
      <c r="JJM2" s="429"/>
      <c r="JJN2" s="429"/>
      <c r="JJO2" s="429"/>
      <c r="JJP2" s="429"/>
      <c r="JJQ2" s="429"/>
      <c r="JJR2" s="429"/>
      <c r="JJS2" s="429" t="s">
        <v>135</v>
      </c>
      <c r="JJT2" s="429"/>
      <c r="JJU2" s="429"/>
      <c r="JJV2" s="429"/>
      <c r="JJW2" s="429"/>
      <c r="JJX2" s="429"/>
      <c r="JJY2" s="429"/>
      <c r="JJZ2" s="429"/>
      <c r="JKA2" s="429"/>
      <c r="JKB2" s="429"/>
      <c r="JKC2" s="429"/>
      <c r="JKD2" s="429"/>
      <c r="JKE2" s="429"/>
      <c r="JKF2" s="429"/>
      <c r="JKG2" s="429"/>
      <c r="JKH2" s="429"/>
      <c r="JKI2" s="429" t="s">
        <v>135</v>
      </c>
      <c r="JKJ2" s="429"/>
      <c r="JKK2" s="429"/>
      <c r="JKL2" s="429"/>
      <c r="JKM2" s="429"/>
      <c r="JKN2" s="429"/>
      <c r="JKO2" s="429"/>
      <c r="JKP2" s="429"/>
      <c r="JKQ2" s="429"/>
      <c r="JKR2" s="429"/>
      <c r="JKS2" s="429"/>
      <c r="JKT2" s="429"/>
      <c r="JKU2" s="429"/>
      <c r="JKV2" s="429"/>
      <c r="JKW2" s="429"/>
      <c r="JKX2" s="429"/>
      <c r="JKY2" s="429" t="s">
        <v>135</v>
      </c>
      <c r="JKZ2" s="429"/>
      <c r="JLA2" s="429"/>
      <c r="JLB2" s="429"/>
      <c r="JLC2" s="429"/>
      <c r="JLD2" s="429"/>
      <c r="JLE2" s="429"/>
      <c r="JLF2" s="429"/>
      <c r="JLG2" s="429"/>
      <c r="JLH2" s="429"/>
      <c r="JLI2" s="429"/>
      <c r="JLJ2" s="429"/>
      <c r="JLK2" s="429"/>
      <c r="JLL2" s="429"/>
      <c r="JLM2" s="429"/>
      <c r="JLN2" s="429"/>
      <c r="JLO2" s="429" t="s">
        <v>135</v>
      </c>
      <c r="JLP2" s="429"/>
      <c r="JLQ2" s="429"/>
      <c r="JLR2" s="429"/>
      <c r="JLS2" s="429"/>
      <c r="JLT2" s="429"/>
      <c r="JLU2" s="429"/>
      <c r="JLV2" s="429"/>
      <c r="JLW2" s="429"/>
      <c r="JLX2" s="429"/>
      <c r="JLY2" s="429"/>
      <c r="JLZ2" s="429"/>
      <c r="JMA2" s="429"/>
      <c r="JMB2" s="429"/>
      <c r="JMC2" s="429"/>
      <c r="JMD2" s="429"/>
      <c r="JME2" s="429" t="s">
        <v>135</v>
      </c>
      <c r="JMF2" s="429"/>
      <c r="JMG2" s="429"/>
      <c r="JMH2" s="429"/>
      <c r="JMI2" s="429"/>
      <c r="JMJ2" s="429"/>
      <c r="JMK2" s="429"/>
      <c r="JML2" s="429"/>
      <c r="JMM2" s="429"/>
      <c r="JMN2" s="429"/>
      <c r="JMO2" s="429"/>
      <c r="JMP2" s="429"/>
      <c r="JMQ2" s="429"/>
      <c r="JMR2" s="429"/>
      <c r="JMS2" s="429"/>
      <c r="JMT2" s="429"/>
      <c r="JMU2" s="429" t="s">
        <v>135</v>
      </c>
      <c r="JMV2" s="429"/>
      <c r="JMW2" s="429"/>
      <c r="JMX2" s="429"/>
      <c r="JMY2" s="429"/>
      <c r="JMZ2" s="429"/>
      <c r="JNA2" s="429"/>
      <c r="JNB2" s="429"/>
      <c r="JNC2" s="429"/>
      <c r="JND2" s="429"/>
      <c r="JNE2" s="429"/>
      <c r="JNF2" s="429"/>
      <c r="JNG2" s="429"/>
      <c r="JNH2" s="429"/>
      <c r="JNI2" s="429"/>
      <c r="JNJ2" s="429"/>
      <c r="JNK2" s="429" t="s">
        <v>135</v>
      </c>
      <c r="JNL2" s="429"/>
      <c r="JNM2" s="429"/>
      <c r="JNN2" s="429"/>
      <c r="JNO2" s="429"/>
      <c r="JNP2" s="429"/>
      <c r="JNQ2" s="429"/>
      <c r="JNR2" s="429"/>
      <c r="JNS2" s="429"/>
      <c r="JNT2" s="429"/>
      <c r="JNU2" s="429"/>
      <c r="JNV2" s="429"/>
      <c r="JNW2" s="429"/>
      <c r="JNX2" s="429"/>
      <c r="JNY2" s="429"/>
      <c r="JNZ2" s="429"/>
      <c r="JOA2" s="429" t="s">
        <v>135</v>
      </c>
      <c r="JOB2" s="429"/>
      <c r="JOC2" s="429"/>
      <c r="JOD2" s="429"/>
      <c r="JOE2" s="429"/>
      <c r="JOF2" s="429"/>
      <c r="JOG2" s="429"/>
      <c r="JOH2" s="429"/>
      <c r="JOI2" s="429"/>
      <c r="JOJ2" s="429"/>
      <c r="JOK2" s="429"/>
      <c r="JOL2" s="429"/>
      <c r="JOM2" s="429"/>
      <c r="JON2" s="429"/>
      <c r="JOO2" s="429"/>
      <c r="JOP2" s="429"/>
      <c r="JOQ2" s="429" t="s">
        <v>135</v>
      </c>
      <c r="JOR2" s="429"/>
      <c r="JOS2" s="429"/>
      <c r="JOT2" s="429"/>
      <c r="JOU2" s="429"/>
      <c r="JOV2" s="429"/>
      <c r="JOW2" s="429"/>
      <c r="JOX2" s="429"/>
      <c r="JOY2" s="429"/>
      <c r="JOZ2" s="429"/>
      <c r="JPA2" s="429"/>
      <c r="JPB2" s="429"/>
      <c r="JPC2" s="429"/>
      <c r="JPD2" s="429"/>
      <c r="JPE2" s="429"/>
      <c r="JPF2" s="429"/>
      <c r="JPG2" s="429" t="s">
        <v>135</v>
      </c>
      <c r="JPH2" s="429"/>
      <c r="JPI2" s="429"/>
      <c r="JPJ2" s="429"/>
      <c r="JPK2" s="429"/>
      <c r="JPL2" s="429"/>
      <c r="JPM2" s="429"/>
      <c r="JPN2" s="429"/>
      <c r="JPO2" s="429"/>
      <c r="JPP2" s="429"/>
      <c r="JPQ2" s="429"/>
      <c r="JPR2" s="429"/>
      <c r="JPS2" s="429"/>
      <c r="JPT2" s="429"/>
      <c r="JPU2" s="429"/>
      <c r="JPV2" s="429"/>
      <c r="JPW2" s="429" t="s">
        <v>135</v>
      </c>
      <c r="JPX2" s="429"/>
      <c r="JPY2" s="429"/>
      <c r="JPZ2" s="429"/>
      <c r="JQA2" s="429"/>
      <c r="JQB2" s="429"/>
      <c r="JQC2" s="429"/>
      <c r="JQD2" s="429"/>
      <c r="JQE2" s="429"/>
      <c r="JQF2" s="429"/>
      <c r="JQG2" s="429"/>
      <c r="JQH2" s="429"/>
      <c r="JQI2" s="429"/>
      <c r="JQJ2" s="429"/>
      <c r="JQK2" s="429"/>
      <c r="JQL2" s="429"/>
      <c r="JQM2" s="429" t="s">
        <v>135</v>
      </c>
      <c r="JQN2" s="429"/>
      <c r="JQO2" s="429"/>
      <c r="JQP2" s="429"/>
      <c r="JQQ2" s="429"/>
      <c r="JQR2" s="429"/>
      <c r="JQS2" s="429"/>
      <c r="JQT2" s="429"/>
      <c r="JQU2" s="429"/>
      <c r="JQV2" s="429"/>
      <c r="JQW2" s="429"/>
      <c r="JQX2" s="429"/>
      <c r="JQY2" s="429"/>
      <c r="JQZ2" s="429"/>
      <c r="JRA2" s="429"/>
      <c r="JRB2" s="429"/>
      <c r="JRC2" s="429" t="s">
        <v>135</v>
      </c>
      <c r="JRD2" s="429"/>
      <c r="JRE2" s="429"/>
      <c r="JRF2" s="429"/>
      <c r="JRG2" s="429"/>
      <c r="JRH2" s="429"/>
      <c r="JRI2" s="429"/>
      <c r="JRJ2" s="429"/>
      <c r="JRK2" s="429"/>
      <c r="JRL2" s="429"/>
      <c r="JRM2" s="429"/>
      <c r="JRN2" s="429"/>
      <c r="JRO2" s="429"/>
      <c r="JRP2" s="429"/>
      <c r="JRQ2" s="429"/>
      <c r="JRR2" s="429"/>
      <c r="JRS2" s="429" t="s">
        <v>135</v>
      </c>
      <c r="JRT2" s="429"/>
      <c r="JRU2" s="429"/>
      <c r="JRV2" s="429"/>
      <c r="JRW2" s="429"/>
      <c r="JRX2" s="429"/>
      <c r="JRY2" s="429"/>
      <c r="JRZ2" s="429"/>
      <c r="JSA2" s="429"/>
      <c r="JSB2" s="429"/>
      <c r="JSC2" s="429"/>
      <c r="JSD2" s="429"/>
      <c r="JSE2" s="429"/>
      <c r="JSF2" s="429"/>
      <c r="JSG2" s="429"/>
      <c r="JSH2" s="429"/>
      <c r="JSI2" s="429" t="s">
        <v>135</v>
      </c>
      <c r="JSJ2" s="429"/>
      <c r="JSK2" s="429"/>
      <c r="JSL2" s="429"/>
      <c r="JSM2" s="429"/>
      <c r="JSN2" s="429"/>
      <c r="JSO2" s="429"/>
      <c r="JSP2" s="429"/>
      <c r="JSQ2" s="429"/>
      <c r="JSR2" s="429"/>
      <c r="JSS2" s="429"/>
      <c r="JST2" s="429"/>
      <c r="JSU2" s="429"/>
      <c r="JSV2" s="429"/>
      <c r="JSW2" s="429"/>
      <c r="JSX2" s="429"/>
      <c r="JSY2" s="429" t="s">
        <v>135</v>
      </c>
      <c r="JSZ2" s="429"/>
      <c r="JTA2" s="429"/>
      <c r="JTB2" s="429"/>
      <c r="JTC2" s="429"/>
      <c r="JTD2" s="429"/>
      <c r="JTE2" s="429"/>
      <c r="JTF2" s="429"/>
      <c r="JTG2" s="429"/>
      <c r="JTH2" s="429"/>
      <c r="JTI2" s="429"/>
      <c r="JTJ2" s="429"/>
      <c r="JTK2" s="429"/>
      <c r="JTL2" s="429"/>
      <c r="JTM2" s="429"/>
      <c r="JTN2" s="429"/>
      <c r="JTO2" s="429" t="s">
        <v>135</v>
      </c>
      <c r="JTP2" s="429"/>
      <c r="JTQ2" s="429"/>
      <c r="JTR2" s="429"/>
      <c r="JTS2" s="429"/>
      <c r="JTT2" s="429"/>
      <c r="JTU2" s="429"/>
      <c r="JTV2" s="429"/>
      <c r="JTW2" s="429"/>
      <c r="JTX2" s="429"/>
      <c r="JTY2" s="429"/>
      <c r="JTZ2" s="429"/>
      <c r="JUA2" s="429"/>
      <c r="JUB2" s="429"/>
      <c r="JUC2" s="429"/>
      <c r="JUD2" s="429"/>
      <c r="JUE2" s="429" t="s">
        <v>135</v>
      </c>
      <c r="JUF2" s="429"/>
      <c r="JUG2" s="429"/>
      <c r="JUH2" s="429"/>
      <c r="JUI2" s="429"/>
      <c r="JUJ2" s="429"/>
      <c r="JUK2" s="429"/>
      <c r="JUL2" s="429"/>
      <c r="JUM2" s="429"/>
      <c r="JUN2" s="429"/>
      <c r="JUO2" s="429"/>
      <c r="JUP2" s="429"/>
      <c r="JUQ2" s="429"/>
      <c r="JUR2" s="429"/>
      <c r="JUS2" s="429"/>
      <c r="JUT2" s="429"/>
      <c r="JUU2" s="429" t="s">
        <v>135</v>
      </c>
      <c r="JUV2" s="429"/>
      <c r="JUW2" s="429"/>
      <c r="JUX2" s="429"/>
      <c r="JUY2" s="429"/>
      <c r="JUZ2" s="429"/>
      <c r="JVA2" s="429"/>
      <c r="JVB2" s="429"/>
      <c r="JVC2" s="429"/>
      <c r="JVD2" s="429"/>
      <c r="JVE2" s="429"/>
      <c r="JVF2" s="429"/>
      <c r="JVG2" s="429"/>
      <c r="JVH2" s="429"/>
      <c r="JVI2" s="429"/>
      <c r="JVJ2" s="429"/>
      <c r="JVK2" s="429" t="s">
        <v>135</v>
      </c>
      <c r="JVL2" s="429"/>
      <c r="JVM2" s="429"/>
      <c r="JVN2" s="429"/>
      <c r="JVO2" s="429"/>
      <c r="JVP2" s="429"/>
      <c r="JVQ2" s="429"/>
      <c r="JVR2" s="429"/>
      <c r="JVS2" s="429"/>
      <c r="JVT2" s="429"/>
      <c r="JVU2" s="429"/>
      <c r="JVV2" s="429"/>
      <c r="JVW2" s="429"/>
      <c r="JVX2" s="429"/>
      <c r="JVY2" s="429"/>
      <c r="JVZ2" s="429"/>
      <c r="JWA2" s="429" t="s">
        <v>135</v>
      </c>
      <c r="JWB2" s="429"/>
      <c r="JWC2" s="429"/>
      <c r="JWD2" s="429"/>
      <c r="JWE2" s="429"/>
      <c r="JWF2" s="429"/>
      <c r="JWG2" s="429"/>
      <c r="JWH2" s="429"/>
      <c r="JWI2" s="429"/>
      <c r="JWJ2" s="429"/>
      <c r="JWK2" s="429"/>
      <c r="JWL2" s="429"/>
      <c r="JWM2" s="429"/>
      <c r="JWN2" s="429"/>
      <c r="JWO2" s="429"/>
      <c r="JWP2" s="429"/>
      <c r="JWQ2" s="429" t="s">
        <v>135</v>
      </c>
      <c r="JWR2" s="429"/>
      <c r="JWS2" s="429"/>
      <c r="JWT2" s="429"/>
      <c r="JWU2" s="429"/>
      <c r="JWV2" s="429"/>
      <c r="JWW2" s="429"/>
      <c r="JWX2" s="429"/>
      <c r="JWY2" s="429"/>
      <c r="JWZ2" s="429"/>
      <c r="JXA2" s="429"/>
      <c r="JXB2" s="429"/>
      <c r="JXC2" s="429"/>
      <c r="JXD2" s="429"/>
      <c r="JXE2" s="429"/>
      <c r="JXF2" s="429"/>
      <c r="JXG2" s="429" t="s">
        <v>135</v>
      </c>
      <c r="JXH2" s="429"/>
      <c r="JXI2" s="429"/>
      <c r="JXJ2" s="429"/>
      <c r="JXK2" s="429"/>
      <c r="JXL2" s="429"/>
      <c r="JXM2" s="429"/>
      <c r="JXN2" s="429"/>
      <c r="JXO2" s="429"/>
      <c r="JXP2" s="429"/>
      <c r="JXQ2" s="429"/>
      <c r="JXR2" s="429"/>
      <c r="JXS2" s="429"/>
      <c r="JXT2" s="429"/>
      <c r="JXU2" s="429"/>
      <c r="JXV2" s="429"/>
      <c r="JXW2" s="429" t="s">
        <v>135</v>
      </c>
      <c r="JXX2" s="429"/>
      <c r="JXY2" s="429"/>
      <c r="JXZ2" s="429"/>
      <c r="JYA2" s="429"/>
      <c r="JYB2" s="429"/>
      <c r="JYC2" s="429"/>
      <c r="JYD2" s="429"/>
      <c r="JYE2" s="429"/>
      <c r="JYF2" s="429"/>
      <c r="JYG2" s="429"/>
      <c r="JYH2" s="429"/>
      <c r="JYI2" s="429"/>
      <c r="JYJ2" s="429"/>
      <c r="JYK2" s="429"/>
      <c r="JYL2" s="429"/>
      <c r="JYM2" s="429" t="s">
        <v>135</v>
      </c>
      <c r="JYN2" s="429"/>
      <c r="JYO2" s="429"/>
      <c r="JYP2" s="429"/>
      <c r="JYQ2" s="429"/>
      <c r="JYR2" s="429"/>
      <c r="JYS2" s="429"/>
      <c r="JYT2" s="429"/>
      <c r="JYU2" s="429"/>
      <c r="JYV2" s="429"/>
      <c r="JYW2" s="429"/>
      <c r="JYX2" s="429"/>
      <c r="JYY2" s="429"/>
      <c r="JYZ2" s="429"/>
      <c r="JZA2" s="429"/>
      <c r="JZB2" s="429"/>
      <c r="JZC2" s="429" t="s">
        <v>135</v>
      </c>
      <c r="JZD2" s="429"/>
      <c r="JZE2" s="429"/>
      <c r="JZF2" s="429"/>
      <c r="JZG2" s="429"/>
      <c r="JZH2" s="429"/>
      <c r="JZI2" s="429"/>
      <c r="JZJ2" s="429"/>
      <c r="JZK2" s="429"/>
      <c r="JZL2" s="429"/>
      <c r="JZM2" s="429"/>
      <c r="JZN2" s="429"/>
      <c r="JZO2" s="429"/>
      <c r="JZP2" s="429"/>
      <c r="JZQ2" s="429"/>
      <c r="JZR2" s="429"/>
      <c r="JZS2" s="429" t="s">
        <v>135</v>
      </c>
      <c r="JZT2" s="429"/>
      <c r="JZU2" s="429"/>
      <c r="JZV2" s="429"/>
      <c r="JZW2" s="429"/>
      <c r="JZX2" s="429"/>
      <c r="JZY2" s="429"/>
      <c r="JZZ2" s="429"/>
      <c r="KAA2" s="429"/>
      <c r="KAB2" s="429"/>
      <c r="KAC2" s="429"/>
      <c r="KAD2" s="429"/>
      <c r="KAE2" s="429"/>
      <c r="KAF2" s="429"/>
      <c r="KAG2" s="429"/>
      <c r="KAH2" s="429"/>
      <c r="KAI2" s="429" t="s">
        <v>135</v>
      </c>
      <c r="KAJ2" s="429"/>
      <c r="KAK2" s="429"/>
      <c r="KAL2" s="429"/>
      <c r="KAM2" s="429"/>
      <c r="KAN2" s="429"/>
      <c r="KAO2" s="429"/>
      <c r="KAP2" s="429"/>
      <c r="KAQ2" s="429"/>
      <c r="KAR2" s="429"/>
      <c r="KAS2" s="429"/>
      <c r="KAT2" s="429"/>
      <c r="KAU2" s="429"/>
      <c r="KAV2" s="429"/>
      <c r="KAW2" s="429"/>
      <c r="KAX2" s="429"/>
      <c r="KAY2" s="429" t="s">
        <v>135</v>
      </c>
      <c r="KAZ2" s="429"/>
      <c r="KBA2" s="429"/>
      <c r="KBB2" s="429"/>
      <c r="KBC2" s="429"/>
      <c r="KBD2" s="429"/>
      <c r="KBE2" s="429"/>
      <c r="KBF2" s="429"/>
      <c r="KBG2" s="429"/>
      <c r="KBH2" s="429"/>
      <c r="KBI2" s="429"/>
      <c r="KBJ2" s="429"/>
      <c r="KBK2" s="429"/>
      <c r="KBL2" s="429"/>
      <c r="KBM2" s="429"/>
      <c r="KBN2" s="429"/>
      <c r="KBO2" s="429" t="s">
        <v>135</v>
      </c>
      <c r="KBP2" s="429"/>
      <c r="KBQ2" s="429"/>
      <c r="KBR2" s="429"/>
      <c r="KBS2" s="429"/>
      <c r="KBT2" s="429"/>
      <c r="KBU2" s="429"/>
      <c r="KBV2" s="429"/>
      <c r="KBW2" s="429"/>
      <c r="KBX2" s="429"/>
      <c r="KBY2" s="429"/>
      <c r="KBZ2" s="429"/>
      <c r="KCA2" s="429"/>
      <c r="KCB2" s="429"/>
      <c r="KCC2" s="429"/>
      <c r="KCD2" s="429"/>
      <c r="KCE2" s="429" t="s">
        <v>135</v>
      </c>
      <c r="KCF2" s="429"/>
      <c r="KCG2" s="429"/>
      <c r="KCH2" s="429"/>
      <c r="KCI2" s="429"/>
      <c r="KCJ2" s="429"/>
      <c r="KCK2" s="429"/>
      <c r="KCL2" s="429"/>
      <c r="KCM2" s="429"/>
      <c r="KCN2" s="429"/>
      <c r="KCO2" s="429"/>
      <c r="KCP2" s="429"/>
      <c r="KCQ2" s="429"/>
      <c r="KCR2" s="429"/>
      <c r="KCS2" s="429"/>
      <c r="KCT2" s="429"/>
      <c r="KCU2" s="429" t="s">
        <v>135</v>
      </c>
      <c r="KCV2" s="429"/>
      <c r="KCW2" s="429"/>
      <c r="KCX2" s="429"/>
      <c r="KCY2" s="429"/>
      <c r="KCZ2" s="429"/>
      <c r="KDA2" s="429"/>
      <c r="KDB2" s="429"/>
      <c r="KDC2" s="429"/>
      <c r="KDD2" s="429"/>
      <c r="KDE2" s="429"/>
      <c r="KDF2" s="429"/>
      <c r="KDG2" s="429"/>
      <c r="KDH2" s="429"/>
      <c r="KDI2" s="429"/>
      <c r="KDJ2" s="429"/>
      <c r="KDK2" s="429" t="s">
        <v>135</v>
      </c>
      <c r="KDL2" s="429"/>
      <c r="KDM2" s="429"/>
      <c r="KDN2" s="429"/>
      <c r="KDO2" s="429"/>
      <c r="KDP2" s="429"/>
      <c r="KDQ2" s="429"/>
      <c r="KDR2" s="429"/>
      <c r="KDS2" s="429"/>
      <c r="KDT2" s="429"/>
      <c r="KDU2" s="429"/>
      <c r="KDV2" s="429"/>
      <c r="KDW2" s="429"/>
      <c r="KDX2" s="429"/>
      <c r="KDY2" s="429"/>
      <c r="KDZ2" s="429"/>
      <c r="KEA2" s="429" t="s">
        <v>135</v>
      </c>
      <c r="KEB2" s="429"/>
      <c r="KEC2" s="429"/>
      <c r="KED2" s="429"/>
      <c r="KEE2" s="429"/>
      <c r="KEF2" s="429"/>
      <c r="KEG2" s="429"/>
      <c r="KEH2" s="429"/>
      <c r="KEI2" s="429"/>
      <c r="KEJ2" s="429"/>
      <c r="KEK2" s="429"/>
      <c r="KEL2" s="429"/>
      <c r="KEM2" s="429"/>
      <c r="KEN2" s="429"/>
      <c r="KEO2" s="429"/>
      <c r="KEP2" s="429"/>
      <c r="KEQ2" s="429" t="s">
        <v>135</v>
      </c>
      <c r="KER2" s="429"/>
      <c r="KES2" s="429"/>
      <c r="KET2" s="429"/>
      <c r="KEU2" s="429"/>
      <c r="KEV2" s="429"/>
      <c r="KEW2" s="429"/>
      <c r="KEX2" s="429"/>
      <c r="KEY2" s="429"/>
      <c r="KEZ2" s="429"/>
      <c r="KFA2" s="429"/>
      <c r="KFB2" s="429"/>
      <c r="KFC2" s="429"/>
      <c r="KFD2" s="429"/>
      <c r="KFE2" s="429"/>
      <c r="KFF2" s="429"/>
      <c r="KFG2" s="429" t="s">
        <v>135</v>
      </c>
      <c r="KFH2" s="429"/>
      <c r="KFI2" s="429"/>
      <c r="KFJ2" s="429"/>
      <c r="KFK2" s="429"/>
      <c r="KFL2" s="429"/>
      <c r="KFM2" s="429"/>
      <c r="KFN2" s="429"/>
      <c r="KFO2" s="429"/>
      <c r="KFP2" s="429"/>
      <c r="KFQ2" s="429"/>
      <c r="KFR2" s="429"/>
      <c r="KFS2" s="429"/>
      <c r="KFT2" s="429"/>
      <c r="KFU2" s="429"/>
      <c r="KFV2" s="429"/>
      <c r="KFW2" s="429" t="s">
        <v>135</v>
      </c>
      <c r="KFX2" s="429"/>
      <c r="KFY2" s="429"/>
      <c r="KFZ2" s="429"/>
      <c r="KGA2" s="429"/>
      <c r="KGB2" s="429"/>
      <c r="KGC2" s="429"/>
      <c r="KGD2" s="429"/>
      <c r="KGE2" s="429"/>
      <c r="KGF2" s="429"/>
      <c r="KGG2" s="429"/>
      <c r="KGH2" s="429"/>
      <c r="KGI2" s="429"/>
      <c r="KGJ2" s="429"/>
      <c r="KGK2" s="429"/>
      <c r="KGL2" s="429"/>
      <c r="KGM2" s="429" t="s">
        <v>135</v>
      </c>
      <c r="KGN2" s="429"/>
      <c r="KGO2" s="429"/>
      <c r="KGP2" s="429"/>
      <c r="KGQ2" s="429"/>
      <c r="KGR2" s="429"/>
      <c r="KGS2" s="429"/>
      <c r="KGT2" s="429"/>
      <c r="KGU2" s="429"/>
      <c r="KGV2" s="429"/>
      <c r="KGW2" s="429"/>
      <c r="KGX2" s="429"/>
      <c r="KGY2" s="429"/>
      <c r="KGZ2" s="429"/>
      <c r="KHA2" s="429"/>
      <c r="KHB2" s="429"/>
      <c r="KHC2" s="429" t="s">
        <v>135</v>
      </c>
      <c r="KHD2" s="429"/>
      <c r="KHE2" s="429"/>
      <c r="KHF2" s="429"/>
      <c r="KHG2" s="429"/>
      <c r="KHH2" s="429"/>
      <c r="KHI2" s="429"/>
      <c r="KHJ2" s="429"/>
      <c r="KHK2" s="429"/>
      <c r="KHL2" s="429"/>
      <c r="KHM2" s="429"/>
      <c r="KHN2" s="429"/>
      <c r="KHO2" s="429"/>
      <c r="KHP2" s="429"/>
      <c r="KHQ2" s="429"/>
      <c r="KHR2" s="429"/>
      <c r="KHS2" s="429" t="s">
        <v>135</v>
      </c>
      <c r="KHT2" s="429"/>
      <c r="KHU2" s="429"/>
      <c r="KHV2" s="429"/>
      <c r="KHW2" s="429"/>
      <c r="KHX2" s="429"/>
      <c r="KHY2" s="429"/>
      <c r="KHZ2" s="429"/>
      <c r="KIA2" s="429"/>
      <c r="KIB2" s="429"/>
      <c r="KIC2" s="429"/>
      <c r="KID2" s="429"/>
      <c r="KIE2" s="429"/>
      <c r="KIF2" s="429"/>
      <c r="KIG2" s="429"/>
      <c r="KIH2" s="429"/>
      <c r="KII2" s="429" t="s">
        <v>135</v>
      </c>
      <c r="KIJ2" s="429"/>
      <c r="KIK2" s="429"/>
      <c r="KIL2" s="429"/>
      <c r="KIM2" s="429"/>
      <c r="KIN2" s="429"/>
      <c r="KIO2" s="429"/>
      <c r="KIP2" s="429"/>
      <c r="KIQ2" s="429"/>
      <c r="KIR2" s="429"/>
      <c r="KIS2" s="429"/>
      <c r="KIT2" s="429"/>
      <c r="KIU2" s="429"/>
      <c r="KIV2" s="429"/>
      <c r="KIW2" s="429"/>
      <c r="KIX2" s="429"/>
      <c r="KIY2" s="429" t="s">
        <v>135</v>
      </c>
      <c r="KIZ2" s="429"/>
      <c r="KJA2" s="429"/>
      <c r="KJB2" s="429"/>
      <c r="KJC2" s="429"/>
      <c r="KJD2" s="429"/>
      <c r="KJE2" s="429"/>
      <c r="KJF2" s="429"/>
      <c r="KJG2" s="429"/>
      <c r="KJH2" s="429"/>
      <c r="KJI2" s="429"/>
      <c r="KJJ2" s="429"/>
      <c r="KJK2" s="429"/>
      <c r="KJL2" s="429"/>
      <c r="KJM2" s="429"/>
      <c r="KJN2" s="429"/>
      <c r="KJO2" s="429" t="s">
        <v>135</v>
      </c>
      <c r="KJP2" s="429"/>
      <c r="KJQ2" s="429"/>
      <c r="KJR2" s="429"/>
      <c r="KJS2" s="429"/>
      <c r="KJT2" s="429"/>
      <c r="KJU2" s="429"/>
      <c r="KJV2" s="429"/>
      <c r="KJW2" s="429"/>
      <c r="KJX2" s="429"/>
      <c r="KJY2" s="429"/>
      <c r="KJZ2" s="429"/>
      <c r="KKA2" s="429"/>
      <c r="KKB2" s="429"/>
      <c r="KKC2" s="429"/>
      <c r="KKD2" s="429"/>
      <c r="KKE2" s="429" t="s">
        <v>135</v>
      </c>
      <c r="KKF2" s="429"/>
      <c r="KKG2" s="429"/>
      <c r="KKH2" s="429"/>
      <c r="KKI2" s="429"/>
      <c r="KKJ2" s="429"/>
      <c r="KKK2" s="429"/>
      <c r="KKL2" s="429"/>
      <c r="KKM2" s="429"/>
      <c r="KKN2" s="429"/>
      <c r="KKO2" s="429"/>
      <c r="KKP2" s="429"/>
      <c r="KKQ2" s="429"/>
      <c r="KKR2" s="429"/>
      <c r="KKS2" s="429"/>
      <c r="KKT2" s="429"/>
      <c r="KKU2" s="429" t="s">
        <v>135</v>
      </c>
      <c r="KKV2" s="429"/>
      <c r="KKW2" s="429"/>
      <c r="KKX2" s="429"/>
      <c r="KKY2" s="429"/>
      <c r="KKZ2" s="429"/>
      <c r="KLA2" s="429"/>
      <c r="KLB2" s="429"/>
      <c r="KLC2" s="429"/>
      <c r="KLD2" s="429"/>
      <c r="KLE2" s="429"/>
      <c r="KLF2" s="429"/>
      <c r="KLG2" s="429"/>
      <c r="KLH2" s="429"/>
      <c r="KLI2" s="429"/>
      <c r="KLJ2" s="429"/>
      <c r="KLK2" s="429" t="s">
        <v>135</v>
      </c>
      <c r="KLL2" s="429"/>
      <c r="KLM2" s="429"/>
      <c r="KLN2" s="429"/>
      <c r="KLO2" s="429"/>
      <c r="KLP2" s="429"/>
      <c r="KLQ2" s="429"/>
      <c r="KLR2" s="429"/>
      <c r="KLS2" s="429"/>
      <c r="KLT2" s="429"/>
      <c r="KLU2" s="429"/>
      <c r="KLV2" s="429"/>
      <c r="KLW2" s="429"/>
      <c r="KLX2" s="429"/>
      <c r="KLY2" s="429"/>
      <c r="KLZ2" s="429"/>
      <c r="KMA2" s="429" t="s">
        <v>135</v>
      </c>
      <c r="KMB2" s="429"/>
      <c r="KMC2" s="429"/>
      <c r="KMD2" s="429"/>
      <c r="KME2" s="429"/>
      <c r="KMF2" s="429"/>
      <c r="KMG2" s="429"/>
      <c r="KMH2" s="429"/>
      <c r="KMI2" s="429"/>
      <c r="KMJ2" s="429"/>
      <c r="KMK2" s="429"/>
      <c r="KML2" s="429"/>
      <c r="KMM2" s="429"/>
      <c r="KMN2" s="429"/>
      <c r="KMO2" s="429"/>
      <c r="KMP2" s="429"/>
      <c r="KMQ2" s="429" t="s">
        <v>135</v>
      </c>
      <c r="KMR2" s="429"/>
      <c r="KMS2" s="429"/>
      <c r="KMT2" s="429"/>
      <c r="KMU2" s="429"/>
      <c r="KMV2" s="429"/>
      <c r="KMW2" s="429"/>
      <c r="KMX2" s="429"/>
      <c r="KMY2" s="429"/>
      <c r="KMZ2" s="429"/>
      <c r="KNA2" s="429"/>
      <c r="KNB2" s="429"/>
      <c r="KNC2" s="429"/>
      <c r="KND2" s="429"/>
      <c r="KNE2" s="429"/>
      <c r="KNF2" s="429"/>
      <c r="KNG2" s="429" t="s">
        <v>135</v>
      </c>
      <c r="KNH2" s="429"/>
      <c r="KNI2" s="429"/>
      <c r="KNJ2" s="429"/>
      <c r="KNK2" s="429"/>
      <c r="KNL2" s="429"/>
      <c r="KNM2" s="429"/>
      <c r="KNN2" s="429"/>
      <c r="KNO2" s="429"/>
      <c r="KNP2" s="429"/>
      <c r="KNQ2" s="429"/>
      <c r="KNR2" s="429"/>
      <c r="KNS2" s="429"/>
      <c r="KNT2" s="429"/>
      <c r="KNU2" s="429"/>
      <c r="KNV2" s="429"/>
      <c r="KNW2" s="429" t="s">
        <v>135</v>
      </c>
      <c r="KNX2" s="429"/>
      <c r="KNY2" s="429"/>
      <c r="KNZ2" s="429"/>
      <c r="KOA2" s="429"/>
      <c r="KOB2" s="429"/>
      <c r="KOC2" s="429"/>
      <c r="KOD2" s="429"/>
      <c r="KOE2" s="429"/>
      <c r="KOF2" s="429"/>
      <c r="KOG2" s="429"/>
      <c r="KOH2" s="429"/>
      <c r="KOI2" s="429"/>
      <c r="KOJ2" s="429"/>
      <c r="KOK2" s="429"/>
      <c r="KOL2" s="429"/>
      <c r="KOM2" s="429" t="s">
        <v>135</v>
      </c>
      <c r="KON2" s="429"/>
      <c r="KOO2" s="429"/>
      <c r="KOP2" s="429"/>
      <c r="KOQ2" s="429"/>
      <c r="KOR2" s="429"/>
      <c r="KOS2" s="429"/>
      <c r="KOT2" s="429"/>
      <c r="KOU2" s="429"/>
      <c r="KOV2" s="429"/>
      <c r="KOW2" s="429"/>
      <c r="KOX2" s="429"/>
      <c r="KOY2" s="429"/>
      <c r="KOZ2" s="429"/>
      <c r="KPA2" s="429"/>
      <c r="KPB2" s="429"/>
      <c r="KPC2" s="429" t="s">
        <v>135</v>
      </c>
      <c r="KPD2" s="429"/>
      <c r="KPE2" s="429"/>
      <c r="KPF2" s="429"/>
      <c r="KPG2" s="429"/>
      <c r="KPH2" s="429"/>
      <c r="KPI2" s="429"/>
      <c r="KPJ2" s="429"/>
      <c r="KPK2" s="429"/>
      <c r="KPL2" s="429"/>
      <c r="KPM2" s="429"/>
      <c r="KPN2" s="429"/>
      <c r="KPO2" s="429"/>
      <c r="KPP2" s="429"/>
      <c r="KPQ2" s="429"/>
      <c r="KPR2" s="429"/>
      <c r="KPS2" s="429" t="s">
        <v>135</v>
      </c>
      <c r="KPT2" s="429"/>
      <c r="KPU2" s="429"/>
      <c r="KPV2" s="429"/>
      <c r="KPW2" s="429"/>
      <c r="KPX2" s="429"/>
      <c r="KPY2" s="429"/>
      <c r="KPZ2" s="429"/>
      <c r="KQA2" s="429"/>
      <c r="KQB2" s="429"/>
      <c r="KQC2" s="429"/>
      <c r="KQD2" s="429"/>
      <c r="KQE2" s="429"/>
      <c r="KQF2" s="429"/>
      <c r="KQG2" s="429"/>
      <c r="KQH2" s="429"/>
      <c r="KQI2" s="429" t="s">
        <v>135</v>
      </c>
      <c r="KQJ2" s="429"/>
      <c r="KQK2" s="429"/>
      <c r="KQL2" s="429"/>
      <c r="KQM2" s="429"/>
      <c r="KQN2" s="429"/>
      <c r="KQO2" s="429"/>
      <c r="KQP2" s="429"/>
      <c r="KQQ2" s="429"/>
      <c r="KQR2" s="429"/>
      <c r="KQS2" s="429"/>
      <c r="KQT2" s="429"/>
      <c r="KQU2" s="429"/>
      <c r="KQV2" s="429"/>
      <c r="KQW2" s="429"/>
      <c r="KQX2" s="429"/>
      <c r="KQY2" s="429" t="s">
        <v>135</v>
      </c>
      <c r="KQZ2" s="429"/>
      <c r="KRA2" s="429"/>
      <c r="KRB2" s="429"/>
      <c r="KRC2" s="429"/>
      <c r="KRD2" s="429"/>
      <c r="KRE2" s="429"/>
      <c r="KRF2" s="429"/>
      <c r="KRG2" s="429"/>
      <c r="KRH2" s="429"/>
      <c r="KRI2" s="429"/>
      <c r="KRJ2" s="429"/>
      <c r="KRK2" s="429"/>
      <c r="KRL2" s="429"/>
      <c r="KRM2" s="429"/>
      <c r="KRN2" s="429"/>
      <c r="KRO2" s="429" t="s">
        <v>135</v>
      </c>
      <c r="KRP2" s="429"/>
      <c r="KRQ2" s="429"/>
      <c r="KRR2" s="429"/>
      <c r="KRS2" s="429"/>
      <c r="KRT2" s="429"/>
      <c r="KRU2" s="429"/>
      <c r="KRV2" s="429"/>
      <c r="KRW2" s="429"/>
      <c r="KRX2" s="429"/>
      <c r="KRY2" s="429"/>
      <c r="KRZ2" s="429"/>
      <c r="KSA2" s="429"/>
      <c r="KSB2" s="429"/>
      <c r="KSC2" s="429"/>
      <c r="KSD2" s="429"/>
      <c r="KSE2" s="429" t="s">
        <v>135</v>
      </c>
      <c r="KSF2" s="429"/>
      <c r="KSG2" s="429"/>
      <c r="KSH2" s="429"/>
      <c r="KSI2" s="429"/>
      <c r="KSJ2" s="429"/>
      <c r="KSK2" s="429"/>
      <c r="KSL2" s="429"/>
      <c r="KSM2" s="429"/>
      <c r="KSN2" s="429"/>
      <c r="KSO2" s="429"/>
      <c r="KSP2" s="429"/>
      <c r="KSQ2" s="429"/>
      <c r="KSR2" s="429"/>
      <c r="KSS2" s="429"/>
      <c r="KST2" s="429"/>
      <c r="KSU2" s="429" t="s">
        <v>135</v>
      </c>
      <c r="KSV2" s="429"/>
      <c r="KSW2" s="429"/>
      <c r="KSX2" s="429"/>
      <c r="KSY2" s="429"/>
      <c r="KSZ2" s="429"/>
      <c r="KTA2" s="429"/>
      <c r="KTB2" s="429"/>
      <c r="KTC2" s="429"/>
      <c r="KTD2" s="429"/>
      <c r="KTE2" s="429"/>
      <c r="KTF2" s="429"/>
      <c r="KTG2" s="429"/>
      <c r="KTH2" s="429"/>
      <c r="KTI2" s="429"/>
      <c r="KTJ2" s="429"/>
      <c r="KTK2" s="429" t="s">
        <v>135</v>
      </c>
      <c r="KTL2" s="429"/>
      <c r="KTM2" s="429"/>
      <c r="KTN2" s="429"/>
      <c r="KTO2" s="429"/>
      <c r="KTP2" s="429"/>
      <c r="KTQ2" s="429"/>
      <c r="KTR2" s="429"/>
      <c r="KTS2" s="429"/>
      <c r="KTT2" s="429"/>
      <c r="KTU2" s="429"/>
      <c r="KTV2" s="429"/>
      <c r="KTW2" s="429"/>
      <c r="KTX2" s="429"/>
      <c r="KTY2" s="429"/>
      <c r="KTZ2" s="429"/>
      <c r="KUA2" s="429" t="s">
        <v>135</v>
      </c>
      <c r="KUB2" s="429"/>
      <c r="KUC2" s="429"/>
      <c r="KUD2" s="429"/>
      <c r="KUE2" s="429"/>
      <c r="KUF2" s="429"/>
      <c r="KUG2" s="429"/>
      <c r="KUH2" s="429"/>
      <c r="KUI2" s="429"/>
      <c r="KUJ2" s="429"/>
      <c r="KUK2" s="429"/>
      <c r="KUL2" s="429"/>
      <c r="KUM2" s="429"/>
      <c r="KUN2" s="429"/>
      <c r="KUO2" s="429"/>
      <c r="KUP2" s="429"/>
      <c r="KUQ2" s="429" t="s">
        <v>135</v>
      </c>
      <c r="KUR2" s="429"/>
      <c r="KUS2" s="429"/>
      <c r="KUT2" s="429"/>
      <c r="KUU2" s="429"/>
      <c r="KUV2" s="429"/>
      <c r="KUW2" s="429"/>
      <c r="KUX2" s="429"/>
      <c r="KUY2" s="429"/>
      <c r="KUZ2" s="429"/>
      <c r="KVA2" s="429"/>
      <c r="KVB2" s="429"/>
      <c r="KVC2" s="429"/>
      <c r="KVD2" s="429"/>
      <c r="KVE2" s="429"/>
      <c r="KVF2" s="429"/>
      <c r="KVG2" s="429" t="s">
        <v>135</v>
      </c>
      <c r="KVH2" s="429"/>
      <c r="KVI2" s="429"/>
      <c r="KVJ2" s="429"/>
      <c r="KVK2" s="429"/>
      <c r="KVL2" s="429"/>
      <c r="KVM2" s="429"/>
      <c r="KVN2" s="429"/>
      <c r="KVO2" s="429"/>
      <c r="KVP2" s="429"/>
      <c r="KVQ2" s="429"/>
      <c r="KVR2" s="429"/>
      <c r="KVS2" s="429"/>
      <c r="KVT2" s="429"/>
      <c r="KVU2" s="429"/>
      <c r="KVV2" s="429"/>
      <c r="KVW2" s="429" t="s">
        <v>135</v>
      </c>
      <c r="KVX2" s="429"/>
      <c r="KVY2" s="429"/>
      <c r="KVZ2" s="429"/>
      <c r="KWA2" s="429"/>
      <c r="KWB2" s="429"/>
      <c r="KWC2" s="429"/>
      <c r="KWD2" s="429"/>
      <c r="KWE2" s="429"/>
      <c r="KWF2" s="429"/>
      <c r="KWG2" s="429"/>
      <c r="KWH2" s="429"/>
      <c r="KWI2" s="429"/>
      <c r="KWJ2" s="429"/>
      <c r="KWK2" s="429"/>
      <c r="KWL2" s="429"/>
      <c r="KWM2" s="429" t="s">
        <v>135</v>
      </c>
      <c r="KWN2" s="429"/>
      <c r="KWO2" s="429"/>
      <c r="KWP2" s="429"/>
      <c r="KWQ2" s="429"/>
      <c r="KWR2" s="429"/>
      <c r="KWS2" s="429"/>
      <c r="KWT2" s="429"/>
      <c r="KWU2" s="429"/>
      <c r="KWV2" s="429"/>
      <c r="KWW2" s="429"/>
      <c r="KWX2" s="429"/>
      <c r="KWY2" s="429"/>
      <c r="KWZ2" s="429"/>
      <c r="KXA2" s="429"/>
      <c r="KXB2" s="429"/>
      <c r="KXC2" s="429" t="s">
        <v>135</v>
      </c>
      <c r="KXD2" s="429"/>
      <c r="KXE2" s="429"/>
      <c r="KXF2" s="429"/>
      <c r="KXG2" s="429"/>
      <c r="KXH2" s="429"/>
      <c r="KXI2" s="429"/>
      <c r="KXJ2" s="429"/>
      <c r="KXK2" s="429"/>
      <c r="KXL2" s="429"/>
      <c r="KXM2" s="429"/>
      <c r="KXN2" s="429"/>
      <c r="KXO2" s="429"/>
      <c r="KXP2" s="429"/>
      <c r="KXQ2" s="429"/>
      <c r="KXR2" s="429"/>
      <c r="KXS2" s="429" t="s">
        <v>135</v>
      </c>
      <c r="KXT2" s="429"/>
      <c r="KXU2" s="429"/>
      <c r="KXV2" s="429"/>
      <c r="KXW2" s="429"/>
      <c r="KXX2" s="429"/>
      <c r="KXY2" s="429"/>
      <c r="KXZ2" s="429"/>
      <c r="KYA2" s="429"/>
      <c r="KYB2" s="429"/>
      <c r="KYC2" s="429"/>
      <c r="KYD2" s="429"/>
      <c r="KYE2" s="429"/>
      <c r="KYF2" s="429"/>
      <c r="KYG2" s="429"/>
      <c r="KYH2" s="429"/>
      <c r="KYI2" s="429" t="s">
        <v>135</v>
      </c>
      <c r="KYJ2" s="429"/>
      <c r="KYK2" s="429"/>
      <c r="KYL2" s="429"/>
      <c r="KYM2" s="429"/>
      <c r="KYN2" s="429"/>
      <c r="KYO2" s="429"/>
      <c r="KYP2" s="429"/>
      <c r="KYQ2" s="429"/>
      <c r="KYR2" s="429"/>
      <c r="KYS2" s="429"/>
      <c r="KYT2" s="429"/>
      <c r="KYU2" s="429"/>
      <c r="KYV2" s="429"/>
      <c r="KYW2" s="429"/>
      <c r="KYX2" s="429"/>
      <c r="KYY2" s="429" t="s">
        <v>135</v>
      </c>
      <c r="KYZ2" s="429"/>
      <c r="KZA2" s="429"/>
      <c r="KZB2" s="429"/>
      <c r="KZC2" s="429"/>
      <c r="KZD2" s="429"/>
      <c r="KZE2" s="429"/>
      <c r="KZF2" s="429"/>
      <c r="KZG2" s="429"/>
      <c r="KZH2" s="429"/>
      <c r="KZI2" s="429"/>
      <c r="KZJ2" s="429"/>
      <c r="KZK2" s="429"/>
      <c r="KZL2" s="429"/>
      <c r="KZM2" s="429"/>
      <c r="KZN2" s="429"/>
      <c r="KZO2" s="429" t="s">
        <v>135</v>
      </c>
      <c r="KZP2" s="429"/>
      <c r="KZQ2" s="429"/>
      <c r="KZR2" s="429"/>
      <c r="KZS2" s="429"/>
      <c r="KZT2" s="429"/>
      <c r="KZU2" s="429"/>
      <c r="KZV2" s="429"/>
      <c r="KZW2" s="429"/>
      <c r="KZX2" s="429"/>
      <c r="KZY2" s="429"/>
      <c r="KZZ2" s="429"/>
      <c r="LAA2" s="429"/>
      <c r="LAB2" s="429"/>
      <c r="LAC2" s="429"/>
      <c r="LAD2" s="429"/>
      <c r="LAE2" s="429" t="s">
        <v>135</v>
      </c>
      <c r="LAF2" s="429"/>
      <c r="LAG2" s="429"/>
      <c r="LAH2" s="429"/>
      <c r="LAI2" s="429"/>
      <c r="LAJ2" s="429"/>
      <c r="LAK2" s="429"/>
      <c r="LAL2" s="429"/>
      <c r="LAM2" s="429"/>
      <c r="LAN2" s="429"/>
      <c r="LAO2" s="429"/>
      <c r="LAP2" s="429"/>
      <c r="LAQ2" s="429"/>
      <c r="LAR2" s="429"/>
      <c r="LAS2" s="429"/>
      <c r="LAT2" s="429"/>
      <c r="LAU2" s="429" t="s">
        <v>135</v>
      </c>
      <c r="LAV2" s="429"/>
      <c r="LAW2" s="429"/>
      <c r="LAX2" s="429"/>
      <c r="LAY2" s="429"/>
      <c r="LAZ2" s="429"/>
      <c r="LBA2" s="429"/>
      <c r="LBB2" s="429"/>
      <c r="LBC2" s="429"/>
      <c r="LBD2" s="429"/>
      <c r="LBE2" s="429"/>
      <c r="LBF2" s="429"/>
      <c r="LBG2" s="429"/>
      <c r="LBH2" s="429"/>
      <c r="LBI2" s="429"/>
      <c r="LBJ2" s="429"/>
      <c r="LBK2" s="429" t="s">
        <v>135</v>
      </c>
      <c r="LBL2" s="429"/>
      <c r="LBM2" s="429"/>
      <c r="LBN2" s="429"/>
      <c r="LBO2" s="429"/>
      <c r="LBP2" s="429"/>
      <c r="LBQ2" s="429"/>
      <c r="LBR2" s="429"/>
      <c r="LBS2" s="429"/>
      <c r="LBT2" s="429"/>
      <c r="LBU2" s="429"/>
      <c r="LBV2" s="429"/>
      <c r="LBW2" s="429"/>
      <c r="LBX2" s="429"/>
      <c r="LBY2" s="429"/>
      <c r="LBZ2" s="429"/>
      <c r="LCA2" s="429" t="s">
        <v>135</v>
      </c>
      <c r="LCB2" s="429"/>
      <c r="LCC2" s="429"/>
      <c r="LCD2" s="429"/>
      <c r="LCE2" s="429"/>
      <c r="LCF2" s="429"/>
      <c r="LCG2" s="429"/>
      <c r="LCH2" s="429"/>
      <c r="LCI2" s="429"/>
      <c r="LCJ2" s="429"/>
      <c r="LCK2" s="429"/>
      <c r="LCL2" s="429"/>
      <c r="LCM2" s="429"/>
      <c r="LCN2" s="429"/>
      <c r="LCO2" s="429"/>
      <c r="LCP2" s="429"/>
      <c r="LCQ2" s="429" t="s">
        <v>135</v>
      </c>
      <c r="LCR2" s="429"/>
      <c r="LCS2" s="429"/>
      <c r="LCT2" s="429"/>
      <c r="LCU2" s="429"/>
      <c r="LCV2" s="429"/>
      <c r="LCW2" s="429"/>
      <c r="LCX2" s="429"/>
      <c r="LCY2" s="429"/>
      <c r="LCZ2" s="429"/>
      <c r="LDA2" s="429"/>
      <c r="LDB2" s="429"/>
      <c r="LDC2" s="429"/>
      <c r="LDD2" s="429"/>
      <c r="LDE2" s="429"/>
      <c r="LDF2" s="429"/>
      <c r="LDG2" s="429" t="s">
        <v>135</v>
      </c>
      <c r="LDH2" s="429"/>
      <c r="LDI2" s="429"/>
      <c r="LDJ2" s="429"/>
      <c r="LDK2" s="429"/>
      <c r="LDL2" s="429"/>
      <c r="LDM2" s="429"/>
      <c r="LDN2" s="429"/>
      <c r="LDO2" s="429"/>
      <c r="LDP2" s="429"/>
      <c r="LDQ2" s="429"/>
      <c r="LDR2" s="429"/>
      <c r="LDS2" s="429"/>
      <c r="LDT2" s="429"/>
      <c r="LDU2" s="429"/>
      <c r="LDV2" s="429"/>
      <c r="LDW2" s="429" t="s">
        <v>135</v>
      </c>
      <c r="LDX2" s="429"/>
      <c r="LDY2" s="429"/>
      <c r="LDZ2" s="429"/>
      <c r="LEA2" s="429"/>
      <c r="LEB2" s="429"/>
      <c r="LEC2" s="429"/>
      <c r="LED2" s="429"/>
      <c r="LEE2" s="429"/>
      <c r="LEF2" s="429"/>
      <c r="LEG2" s="429"/>
      <c r="LEH2" s="429"/>
      <c r="LEI2" s="429"/>
      <c r="LEJ2" s="429"/>
      <c r="LEK2" s="429"/>
      <c r="LEL2" s="429"/>
      <c r="LEM2" s="429" t="s">
        <v>135</v>
      </c>
      <c r="LEN2" s="429"/>
      <c r="LEO2" s="429"/>
      <c r="LEP2" s="429"/>
      <c r="LEQ2" s="429"/>
      <c r="LER2" s="429"/>
      <c r="LES2" s="429"/>
      <c r="LET2" s="429"/>
      <c r="LEU2" s="429"/>
      <c r="LEV2" s="429"/>
      <c r="LEW2" s="429"/>
      <c r="LEX2" s="429"/>
      <c r="LEY2" s="429"/>
      <c r="LEZ2" s="429"/>
      <c r="LFA2" s="429"/>
      <c r="LFB2" s="429"/>
      <c r="LFC2" s="429" t="s">
        <v>135</v>
      </c>
      <c r="LFD2" s="429"/>
      <c r="LFE2" s="429"/>
      <c r="LFF2" s="429"/>
      <c r="LFG2" s="429"/>
      <c r="LFH2" s="429"/>
      <c r="LFI2" s="429"/>
      <c r="LFJ2" s="429"/>
      <c r="LFK2" s="429"/>
      <c r="LFL2" s="429"/>
      <c r="LFM2" s="429"/>
      <c r="LFN2" s="429"/>
      <c r="LFO2" s="429"/>
      <c r="LFP2" s="429"/>
      <c r="LFQ2" s="429"/>
      <c r="LFR2" s="429"/>
      <c r="LFS2" s="429" t="s">
        <v>135</v>
      </c>
      <c r="LFT2" s="429"/>
      <c r="LFU2" s="429"/>
      <c r="LFV2" s="429"/>
      <c r="LFW2" s="429"/>
      <c r="LFX2" s="429"/>
      <c r="LFY2" s="429"/>
      <c r="LFZ2" s="429"/>
      <c r="LGA2" s="429"/>
      <c r="LGB2" s="429"/>
      <c r="LGC2" s="429"/>
      <c r="LGD2" s="429"/>
      <c r="LGE2" s="429"/>
      <c r="LGF2" s="429"/>
      <c r="LGG2" s="429"/>
      <c r="LGH2" s="429"/>
      <c r="LGI2" s="429" t="s">
        <v>135</v>
      </c>
      <c r="LGJ2" s="429"/>
      <c r="LGK2" s="429"/>
      <c r="LGL2" s="429"/>
      <c r="LGM2" s="429"/>
      <c r="LGN2" s="429"/>
      <c r="LGO2" s="429"/>
      <c r="LGP2" s="429"/>
      <c r="LGQ2" s="429"/>
      <c r="LGR2" s="429"/>
      <c r="LGS2" s="429"/>
      <c r="LGT2" s="429"/>
      <c r="LGU2" s="429"/>
      <c r="LGV2" s="429"/>
      <c r="LGW2" s="429"/>
      <c r="LGX2" s="429"/>
      <c r="LGY2" s="429" t="s">
        <v>135</v>
      </c>
      <c r="LGZ2" s="429"/>
      <c r="LHA2" s="429"/>
      <c r="LHB2" s="429"/>
      <c r="LHC2" s="429"/>
      <c r="LHD2" s="429"/>
      <c r="LHE2" s="429"/>
      <c r="LHF2" s="429"/>
      <c r="LHG2" s="429"/>
      <c r="LHH2" s="429"/>
      <c r="LHI2" s="429"/>
      <c r="LHJ2" s="429"/>
      <c r="LHK2" s="429"/>
      <c r="LHL2" s="429"/>
      <c r="LHM2" s="429"/>
      <c r="LHN2" s="429"/>
      <c r="LHO2" s="429" t="s">
        <v>135</v>
      </c>
      <c r="LHP2" s="429"/>
      <c r="LHQ2" s="429"/>
      <c r="LHR2" s="429"/>
      <c r="LHS2" s="429"/>
      <c r="LHT2" s="429"/>
      <c r="LHU2" s="429"/>
      <c r="LHV2" s="429"/>
      <c r="LHW2" s="429"/>
      <c r="LHX2" s="429"/>
      <c r="LHY2" s="429"/>
      <c r="LHZ2" s="429"/>
      <c r="LIA2" s="429"/>
      <c r="LIB2" s="429"/>
      <c r="LIC2" s="429"/>
      <c r="LID2" s="429"/>
      <c r="LIE2" s="429" t="s">
        <v>135</v>
      </c>
      <c r="LIF2" s="429"/>
      <c r="LIG2" s="429"/>
      <c r="LIH2" s="429"/>
      <c r="LII2" s="429"/>
      <c r="LIJ2" s="429"/>
      <c r="LIK2" s="429"/>
      <c r="LIL2" s="429"/>
      <c r="LIM2" s="429"/>
      <c r="LIN2" s="429"/>
      <c r="LIO2" s="429"/>
      <c r="LIP2" s="429"/>
      <c r="LIQ2" s="429"/>
      <c r="LIR2" s="429"/>
      <c r="LIS2" s="429"/>
      <c r="LIT2" s="429"/>
      <c r="LIU2" s="429" t="s">
        <v>135</v>
      </c>
      <c r="LIV2" s="429"/>
      <c r="LIW2" s="429"/>
      <c r="LIX2" s="429"/>
      <c r="LIY2" s="429"/>
      <c r="LIZ2" s="429"/>
      <c r="LJA2" s="429"/>
      <c r="LJB2" s="429"/>
      <c r="LJC2" s="429"/>
      <c r="LJD2" s="429"/>
      <c r="LJE2" s="429"/>
      <c r="LJF2" s="429"/>
      <c r="LJG2" s="429"/>
      <c r="LJH2" s="429"/>
      <c r="LJI2" s="429"/>
      <c r="LJJ2" s="429"/>
      <c r="LJK2" s="429" t="s">
        <v>135</v>
      </c>
      <c r="LJL2" s="429"/>
      <c r="LJM2" s="429"/>
      <c r="LJN2" s="429"/>
      <c r="LJO2" s="429"/>
      <c r="LJP2" s="429"/>
      <c r="LJQ2" s="429"/>
      <c r="LJR2" s="429"/>
      <c r="LJS2" s="429"/>
      <c r="LJT2" s="429"/>
      <c r="LJU2" s="429"/>
      <c r="LJV2" s="429"/>
      <c r="LJW2" s="429"/>
      <c r="LJX2" s="429"/>
      <c r="LJY2" s="429"/>
      <c r="LJZ2" s="429"/>
      <c r="LKA2" s="429" t="s">
        <v>135</v>
      </c>
      <c r="LKB2" s="429"/>
      <c r="LKC2" s="429"/>
      <c r="LKD2" s="429"/>
      <c r="LKE2" s="429"/>
      <c r="LKF2" s="429"/>
      <c r="LKG2" s="429"/>
      <c r="LKH2" s="429"/>
      <c r="LKI2" s="429"/>
      <c r="LKJ2" s="429"/>
      <c r="LKK2" s="429"/>
      <c r="LKL2" s="429"/>
      <c r="LKM2" s="429"/>
      <c r="LKN2" s="429"/>
      <c r="LKO2" s="429"/>
      <c r="LKP2" s="429"/>
      <c r="LKQ2" s="429" t="s">
        <v>135</v>
      </c>
      <c r="LKR2" s="429"/>
      <c r="LKS2" s="429"/>
      <c r="LKT2" s="429"/>
      <c r="LKU2" s="429"/>
      <c r="LKV2" s="429"/>
      <c r="LKW2" s="429"/>
      <c r="LKX2" s="429"/>
      <c r="LKY2" s="429"/>
      <c r="LKZ2" s="429"/>
      <c r="LLA2" s="429"/>
      <c r="LLB2" s="429"/>
      <c r="LLC2" s="429"/>
      <c r="LLD2" s="429"/>
      <c r="LLE2" s="429"/>
      <c r="LLF2" s="429"/>
      <c r="LLG2" s="429" t="s">
        <v>135</v>
      </c>
      <c r="LLH2" s="429"/>
      <c r="LLI2" s="429"/>
      <c r="LLJ2" s="429"/>
      <c r="LLK2" s="429"/>
      <c r="LLL2" s="429"/>
      <c r="LLM2" s="429"/>
      <c r="LLN2" s="429"/>
      <c r="LLO2" s="429"/>
      <c r="LLP2" s="429"/>
      <c r="LLQ2" s="429"/>
      <c r="LLR2" s="429"/>
      <c r="LLS2" s="429"/>
      <c r="LLT2" s="429"/>
      <c r="LLU2" s="429"/>
      <c r="LLV2" s="429"/>
      <c r="LLW2" s="429" t="s">
        <v>135</v>
      </c>
      <c r="LLX2" s="429"/>
      <c r="LLY2" s="429"/>
      <c r="LLZ2" s="429"/>
      <c r="LMA2" s="429"/>
      <c r="LMB2" s="429"/>
      <c r="LMC2" s="429"/>
      <c r="LMD2" s="429"/>
      <c r="LME2" s="429"/>
      <c r="LMF2" s="429"/>
      <c r="LMG2" s="429"/>
      <c r="LMH2" s="429"/>
      <c r="LMI2" s="429"/>
      <c r="LMJ2" s="429"/>
      <c r="LMK2" s="429"/>
      <c r="LML2" s="429"/>
      <c r="LMM2" s="429" t="s">
        <v>135</v>
      </c>
      <c r="LMN2" s="429"/>
      <c r="LMO2" s="429"/>
      <c r="LMP2" s="429"/>
      <c r="LMQ2" s="429"/>
      <c r="LMR2" s="429"/>
      <c r="LMS2" s="429"/>
      <c r="LMT2" s="429"/>
      <c r="LMU2" s="429"/>
      <c r="LMV2" s="429"/>
      <c r="LMW2" s="429"/>
      <c r="LMX2" s="429"/>
      <c r="LMY2" s="429"/>
      <c r="LMZ2" s="429"/>
      <c r="LNA2" s="429"/>
      <c r="LNB2" s="429"/>
      <c r="LNC2" s="429" t="s">
        <v>135</v>
      </c>
      <c r="LND2" s="429"/>
      <c r="LNE2" s="429"/>
      <c r="LNF2" s="429"/>
      <c r="LNG2" s="429"/>
      <c r="LNH2" s="429"/>
      <c r="LNI2" s="429"/>
      <c r="LNJ2" s="429"/>
      <c r="LNK2" s="429"/>
      <c r="LNL2" s="429"/>
      <c r="LNM2" s="429"/>
      <c r="LNN2" s="429"/>
      <c r="LNO2" s="429"/>
      <c r="LNP2" s="429"/>
      <c r="LNQ2" s="429"/>
      <c r="LNR2" s="429"/>
      <c r="LNS2" s="429" t="s">
        <v>135</v>
      </c>
      <c r="LNT2" s="429"/>
      <c r="LNU2" s="429"/>
      <c r="LNV2" s="429"/>
      <c r="LNW2" s="429"/>
      <c r="LNX2" s="429"/>
      <c r="LNY2" s="429"/>
      <c r="LNZ2" s="429"/>
      <c r="LOA2" s="429"/>
      <c r="LOB2" s="429"/>
      <c r="LOC2" s="429"/>
      <c r="LOD2" s="429"/>
      <c r="LOE2" s="429"/>
      <c r="LOF2" s="429"/>
      <c r="LOG2" s="429"/>
      <c r="LOH2" s="429"/>
      <c r="LOI2" s="429" t="s">
        <v>135</v>
      </c>
      <c r="LOJ2" s="429"/>
      <c r="LOK2" s="429"/>
      <c r="LOL2" s="429"/>
      <c r="LOM2" s="429"/>
      <c r="LON2" s="429"/>
      <c r="LOO2" s="429"/>
      <c r="LOP2" s="429"/>
      <c r="LOQ2" s="429"/>
      <c r="LOR2" s="429"/>
      <c r="LOS2" s="429"/>
      <c r="LOT2" s="429"/>
      <c r="LOU2" s="429"/>
      <c r="LOV2" s="429"/>
      <c r="LOW2" s="429"/>
      <c r="LOX2" s="429"/>
      <c r="LOY2" s="429" t="s">
        <v>135</v>
      </c>
      <c r="LOZ2" s="429"/>
      <c r="LPA2" s="429"/>
      <c r="LPB2" s="429"/>
      <c r="LPC2" s="429"/>
      <c r="LPD2" s="429"/>
      <c r="LPE2" s="429"/>
      <c r="LPF2" s="429"/>
      <c r="LPG2" s="429"/>
      <c r="LPH2" s="429"/>
      <c r="LPI2" s="429"/>
      <c r="LPJ2" s="429"/>
      <c r="LPK2" s="429"/>
      <c r="LPL2" s="429"/>
      <c r="LPM2" s="429"/>
      <c r="LPN2" s="429"/>
      <c r="LPO2" s="429" t="s">
        <v>135</v>
      </c>
      <c r="LPP2" s="429"/>
      <c r="LPQ2" s="429"/>
      <c r="LPR2" s="429"/>
      <c r="LPS2" s="429"/>
      <c r="LPT2" s="429"/>
      <c r="LPU2" s="429"/>
      <c r="LPV2" s="429"/>
      <c r="LPW2" s="429"/>
      <c r="LPX2" s="429"/>
      <c r="LPY2" s="429"/>
      <c r="LPZ2" s="429"/>
      <c r="LQA2" s="429"/>
      <c r="LQB2" s="429"/>
      <c r="LQC2" s="429"/>
      <c r="LQD2" s="429"/>
      <c r="LQE2" s="429" t="s">
        <v>135</v>
      </c>
      <c r="LQF2" s="429"/>
      <c r="LQG2" s="429"/>
      <c r="LQH2" s="429"/>
      <c r="LQI2" s="429"/>
      <c r="LQJ2" s="429"/>
      <c r="LQK2" s="429"/>
      <c r="LQL2" s="429"/>
      <c r="LQM2" s="429"/>
      <c r="LQN2" s="429"/>
      <c r="LQO2" s="429"/>
      <c r="LQP2" s="429"/>
      <c r="LQQ2" s="429"/>
      <c r="LQR2" s="429"/>
      <c r="LQS2" s="429"/>
      <c r="LQT2" s="429"/>
      <c r="LQU2" s="429" t="s">
        <v>135</v>
      </c>
      <c r="LQV2" s="429"/>
      <c r="LQW2" s="429"/>
      <c r="LQX2" s="429"/>
      <c r="LQY2" s="429"/>
      <c r="LQZ2" s="429"/>
      <c r="LRA2" s="429"/>
      <c r="LRB2" s="429"/>
      <c r="LRC2" s="429"/>
      <c r="LRD2" s="429"/>
      <c r="LRE2" s="429"/>
      <c r="LRF2" s="429"/>
      <c r="LRG2" s="429"/>
      <c r="LRH2" s="429"/>
      <c r="LRI2" s="429"/>
      <c r="LRJ2" s="429"/>
      <c r="LRK2" s="429" t="s">
        <v>135</v>
      </c>
      <c r="LRL2" s="429"/>
      <c r="LRM2" s="429"/>
      <c r="LRN2" s="429"/>
      <c r="LRO2" s="429"/>
      <c r="LRP2" s="429"/>
      <c r="LRQ2" s="429"/>
      <c r="LRR2" s="429"/>
      <c r="LRS2" s="429"/>
      <c r="LRT2" s="429"/>
      <c r="LRU2" s="429"/>
      <c r="LRV2" s="429"/>
      <c r="LRW2" s="429"/>
      <c r="LRX2" s="429"/>
      <c r="LRY2" s="429"/>
      <c r="LRZ2" s="429"/>
      <c r="LSA2" s="429" t="s">
        <v>135</v>
      </c>
      <c r="LSB2" s="429"/>
      <c r="LSC2" s="429"/>
      <c r="LSD2" s="429"/>
      <c r="LSE2" s="429"/>
      <c r="LSF2" s="429"/>
      <c r="LSG2" s="429"/>
      <c r="LSH2" s="429"/>
      <c r="LSI2" s="429"/>
      <c r="LSJ2" s="429"/>
      <c r="LSK2" s="429"/>
      <c r="LSL2" s="429"/>
      <c r="LSM2" s="429"/>
      <c r="LSN2" s="429"/>
      <c r="LSO2" s="429"/>
      <c r="LSP2" s="429"/>
      <c r="LSQ2" s="429" t="s">
        <v>135</v>
      </c>
      <c r="LSR2" s="429"/>
      <c r="LSS2" s="429"/>
      <c r="LST2" s="429"/>
      <c r="LSU2" s="429"/>
      <c r="LSV2" s="429"/>
      <c r="LSW2" s="429"/>
      <c r="LSX2" s="429"/>
      <c r="LSY2" s="429"/>
      <c r="LSZ2" s="429"/>
      <c r="LTA2" s="429"/>
      <c r="LTB2" s="429"/>
      <c r="LTC2" s="429"/>
      <c r="LTD2" s="429"/>
      <c r="LTE2" s="429"/>
      <c r="LTF2" s="429"/>
      <c r="LTG2" s="429" t="s">
        <v>135</v>
      </c>
      <c r="LTH2" s="429"/>
      <c r="LTI2" s="429"/>
      <c r="LTJ2" s="429"/>
      <c r="LTK2" s="429"/>
      <c r="LTL2" s="429"/>
      <c r="LTM2" s="429"/>
      <c r="LTN2" s="429"/>
      <c r="LTO2" s="429"/>
      <c r="LTP2" s="429"/>
      <c r="LTQ2" s="429"/>
      <c r="LTR2" s="429"/>
      <c r="LTS2" s="429"/>
      <c r="LTT2" s="429"/>
      <c r="LTU2" s="429"/>
      <c r="LTV2" s="429"/>
      <c r="LTW2" s="429" t="s">
        <v>135</v>
      </c>
      <c r="LTX2" s="429"/>
      <c r="LTY2" s="429"/>
      <c r="LTZ2" s="429"/>
      <c r="LUA2" s="429"/>
      <c r="LUB2" s="429"/>
      <c r="LUC2" s="429"/>
      <c r="LUD2" s="429"/>
      <c r="LUE2" s="429"/>
      <c r="LUF2" s="429"/>
      <c r="LUG2" s="429"/>
      <c r="LUH2" s="429"/>
      <c r="LUI2" s="429"/>
      <c r="LUJ2" s="429"/>
      <c r="LUK2" s="429"/>
      <c r="LUL2" s="429"/>
      <c r="LUM2" s="429" t="s">
        <v>135</v>
      </c>
      <c r="LUN2" s="429"/>
      <c r="LUO2" s="429"/>
      <c r="LUP2" s="429"/>
      <c r="LUQ2" s="429"/>
      <c r="LUR2" s="429"/>
      <c r="LUS2" s="429"/>
      <c r="LUT2" s="429"/>
      <c r="LUU2" s="429"/>
      <c r="LUV2" s="429"/>
      <c r="LUW2" s="429"/>
      <c r="LUX2" s="429"/>
      <c r="LUY2" s="429"/>
      <c r="LUZ2" s="429"/>
      <c r="LVA2" s="429"/>
      <c r="LVB2" s="429"/>
      <c r="LVC2" s="429" t="s">
        <v>135</v>
      </c>
      <c r="LVD2" s="429"/>
      <c r="LVE2" s="429"/>
      <c r="LVF2" s="429"/>
      <c r="LVG2" s="429"/>
      <c r="LVH2" s="429"/>
      <c r="LVI2" s="429"/>
      <c r="LVJ2" s="429"/>
      <c r="LVK2" s="429"/>
      <c r="LVL2" s="429"/>
      <c r="LVM2" s="429"/>
      <c r="LVN2" s="429"/>
      <c r="LVO2" s="429"/>
      <c r="LVP2" s="429"/>
      <c r="LVQ2" s="429"/>
      <c r="LVR2" s="429"/>
      <c r="LVS2" s="429" t="s">
        <v>135</v>
      </c>
      <c r="LVT2" s="429"/>
      <c r="LVU2" s="429"/>
      <c r="LVV2" s="429"/>
      <c r="LVW2" s="429"/>
      <c r="LVX2" s="429"/>
      <c r="LVY2" s="429"/>
      <c r="LVZ2" s="429"/>
      <c r="LWA2" s="429"/>
      <c r="LWB2" s="429"/>
      <c r="LWC2" s="429"/>
      <c r="LWD2" s="429"/>
      <c r="LWE2" s="429"/>
      <c r="LWF2" s="429"/>
      <c r="LWG2" s="429"/>
      <c r="LWH2" s="429"/>
      <c r="LWI2" s="429" t="s">
        <v>135</v>
      </c>
      <c r="LWJ2" s="429"/>
      <c r="LWK2" s="429"/>
      <c r="LWL2" s="429"/>
      <c r="LWM2" s="429"/>
      <c r="LWN2" s="429"/>
      <c r="LWO2" s="429"/>
      <c r="LWP2" s="429"/>
      <c r="LWQ2" s="429"/>
      <c r="LWR2" s="429"/>
      <c r="LWS2" s="429"/>
      <c r="LWT2" s="429"/>
      <c r="LWU2" s="429"/>
      <c r="LWV2" s="429"/>
      <c r="LWW2" s="429"/>
      <c r="LWX2" s="429"/>
      <c r="LWY2" s="429" t="s">
        <v>135</v>
      </c>
      <c r="LWZ2" s="429"/>
      <c r="LXA2" s="429"/>
      <c r="LXB2" s="429"/>
      <c r="LXC2" s="429"/>
      <c r="LXD2" s="429"/>
      <c r="LXE2" s="429"/>
      <c r="LXF2" s="429"/>
      <c r="LXG2" s="429"/>
      <c r="LXH2" s="429"/>
      <c r="LXI2" s="429"/>
      <c r="LXJ2" s="429"/>
      <c r="LXK2" s="429"/>
      <c r="LXL2" s="429"/>
      <c r="LXM2" s="429"/>
      <c r="LXN2" s="429"/>
      <c r="LXO2" s="429" t="s">
        <v>135</v>
      </c>
      <c r="LXP2" s="429"/>
      <c r="LXQ2" s="429"/>
      <c r="LXR2" s="429"/>
      <c r="LXS2" s="429"/>
      <c r="LXT2" s="429"/>
      <c r="LXU2" s="429"/>
      <c r="LXV2" s="429"/>
      <c r="LXW2" s="429"/>
      <c r="LXX2" s="429"/>
      <c r="LXY2" s="429"/>
      <c r="LXZ2" s="429"/>
      <c r="LYA2" s="429"/>
      <c r="LYB2" s="429"/>
      <c r="LYC2" s="429"/>
      <c r="LYD2" s="429"/>
      <c r="LYE2" s="429" t="s">
        <v>135</v>
      </c>
      <c r="LYF2" s="429"/>
      <c r="LYG2" s="429"/>
      <c r="LYH2" s="429"/>
      <c r="LYI2" s="429"/>
      <c r="LYJ2" s="429"/>
      <c r="LYK2" s="429"/>
      <c r="LYL2" s="429"/>
      <c r="LYM2" s="429"/>
      <c r="LYN2" s="429"/>
      <c r="LYO2" s="429"/>
      <c r="LYP2" s="429"/>
      <c r="LYQ2" s="429"/>
      <c r="LYR2" s="429"/>
      <c r="LYS2" s="429"/>
      <c r="LYT2" s="429"/>
      <c r="LYU2" s="429" t="s">
        <v>135</v>
      </c>
      <c r="LYV2" s="429"/>
      <c r="LYW2" s="429"/>
      <c r="LYX2" s="429"/>
      <c r="LYY2" s="429"/>
      <c r="LYZ2" s="429"/>
      <c r="LZA2" s="429"/>
      <c r="LZB2" s="429"/>
      <c r="LZC2" s="429"/>
      <c r="LZD2" s="429"/>
      <c r="LZE2" s="429"/>
      <c r="LZF2" s="429"/>
      <c r="LZG2" s="429"/>
      <c r="LZH2" s="429"/>
      <c r="LZI2" s="429"/>
      <c r="LZJ2" s="429"/>
      <c r="LZK2" s="429" t="s">
        <v>135</v>
      </c>
      <c r="LZL2" s="429"/>
      <c r="LZM2" s="429"/>
      <c r="LZN2" s="429"/>
      <c r="LZO2" s="429"/>
      <c r="LZP2" s="429"/>
      <c r="LZQ2" s="429"/>
      <c r="LZR2" s="429"/>
      <c r="LZS2" s="429"/>
      <c r="LZT2" s="429"/>
      <c r="LZU2" s="429"/>
      <c r="LZV2" s="429"/>
      <c r="LZW2" s="429"/>
      <c r="LZX2" s="429"/>
      <c r="LZY2" s="429"/>
      <c r="LZZ2" s="429"/>
      <c r="MAA2" s="429" t="s">
        <v>135</v>
      </c>
      <c r="MAB2" s="429"/>
      <c r="MAC2" s="429"/>
      <c r="MAD2" s="429"/>
      <c r="MAE2" s="429"/>
      <c r="MAF2" s="429"/>
      <c r="MAG2" s="429"/>
      <c r="MAH2" s="429"/>
      <c r="MAI2" s="429"/>
      <c r="MAJ2" s="429"/>
      <c r="MAK2" s="429"/>
      <c r="MAL2" s="429"/>
      <c r="MAM2" s="429"/>
      <c r="MAN2" s="429"/>
      <c r="MAO2" s="429"/>
      <c r="MAP2" s="429"/>
      <c r="MAQ2" s="429" t="s">
        <v>135</v>
      </c>
      <c r="MAR2" s="429"/>
      <c r="MAS2" s="429"/>
      <c r="MAT2" s="429"/>
      <c r="MAU2" s="429"/>
      <c r="MAV2" s="429"/>
      <c r="MAW2" s="429"/>
      <c r="MAX2" s="429"/>
      <c r="MAY2" s="429"/>
      <c r="MAZ2" s="429"/>
      <c r="MBA2" s="429"/>
      <c r="MBB2" s="429"/>
      <c r="MBC2" s="429"/>
      <c r="MBD2" s="429"/>
      <c r="MBE2" s="429"/>
      <c r="MBF2" s="429"/>
      <c r="MBG2" s="429" t="s">
        <v>135</v>
      </c>
      <c r="MBH2" s="429"/>
      <c r="MBI2" s="429"/>
      <c r="MBJ2" s="429"/>
      <c r="MBK2" s="429"/>
      <c r="MBL2" s="429"/>
      <c r="MBM2" s="429"/>
      <c r="MBN2" s="429"/>
      <c r="MBO2" s="429"/>
      <c r="MBP2" s="429"/>
      <c r="MBQ2" s="429"/>
      <c r="MBR2" s="429"/>
      <c r="MBS2" s="429"/>
      <c r="MBT2" s="429"/>
      <c r="MBU2" s="429"/>
      <c r="MBV2" s="429"/>
      <c r="MBW2" s="429" t="s">
        <v>135</v>
      </c>
      <c r="MBX2" s="429"/>
      <c r="MBY2" s="429"/>
      <c r="MBZ2" s="429"/>
      <c r="MCA2" s="429"/>
      <c r="MCB2" s="429"/>
      <c r="MCC2" s="429"/>
      <c r="MCD2" s="429"/>
      <c r="MCE2" s="429"/>
      <c r="MCF2" s="429"/>
      <c r="MCG2" s="429"/>
      <c r="MCH2" s="429"/>
      <c r="MCI2" s="429"/>
      <c r="MCJ2" s="429"/>
      <c r="MCK2" s="429"/>
      <c r="MCL2" s="429"/>
      <c r="MCM2" s="429" t="s">
        <v>135</v>
      </c>
      <c r="MCN2" s="429"/>
      <c r="MCO2" s="429"/>
      <c r="MCP2" s="429"/>
      <c r="MCQ2" s="429"/>
      <c r="MCR2" s="429"/>
      <c r="MCS2" s="429"/>
      <c r="MCT2" s="429"/>
      <c r="MCU2" s="429"/>
      <c r="MCV2" s="429"/>
      <c r="MCW2" s="429"/>
      <c r="MCX2" s="429"/>
      <c r="MCY2" s="429"/>
      <c r="MCZ2" s="429"/>
      <c r="MDA2" s="429"/>
      <c r="MDB2" s="429"/>
      <c r="MDC2" s="429" t="s">
        <v>135</v>
      </c>
      <c r="MDD2" s="429"/>
      <c r="MDE2" s="429"/>
      <c r="MDF2" s="429"/>
      <c r="MDG2" s="429"/>
      <c r="MDH2" s="429"/>
      <c r="MDI2" s="429"/>
      <c r="MDJ2" s="429"/>
      <c r="MDK2" s="429"/>
      <c r="MDL2" s="429"/>
      <c r="MDM2" s="429"/>
      <c r="MDN2" s="429"/>
      <c r="MDO2" s="429"/>
      <c r="MDP2" s="429"/>
      <c r="MDQ2" s="429"/>
      <c r="MDR2" s="429"/>
      <c r="MDS2" s="429" t="s">
        <v>135</v>
      </c>
      <c r="MDT2" s="429"/>
      <c r="MDU2" s="429"/>
      <c r="MDV2" s="429"/>
      <c r="MDW2" s="429"/>
      <c r="MDX2" s="429"/>
      <c r="MDY2" s="429"/>
      <c r="MDZ2" s="429"/>
      <c r="MEA2" s="429"/>
      <c r="MEB2" s="429"/>
      <c r="MEC2" s="429"/>
      <c r="MED2" s="429"/>
      <c r="MEE2" s="429"/>
      <c r="MEF2" s="429"/>
      <c r="MEG2" s="429"/>
      <c r="MEH2" s="429"/>
      <c r="MEI2" s="429" t="s">
        <v>135</v>
      </c>
      <c r="MEJ2" s="429"/>
      <c r="MEK2" s="429"/>
      <c r="MEL2" s="429"/>
      <c r="MEM2" s="429"/>
      <c r="MEN2" s="429"/>
      <c r="MEO2" s="429"/>
      <c r="MEP2" s="429"/>
      <c r="MEQ2" s="429"/>
      <c r="MER2" s="429"/>
      <c r="MES2" s="429"/>
      <c r="MET2" s="429"/>
      <c r="MEU2" s="429"/>
      <c r="MEV2" s="429"/>
      <c r="MEW2" s="429"/>
      <c r="MEX2" s="429"/>
      <c r="MEY2" s="429" t="s">
        <v>135</v>
      </c>
      <c r="MEZ2" s="429"/>
      <c r="MFA2" s="429"/>
      <c r="MFB2" s="429"/>
      <c r="MFC2" s="429"/>
      <c r="MFD2" s="429"/>
      <c r="MFE2" s="429"/>
      <c r="MFF2" s="429"/>
      <c r="MFG2" s="429"/>
      <c r="MFH2" s="429"/>
      <c r="MFI2" s="429"/>
      <c r="MFJ2" s="429"/>
      <c r="MFK2" s="429"/>
      <c r="MFL2" s="429"/>
      <c r="MFM2" s="429"/>
      <c r="MFN2" s="429"/>
      <c r="MFO2" s="429" t="s">
        <v>135</v>
      </c>
      <c r="MFP2" s="429"/>
      <c r="MFQ2" s="429"/>
      <c r="MFR2" s="429"/>
      <c r="MFS2" s="429"/>
      <c r="MFT2" s="429"/>
      <c r="MFU2" s="429"/>
      <c r="MFV2" s="429"/>
      <c r="MFW2" s="429"/>
      <c r="MFX2" s="429"/>
      <c r="MFY2" s="429"/>
      <c r="MFZ2" s="429"/>
      <c r="MGA2" s="429"/>
      <c r="MGB2" s="429"/>
      <c r="MGC2" s="429"/>
      <c r="MGD2" s="429"/>
      <c r="MGE2" s="429" t="s">
        <v>135</v>
      </c>
      <c r="MGF2" s="429"/>
      <c r="MGG2" s="429"/>
      <c r="MGH2" s="429"/>
      <c r="MGI2" s="429"/>
      <c r="MGJ2" s="429"/>
      <c r="MGK2" s="429"/>
      <c r="MGL2" s="429"/>
      <c r="MGM2" s="429"/>
      <c r="MGN2" s="429"/>
      <c r="MGO2" s="429"/>
      <c r="MGP2" s="429"/>
      <c r="MGQ2" s="429"/>
      <c r="MGR2" s="429"/>
      <c r="MGS2" s="429"/>
      <c r="MGT2" s="429"/>
      <c r="MGU2" s="429" t="s">
        <v>135</v>
      </c>
      <c r="MGV2" s="429"/>
      <c r="MGW2" s="429"/>
      <c r="MGX2" s="429"/>
      <c r="MGY2" s="429"/>
      <c r="MGZ2" s="429"/>
      <c r="MHA2" s="429"/>
      <c r="MHB2" s="429"/>
      <c r="MHC2" s="429"/>
      <c r="MHD2" s="429"/>
      <c r="MHE2" s="429"/>
      <c r="MHF2" s="429"/>
      <c r="MHG2" s="429"/>
      <c r="MHH2" s="429"/>
      <c r="MHI2" s="429"/>
      <c r="MHJ2" s="429"/>
      <c r="MHK2" s="429" t="s">
        <v>135</v>
      </c>
      <c r="MHL2" s="429"/>
      <c r="MHM2" s="429"/>
      <c r="MHN2" s="429"/>
      <c r="MHO2" s="429"/>
      <c r="MHP2" s="429"/>
      <c r="MHQ2" s="429"/>
      <c r="MHR2" s="429"/>
      <c r="MHS2" s="429"/>
      <c r="MHT2" s="429"/>
      <c r="MHU2" s="429"/>
      <c r="MHV2" s="429"/>
      <c r="MHW2" s="429"/>
      <c r="MHX2" s="429"/>
      <c r="MHY2" s="429"/>
      <c r="MHZ2" s="429"/>
      <c r="MIA2" s="429" t="s">
        <v>135</v>
      </c>
      <c r="MIB2" s="429"/>
      <c r="MIC2" s="429"/>
      <c r="MID2" s="429"/>
      <c r="MIE2" s="429"/>
      <c r="MIF2" s="429"/>
      <c r="MIG2" s="429"/>
      <c r="MIH2" s="429"/>
      <c r="MII2" s="429"/>
      <c r="MIJ2" s="429"/>
      <c r="MIK2" s="429"/>
      <c r="MIL2" s="429"/>
      <c r="MIM2" s="429"/>
      <c r="MIN2" s="429"/>
      <c r="MIO2" s="429"/>
      <c r="MIP2" s="429"/>
      <c r="MIQ2" s="429" t="s">
        <v>135</v>
      </c>
      <c r="MIR2" s="429"/>
      <c r="MIS2" s="429"/>
      <c r="MIT2" s="429"/>
      <c r="MIU2" s="429"/>
      <c r="MIV2" s="429"/>
      <c r="MIW2" s="429"/>
      <c r="MIX2" s="429"/>
      <c r="MIY2" s="429"/>
      <c r="MIZ2" s="429"/>
      <c r="MJA2" s="429"/>
      <c r="MJB2" s="429"/>
      <c r="MJC2" s="429"/>
      <c r="MJD2" s="429"/>
      <c r="MJE2" s="429"/>
      <c r="MJF2" s="429"/>
      <c r="MJG2" s="429" t="s">
        <v>135</v>
      </c>
      <c r="MJH2" s="429"/>
      <c r="MJI2" s="429"/>
      <c r="MJJ2" s="429"/>
      <c r="MJK2" s="429"/>
      <c r="MJL2" s="429"/>
      <c r="MJM2" s="429"/>
      <c r="MJN2" s="429"/>
      <c r="MJO2" s="429"/>
      <c r="MJP2" s="429"/>
      <c r="MJQ2" s="429"/>
      <c r="MJR2" s="429"/>
      <c r="MJS2" s="429"/>
      <c r="MJT2" s="429"/>
      <c r="MJU2" s="429"/>
      <c r="MJV2" s="429"/>
      <c r="MJW2" s="429" t="s">
        <v>135</v>
      </c>
      <c r="MJX2" s="429"/>
      <c r="MJY2" s="429"/>
      <c r="MJZ2" s="429"/>
      <c r="MKA2" s="429"/>
      <c r="MKB2" s="429"/>
      <c r="MKC2" s="429"/>
      <c r="MKD2" s="429"/>
      <c r="MKE2" s="429"/>
      <c r="MKF2" s="429"/>
      <c r="MKG2" s="429"/>
      <c r="MKH2" s="429"/>
      <c r="MKI2" s="429"/>
      <c r="MKJ2" s="429"/>
      <c r="MKK2" s="429"/>
      <c r="MKL2" s="429"/>
      <c r="MKM2" s="429" t="s">
        <v>135</v>
      </c>
      <c r="MKN2" s="429"/>
      <c r="MKO2" s="429"/>
      <c r="MKP2" s="429"/>
      <c r="MKQ2" s="429"/>
      <c r="MKR2" s="429"/>
      <c r="MKS2" s="429"/>
      <c r="MKT2" s="429"/>
      <c r="MKU2" s="429"/>
      <c r="MKV2" s="429"/>
      <c r="MKW2" s="429"/>
      <c r="MKX2" s="429"/>
      <c r="MKY2" s="429"/>
      <c r="MKZ2" s="429"/>
      <c r="MLA2" s="429"/>
      <c r="MLB2" s="429"/>
      <c r="MLC2" s="429" t="s">
        <v>135</v>
      </c>
      <c r="MLD2" s="429"/>
      <c r="MLE2" s="429"/>
      <c r="MLF2" s="429"/>
      <c r="MLG2" s="429"/>
      <c r="MLH2" s="429"/>
      <c r="MLI2" s="429"/>
      <c r="MLJ2" s="429"/>
      <c r="MLK2" s="429"/>
      <c r="MLL2" s="429"/>
      <c r="MLM2" s="429"/>
      <c r="MLN2" s="429"/>
      <c r="MLO2" s="429"/>
      <c r="MLP2" s="429"/>
      <c r="MLQ2" s="429"/>
      <c r="MLR2" s="429"/>
      <c r="MLS2" s="429" t="s">
        <v>135</v>
      </c>
      <c r="MLT2" s="429"/>
      <c r="MLU2" s="429"/>
      <c r="MLV2" s="429"/>
      <c r="MLW2" s="429"/>
      <c r="MLX2" s="429"/>
      <c r="MLY2" s="429"/>
      <c r="MLZ2" s="429"/>
      <c r="MMA2" s="429"/>
      <c r="MMB2" s="429"/>
      <c r="MMC2" s="429"/>
      <c r="MMD2" s="429"/>
      <c r="MME2" s="429"/>
      <c r="MMF2" s="429"/>
      <c r="MMG2" s="429"/>
      <c r="MMH2" s="429"/>
      <c r="MMI2" s="429" t="s">
        <v>135</v>
      </c>
      <c r="MMJ2" s="429"/>
      <c r="MMK2" s="429"/>
      <c r="MML2" s="429"/>
      <c r="MMM2" s="429"/>
      <c r="MMN2" s="429"/>
      <c r="MMO2" s="429"/>
      <c r="MMP2" s="429"/>
      <c r="MMQ2" s="429"/>
      <c r="MMR2" s="429"/>
      <c r="MMS2" s="429"/>
      <c r="MMT2" s="429"/>
      <c r="MMU2" s="429"/>
      <c r="MMV2" s="429"/>
      <c r="MMW2" s="429"/>
      <c r="MMX2" s="429"/>
      <c r="MMY2" s="429" t="s">
        <v>135</v>
      </c>
      <c r="MMZ2" s="429"/>
      <c r="MNA2" s="429"/>
      <c r="MNB2" s="429"/>
      <c r="MNC2" s="429"/>
      <c r="MND2" s="429"/>
      <c r="MNE2" s="429"/>
      <c r="MNF2" s="429"/>
      <c r="MNG2" s="429"/>
      <c r="MNH2" s="429"/>
      <c r="MNI2" s="429"/>
      <c r="MNJ2" s="429"/>
      <c r="MNK2" s="429"/>
      <c r="MNL2" s="429"/>
      <c r="MNM2" s="429"/>
      <c r="MNN2" s="429"/>
      <c r="MNO2" s="429" t="s">
        <v>135</v>
      </c>
      <c r="MNP2" s="429"/>
      <c r="MNQ2" s="429"/>
      <c r="MNR2" s="429"/>
      <c r="MNS2" s="429"/>
      <c r="MNT2" s="429"/>
      <c r="MNU2" s="429"/>
      <c r="MNV2" s="429"/>
      <c r="MNW2" s="429"/>
      <c r="MNX2" s="429"/>
      <c r="MNY2" s="429"/>
      <c r="MNZ2" s="429"/>
      <c r="MOA2" s="429"/>
      <c r="MOB2" s="429"/>
      <c r="MOC2" s="429"/>
      <c r="MOD2" s="429"/>
      <c r="MOE2" s="429" t="s">
        <v>135</v>
      </c>
      <c r="MOF2" s="429"/>
      <c r="MOG2" s="429"/>
      <c r="MOH2" s="429"/>
      <c r="MOI2" s="429"/>
      <c r="MOJ2" s="429"/>
      <c r="MOK2" s="429"/>
      <c r="MOL2" s="429"/>
      <c r="MOM2" s="429"/>
      <c r="MON2" s="429"/>
      <c r="MOO2" s="429"/>
      <c r="MOP2" s="429"/>
      <c r="MOQ2" s="429"/>
      <c r="MOR2" s="429"/>
      <c r="MOS2" s="429"/>
      <c r="MOT2" s="429"/>
      <c r="MOU2" s="429" t="s">
        <v>135</v>
      </c>
      <c r="MOV2" s="429"/>
      <c r="MOW2" s="429"/>
      <c r="MOX2" s="429"/>
      <c r="MOY2" s="429"/>
      <c r="MOZ2" s="429"/>
      <c r="MPA2" s="429"/>
      <c r="MPB2" s="429"/>
      <c r="MPC2" s="429"/>
      <c r="MPD2" s="429"/>
      <c r="MPE2" s="429"/>
      <c r="MPF2" s="429"/>
      <c r="MPG2" s="429"/>
      <c r="MPH2" s="429"/>
      <c r="MPI2" s="429"/>
      <c r="MPJ2" s="429"/>
      <c r="MPK2" s="429" t="s">
        <v>135</v>
      </c>
      <c r="MPL2" s="429"/>
      <c r="MPM2" s="429"/>
      <c r="MPN2" s="429"/>
      <c r="MPO2" s="429"/>
      <c r="MPP2" s="429"/>
      <c r="MPQ2" s="429"/>
      <c r="MPR2" s="429"/>
      <c r="MPS2" s="429"/>
      <c r="MPT2" s="429"/>
      <c r="MPU2" s="429"/>
      <c r="MPV2" s="429"/>
      <c r="MPW2" s="429"/>
      <c r="MPX2" s="429"/>
      <c r="MPY2" s="429"/>
      <c r="MPZ2" s="429"/>
      <c r="MQA2" s="429" t="s">
        <v>135</v>
      </c>
      <c r="MQB2" s="429"/>
      <c r="MQC2" s="429"/>
      <c r="MQD2" s="429"/>
      <c r="MQE2" s="429"/>
      <c r="MQF2" s="429"/>
      <c r="MQG2" s="429"/>
      <c r="MQH2" s="429"/>
      <c r="MQI2" s="429"/>
      <c r="MQJ2" s="429"/>
      <c r="MQK2" s="429"/>
      <c r="MQL2" s="429"/>
      <c r="MQM2" s="429"/>
      <c r="MQN2" s="429"/>
      <c r="MQO2" s="429"/>
      <c r="MQP2" s="429"/>
      <c r="MQQ2" s="429" t="s">
        <v>135</v>
      </c>
      <c r="MQR2" s="429"/>
      <c r="MQS2" s="429"/>
      <c r="MQT2" s="429"/>
      <c r="MQU2" s="429"/>
      <c r="MQV2" s="429"/>
      <c r="MQW2" s="429"/>
      <c r="MQX2" s="429"/>
      <c r="MQY2" s="429"/>
      <c r="MQZ2" s="429"/>
      <c r="MRA2" s="429"/>
      <c r="MRB2" s="429"/>
      <c r="MRC2" s="429"/>
      <c r="MRD2" s="429"/>
      <c r="MRE2" s="429"/>
      <c r="MRF2" s="429"/>
      <c r="MRG2" s="429" t="s">
        <v>135</v>
      </c>
      <c r="MRH2" s="429"/>
      <c r="MRI2" s="429"/>
      <c r="MRJ2" s="429"/>
      <c r="MRK2" s="429"/>
      <c r="MRL2" s="429"/>
      <c r="MRM2" s="429"/>
      <c r="MRN2" s="429"/>
      <c r="MRO2" s="429"/>
      <c r="MRP2" s="429"/>
      <c r="MRQ2" s="429"/>
      <c r="MRR2" s="429"/>
      <c r="MRS2" s="429"/>
      <c r="MRT2" s="429"/>
      <c r="MRU2" s="429"/>
      <c r="MRV2" s="429"/>
      <c r="MRW2" s="429" t="s">
        <v>135</v>
      </c>
      <c r="MRX2" s="429"/>
      <c r="MRY2" s="429"/>
      <c r="MRZ2" s="429"/>
      <c r="MSA2" s="429"/>
      <c r="MSB2" s="429"/>
      <c r="MSC2" s="429"/>
      <c r="MSD2" s="429"/>
      <c r="MSE2" s="429"/>
      <c r="MSF2" s="429"/>
      <c r="MSG2" s="429"/>
      <c r="MSH2" s="429"/>
      <c r="MSI2" s="429"/>
      <c r="MSJ2" s="429"/>
      <c r="MSK2" s="429"/>
      <c r="MSL2" s="429"/>
      <c r="MSM2" s="429" t="s">
        <v>135</v>
      </c>
      <c r="MSN2" s="429"/>
      <c r="MSO2" s="429"/>
      <c r="MSP2" s="429"/>
      <c r="MSQ2" s="429"/>
      <c r="MSR2" s="429"/>
      <c r="MSS2" s="429"/>
      <c r="MST2" s="429"/>
      <c r="MSU2" s="429"/>
      <c r="MSV2" s="429"/>
      <c r="MSW2" s="429"/>
      <c r="MSX2" s="429"/>
      <c r="MSY2" s="429"/>
      <c r="MSZ2" s="429"/>
      <c r="MTA2" s="429"/>
      <c r="MTB2" s="429"/>
      <c r="MTC2" s="429" t="s">
        <v>135</v>
      </c>
      <c r="MTD2" s="429"/>
      <c r="MTE2" s="429"/>
      <c r="MTF2" s="429"/>
      <c r="MTG2" s="429"/>
      <c r="MTH2" s="429"/>
      <c r="MTI2" s="429"/>
      <c r="MTJ2" s="429"/>
      <c r="MTK2" s="429"/>
      <c r="MTL2" s="429"/>
      <c r="MTM2" s="429"/>
      <c r="MTN2" s="429"/>
      <c r="MTO2" s="429"/>
      <c r="MTP2" s="429"/>
      <c r="MTQ2" s="429"/>
      <c r="MTR2" s="429"/>
      <c r="MTS2" s="429" t="s">
        <v>135</v>
      </c>
      <c r="MTT2" s="429"/>
      <c r="MTU2" s="429"/>
      <c r="MTV2" s="429"/>
      <c r="MTW2" s="429"/>
      <c r="MTX2" s="429"/>
      <c r="MTY2" s="429"/>
      <c r="MTZ2" s="429"/>
      <c r="MUA2" s="429"/>
      <c r="MUB2" s="429"/>
      <c r="MUC2" s="429"/>
      <c r="MUD2" s="429"/>
      <c r="MUE2" s="429"/>
      <c r="MUF2" s="429"/>
      <c r="MUG2" s="429"/>
      <c r="MUH2" s="429"/>
      <c r="MUI2" s="429" t="s">
        <v>135</v>
      </c>
      <c r="MUJ2" s="429"/>
      <c r="MUK2" s="429"/>
      <c r="MUL2" s="429"/>
      <c r="MUM2" s="429"/>
      <c r="MUN2" s="429"/>
      <c r="MUO2" s="429"/>
      <c r="MUP2" s="429"/>
      <c r="MUQ2" s="429"/>
      <c r="MUR2" s="429"/>
      <c r="MUS2" s="429"/>
      <c r="MUT2" s="429"/>
      <c r="MUU2" s="429"/>
      <c r="MUV2" s="429"/>
      <c r="MUW2" s="429"/>
      <c r="MUX2" s="429"/>
      <c r="MUY2" s="429" t="s">
        <v>135</v>
      </c>
      <c r="MUZ2" s="429"/>
      <c r="MVA2" s="429"/>
      <c r="MVB2" s="429"/>
      <c r="MVC2" s="429"/>
      <c r="MVD2" s="429"/>
      <c r="MVE2" s="429"/>
      <c r="MVF2" s="429"/>
      <c r="MVG2" s="429"/>
      <c r="MVH2" s="429"/>
      <c r="MVI2" s="429"/>
      <c r="MVJ2" s="429"/>
      <c r="MVK2" s="429"/>
      <c r="MVL2" s="429"/>
      <c r="MVM2" s="429"/>
      <c r="MVN2" s="429"/>
      <c r="MVO2" s="429" t="s">
        <v>135</v>
      </c>
      <c r="MVP2" s="429"/>
      <c r="MVQ2" s="429"/>
      <c r="MVR2" s="429"/>
      <c r="MVS2" s="429"/>
      <c r="MVT2" s="429"/>
      <c r="MVU2" s="429"/>
      <c r="MVV2" s="429"/>
      <c r="MVW2" s="429"/>
      <c r="MVX2" s="429"/>
      <c r="MVY2" s="429"/>
      <c r="MVZ2" s="429"/>
      <c r="MWA2" s="429"/>
      <c r="MWB2" s="429"/>
      <c r="MWC2" s="429"/>
      <c r="MWD2" s="429"/>
      <c r="MWE2" s="429" t="s">
        <v>135</v>
      </c>
      <c r="MWF2" s="429"/>
      <c r="MWG2" s="429"/>
      <c r="MWH2" s="429"/>
      <c r="MWI2" s="429"/>
      <c r="MWJ2" s="429"/>
      <c r="MWK2" s="429"/>
      <c r="MWL2" s="429"/>
      <c r="MWM2" s="429"/>
      <c r="MWN2" s="429"/>
      <c r="MWO2" s="429"/>
      <c r="MWP2" s="429"/>
      <c r="MWQ2" s="429"/>
      <c r="MWR2" s="429"/>
      <c r="MWS2" s="429"/>
      <c r="MWT2" s="429"/>
      <c r="MWU2" s="429" t="s">
        <v>135</v>
      </c>
      <c r="MWV2" s="429"/>
      <c r="MWW2" s="429"/>
      <c r="MWX2" s="429"/>
      <c r="MWY2" s="429"/>
      <c r="MWZ2" s="429"/>
      <c r="MXA2" s="429"/>
      <c r="MXB2" s="429"/>
      <c r="MXC2" s="429"/>
      <c r="MXD2" s="429"/>
      <c r="MXE2" s="429"/>
      <c r="MXF2" s="429"/>
      <c r="MXG2" s="429"/>
      <c r="MXH2" s="429"/>
      <c r="MXI2" s="429"/>
      <c r="MXJ2" s="429"/>
      <c r="MXK2" s="429" t="s">
        <v>135</v>
      </c>
      <c r="MXL2" s="429"/>
      <c r="MXM2" s="429"/>
      <c r="MXN2" s="429"/>
      <c r="MXO2" s="429"/>
      <c r="MXP2" s="429"/>
      <c r="MXQ2" s="429"/>
      <c r="MXR2" s="429"/>
      <c r="MXS2" s="429"/>
      <c r="MXT2" s="429"/>
      <c r="MXU2" s="429"/>
      <c r="MXV2" s="429"/>
      <c r="MXW2" s="429"/>
      <c r="MXX2" s="429"/>
      <c r="MXY2" s="429"/>
      <c r="MXZ2" s="429"/>
      <c r="MYA2" s="429" t="s">
        <v>135</v>
      </c>
      <c r="MYB2" s="429"/>
      <c r="MYC2" s="429"/>
      <c r="MYD2" s="429"/>
      <c r="MYE2" s="429"/>
      <c r="MYF2" s="429"/>
      <c r="MYG2" s="429"/>
      <c r="MYH2" s="429"/>
      <c r="MYI2" s="429"/>
      <c r="MYJ2" s="429"/>
      <c r="MYK2" s="429"/>
      <c r="MYL2" s="429"/>
      <c r="MYM2" s="429"/>
      <c r="MYN2" s="429"/>
      <c r="MYO2" s="429"/>
      <c r="MYP2" s="429"/>
      <c r="MYQ2" s="429" t="s">
        <v>135</v>
      </c>
      <c r="MYR2" s="429"/>
      <c r="MYS2" s="429"/>
      <c r="MYT2" s="429"/>
      <c r="MYU2" s="429"/>
      <c r="MYV2" s="429"/>
      <c r="MYW2" s="429"/>
      <c r="MYX2" s="429"/>
      <c r="MYY2" s="429"/>
      <c r="MYZ2" s="429"/>
      <c r="MZA2" s="429"/>
      <c r="MZB2" s="429"/>
      <c r="MZC2" s="429"/>
      <c r="MZD2" s="429"/>
      <c r="MZE2" s="429"/>
      <c r="MZF2" s="429"/>
      <c r="MZG2" s="429" t="s">
        <v>135</v>
      </c>
      <c r="MZH2" s="429"/>
      <c r="MZI2" s="429"/>
      <c r="MZJ2" s="429"/>
      <c r="MZK2" s="429"/>
      <c r="MZL2" s="429"/>
      <c r="MZM2" s="429"/>
      <c r="MZN2" s="429"/>
      <c r="MZO2" s="429"/>
      <c r="MZP2" s="429"/>
      <c r="MZQ2" s="429"/>
      <c r="MZR2" s="429"/>
      <c r="MZS2" s="429"/>
      <c r="MZT2" s="429"/>
      <c r="MZU2" s="429"/>
      <c r="MZV2" s="429"/>
      <c r="MZW2" s="429" t="s">
        <v>135</v>
      </c>
      <c r="MZX2" s="429"/>
      <c r="MZY2" s="429"/>
      <c r="MZZ2" s="429"/>
      <c r="NAA2" s="429"/>
      <c r="NAB2" s="429"/>
      <c r="NAC2" s="429"/>
      <c r="NAD2" s="429"/>
      <c r="NAE2" s="429"/>
      <c r="NAF2" s="429"/>
      <c r="NAG2" s="429"/>
      <c r="NAH2" s="429"/>
      <c r="NAI2" s="429"/>
      <c r="NAJ2" s="429"/>
      <c r="NAK2" s="429"/>
      <c r="NAL2" s="429"/>
      <c r="NAM2" s="429" t="s">
        <v>135</v>
      </c>
      <c r="NAN2" s="429"/>
      <c r="NAO2" s="429"/>
      <c r="NAP2" s="429"/>
      <c r="NAQ2" s="429"/>
      <c r="NAR2" s="429"/>
      <c r="NAS2" s="429"/>
      <c r="NAT2" s="429"/>
      <c r="NAU2" s="429"/>
      <c r="NAV2" s="429"/>
      <c r="NAW2" s="429"/>
      <c r="NAX2" s="429"/>
      <c r="NAY2" s="429"/>
      <c r="NAZ2" s="429"/>
      <c r="NBA2" s="429"/>
      <c r="NBB2" s="429"/>
      <c r="NBC2" s="429" t="s">
        <v>135</v>
      </c>
      <c r="NBD2" s="429"/>
      <c r="NBE2" s="429"/>
      <c r="NBF2" s="429"/>
      <c r="NBG2" s="429"/>
      <c r="NBH2" s="429"/>
      <c r="NBI2" s="429"/>
      <c r="NBJ2" s="429"/>
      <c r="NBK2" s="429"/>
      <c r="NBL2" s="429"/>
      <c r="NBM2" s="429"/>
      <c r="NBN2" s="429"/>
      <c r="NBO2" s="429"/>
      <c r="NBP2" s="429"/>
      <c r="NBQ2" s="429"/>
      <c r="NBR2" s="429"/>
      <c r="NBS2" s="429" t="s">
        <v>135</v>
      </c>
      <c r="NBT2" s="429"/>
      <c r="NBU2" s="429"/>
      <c r="NBV2" s="429"/>
      <c r="NBW2" s="429"/>
      <c r="NBX2" s="429"/>
      <c r="NBY2" s="429"/>
      <c r="NBZ2" s="429"/>
      <c r="NCA2" s="429"/>
      <c r="NCB2" s="429"/>
      <c r="NCC2" s="429"/>
      <c r="NCD2" s="429"/>
      <c r="NCE2" s="429"/>
      <c r="NCF2" s="429"/>
      <c r="NCG2" s="429"/>
      <c r="NCH2" s="429"/>
      <c r="NCI2" s="429" t="s">
        <v>135</v>
      </c>
      <c r="NCJ2" s="429"/>
      <c r="NCK2" s="429"/>
      <c r="NCL2" s="429"/>
      <c r="NCM2" s="429"/>
      <c r="NCN2" s="429"/>
      <c r="NCO2" s="429"/>
      <c r="NCP2" s="429"/>
      <c r="NCQ2" s="429"/>
      <c r="NCR2" s="429"/>
      <c r="NCS2" s="429"/>
      <c r="NCT2" s="429"/>
      <c r="NCU2" s="429"/>
      <c r="NCV2" s="429"/>
      <c r="NCW2" s="429"/>
      <c r="NCX2" s="429"/>
      <c r="NCY2" s="429" t="s">
        <v>135</v>
      </c>
      <c r="NCZ2" s="429"/>
      <c r="NDA2" s="429"/>
      <c r="NDB2" s="429"/>
      <c r="NDC2" s="429"/>
      <c r="NDD2" s="429"/>
      <c r="NDE2" s="429"/>
      <c r="NDF2" s="429"/>
      <c r="NDG2" s="429"/>
      <c r="NDH2" s="429"/>
      <c r="NDI2" s="429"/>
      <c r="NDJ2" s="429"/>
      <c r="NDK2" s="429"/>
      <c r="NDL2" s="429"/>
      <c r="NDM2" s="429"/>
      <c r="NDN2" s="429"/>
      <c r="NDO2" s="429" t="s">
        <v>135</v>
      </c>
      <c r="NDP2" s="429"/>
      <c r="NDQ2" s="429"/>
      <c r="NDR2" s="429"/>
      <c r="NDS2" s="429"/>
      <c r="NDT2" s="429"/>
      <c r="NDU2" s="429"/>
      <c r="NDV2" s="429"/>
      <c r="NDW2" s="429"/>
      <c r="NDX2" s="429"/>
      <c r="NDY2" s="429"/>
      <c r="NDZ2" s="429"/>
      <c r="NEA2" s="429"/>
      <c r="NEB2" s="429"/>
      <c r="NEC2" s="429"/>
      <c r="NED2" s="429"/>
      <c r="NEE2" s="429" t="s">
        <v>135</v>
      </c>
      <c r="NEF2" s="429"/>
      <c r="NEG2" s="429"/>
      <c r="NEH2" s="429"/>
      <c r="NEI2" s="429"/>
      <c r="NEJ2" s="429"/>
      <c r="NEK2" s="429"/>
      <c r="NEL2" s="429"/>
      <c r="NEM2" s="429"/>
      <c r="NEN2" s="429"/>
      <c r="NEO2" s="429"/>
      <c r="NEP2" s="429"/>
      <c r="NEQ2" s="429"/>
      <c r="NER2" s="429"/>
      <c r="NES2" s="429"/>
      <c r="NET2" s="429"/>
      <c r="NEU2" s="429" t="s">
        <v>135</v>
      </c>
      <c r="NEV2" s="429"/>
      <c r="NEW2" s="429"/>
      <c r="NEX2" s="429"/>
      <c r="NEY2" s="429"/>
      <c r="NEZ2" s="429"/>
      <c r="NFA2" s="429"/>
      <c r="NFB2" s="429"/>
      <c r="NFC2" s="429"/>
      <c r="NFD2" s="429"/>
      <c r="NFE2" s="429"/>
      <c r="NFF2" s="429"/>
      <c r="NFG2" s="429"/>
      <c r="NFH2" s="429"/>
      <c r="NFI2" s="429"/>
      <c r="NFJ2" s="429"/>
      <c r="NFK2" s="429" t="s">
        <v>135</v>
      </c>
      <c r="NFL2" s="429"/>
      <c r="NFM2" s="429"/>
      <c r="NFN2" s="429"/>
      <c r="NFO2" s="429"/>
      <c r="NFP2" s="429"/>
      <c r="NFQ2" s="429"/>
      <c r="NFR2" s="429"/>
      <c r="NFS2" s="429"/>
      <c r="NFT2" s="429"/>
      <c r="NFU2" s="429"/>
      <c r="NFV2" s="429"/>
      <c r="NFW2" s="429"/>
      <c r="NFX2" s="429"/>
      <c r="NFY2" s="429"/>
      <c r="NFZ2" s="429"/>
      <c r="NGA2" s="429" t="s">
        <v>135</v>
      </c>
      <c r="NGB2" s="429"/>
      <c r="NGC2" s="429"/>
      <c r="NGD2" s="429"/>
      <c r="NGE2" s="429"/>
      <c r="NGF2" s="429"/>
      <c r="NGG2" s="429"/>
      <c r="NGH2" s="429"/>
      <c r="NGI2" s="429"/>
      <c r="NGJ2" s="429"/>
      <c r="NGK2" s="429"/>
      <c r="NGL2" s="429"/>
      <c r="NGM2" s="429"/>
      <c r="NGN2" s="429"/>
      <c r="NGO2" s="429"/>
      <c r="NGP2" s="429"/>
      <c r="NGQ2" s="429" t="s">
        <v>135</v>
      </c>
      <c r="NGR2" s="429"/>
      <c r="NGS2" s="429"/>
      <c r="NGT2" s="429"/>
      <c r="NGU2" s="429"/>
      <c r="NGV2" s="429"/>
      <c r="NGW2" s="429"/>
      <c r="NGX2" s="429"/>
      <c r="NGY2" s="429"/>
      <c r="NGZ2" s="429"/>
      <c r="NHA2" s="429"/>
      <c r="NHB2" s="429"/>
      <c r="NHC2" s="429"/>
      <c r="NHD2" s="429"/>
      <c r="NHE2" s="429"/>
      <c r="NHF2" s="429"/>
      <c r="NHG2" s="429" t="s">
        <v>135</v>
      </c>
      <c r="NHH2" s="429"/>
      <c r="NHI2" s="429"/>
      <c r="NHJ2" s="429"/>
      <c r="NHK2" s="429"/>
      <c r="NHL2" s="429"/>
      <c r="NHM2" s="429"/>
      <c r="NHN2" s="429"/>
      <c r="NHO2" s="429"/>
      <c r="NHP2" s="429"/>
      <c r="NHQ2" s="429"/>
      <c r="NHR2" s="429"/>
      <c r="NHS2" s="429"/>
      <c r="NHT2" s="429"/>
      <c r="NHU2" s="429"/>
      <c r="NHV2" s="429"/>
      <c r="NHW2" s="429" t="s">
        <v>135</v>
      </c>
      <c r="NHX2" s="429"/>
      <c r="NHY2" s="429"/>
      <c r="NHZ2" s="429"/>
      <c r="NIA2" s="429"/>
      <c r="NIB2" s="429"/>
      <c r="NIC2" s="429"/>
      <c r="NID2" s="429"/>
      <c r="NIE2" s="429"/>
      <c r="NIF2" s="429"/>
      <c r="NIG2" s="429"/>
      <c r="NIH2" s="429"/>
      <c r="NII2" s="429"/>
      <c r="NIJ2" s="429"/>
      <c r="NIK2" s="429"/>
      <c r="NIL2" s="429"/>
      <c r="NIM2" s="429" t="s">
        <v>135</v>
      </c>
      <c r="NIN2" s="429"/>
      <c r="NIO2" s="429"/>
      <c r="NIP2" s="429"/>
      <c r="NIQ2" s="429"/>
      <c r="NIR2" s="429"/>
      <c r="NIS2" s="429"/>
      <c r="NIT2" s="429"/>
      <c r="NIU2" s="429"/>
      <c r="NIV2" s="429"/>
      <c r="NIW2" s="429"/>
      <c r="NIX2" s="429"/>
      <c r="NIY2" s="429"/>
      <c r="NIZ2" s="429"/>
      <c r="NJA2" s="429"/>
      <c r="NJB2" s="429"/>
      <c r="NJC2" s="429" t="s">
        <v>135</v>
      </c>
      <c r="NJD2" s="429"/>
      <c r="NJE2" s="429"/>
      <c r="NJF2" s="429"/>
      <c r="NJG2" s="429"/>
      <c r="NJH2" s="429"/>
      <c r="NJI2" s="429"/>
      <c r="NJJ2" s="429"/>
      <c r="NJK2" s="429"/>
      <c r="NJL2" s="429"/>
      <c r="NJM2" s="429"/>
      <c r="NJN2" s="429"/>
      <c r="NJO2" s="429"/>
      <c r="NJP2" s="429"/>
      <c r="NJQ2" s="429"/>
      <c r="NJR2" s="429"/>
      <c r="NJS2" s="429" t="s">
        <v>135</v>
      </c>
      <c r="NJT2" s="429"/>
      <c r="NJU2" s="429"/>
      <c r="NJV2" s="429"/>
      <c r="NJW2" s="429"/>
      <c r="NJX2" s="429"/>
      <c r="NJY2" s="429"/>
      <c r="NJZ2" s="429"/>
      <c r="NKA2" s="429"/>
      <c r="NKB2" s="429"/>
      <c r="NKC2" s="429"/>
      <c r="NKD2" s="429"/>
      <c r="NKE2" s="429"/>
      <c r="NKF2" s="429"/>
      <c r="NKG2" s="429"/>
      <c r="NKH2" s="429"/>
      <c r="NKI2" s="429" t="s">
        <v>135</v>
      </c>
      <c r="NKJ2" s="429"/>
      <c r="NKK2" s="429"/>
      <c r="NKL2" s="429"/>
      <c r="NKM2" s="429"/>
      <c r="NKN2" s="429"/>
      <c r="NKO2" s="429"/>
      <c r="NKP2" s="429"/>
      <c r="NKQ2" s="429"/>
      <c r="NKR2" s="429"/>
      <c r="NKS2" s="429"/>
      <c r="NKT2" s="429"/>
      <c r="NKU2" s="429"/>
      <c r="NKV2" s="429"/>
      <c r="NKW2" s="429"/>
      <c r="NKX2" s="429"/>
      <c r="NKY2" s="429" t="s">
        <v>135</v>
      </c>
      <c r="NKZ2" s="429"/>
      <c r="NLA2" s="429"/>
      <c r="NLB2" s="429"/>
      <c r="NLC2" s="429"/>
      <c r="NLD2" s="429"/>
      <c r="NLE2" s="429"/>
      <c r="NLF2" s="429"/>
      <c r="NLG2" s="429"/>
      <c r="NLH2" s="429"/>
      <c r="NLI2" s="429"/>
      <c r="NLJ2" s="429"/>
      <c r="NLK2" s="429"/>
      <c r="NLL2" s="429"/>
      <c r="NLM2" s="429"/>
      <c r="NLN2" s="429"/>
      <c r="NLO2" s="429" t="s">
        <v>135</v>
      </c>
      <c r="NLP2" s="429"/>
      <c r="NLQ2" s="429"/>
      <c r="NLR2" s="429"/>
      <c r="NLS2" s="429"/>
      <c r="NLT2" s="429"/>
      <c r="NLU2" s="429"/>
      <c r="NLV2" s="429"/>
      <c r="NLW2" s="429"/>
      <c r="NLX2" s="429"/>
      <c r="NLY2" s="429"/>
      <c r="NLZ2" s="429"/>
      <c r="NMA2" s="429"/>
      <c r="NMB2" s="429"/>
      <c r="NMC2" s="429"/>
      <c r="NMD2" s="429"/>
      <c r="NME2" s="429" t="s">
        <v>135</v>
      </c>
      <c r="NMF2" s="429"/>
      <c r="NMG2" s="429"/>
      <c r="NMH2" s="429"/>
      <c r="NMI2" s="429"/>
      <c r="NMJ2" s="429"/>
      <c r="NMK2" s="429"/>
      <c r="NML2" s="429"/>
      <c r="NMM2" s="429"/>
      <c r="NMN2" s="429"/>
      <c r="NMO2" s="429"/>
      <c r="NMP2" s="429"/>
      <c r="NMQ2" s="429"/>
      <c r="NMR2" s="429"/>
      <c r="NMS2" s="429"/>
      <c r="NMT2" s="429"/>
      <c r="NMU2" s="429" t="s">
        <v>135</v>
      </c>
      <c r="NMV2" s="429"/>
      <c r="NMW2" s="429"/>
      <c r="NMX2" s="429"/>
      <c r="NMY2" s="429"/>
      <c r="NMZ2" s="429"/>
      <c r="NNA2" s="429"/>
      <c r="NNB2" s="429"/>
      <c r="NNC2" s="429"/>
      <c r="NND2" s="429"/>
      <c r="NNE2" s="429"/>
      <c r="NNF2" s="429"/>
      <c r="NNG2" s="429"/>
      <c r="NNH2" s="429"/>
      <c r="NNI2" s="429"/>
      <c r="NNJ2" s="429"/>
      <c r="NNK2" s="429" t="s">
        <v>135</v>
      </c>
      <c r="NNL2" s="429"/>
      <c r="NNM2" s="429"/>
      <c r="NNN2" s="429"/>
      <c r="NNO2" s="429"/>
      <c r="NNP2" s="429"/>
      <c r="NNQ2" s="429"/>
      <c r="NNR2" s="429"/>
      <c r="NNS2" s="429"/>
      <c r="NNT2" s="429"/>
      <c r="NNU2" s="429"/>
      <c r="NNV2" s="429"/>
      <c r="NNW2" s="429"/>
      <c r="NNX2" s="429"/>
      <c r="NNY2" s="429"/>
      <c r="NNZ2" s="429"/>
      <c r="NOA2" s="429" t="s">
        <v>135</v>
      </c>
      <c r="NOB2" s="429"/>
      <c r="NOC2" s="429"/>
      <c r="NOD2" s="429"/>
      <c r="NOE2" s="429"/>
      <c r="NOF2" s="429"/>
      <c r="NOG2" s="429"/>
      <c r="NOH2" s="429"/>
      <c r="NOI2" s="429"/>
      <c r="NOJ2" s="429"/>
      <c r="NOK2" s="429"/>
      <c r="NOL2" s="429"/>
      <c r="NOM2" s="429"/>
      <c r="NON2" s="429"/>
      <c r="NOO2" s="429"/>
      <c r="NOP2" s="429"/>
      <c r="NOQ2" s="429" t="s">
        <v>135</v>
      </c>
      <c r="NOR2" s="429"/>
      <c r="NOS2" s="429"/>
      <c r="NOT2" s="429"/>
      <c r="NOU2" s="429"/>
      <c r="NOV2" s="429"/>
      <c r="NOW2" s="429"/>
      <c r="NOX2" s="429"/>
      <c r="NOY2" s="429"/>
      <c r="NOZ2" s="429"/>
      <c r="NPA2" s="429"/>
      <c r="NPB2" s="429"/>
      <c r="NPC2" s="429"/>
      <c r="NPD2" s="429"/>
      <c r="NPE2" s="429"/>
      <c r="NPF2" s="429"/>
      <c r="NPG2" s="429" t="s">
        <v>135</v>
      </c>
      <c r="NPH2" s="429"/>
      <c r="NPI2" s="429"/>
      <c r="NPJ2" s="429"/>
      <c r="NPK2" s="429"/>
      <c r="NPL2" s="429"/>
      <c r="NPM2" s="429"/>
      <c r="NPN2" s="429"/>
      <c r="NPO2" s="429"/>
      <c r="NPP2" s="429"/>
      <c r="NPQ2" s="429"/>
      <c r="NPR2" s="429"/>
      <c r="NPS2" s="429"/>
      <c r="NPT2" s="429"/>
      <c r="NPU2" s="429"/>
      <c r="NPV2" s="429"/>
      <c r="NPW2" s="429" t="s">
        <v>135</v>
      </c>
      <c r="NPX2" s="429"/>
      <c r="NPY2" s="429"/>
      <c r="NPZ2" s="429"/>
      <c r="NQA2" s="429"/>
      <c r="NQB2" s="429"/>
      <c r="NQC2" s="429"/>
      <c r="NQD2" s="429"/>
      <c r="NQE2" s="429"/>
      <c r="NQF2" s="429"/>
      <c r="NQG2" s="429"/>
      <c r="NQH2" s="429"/>
      <c r="NQI2" s="429"/>
      <c r="NQJ2" s="429"/>
      <c r="NQK2" s="429"/>
      <c r="NQL2" s="429"/>
      <c r="NQM2" s="429" t="s">
        <v>135</v>
      </c>
      <c r="NQN2" s="429"/>
      <c r="NQO2" s="429"/>
      <c r="NQP2" s="429"/>
      <c r="NQQ2" s="429"/>
      <c r="NQR2" s="429"/>
      <c r="NQS2" s="429"/>
      <c r="NQT2" s="429"/>
      <c r="NQU2" s="429"/>
      <c r="NQV2" s="429"/>
      <c r="NQW2" s="429"/>
      <c r="NQX2" s="429"/>
      <c r="NQY2" s="429"/>
      <c r="NQZ2" s="429"/>
      <c r="NRA2" s="429"/>
      <c r="NRB2" s="429"/>
      <c r="NRC2" s="429" t="s">
        <v>135</v>
      </c>
      <c r="NRD2" s="429"/>
      <c r="NRE2" s="429"/>
      <c r="NRF2" s="429"/>
      <c r="NRG2" s="429"/>
      <c r="NRH2" s="429"/>
      <c r="NRI2" s="429"/>
      <c r="NRJ2" s="429"/>
      <c r="NRK2" s="429"/>
      <c r="NRL2" s="429"/>
      <c r="NRM2" s="429"/>
      <c r="NRN2" s="429"/>
      <c r="NRO2" s="429"/>
      <c r="NRP2" s="429"/>
      <c r="NRQ2" s="429"/>
      <c r="NRR2" s="429"/>
      <c r="NRS2" s="429" t="s">
        <v>135</v>
      </c>
      <c r="NRT2" s="429"/>
      <c r="NRU2" s="429"/>
      <c r="NRV2" s="429"/>
      <c r="NRW2" s="429"/>
      <c r="NRX2" s="429"/>
      <c r="NRY2" s="429"/>
      <c r="NRZ2" s="429"/>
      <c r="NSA2" s="429"/>
      <c r="NSB2" s="429"/>
      <c r="NSC2" s="429"/>
      <c r="NSD2" s="429"/>
      <c r="NSE2" s="429"/>
      <c r="NSF2" s="429"/>
      <c r="NSG2" s="429"/>
      <c r="NSH2" s="429"/>
      <c r="NSI2" s="429" t="s">
        <v>135</v>
      </c>
      <c r="NSJ2" s="429"/>
      <c r="NSK2" s="429"/>
      <c r="NSL2" s="429"/>
      <c r="NSM2" s="429"/>
      <c r="NSN2" s="429"/>
      <c r="NSO2" s="429"/>
      <c r="NSP2" s="429"/>
      <c r="NSQ2" s="429"/>
      <c r="NSR2" s="429"/>
      <c r="NSS2" s="429"/>
      <c r="NST2" s="429"/>
      <c r="NSU2" s="429"/>
      <c r="NSV2" s="429"/>
      <c r="NSW2" s="429"/>
      <c r="NSX2" s="429"/>
      <c r="NSY2" s="429" t="s">
        <v>135</v>
      </c>
      <c r="NSZ2" s="429"/>
      <c r="NTA2" s="429"/>
      <c r="NTB2" s="429"/>
      <c r="NTC2" s="429"/>
      <c r="NTD2" s="429"/>
      <c r="NTE2" s="429"/>
      <c r="NTF2" s="429"/>
      <c r="NTG2" s="429"/>
      <c r="NTH2" s="429"/>
      <c r="NTI2" s="429"/>
      <c r="NTJ2" s="429"/>
      <c r="NTK2" s="429"/>
      <c r="NTL2" s="429"/>
      <c r="NTM2" s="429"/>
      <c r="NTN2" s="429"/>
      <c r="NTO2" s="429" t="s">
        <v>135</v>
      </c>
      <c r="NTP2" s="429"/>
      <c r="NTQ2" s="429"/>
      <c r="NTR2" s="429"/>
      <c r="NTS2" s="429"/>
      <c r="NTT2" s="429"/>
      <c r="NTU2" s="429"/>
      <c r="NTV2" s="429"/>
      <c r="NTW2" s="429"/>
      <c r="NTX2" s="429"/>
      <c r="NTY2" s="429"/>
      <c r="NTZ2" s="429"/>
      <c r="NUA2" s="429"/>
      <c r="NUB2" s="429"/>
      <c r="NUC2" s="429"/>
      <c r="NUD2" s="429"/>
      <c r="NUE2" s="429" t="s">
        <v>135</v>
      </c>
      <c r="NUF2" s="429"/>
      <c r="NUG2" s="429"/>
      <c r="NUH2" s="429"/>
      <c r="NUI2" s="429"/>
      <c r="NUJ2" s="429"/>
      <c r="NUK2" s="429"/>
      <c r="NUL2" s="429"/>
      <c r="NUM2" s="429"/>
      <c r="NUN2" s="429"/>
      <c r="NUO2" s="429"/>
      <c r="NUP2" s="429"/>
      <c r="NUQ2" s="429"/>
      <c r="NUR2" s="429"/>
      <c r="NUS2" s="429"/>
      <c r="NUT2" s="429"/>
      <c r="NUU2" s="429" t="s">
        <v>135</v>
      </c>
      <c r="NUV2" s="429"/>
      <c r="NUW2" s="429"/>
      <c r="NUX2" s="429"/>
      <c r="NUY2" s="429"/>
      <c r="NUZ2" s="429"/>
      <c r="NVA2" s="429"/>
      <c r="NVB2" s="429"/>
      <c r="NVC2" s="429"/>
      <c r="NVD2" s="429"/>
      <c r="NVE2" s="429"/>
      <c r="NVF2" s="429"/>
      <c r="NVG2" s="429"/>
      <c r="NVH2" s="429"/>
      <c r="NVI2" s="429"/>
      <c r="NVJ2" s="429"/>
      <c r="NVK2" s="429" t="s">
        <v>135</v>
      </c>
      <c r="NVL2" s="429"/>
      <c r="NVM2" s="429"/>
      <c r="NVN2" s="429"/>
      <c r="NVO2" s="429"/>
      <c r="NVP2" s="429"/>
      <c r="NVQ2" s="429"/>
      <c r="NVR2" s="429"/>
      <c r="NVS2" s="429"/>
      <c r="NVT2" s="429"/>
      <c r="NVU2" s="429"/>
      <c r="NVV2" s="429"/>
      <c r="NVW2" s="429"/>
      <c r="NVX2" s="429"/>
      <c r="NVY2" s="429"/>
      <c r="NVZ2" s="429"/>
      <c r="NWA2" s="429" t="s">
        <v>135</v>
      </c>
      <c r="NWB2" s="429"/>
      <c r="NWC2" s="429"/>
      <c r="NWD2" s="429"/>
      <c r="NWE2" s="429"/>
      <c r="NWF2" s="429"/>
      <c r="NWG2" s="429"/>
      <c r="NWH2" s="429"/>
      <c r="NWI2" s="429"/>
      <c r="NWJ2" s="429"/>
      <c r="NWK2" s="429"/>
      <c r="NWL2" s="429"/>
      <c r="NWM2" s="429"/>
      <c r="NWN2" s="429"/>
      <c r="NWO2" s="429"/>
      <c r="NWP2" s="429"/>
      <c r="NWQ2" s="429" t="s">
        <v>135</v>
      </c>
      <c r="NWR2" s="429"/>
      <c r="NWS2" s="429"/>
      <c r="NWT2" s="429"/>
      <c r="NWU2" s="429"/>
      <c r="NWV2" s="429"/>
      <c r="NWW2" s="429"/>
      <c r="NWX2" s="429"/>
      <c r="NWY2" s="429"/>
      <c r="NWZ2" s="429"/>
      <c r="NXA2" s="429"/>
      <c r="NXB2" s="429"/>
      <c r="NXC2" s="429"/>
      <c r="NXD2" s="429"/>
      <c r="NXE2" s="429"/>
      <c r="NXF2" s="429"/>
      <c r="NXG2" s="429" t="s">
        <v>135</v>
      </c>
      <c r="NXH2" s="429"/>
      <c r="NXI2" s="429"/>
      <c r="NXJ2" s="429"/>
      <c r="NXK2" s="429"/>
      <c r="NXL2" s="429"/>
      <c r="NXM2" s="429"/>
      <c r="NXN2" s="429"/>
      <c r="NXO2" s="429"/>
      <c r="NXP2" s="429"/>
      <c r="NXQ2" s="429"/>
      <c r="NXR2" s="429"/>
      <c r="NXS2" s="429"/>
      <c r="NXT2" s="429"/>
      <c r="NXU2" s="429"/>
      <c r="NXV2" s="429"/>
      <c r="NXW2" s="429" t="s">
        <v>135</v>
      </c>
      <c r="NXX2" s="429"/>
      <c r="NXY2" s="429"/>
      <c r="NXZ2" s="429"/>
      <c r="NYA2" s="429"/>
      <c r="NYB2" s="429"/>
      <c r="NYC2" s="429"/>
      <c r="NYD2" s="429"/>
      <c r="NYE2" s="429"/>
      <c r="NYF2" s="429"/>
      <c r="NYG2" s="429"/>
      <c r="NYH2" s="429"/>
      <c r="NYI2" s="429"/>
      <c r="NYJ2" s="429"/>
      <c r="NYK2" s="429"/>
      <c r="NYL2" s="429"/>
      <c r="NYM2" s="429" t="s">
        <v>135</v>
      </c>
      <c r="NYN2" s="429"/>
      <c r="NYO2" s="429"/>
      <c r="NYP2" s="429"/>
      <c r="NYQ2" s="429"/>
      <c r="NYR2" s="429"/>
      <c r="NYS2" s="429"/>
      <c r="NYT2" s="429"/>
      <c r="NYU2" s="429"/>
      <c r="NYV2" s="429"/>
      <c r="NYW2" s="429"/>
      <c r="NYX2" s="429"/>
      <c r="NYY2" s="429"/>
      <c r="NYZ2" s="429"/>
      <c r="NZA2" s="429"/>
      <c r="NZB2" s="429"/>
      <c r="NZC2" s="429" t="s">
        <v>135</v>
      </c>
      <c r="NZD2" s="429"/>
      <c r="NZE2" s="429"/>
      <c r="NZF2" s="429"/>
      <c r="NZG2" s="429"/>
      <c r="NZH2" s="429"/>
      <c r="NZI2" s="429"/>
      <c r="NZJ2" s="429"/>
      <c r="NZK2" s="429"/>
      <c r="NZL2" s="429"/>
      <c r="NZM2" s="429"/>
      <c r="NZN2" s="429"/>
      <c r="NZO2" s="429"/>
      <c r="NZP2" s="429"/>
      <c r="NZQ2" s="429"/>
      <c r="NZR2" s="429"/>
      <c r="NZS2" s="429" t="s">
        <v>135</v>
      </c>
      <c r="NZT2" s="429"/>
      <c r="NZU2" s="429"/>
      <c r="NZV2" s="429"/>
      <c r="NZW2" s="429"/>
      <c r="NZX2" s="429"/>
      <c r="NZY2" s="429"/>
      <c r="NZZ2" s="429"/>
      <c r="OAA2" s="429"/>
      <c r="OAB2" s="429"/>
      <c r="OAC2" s="429"/>
      <c r="OAD2" s="429"/>
      <c r="OAE2" s="429"/>
      <c r="OAF2" s="429"/>
      <c r="OAG2" s="429"/>
      <c r="OAH2" s="429"/>
      <c r="OAI2" s="429" t="s">
        <v>135</v>
      </c>
      <c r="OAJ2" s="429"/>
      <c r="OAK2" s="429"/>
      <c r="OAL2" s="429"/>
      <c r="OAM2" s="429"/>
      <c r="OAN2" s="429"/>
      <c r="OAO2" s="429"/>
      <c r="OAP2" s="429"/>
      <c r="OAQ2" s="429"/>
      <c r="OAR2" s="429"/>
      <c r="OAS2" s="429"/>
      <c r="OAT2" s="429"/>
      <c r="OAU2" s="429"/>
      <c r="OAV2" s="429"/>
      <c r="OAW2" s="429"/>
      <c r="OAX2" s="429"/>
      <c r="OAY2" s="429" t="s">
        <v>135</v>
      </c>
      <c r="OAZ2" s="429"/>
      <c r="OBA2" s="429"/>
      <c r="OBB2" s="429"/>
      <c r="OBC2" s="429"/>
      <c r="OBD2" s="429"/>
      <c r="OBE2" s="429"/>
      <c r="OBF2" s="429"/>
      <c r="OBG2" s="429"/>
      <c r="OBH2" s="429"/>
      <c r="OBI2" s="429"/>
      <c r="OBJ2" s="429"/>
      <c r="OBK2" s="429"/>
      <c r="OBL2" s="429"/>
      <c r="OBM2" s="429"/>
      <c r="OBN2" s="429"/>
      <c r="OBO2" s="429" t="s">
        <v>135</v>
      </c>
      <c r="OBP2" s="429"/>
      <c r="OBQ2" s="429"/>
      <c r="OBR2" s="429"/>
      <c r="OBS2" s="429"/>
      <c r="OBT2" s="429"/>
      <c r="OBU2" s="429"/>
      <c r="OBV2" s="429"/>
      <c r="OBW2" s="429"/>
      <c r="OBX2" s="429"/>
      <c r="OBY2" s="429"/>
      <c r="OBZ2" s="429"/>
      <c r="OCA2" s="429"/>
      <c r="OCB2" s="429"/>
      <c r="OCC2" s="429"/>
      <c r="OCD2" s="429"/>
      <c r="OCE2" s="429" t="s">
        <v>135</v>
      </c>
      <c r="OCF2" s="429"/>
      <c r="OCG2" s="429"/>
      <c r="OCH2" s="429"/>
      <c r="OCI2" s="429"/>
      <c r="OCJ2" s="429"/>
      <c r="OCK2" s="429"/>
      <c r="OCL2" s="429"/>
      <c r="OCM2" s="429"/>
      <c r="OCN2" s="429"/>
      <c r="OCO2" s="429"/>
      <c r="OCP2" s="429"/>
      <c r="OCQ2" s="429"/>
      <c r="OCR2" s="429"/>
      <c r="OCS2" s="429"/>
      <c r="OCT2" s="429"/>
      <c r="OCU2" s="429" t="s">
        <v>135</v>
      </c>
      <c r="OCV2" s="429"/>
      <c r="OCW2" s="429"/>
      <c r="OCX2" s="429"/>
      <c r="OCY2" s="429"/>
      <c r="OCZ2" s="429"/>
      <c r="ODA2" s="429"/>
      <c r="ODB2" s="429"/>
      <c r="ODC2" s="429"/>
      <c r="ODD2" s="429"/>
      <c r="ODE2" s="429"/>
      <c r="ODF2" s="429"/>
      <c r="ODG2" s="429"/>
      <c r="ODH2" s="429"/>
      <c r="ODI2" s="429"/>
      <c r="ODJ2" s="429"/>
      <c r="ODK2" s="429" t="s">
        <v>135</v>
      </c>
      <c r="ODL2" s="429"/>
      <c r="ODM2" s="429"/>
      <c r="ODN2" s="429"/>
      <c r="ODO2" s="429"/>
      <c r="ODP2" s="429"/>
      <c r="ODQ2" s="429"/>
      <c r="ODR2" s="429"/>
      <c r="ODS2" s="429"/>
      <c r="ODT2" s="429"/>
      <c r="ODU2" s="429"/>
      <c r="ODV2" s="429"/>
      <c r="ODW2" s="429"/>
      <c r="ODX2" s="429"/>
      <c r="ODY2" s="429"/>
      <c r="ODZ2" s="429"/>
      <c r="OEA2" s="429" t="s">
        <v>135</v>
      </c>
      <c r="OEB2" s="429"/>
      <c r="OEC2" s="429"/>
      <c r="OED2" s="429"/>
      <c r="OEE2" s="429"/>
      <c r="OEF2" s="429"/>
      <c r="OEG2" s="429"/>
      <c r="OEH2" s="429"/>
      <c r="OEI2" s="429"/>
      <c r="OEJ2" s="429"/>
      <c r="OEK2" s="429"/>
      <c r="OEL2" s="429"/>
      <c r="OEM2" s="429"/>
      <c r="OEN2" s="429"/>
      <c r="OEO2" s="429"/>
      <c r="OEP2" s="429"/>
      <c r="OEQ2" s="429" t="s">
        <v>135</v>
      </c>
      <c r="OER2" s="429"/>
      <c r="OES2" s="429"/>
      <c r="OET2" s="429"/>
      <c r="OEU2" s="429"/>
      <c r="OEV2" s="429"/>
      <c r="OEW2" s="429"/>
      <c r="OEX2" s="429"/>
      <c r="OEY2" s="429"/>
      <c r="OEZ2" s="429"/>
      <c r="OFA2" s="429"/>
      <c r="OFB2" s="429"/>
      <c r="OFC2" s="429"/>
      <c r="OFD2" s="429"/>
      <c r="OFE2" s="429"/>
      <c r="OFF2" s="429"/>
      <c r="OFG2" s="429" t="s">
        <v>135</v>
      </c>
      <c r="OFH2" s="429"/>
      <c r="OFI2" s="429"/>
      <c r="OFJ2" s="429"/>
      <c r="OFK2" s="429"/>
      <c r="OFL2" s="429"/>
      <c r="OFM2" s="429"/>
      <c r="OFN2" s="429"/>
      <c r="OFO2" s="429"/>
      <c r="OFP2" s="429"/>
      <c r="OFQ2" s="429"/>
      <c r="OFR2" s="429"/>
      <c r="OFS2" s="429"/>
      <c r="OFT2" s="429"/>
      <c r="OFU2" s="429"/>
      <c r="OFV2" s="429"/>
      <c r="OFW2" s="429" t="s">
        <v>135</v>
      </c>
      <c r="OFX2" s="429"/>
      <c r="OFY2" s="429"/>
      <c r="OFZ2" s="429"/>
      <c r="OGA2" s="429"/>
      <c r="OGB2" s="429"/>
      <c r="OGC2" s="429"/>
      <c r="OGD2" s="429"/>
      <c r="OGE2" s="429"/>
      <c r="OGF2" s="429"/>
      <c r="OGG2" s="429"/>
      <c r="OGH2" s="429"/>
      <c r="OGI2" s="429"/>
      <c r="OGJ2" s="429"/>
      <c r="OGK2" s="429"/>
      <c r="OGL2" s="429"/>
      <c r="OGM2" s="429" t="s">
        <v>135</v>
      </c>
      <c r="OGN2" s="429"/>
      <c r="OGO2" s="429"/>
      <c r="OGP2" s="429"/>
      <c r="OGQ2" s="429"/>
      <c r="OGR2" s="429"/>
      <c r="OGS2" s="429"/>
      <c r="OGT2" s="429"/>
      <c r="OGU2" s="429"/>
      <c r="OGV2" s="429"/>
      <c r="OGW2" s="429"/>
      <c r="OGX2" s="429"/>
      <c r="OGY2" s="429"/>
      <c r="OGZ2" s="429"/>
      <c r="OHA2" s="429"/>
      <c r="OHB2" s="429"/>
      <c r="OHC2" s="429" t="s">
        <v>135</v>
      </c>
      <c r="OHD2" s="429"/>
      <c r="OHE2" s="429"/>
      <c r="OHF2" s="429"/>
      <c r="OHG2" s="429"/>
      <c r="OHH2" s="429"/>
      <c r="OHI2" s="429"/>
      <c r="OHJ2" s="429"/>
      <c r="OHK2" s="429"/>
      <c r="OHL2" s="429"/>
      <c r="OHM2" s="429"/>
      <c r="OHN2" s="429"/>
      <c r="OHO2" s="429"/>
      <c r="OHP2" s="429"/>
      <c r="OHQ2" s="429"/>
      <c r="OHR2" s="429"/>
      <c r="OHS2" s="429" t="s">
        <v>135</v>
      </c>
      <c r="OHT2" s="429"/>
      <c r="OHU2" s="429"/>
      <c r="OHV2" s="429"/>
      <c r="OHW2" s="429"/>
      <c r="OHX2" s="429"/>
      <c r="OHY2" s="429"/>
      <c r="OHZ2" s="429"/>
      <c r="OIA2" s="429"/>
      <c r="OIB2" s="429"/>
      <c r="OIC2" s="429"/>
      <c r="OID2" s="429"/>
      <c r="OIE2" s="429"/>
      <c r="OIF2" s="429"/>
      <c r="OIG2" s="429"/>
      <c r="OIH2" s="429"/>
      <c r="OII2" s="429" t="s">
        <v>135</v>
      </c>
      <c r="OIJ2" s="429"/>
      <c r="OIK2" s="429"/>
      <c r="OIL2" s="429"/>
      <c r="OIM2" s="429"/>
      <c r="OIN2" s="429"/>
      <c r="OIO2" s="429"/>
      <c r="OIP2" s="429"/>
      <c r="OIQ2" s="429"/>
      <c r="OIR2" s="429"/>
      <c r="OIS2" s="429"/>
      <c r="OIT2" s="429"/>
      <c r="OIU2" s="429"/>
      <c r="OIV2" s="429"/>
      <c r="OIW2" s="429"/>
      <c r="OIX2" s="429"/>
      <c r="OIY2" s="429" t="s">
        <v>135</v>
      </c>
      <c r="OIZ2" s="429"/>
      <c r="OJA2" s="429"/>
      <c r="OJB2" s="429"/>
      <c r="OJC2" s="429"/>
      <c r="OJD2" s="429"/>
      <c r="OJE2" s="429"/>
      <c r="OJF2" s="429"/>
      <c r="OJG2" s="429"/>
      <c r="OJH2" s="429"/>
      <c r="OJI2" s="429"/>
      <c r="OJJ2" s="429"/>
      <c r="OJK2" s="429"/>
      <c r="OJL2" s="429"/>
      <c r="OJM2" s="429"/>
      <c r="OJN2" s="429"/>
      <c r="OJO2" s="429" t="s">
        <v>135</v>
      </c>
      <c r="OJP2" s="429"/>
      <c r="OJQ2" s="429"/>
      <c r="OJR2" s="429"/>
      <c r="OJS2" s="429"/>
      <c r="OJT2" s="429"/>
      <c r="OJU2" s="429"/>
      <c r="OJV2" s="429"/>
      <c r="OJW2" s="429"/>
      <c r="OJX2" s="429"/>
      <c r="OJY2" s="429"/>
      <c r="OJZ2" s="429"/>
      <c r="OKA2" s="429"/>
      <c r="OKB2" s="429"/>
      <c r="OKC2" s="429"/>
      <c r="OKD2" s="429"/>
      <c r="OKE2" s="429" t="s">
        <v>135</v>
      </c>
      <c r="OKF2" s="429"/>
      <c r="OKG2" s="429"/>
      <c r="OKH2" s="429"/>
      <c r="OKI2" s="429"/>
      <c r="OKJ2" s="429"/>
      <c r="OKK2" s="429"/>
      <c r="OKL2" s="429"/>
      <c r="OKM2" s="429"/>
      <c r="OKN2" s="429"/>
      <c r="OKO2" s="429"/>
      <c r="OKP2" s="429"/>
      <c r="OKQ2" s="429"/>
      <c r="OKR2" s="429"/>
      <c r="OKS2" s="429"/>
      <c r="OKT2" s="429"/>
      <c r="OKU2" s="429" t="s">
        <v>135</v>
      </c>
      <c r="OKV2" s="429"/>
      <c r="OKW2" s="429"/>
      <c r="OKX2" s="429"/>
      <c r="OKY2" s="429"/>
      <c r="OKZ2" s="429"/>
      <c r="OLA2" s="429"/>
      <c r="OLB2" s="429"/>
      <c r="OLC2" s="429"/>
      <c r="OLD2" s="429"/>
      <c r="OLE2" s="429"/>
      <c r="OLF2" s="429"/>
      <c r="OLG2" s="429"/>
      <c r="OLH2" s="429"/>
      <c r="OLI2" s="429"/>
      <c r="OLJ2" s="429"/>
      <c r="OLK2" s="429" t="s">
        <v>135</v>
      </c>
      <c r="OLL2" s="429"/>
      <c r="OLM2" s="429"/>
      <c r="OLN2" s="429"/>
      <c r="OLO2" s="429"/>
      <c r="OLP2" s="429"/>
      <c r="OLQ2" s="429"/>
      <c r="OLR2" s="429"/>
      <c r="OLS2" s="429"/>
      <c r="OLT2" s="429"/>
      <c r="OLU2" s="429"/>
      <c r="OLV2" s="429"/>
      <c r="OLW2" s="429"/>
      <c r="OLX2" s="429"/>
      <c r="OLY2" s="429"/>
      <c r="OLZ2" s="429"/>
      <c r="OMA2" s="429" t="s">
        <v>135</v>
      </c>
      <c r="OMB2" s="429"/>
      <c r="OMC2" s="429"/>
      <c r="OMD2" s="429"/>
      <c r="OME2" s="429"/>
      <c r="OMF2" s="429"/>
      <c r="OMG2" s="429"/>
      <c r="OMH2" s="429"/>
      <c r="OMI2" s="429"/>
      <c r="OMJ2" s="429"/>
      <c r="OMK2" s="429"/>
      <c r="OML2" s="429"/>
      <c r="OMM2" s="429"/>
      <c r="OMN2" s="429"/>
      <c r="OMO2" s="429"/>
      <c r="OMP2" s="429"/>
      <c r="OMQ2" s="429" t="s">
        <v>135</v>
      </c>
      <c r="OMR2" s="429"/>
      <c r="OMS2" s="429"/>
      <c r="OMT2" s="429"/>
      <c r="OMU2" s="429"/>
      <c r="OMV2" s="429"/>
      <c r="OMW2" s="429"/>
      <c r="OMX2" s="429"/>
      <c r="OMY2" s="429"/>
      <c r="OMZ2" s="429"/>
      <c r="ONA2" s="429"/>
      <c r="ONB2" s="429"/>
      <c r="ONC2" s="429"/>
      <c r="OND2" s="429"/>
      <c r="ONE2" s="429"/>
      <c r="ONF2" s="429"/>
      <c r="ONG2" s="429" t="s">
        <v>135</v>
      </c>
      <c r="ONH2" s="429"/>
      <c r="ONI2" s="429"/>
      <c r="ONJ2" s="429"/>
      <c r="ONK2" s="429"/>
      <c r="ONL2" s="429"/>
      <c r="ONM2" s="429"/>
      <c r="ONN2" s="429"/>
      <c r="ONO2" s="429"/>
      <c r="ONP2" s="429"/>
      <c r="ONQ2" s="429"/>
      <c r="ONR2" s="429"/>
      <c r="ONS2" s="429"/>
      <c r="ONT2" s="429"/>
      <c r="ONU2" s="429"/>
      <c r="ONV2" s="429"/>
      <c r="ONW2" s="429" t="s">
        <v>135</v>
      </c>
      <c r="ONX2" s="429"/>
      <c r="ONY2" s="429"/>
      <c r="ONZ2" s="429"/>
      <c r="OOA2" s="429"/>
      <c r="OOB2" s="429"/>
      <c r="OOC2" s="429"/>
      <c r="OOD2" s="429"/>
      <c r="OOE2" s="429"/>
      <c r="OOF2" s="429"/>
      <c r="OOG2" s="429"/>
      <c r="OOH2" s="429"/>
      <c r="OOI2" s="429"/>
      <c r="OOJ2" s="429"/>
      <c r="OOK2" s="429"/>
      <c r="OOL2" s="429"/>
      <c r="OOM2" s="429" t="s">
        <v>135</v>
      </c>
      <c r="OON2" s="429"/>
      <c r="OOO2" s="429"/>
      <c r="OOP2" s="429"/>
      <c r="OOQ2" s="429"/>
      <c r="OOR2" s="429"/>
      <c r="OOS2" s="429"/>
      <c r="OOT2" s="429"/>
      <c r="OOU2" s="429"/>
      <c r="OOV2" s="429"/>
      <c r="OOW2" s="429"/>
      <c r="OOX2" s="429"/>
      <c r="OOY2" s="429"/>
      <c r="OOZ2" s="429"/>
      <c r="OPA2" s="429"/>
      <c r="OPB2" s="429"/>
      <c r="OPC2" s="429" t="s">
        <v>135</v>
      </c>
      <c r="OPD2" s="429"/>
      <c r="OPE2" s="429"/>
      <c r="OPF2" s="429"/>
      <c r="OPG2" s="429"/>
      <c r="OPH2" s="429"/>
      <c r="OPI2" s="429"/>
      <c r="OPJ2" s="429"/>
      <c r="OPK2" s="429"/>
      <c r="OPL2" s="429"/>
      <c r="OPM2" s="429"/>
      <c r="OPN2" s="429"/>
      <c r="OPO2" s="429"/>
      <c r="OPP2" s="429"/>
      <c r="OPQ2" s="429"/>
      <c r="OPR2" s="429"/>
      <c r="OPS2" s="429" t="s">
        <v>135</v>
      </c>
      <c r="OPT2" s="429"/>
      <c r="OPU2" s="429"/>
      <c r="OPV2" s="429"/>
      <c r="OPW2" s="429"/>
      <c r="OPX2" s="429"/>
      <c r="OPY2" s="429"/>
      <c r="OPZ2" s="429"/>
      <c r="OQA2" s="429"/>
      <c r="OQB2" s="429"/>
      <c r="OQC2" s="429"/>
      <c r="OQD2" s="429"/>
      <c r="OQE2" s="429"/>
      <c r="OQF2" s="429"/>
      <c r="OQG2" s="429"/>
      <c r="OQH2" s="429"/>
      <c r="OQI2" s="429" t="s">
        <v>135</v>
      </c>
      <c r="OQJ2" s="429"/>
      <c r="OQK2" s="429"/>
      <c r="OQL2" s="429"/>
      <c r="OQM2" s="429"/>
      <c r="OQN2" s="429"/>
      <c r="OQO2" s="429"/>
      <c r="OQP2" s="429"/>
      <c r="OQQ2" s="429"/>
      <c r="OQR2" s="429"/>
      <c r="OQS2" s="429"/>
      <c r="OQT2" s="429"/>
      <c r="OQU2" s="429"/>
      <c r="OQV2" s="429"/>
      <c r="OQW2" s="429"/>
      <c r="OQX2" s="429"/>
      <c r="OQY2" s="429" t="s">
        <v>135</v>
      </c>
      <c r="OQZ2" s="429"/>
      <c r="ORA2" s="429"/>
      <c r="ORB2" s="429"/>
      <c r="ORC2" s="429"/>
      <c r="ORD2" s="429"/>
      <c r="ORE2" s="429"/>
      <c r="ORF2" s="429"/>
      <c r="ORG2" s="429"/>
      <c r="ORH2" s="429"/>
      <c r="ORI2" s="429"/>
      <c r="ORJ2" s="429"/>
      <c r="ORK2" s="429"/>
      <c r="ORL2" s="429"/>
      <c r="ORM2" s="429"/>
      <c r="ORN2" s="429"/>
      <c r="ORO2" s="429" t="s">
        <v>135</v>
      </c>
      <c r="ORP2" s="429"/>
      <c r="ORQ2" s="429"/>
      <c r="ORR2" s="429"/>
      <c r="ORS2" s="429"/>
      <c r="ORT2" s="429"/>
      <c r="ORU2" s="429"/>
      <c r="ORV2" s="429"/>
      <c r="ORW2" s="429"/>
      <c r="ORX2" s="429"/>
      <c r="ORY2" s="429"/>
      <c r="ORZ2" s="429"/>
      <c r="OSA2" s="429"/>
      <c r="OSB2" s="429"/>
      <c r="OSC2" s="429"/>
      <c r="OSD2" s="429"/>
      <c r="OSE2" s="429" t="s">
        <v>135</v>
      </c>
      <c r="OSF2" s="429"/>
      <c r="OSG2" s="429"/>
      <c r="OSH2" s="429"/>
      <c r="OSI2" s="429"/>
      <c r="OSJ2" s="429"/>
      <c r="OSK2" s="429"/>
      <c r="OSL2" s="429"/>
      <c r="OSM2" s="429"/>
      <c r="OSN2" s="429"/>
      <c r="OSO2" s="429"/>
      <c r="OSP2" s="429"/>
      <c r="OSQ2" s="429"/>
      <c r="OSR2" s="429"/>
      <c r="OSS2" s="429"/>
      <c r="OST2" s="429"/>
      <c r="OSU2" s="429" t="s">
        <v>135</v>
      </c>
      <c r="OSV2" s="429"/>
      <c r="OSW2" s="429"/>
      <c r="OSX2" s="429"/>
      <c r="OSY2" s="429"/>
      <c r="OSZ2" s="429"/>
      <c r="OTA2" s="429"/>
      <c r="OTB2" s="429"/>
      <c r="OTC2" s="429"/>
      <c r="OTD2" s="429"/>
      <c r="OTE2" s="429"/>
      <c r="OTF2" s="429"/>
      <c r="OTG2" s="429"/>
      <c r="OTH2" s="429"/>
      <c r="OTI2" s="429"/>
      <c r="OTJ2" s="429"/>
      <c r="OTK2" s="429" t="s">
        <v>135</v>
      </c>
      <c r="OTL2" s="429"/>
      <c r="OTM2" s="429"/>
      <c r="OTN2" s="429"/>
      <c r="OTO2" s="429"/>
      <c r="OTP2" s="429"/>
      <c r="OTQ2" s="429"/>
      <c r="OTR2" s="429"/>
      <c r="OTS2" s="429"/>
      <c r="OTT2" s="429"/>
      <c r="OTU2" s="429"/>
      <c r="OTV2" s="429"/>
      <c r="OTW2" s="429"/>
      <c r="OTX2" s="429"/>
      <c r="OTY2" s="429"/>
      <c r="OTZ2" s="429"/>
      <c r="OUA2" s="429" t="s">
        <v>135</v>
      </c>
      <c r="OUB2" s="429"/>
      <c r="OUC2" s="429"/>
      <c r="OUD2" s="429"/>
      <c r="OUE2" s="429"/>
      <c r="OUF2" s="429"/>
      <c r="OUG2" s="429"/>
      <c r="OUH2" s="429"/>
      <c r="OUI2" s="429"/>
      <c r="OUJ2" s="429"/>
      <c r="OUK2" s="429"/>
      <c r="OUL2" s="429"/>
      <c r="OUM2" s="429"/>
      <c r="OUN2" s="429"/>
      <c r="OUO2" s="429"/>
      <c r="OUP2" s="429"/>
      <c r="OUQ2" s="429" t="s">
        <v>135</v>
      </c>
      <c r="OUR2" s="429"/>
      <c r="OUS2" s="429"/>
      <c r="OUT2" s="429"/>
      <c r="OUU2" s="429"/>
      <c r="OUV2" s="429"/>
      <c r="OUW2" s="429"/>
      <c r="OUX2" s="429"/>
      <c r="OUY2" s="429"/>
      <c r="OUZ2" s="429"/>
      <c r="OVA2" s="429"/>
      <c r="OVB2" s="429"/>
      <c r="OVC2" s="429"/>
      <c r="OVD2" s="429"/>
      <c r="OVE2" s="429"/>
      <c r="OVF2" s="429"/>
      <c r="OVG2" s="429" t="s">
        <v>135</v>
      </c>
      <c r="OVH2" s="429"/>
      <c r="OVI2" s="429"/>
      <c r="OVJ2" s="429"/>
      <c r="OVK2" s="429"/>
      <c r="OVL2" s="429"/>
      <c r="OVM2" s="429"/>
      <c r="OVN2" s="429"/>
      <c r="OVO2" s="429"/>
      <c r="OVP2" s="429"/>
      <c r="OVQ2" s="429"/>
      <c r="OVR2" s="429"/>
      <c r="OVS2" s="429"/>
      <c r="OVT2" s="429"/>
      <c r="OVU2" s="429"/>
      <c r="OVV2" s="429"/>
      <c r="OVW2" s="429" t="s">
        <v>135</v>
      </c>
      <c r="OVX2" s="429"/>
      <c r="OVY2" s="429"/>
      <c r="OVZ2" s="429"/>
      <c r="OWA2" s="429"/>
      <c r="OWB2" s="429"/>
      <c r="OWC2" s="429"/>
      <c r="OWD2" s="429"/>
      <c r="OWE2" s="429"/>
      <c r="OWF2" s="429"/>
      <c r="OWG2" s="429"/>
      <c r="OWH2" s="429"/>
      <c r="OWI2" s="429"/>
      <c r="OWJ2" s="429"/>
      <c r="OWK2" s="429"/>
      <c r="OWL2" s="429"/>
      <c r="OWM2" s="429" t="s">
        <v>135</v>
      </c>
      <c r="OWN2" s="429"/>
      <c r="OWO2" s="429"/>
      <c r="OWP2" s="429"/>
      <c r="OWQ2" s="429"/>
      <c r="OWR2" s="429"/>
      <c r="OWS2" s="429"/>
      <c r="OWT2" s="429"/>
      <c r="OWU2" s="429"/>
      <c r="OWV2" s="429"/>
      <c r="OWW2" s="429"/>
      <c r="OWX2" s="429"/>
      <c r="OWY2" s="429"/>
      <c r="OWZ2" s="429"/>
      <c r="OXA2" s="429"/>
      <c r="OXB2" s="429"/>
      <c r="OXC2" s="429" t="s">
        <v>135</v>
      </c>
      <c r="OXD2" s="429"/>
      <c r="OXE2" s="429"/>
      <c r="OXF2" s="429"/>
      <c r="OXG2" s="429"/>
      <c r="OXH2" s="429"/>
      <c r="OXI2" s="429"/>
      <c r="OXJ2" s="429"/>
      <c r="OXK2" s="429"/>
      <c r="OXL2" s="429"/>
      <c r="OXM2" s="429"/>
      <c r="OXN2" s="429"/>
      <c r="OXO2" s="429"/>
      <c r="OXP2" s="429"/>
      <c r="OXQ2" s="429"/>
      <c r="OXR2" s="429"/>
      <c r="OXS2" s="429" t="s">
        <v>135</v>
      </c>
      <c r="OXT2" s="429"/>
      <c r="OXU2" s="429"/>
      <c r="OXV2" s="429"/>
      <c r="OXW2" s="429"/>
      <c r="OXX2" s="429"/>
      <c r="OXY2" s="429"/>
      <c r="OXZ2" s="429"/>
      <c r="OYA2" s="429"/>
      <c r="OYB2" s="429"/>
      <c r="OYC2" s="429"/>
      <c r="OYD2" s="429"/>
      <c r="OYE2" s="429"/>
      <c r="OYF2" s="429"/>
      <c r="OYG2" s="429"/>
      <c r="OYH2" s="429"/>
      <c r="OYI2" s="429" t="s">
        <v>135</v>
      </c>
      <c r="OYJ2" s="429"/>
      <c r="OYK2" s="429"/>
      <c r="OYL2" s="429"/>
      <c r="OYM2" s="429"/>
      <c r="OYN2" s="429"/>
      <c r="OYO2" s="429"/>
      <c r="OYP2" s="429"/>
      <c r="OYQ2" s="429"/>
      <c r="OYR2" s="429"/>
      <c r="OYS2" s="429"/>
      <c r="OYT2" s="429"/>
      <c r="OYU2" s="429"/>
      <c r="OYV2" s="429"/>
      <c r="OYW2" s="429"/>
      <c r="OYX2" s="429"/>
      <c r="OYY2" s="429" t="s">
        <v>135</v>
      </c>
      <c r="OYZ2" s="429"/>
      <c r="OZA2" s="429"/>
      <c r="OZB2" s="429"/>
      <c r="OZC2" s="429"/>
      <c r="OZD2" s="429"/>
      <c r="OZE2" s="429"/>
      <c r="OZF2" s="429"/>
      <c r="OZG2" s="429"/>
      <c r="OZH2" s="429"/>
      <c r="OZI2" s="429"/>
      <c r="OZJ2" s="429"/>
      <c r="OZK2" s="429"/>
      <c r="OZL2" s="429"/>
      <c r="OZM2" s="429"/>
      <c r="OZN2" s="429"/>
      <c r="OZO2" s="429" t="s">
        <v>135</v>
      </c>
      <c r="OZP2" s="429"/>
      <c r="OZQ2" s="429"/>
      <c r="OZR2" s="429"/>
      <c r="OZS2" s="429"/>
      <c r="OZT2" s="429"/>
      <c r="OZU2" s="429"/>
      <c r="OZV2" s="429"/>
      <c r="OZW2" s="429"/>
      <c r="OZX2" s="429"/>
      <c r="OZY2" s="429"/>
      <c r="OZZ2" s="429"/>
      <c r="PAA2" s="429"/>
      <c r="PAB2" s="429"/>
      <c r="PAC2" s="429"/>
      <c r="PAD2" s="429"/>
      <c r="PAE2" s="429" t="s">
        <v>135</v>
      </c>
      <c r="PAF2" s="429"/>
      <c r="PAG2" s="429"/>
      <c r="PAH2" s="429"/>
      <c r="PAI2" s="429"/>
      <c r="PAJ2" s="429"/>
      <c r="PAK2" s="429"/>
      <c r="PAL2" s="429"/>
      <c r="PAM2" s="429"/>
      <c r="PAN2" s="429"/>
      <c r="PAO2" s="429"/>
      <c r="PAP2" s="429"/>
      <c r="PAQ2" s="429"/>
      <c r="PAR2" s="429"/>
      <c r="PAS2" s="429"/>
      <c r="PAT2" s="429"/>
      <c r="PAU2" s="429" t="s">
        <v>135</v>
      </c>
      <c r="PAV2" s="429"/>
      <c r="PAW2" s="429"/>
      <c r="PAX2" s="429"/>
      <c r="PAY2" s="429"/>
      <c r="PAZ2" s="429"/>
      <c r="PBA2" s="429"/>
      <c r="PBB2" s="429"/>
      <c r="PBC2" s="429"/>
      <c r="PBD2" s="429"/>
      <c r="PBE2" s="429"/>
      <c r="PBF2" s="429"/>
      <c r="PBG2" s="429"/>
      <c r="PBH2" s="429"/>
      <c r="PBI2" s="429"/>
      <c r="PBJ2" s="429"/>
      <c r="PBK2" s="429" t="s">
        <v>135</v>
      </c>
      <c r="PBL2" s="429"/>
      <c r="PBM2" s="429"/>
      <c r="PBN2" s="429"/>
      <c r="PBO2" s="429"/>
      <c r="PBP2" s="429"/>
      <c r="PBQ2" s="429"/>
      <c r="PBR2" s="429"/>
      <c r="PBS2" s="429"/>
      <c r="PBT2" s="429"/>
      <c r="PBU2" s="429"/>
      <c r="PBV2" s="429"/>
      <c r="PBW2" s="429"/>
      <c r="PBX2" s="429"/>
      <c r="PBY2" s="429"/>
      <c r="PBZ2" s="429"/>
      <c r="PCA2" s="429" t="s">
        <v>135</v>
      </c>
      <c r="PCB2" s="429"/>
      <c r="PCC2" s="429"/>
      <c r="PCD2" s="429"/>
      <c r="PCE2" s="429"/>
      <c r="PCF2" s="429"/>
      <c r="PCG2" s="429"/>
      <c r="PCH2" s="429"/>
      <c r="PCI2" s="429"/>
      <c r="PCJ2" s="429"/>
      <c r="PCK2" s="429"/>
      <c r="PCL2" s="429"/>
      <c r="PCM2" s="429"/>
      <c r="PCN2" s="429"/>
      <c r="PCO2" s="429"/>
      <c r="PCP2" s="429"/>
      <c r="PCQ2" s="429" t="s">
        <v>135</v>
      </c>
      <c r="PCR2" s="429"/>
      <c r="PCS2" s="429"/>
      <c r="PCT2" s="429"/>
      <c r="PCU2" s="429"/>
      <c r="PCV2" s="429"/>
      <c r="PCW2" s="429"/>
      <c r="PCX2" s="429"/>
      <c r="PCY2" s="429"/>
      <c r="PCZ2" s="429"/>
      <c r="PDA2" s="429"/>
      <c r="PDB2" s="429"/>
      <c r="PDC2" s="429"/>
      <c r="PDD2" s="429"/>
      <c r="PDE2" s="429"/>
      <c r="PDF2" s="429"/>
      <c r="PDG2" s="429" t="s">
        <v>135</v>
      </c>
      <c r="PDH2" s="429"/>
      <c r="PDI2" s="429"/>
      <c r="PDJ2" s="429"/>
      <c r="PDK2" s="429"/>
      <c r="PDL2" s="429"/>
      <c r="PDM2" s="429"/>
      <c r="PDN2" s="429"/>
      <c r="PDO2" s="429"/>
      <c r="PDP2" s="429"/>
      <c r="PDQ2" s="429"/>
      <c r="PDR2" s="429"/>
      <c r="PDS2" s="429"/>
      <c r="PDT2" s="429"/>
      <c r="PDU2" s="429"/>
      <c r="PDV2" s="429"/>
      <c r="PDW2" s="429" t="s">
        <v>135</v>
      </c>
      <c r="PDX2" s="429"/>
      <c r="PDY2" s="429"/>
      <c r="PDZ2" s="429"/>
      <c r="PEA2" s="429"/>
      <c r="PEB2" s="429"/>
      <c r="PEC2" s="429"/>
      <c r="PED2" s="429"/>
      <c r="PEE2" s="429"/>
      <c r="PEF2" s="429"/>
      <c r="PEG2" s="429"/>
      <c r="PEH2" s="429"/>
      <c r="PEI2" s="429"/>
      <c r="PEJ2" s="429"/>
      <c r="PEK2" s="429"/>
      <c r="PEL2" s="429"/>
      <c r="PEM2" s="429" t="s">
        <v>135</v>
      </c>
      <c r="PEN2" s="429"/>
      <c r="PEO2" s="429"/>
      <c r="PEP2" s="429"/>
      <c r="PEQ2" s="429"/>
      <c r="PER2" s="429"/>
      <c r="PES2" s="429"/>
      <c r="PET2" s="429"/>
      <c r="PEU2" s="429"/>
      <c r="PEV2" s="429"/>
      <c r="PEW2" s="429"/>
      <c r="PEX2" s="429"/>
      <c r="PEY2" s="429"/>
      <c r="PEZ2" s="429"/>
      <c r="PFA2" s="429"/>
      <c r="PFB2" s="429"/>
      <c r="PFC2" s="429" t="s">
        <v>135</v>
      </c>
      <c r="PFD2" s="429"/>
      <c r="PFE2" s="429"/>
      <c r="PFF2" s="429"/>
      <c r="PFG2" s="429"/>
      <c r="PFH2" s="429"/>
      <c r="PFI2" s="429"/>
      <c r="PFJ2" s="429"/>
      <c r="PFK2" s="429"/>
      <c r="PFL2" s="429"/>
      <c r="PFM2" s="429"/>
      <c r="PFN2" s="429"/>
      <c r="PFO2" s="429"/>
      <c r="PFP2" s="429"/>
      <c r="PFQ2" s="429"/>
      <c r="PFR2" s="429"/>
      <c r="PFS2" s="429" t="s">
        <v>135</v>
      </c>
      <c r="PFT2" s="429"/>
      <c r="PFU2" s="429"/>
      <c r="PFV2" s="429"/>
      <c r="PFW2" s="429"/>
      <c r="PFX2" s="429"/>
      <c r="PFY2" s="429"/>
      <c r="PFZ2" s="429"/>
      <c r="PGA2" s="429"/>
      <c r="PGB2" s="429"/>
      <c r="PGC2" s="429"/>
      <c r="PGD2" s="429"/>
      <c r="PGE2" s="429"/>
      <c r="PGF2" s="429"/>
      <c r="PGG2" s="429"/>
      <c r="PGH2" s="429"/>
      <c r="PGI2" s="429" t="s">
        <v>135</v>
      </c>
      <c r="PGJ2" s="429"/>
      <c r="PGK2" s="429"/>
      <c r="PGL2" s="429"/>
      <c r="PGM2" s="429"/>
      <c r="PGN2" s="429"/>
      <c r="PGO2" s="429"/>
      <c r="PGP2" s="429"/>
      <c r="PGQ2" s="429"/>
      <c r="PGR2" s="429"/>
      <c r="PGS2" s="429"/>
      <c r="PGT2" s="429"/>
      <c r="PGU2" s="429"/>
      <c r="PGV2" s="429"/>
      <c r="PGW2" s="429"/>
      <c r="PGX2" s="429"/>
      <c r="PGY2" s="429" t="s">
        <v>135</v>
      </c>
      <c r="PGZ2" s="429"/>
      <c r="PHA2" s="429"/>
      <c r="PHB2" s="429"/>
      <c r="PHC2" s="429"/>
      <c r="PHD2" s="429"/>
      <c r="PHE2" s="429"/>
      <c r="PHF2" s="429"/>
      <c r="PHG2" s="429"/>
      <c r="PHH2" s="429"/>
      <c r="PHI2" s="429"/>
      <c r="PHJ2" s="429"/>
      <c r="PHK2" s="429"/>
      <c r="PHL2" s="429"/>
      <c r="PHM2" s="429"/>
      <c r="PHN2" s="429"/>
      <c r="PHO2" s="429" t="s">
        <v>135</v>
      </c>
      <c r="PHP2" s="429"/>
      <c r="PHQ2" s="429"/>
      <c r="PHR2" s="429"/>
      <c r="PHS2" s="429"/>
      <c r="PHT2" s="429"/>
      <c r="PHU2" s="429"/>
      <c r="PHV2" s="429"/>
      <c r="PHW2" s="429"/>
      <c r="PHX2" s="429"/>
      <c r="PHY2" s="429"/>
      <c r="PHZ2" s="429"/>
      <c r="PIA2" s="429"/>
      <c r="PIB2" s="429"/>
      <c r="PIC2" s="429"/>
      <c r="PID2" s="429"/>
      <c r="PIE2" s="429" t="s">
        <v>135</v>
      </c>
      <c r="PIF2" s="429"/>
      <c r="PIG2" s="429"/>
      <c r="PIH2" s="429"/>
      <c r="PII2" s="429"/>
      <c r="PIJ2" s="429"/>
      <c r="PIK2" s="429"/>
      <c r="PIL2" s="429"/>
      <c r="PIM2" s="429"/>
      <c r="PIN2" s="429"/>
      <c r="PIO2" s="429"/>
      <c r="PIP2" s="429"/>
      <c r="PIQ2" s="429"/>
      <c r="PIR2" s="429"/>
      <c r="PIS2" s="429"/>
      <c r="PIT2" s="429"/>
      <c r="PIU2" s="429" t="s">
        <v>135</v>
      </c>
      <c r="PIV2" s="429"/>
      <c r="PIW2" s="429"/>
      <c r="PIX2" s="429"/>
      <c r="PIY2" s="429"/>
      <c r="PIZ2" s="429"/>
      <c r="PJA2" s="429"/>
      <c r="PJB2" s="429"/>
      <c r="PJC2" s="429"/>
      <c r="PJD2" s="429"/>
      <c r="PJE2" s="429"/>
      <c r="PJF2" s="429"/>
      <c r="PJG2" s="429"/>
      <c r="PJH2" s="429"/>
      <c r="PJI2" s="429"/>
      <c r="PJJ2" s="429"/>
      <c r="PJK2" s="429" t="s">
        <v>135</v>
      </c>
      <c r="PJL2" s="429"/>
      <c r="PJM2" s="429"/>
      <c r="PJN2" s="429"/>
      <c r="PJO2" s="429"/>
      <c r="PJP2" s="429"/>
      <c r="PJQ2" s="429"/>
      <c r="PJR2" s="429"/>
      <c r="PJS2" s="429"/>
      <c r="PJT2" s="429"/>
      <c r="PJU2" s="429"/>
      <c r="PJV2" s="429"/>
      <c r="PJW2" s="429"/>
      <c r="PJX2" s="429"/>
      <c r="PJY2" s="429"/>
      <c r="PJZ2" s="429"/>
      <c r="PKA2" s="429" t="s">
        <v>135</v>
      </c>
      <c r="PKB2" s="429"/>
      <c r="PKC2" s="429"/>
      <c r="PKD2" s="429"/>
      <c r="PKE2" s="429"/>
      <c r="PKF2" s="429"/>
      <c r="PKG2" s="429"/>
      <c r="PKH2" s="429"/>
      <c r="PKI2" s="429"/>
      <c r="PKJ2" s="429"/>
      <c r="PKK2" s="429"/>
      <c r="PKL2" s="429"/>
      <c r="PKM2" s="429"/>
      <c r="PKN2" s="429"/>
      <c r="PKO2" s="429"/>
      <c r="PKP2" s="429"/>
      <c r="PKQ2" s="429" t="s">
        <v>135</v>
      </c>
      <c r="PKR2" s="429"/>
      <c r="PKS2" s="429"/>
      <c r="PKT2" s="429"/>
      <c r="PKU2" s="429"/>
      <c r="PKV2" s="429"/>
      <c r="PKW2" s="429"/>
      <c r="PKX2" s="429"/>
      <c r="PKY2" s="429"/>
      <c r="PKZ2" s="429"/>
      <c r="PLA2" s="429"/>
      <c r="PLB2" s="429"/>
      <c r="PLC2" s="429"/>
      <c r="PLD2" s="429"/>
      <c r="PLE2" s="429"/>
      <c r="PLF2" s="429"/>
      <c r="PLG2" s="429" t="s">
        <v>135</v>
      </c>
      <c r="PLH2" s="429"/>
      <c r="PLI2" s="429"/>
      <c r="PLJ2" s="429"/>
      <c r="PLK2" s="429"/>
      <c r="PLL2" s="429"/>
      <c r="PLM2" s="429"/>
      <c r="PLN2" s="429"/>
      <c r="PLO2" s="429"/>
      <c r="PLP2" s="429"/>
      <c r="PLQ2" s="429"/>
      <c r="PLR2" s="429"/>
      <c r="PLS2" s="429"/>
      <c r="PLT2" s="429"/>
      <c r="PLU2" s="429"/>
      <c r="PLV2" s="429"/>
      <c r="PLW2" s="429" t="s">
        <v>135</v>
      </c>
      <c r="PLX2" s="429"/>
      <c r="PLY2" s="429"/>
      <c r="PLZ2" s="429"/>
      <c r="PMA2" s="429"/>
      <c r="PMB2" s="429"/>
      <c r="PMC2" s="429"/>
      <c r="PMD2" s="429"/>
      <c r="PME2" s="429"/>
      <c r="PMF2" s="429"/>
      <c r="PMG2" s="429"/>
      <c r="PMH2" s="429"/>
      <c r="PMI2" s="429"/>
      <c r="PMJ2" s="429"/>
      <c r="PMK2" s="429"/>
      <c r="PML2" s="429"/>
      <c r="PMM2" s="429" t="s">
        <v>135</v>
      </c>
      <c r="PMN2" s="429"/>
      <c r="PMO2" s="429"/>
      <c r="PMP2" s="429"/>
      <c r="PMQ2" s="429"/>
      <c r="PMR2" s="429"/>
      <c r="PMS2" s="429"/>
      <c r="PMT2" s="429"/>
      <c r="PMU2" s="429"/>
      <c r="PMV2" s="429"/>
      <c r="PMW2" s="429"/>
      <c r="PMX2" s="429"/>
      <c r="PMY2" s="429"/>
      <c r="PMZ2" s="429"/>
      <c r="PNA2" s="429"/>
      <c r="PNB2" s="429"/>
      <c r="PNC2" s="429" t="s">
        <v>135</v>
      </c>
      <c r="PND2" s="429"/>
      <c r="PNE2" s="429"/>
      <c r="PNF2" s="429"/>
      <c r="PNG2" s="429"/>
      <c r="PNH2" s="429"/>
      <c r="PNI2" s="429"/>
      <c r="PNJ2" s="429"/>
      <c r="PNK2" s="429"/>
      <c r="PNL2" s="429"/>
      <c r="PNM2" s="429"/>
      <c r="PNN2" s="429"/>
      <c r="PNO2" s="429"/>
      <c r="PNP2" s="429"/>
      <c r="PNQ2" s="429"/>
      <c r="PNR2" s="429"/>
      <c r="PNS2" s="429" t="s">
        <v>135</v>
      </c>
      <c r="PNT2" s="429"/>
      <c r="PNU2" s="429"/>
      <c r="PNV2" s="429"/>
      <c r="PNW2" s="429"/>
      <c r="PNX2" s="429"/>
      <c r="PNY2" s="429"/>
      <c r="PNZ2" s="429"/>
      <c r="POA2" s="429"/>
      <c r="POB2" s="429"/>
      <c r="POC2" s="429"/>
      <c r="POD2" s="429"/>
      <c r="POE2" s="429"/>
      <c r="POF2" s="429"/>
      <c r="POG2" s="429"/>
      <c r="POH2" s="429"/>
      <c r="POI2" s="429" t="s">
        <v>135</v>
      </c>
      <c r="POJ2" s="429"/>
      <c r="POK2" s="429"/>
      <c r="POL2" s="429"/>
      <c r="POM2" s="429"/>
      <c r="PON2" s="429"/>
      <c r="POO2" s="429"/>
      <c r="POP2" s="429"/>
      <c r="POQ2" s="429"/>
      <c r="POR2" s="429"/>
      <c r="POS2" s="429"/>
      <c r="POT2" s="429"/>
      <c r="POU2" s="429"/>
      <c r="POV2" s="429"/>
      <c r="POW2" s="429"/>
      <c r="POX2" s="429"/>
      <c r="POY2" s="429" t="s">
        <v>135</v>
      </c>
      <c r="POZ2" s="429"/>
      <c r="PPA2" s="429"/>
      <c r="PPB2" s="429"/>
      <c r="PPC2" s="429"/>
      <c r="PPD2" s="429"/>
      <c r="PPE2" s="429"/>
      <c r="PPF2" s="429"/>
      <c r="PPG2" s="429"/>
      <c r="PPH2" s="429"/>
      <c r="PPI2" s="429"/>
      <c r="PPJ2" s="429"/>
      <c r="PPK2" s="429"/>
      <c r="PPL2" s="429"/>
      <c r="PPM2" s="429"/>
      <c r="PPN2" s="429"/>
      <c r="PPO2" s="429" t="s">
        <v>135</v>
      </c>
      <c r="PPP2" s="429"/>
      <c r="PPQ2" s="429"/>
      <c r="PPR2" s="429"/>
      <c r="PPS2" s="429"/>
      <c r="PPT2" s="429"/>
      <c r="PPU2" s="429"/>
      <c r="PPV2" s="429"/>
      <c r="PPW2" s="429"/>
      <c r="PPX2" s="429"/>
      <c r="PPY2" s="429"/>
      <c r="PPZ2" s="429"/>
      <c r="PQA2" s="429"/>
      <c r="PQB2" s="429"/>
      <c r="PQC2" s="429"/>
      <c r="PQD2" s="429"/>
      <c r="PQE2" s="429" t="s">
        <v>135</v>
      </c>
      <c r="PQF2" s="429"/>
      <c r="PQG2" s="429"/>
      <c r="PQH2" s="429"/>
      <c r="PQI2" s="429"/>
      <c r="PQJ2" s="429"/>
      <c r="PQK2" s="429"/>
      <c r="PQL2" s="429"/>
      <c r="PQM2" s="429"/>
      <c r="PQN2" s="429"/>
      <c r="PQO2" s="429"/>
      <c r="PQP2" s="429"/>
      <c r="PQQ2" s="429"/>
      <c r="PQR2" s="429"/>
      <c r="PQS2" s="429"/>
      <c r="PQT2" s="429"/>
      <c r="PQU2" s="429" t="s">
        <v>135</v>
      </c>
      <c r="PQV2" s="429"/>
      <c r="PQW2" s="429"/>
      <c r="PQX2" s="429"/>
      <c r="PQY2" s="429"/>
      <c r="PQZ2" s="429"/>
      <c r="PRA2" s="429"/>
      <c r="PRB2" s="429"/>
      <c r="PRC2" s="429"/>
      <c r="PRD2" s="429"/>
      <c r="PRE2" s="429"/>
      <c r="PRF2" s="429"/>
      <c r="PRG2" s="429"/>
      <c r="PRH2" s="429"/>
      <c r="PRI2" s="429"/>
      <c r="PRJ2" s="429"/>
      <c r="PRK2" s="429" t="s">
        <v>135</v>
      </c>
      <c r="PRL2" s="429"/>
      <c r="PRM2" s="429"/>
      <c r="PRN2" s="429"/>
      <c r="PRO2" s="429"/>
      <c r="PRP2" s="429"/>
      <c r="PRQ2" s="429"/>
      <c r="PRR2" s="429"/>
      <c r="PRS2" s="429"/>
      <c r="PRT2" s="429"/>
      <c r="PRU2" s="429"/>
      <c r="PRV2" s="429"/>
      <c r="PRW2" s="429"/>
      <c r="PRX2" s="429"/>
      <c r="PRY2" s="429"/>
      <c r="PRZ2" s="429"/>
      <c r="PSA2" s="429" t="s">
        <v>135</v>
      </c>
      <c r="PSB2" s="429"/>
      <c r="PSC2" s="429"/>
      <c r="PSD2" s="429"/>
      <c r="PSE2" s="429"/>
      <c r="PSF2" s="429"/>
      <c r="PSG2" s="429"/>
      <c r="PSH2" s="429"/>
      <c r="PSI2" s="429"/>
      <c r="PSJ2" s="429"/>
      <c r="PSK2" s="429"/>
      <c r="PSL2" s="429"/>
      <c r="PSM2" s="429"/>
      <c r="PSN2" s="429"/>
      <c r="PSO2" s="429"/>
      <c r="PSP2" s="429"/>
      <c r="PSQ2" s="429" t="s">
        <v>135</v>
      </c>
      <c r="PSR2" s="429"/>
      <c r="PSS2" s="429"/>
      <c r="PST2" s="429"/>
      <c r="PSU2" s="429"/>
      <c r="PSV2" s="429"/>
      <c r="PSW2" s="429"/>
      <c r="PSX2" s="429"/>
      <c r="PSY2" s="429"/>
      <c r="PSZ2" s="429"/>
      <c r="PTA2" s="429"/>
      <c r="PTB2" s="429"/>
      <c r="PTC2" s="429"/>
      <c r="PTD2" s="429"/>
      <c r="PTE2" s="429"/>
      <c r="PTF2" s="429"/>
      <c r="PTG2" s="429" t="s">
        <v>135</v>
      </c>
      <c r="PTH2" s="429"/>
      <c r="PTI2" s="429"/>
      <c r="PTJ2" s="429"/>
      <c r="PTK2" s="429"/>
      <c r="PTL2" s="429"/>
      <c r="PTM2" s="429"/>
      <c r="PTN2" s="429"/>
      <c r="PTO2" s="429"/>
      <c r="PTP2" s="429"/>
      <c r="PTQ2" s="429"/>
      <c r="PTR2" s="429"/>
      <c r="PTS2" s="429"/>
      <c r="PTT2" s="429"/>
      <c r="PTU2" s="429"/>
      <c r="PTV2" s="429"/>
      <c r="PTW2" s="429" t="s">
        <v>135</v>
      </c>
      <c r="PTX2" s="429"/>
      <c r="PTY2" s="429"/>
      <c r="PTZ2" s="429"/>
      <c r="PUA2" s="429"/>
      <c r="PUB2" s="429"/>
      <c r="PUC2" s="429"/>
      <c r="PUD2" s="429"/>
      <c r="PUE2" s="429"/>
      <c r="PUF2" s="429"/>
      <c r="PUG2" s="429"/>
      <c r="PUH2" s="429"/>
      <c r="PUI2" s="429"/>
      <c r="PUJ2" s="429"/>
      <c r="PUK2" s="429"/>
      <c r="PUL2" s="429"/>
      <c r="PUM2" s="429" t="s">
        <v>135</v>
      </c>
      <c r="PUN2" s="429"/>
      <c r="PUO2" s="429"/>
      <c r="PUP2" s="429"/>
      <c r="PUQ2" s="429"/>
      <c r="PUR2" s="429"/>
      <c r="PUS2" s="429"/>
      <c r="PUT2" s="429"/>
      <c r="PUU2" s="429"/>
      <c r="PUV2" s="429"/>
      <c r="PUW2" s="429"/>
      <c r="PUX2" s="429"/>
      <c r="PUY2" s="429"/>
      <c r="PUZ2" s="429"/>
      <c r="PVA2" s="429"/>
      <c r="PVB2" s="429"/>
      <c r="PVC2" s="429" t="s">
        <v>135</v>
      </c>
      <c r="PVD2" s="429"/>
      <c r="PVE2" s="429"/>
      <c r="PVF2" s="429"/>
      <c r="PVG2" s="429"/>
      <c r="PVH2" s="429"/>
      <c r="PVI2" s="429"/>
      <c r="PVJ2" s="429"/>
      <c r="PVK2" s="429"/>
      <c r="PVL2" s="429"/>
      <c r="PVM2" s="429"/>
      <c r="PVN2" s="429"/>
      <c r="PVO2" s="429"/>
      <c r="PVP2" s="429"/>
      <c r="PVQ2" s="429"/>
      <c r="PVR2" s="429"/>
      <c r="PVS2" s="429" t="s">
        <v>135</v>
      </c>
      <c r="PVT2" s="429"/>
      <c r="PVU2" s="429"/>
      <c r="PVV2" s="429"/>
      <c r="PVW2" s="429"/>
      <c r="PVX2" s="429"/>
      <c r="PVY2" s="429"/>
      <c r="PVZ2" s="429"/>
      <c r="PWA2" s="429"/>
      <c r="PWB2" s="429"/>
      <c r="PWC2" s="429"/>
      <c r="PWD2" s="429"/>
      <c r="PWE2" s="429"/>
      <c r="PWF2" s="429"/>
      <c r="PWG2" s="429"/>
      <c r="PWH2" s="429"/>
      <c r="PWI2" s="429" t="s">
        <v>135</v>
      </c>
      <c r="PWJ2" s="429"/>
      <c r="PWK2" s="429"/>
      <c r="PWL2" s="429"/>
      <c r="PWM2" s="429"/>
      <c r="PWN2" s="429"/>
      <c r="PWO2" s="429"/>
      <c r="PWP2" s="429"/>
      <c r="PWQ2" s="429"/>
      <c r="PWR2" s="429"/>
      <c r="PWS2" s="429"/>
      <c r="PWT2" s="429"/>
      <c r="PWU2" s="429"/>
      <c r="PWV2" s="429"/>
      <c r="PWW2" s="429"/>
      <c r="PWX2" s="429"/>
      <c r="PWY2" s="429" t="s">
        <v>135</v>
      </c>
      <c r="PWZ2" s="429"/>
      <c r="PXA2" s="429"/>
      <c r="PXB2" s="429"/>
      <c r="PXC2" s="429"/>
      <c r="PXD2" s="429"/>
      <c r="PXE2" s="429"/>
      <c r="PXF2" s="429"/>
      <c r="PXG2" s="429"/>
      <c r="PXH2" s="429"/>
      <c r="PXI2" s="429"/>
      <c r="PXJ2" s="429"/>
      <c r="PXK2" s="429"/>
      <c r="PXL2" s="429"/>
      <c r="PXM2" s="429"/>
      <c r="PXN2" s="429"/>
      <c r="PXO2" s="429" t="s">
        <v>135</v>
      </c>
      <c r="PXP2" s="429"/>
      <c r="PXQ2" s="429"/>
      <c r="PXR2" s="429"/>
      <c r="PXS2" s="429"/>
      <c r="PXT2" s="429"/>
      <c r="PXU2" s="429"/>
      <c r="PXV2" s="429"/>
      <c r="PXW2" s="429"/>
      <c r="PXX2" s="429"/>
      <c r="PXY2" s="429"/>
      <c r="PXZ2" s="429"/>
      <c r="PYA2" s="429"/>
      <c r="PYB2" s="429"/>
      <c r="PYC2" s="429"/>
      <c r="PYD2" s="429"/>
      <c r="PYE2" s="429" t="s">
        <v>135</v>
      </c>
      <c r="PYF2" s="429"/>
      <c r="PYG2" s="429"/>
      <c r="PYH2" s="429"/>
      <c r="PYI2" s="429"/>
      <c r="PYJ2" s="429"/>
      <c r="PYK2" s="429"/>
      <c r="PYL2" s="429"/>
      <c r="PYM2" s="429"/>
      <c r="PYN2" s="429"/>
      <c r="PYO2" s="429"/>
      <c r="PYP2" s="429"/>
      <c r="PYQ2" s="429"/>
      <c r="PYR2" s="429"/>
      <c r="PYS2" s="429"/>
      <c r="PYT2" s="429"/>
      <c r="PYU2" s="429" t="s">
        <v>135</v>
      </c>
      <c r="PYV2" s="429"/>
      <c r="PYW2" s="429"/>
      <c r="PYX2" s="429"/>
      <c r="PYY2" s="429"/>
      <c r="PYZ2" s="429"/>
      <c r="PZA2" s="429"/>
      <c r="PZB2" s="429"/>
      <c r="PZC2" s="429"/>
      <c r="PZD2" s="429"/>
      <c r="PZE2" s="429"/>
      <c r="PZF2" s="429"/>
      <c r="PZG2" s="429"/>
      <c r="PZH2" s="429"/>
      <c r="PZI2" s="429"/>
      <c r="PZJ2" s="429"/>
      <c r="PZK2" s="429" t="s">
        <v>135</v>
      </c>
      <c r="PZL2" s="429"/>
      <c r="PZM2" s="429"/>
      <c r="PZN2" s="429"/>
      <c r="PZO2" s="429"/>
      <c r="PZP2" s="429"/>
      <c r="PZQ2" s="429"/>
      <c r="PZR2" s="429"/>
      <c r="PZS2" s="429"/>
      <c r="PZT2" s="429"/>
      <c r="PZU2" s="429"/>
      <c r="PZV2" s="429"/>
      <c r="PZW2" s="429"/>
      <c r="PZX2" s="429"/>
      <c r="PZY2" s="429"/>
      <c r="PZZ2" s="429"/>
      <c r="QAA2" s="429" t="s">
        <v>135</v>
      </c>
      <c r="QAB2" s="429"/>
      <c r="QAC2" s="429"/>
      <c r="QAD2" s="429"/>
      <c r="QAE2" s="429"/>
      <c r="QAF2" s="429"/>
      <c r="QAG2" s="429"/>
      <c r="QAH2" s="429"/>
      <c r="QAI2" s="429"/>
      <c r="QAJ2" s="429"/>
      <c r="QAK2" s="429"/>
      <c r="QAL2" s="429"/>
      <c r="QAM2" s="429"/>
      <c r="QAN2" s="429"/>
      <c r="QAO2" s="429"/>
      <c r="QAP2" s="429"/>
      <c r="QAQ2" s="429" t="s">
        <v>135</v>
      </c>
      <c r="QAR2" s="429"/>
      <c r="QAS2" s="429"/>
      <c r="QAT2" s="429"/>
      <c r="QAU2" s="429"/>
      <c r="QAV2" s="429"/>
      <c r="QAW2" s="429"/>
      <c r="QAX2" s="429"/>
      <c r="QAY2" s="429"/>
      <c r="QAZ2" s="429"/>
      <c r="QBA2" s="429"/>
      <c r="QBB2" s="429"/>
      <c r="QBC2" s="429"/>
      <c r="QBD2" s="429"/>
      <c r="QBE2" s="429"/>
      <c r="QBF2" s="429"/>
      <c r="QBG2" s="429" t="s">
        <v>135</v>
      </c>
      <c r="QBH2" s="429"/>
      <c r="QBI2" s="429"/>
      <c r="QBJ2" s="429"/>
      <c r="QBK2" s="429"/>
      <c r="QBL2" s="429"/>
      <c r="QBM2" s="429"/>
      <c r="QBN2" s="429"/>
      <c r="QBO2" s="429"/>
      <c r="QBP2" s="429"/>
      <c r="QBQ2" s="429"/>
      <c r="QBR2" s="429"/>
      <c r="QBS2" s="429"/>
      <c r="QBT2" s="429"/>
      <c r="QBU2" s="429"/>
      <c r="QBV2" s="429"/>
      <c r="QBW2" s="429" t="s">
        <v>135</v>
      </c>
      <c r="QBX2" s="429"/>
      <c r="QBY2" s="429"/>
      <c r="QBZ2" s="429"/>
      <c r="QCA2" s="429"/>
      <c r="QCB2" s="429"/>
      <c r="QCC2" s="429"/>
      <c r="QCD2" s="429"/>
      <c r="QCE2" s="429"/>
      <c r="QCF2" s="429"/>
      <c r="QCG2" s="429"/>
      <c r="QCH2" s="429"/>
      <c r="QCI2" s="429"/>
      <c r="QCJ2" s="429"/>
      <c r="QCK2" s="429"/>
      <c r="QCL2" s="429"/>
      <c r="QCM2" s="429" t="s">
        <v>135</v>
      </c>
      <c r="QCN2" s="429"/>
      <c r="QCO2" s="429"/>
      <c r="QCP2" s="429"/>
      <c r="QCQ2" s="429"/>
      <c r="QCR2" s="429"/>
      <c r="QCS2" s="429"/>
      <c r="QCT2" s="429"/>
      <c r="QCU2" s="429"/>
      <c r="QCV2" s="429"/>
      <c r="QCW2" s="429"/>
      <c r="QCX2" s="429"/>
      <c r="QCY2" s="429"/>
      <c r="QCZ2" s="429"/>
      <c r="QDA2" s="429"/>
      <c r="QDB2" s="429"/>
      <c r="QDC2" s="429" t="s">
        <v>135</v>
      </c>
      <c r="QDD2" s="429"/>
      <c r="QDE2" s="429"/>
      <c r="QDF2" s="429"/>
      <c r="QDG2" s="429"/>
      <c r="QDH2" s="429"/>
      <c r="QDI2" s="429"/>
      <c r="QDJ2" s="429"/>
      <c r="QDK2" s="429"/>
      <c r="QDL2" s="429"/>
      <c r="QDM2" s="429"/>
      <c r="QDN2" s="429"/>
      <c r="QDO2" s="429"/>
      <c r="QDP2" s="429"/>
      <c r="QDQ2" s="429"/>
      <c r="QDR2" s="429"/>
      <c r="QDS2" s="429" t="s">
        <v>135</v>
      </c>
      <c r="QDT2" s="429"/>
      <c r="QDU2" s="429"/>
      <c r="QDV2" s="429"/>
      <c r="QDW2" s="429"/>
      <c r="QDX2" s="429"/>
      <c r="QDY2" s="429"/>
      <c r="QDZ2" s="429"/>
      <c r="QEA2" s="429"/>
      <c r="QEB2" s="429"/>
      <c r="QEC2" s="429"/>
      <c r="QED2" s="429"/>
      <c r="QEE2" s="429"/>
      <c r="QEF2" s="429"/>
      <c r="QEG2" s="429"/>
      <c r="QEH2" s="429"/>
      <c r="QEI2" s="429" t="s">
        <v>135</v>
      </c>
      <c r="QEJ2" s="429"/>
      <c r="QEK2" s="429"/>
      <c r="QEL2" s="429"/>
      <c r="QEM2" s="429"/>
      <c r="QEN2" s="429"/>
      <c r="QEO2" s="429"/>
      <c r="QEP2" s="429"/>
      <c r="QEQ2" s="429"/>
      <c r="QER2" s="429"/>
      <c r="QES2" s="429"/>
      <c r="QET2" s="429"/>
      <c r="QEU2" s="429"/>
      <c r="QEV2" s="429"/>
      <c r="QEW2" s="429"/>
      <c r="QEX2" s="429"/>
      <c r="QEY2" s="429" t="s">
        <v>135</v>
      </c>
      <c r="QEZ2" s="429"/>
      <c r="QFA2" s="429"/>
      <c r="QFB2" s="429"/>
      <c r="QFC2" s="429"/>
      <c r="QFD2" s="429"/>
      <c r="QFE2" s="429"/>
      <c r="QFF2" s="429"/>
      <c r="QFG2" s="429"/>
      <c r="QFH2" s="429"/>
      <c r="QFI2" s="429"/>
      <c r="QFJ2" s="429"/>
      <c r="QFK2" s="429"/>
      <c r="QFL2" s="429"/>
      <c r="QFM2" s="429"/>
      <c r="QFN2" s="429"/>
      <c r="QFO2" s="429" t="s">
        <v>135</v>
      </c>
      <c r="QFP2" s="429"/>
      <c r="QFQ2" s="429"/>
      <c r="QFR2" s="429"/>
      <c r="QFS2" s="429"/>
      <c r="QFT2" s="429"/>
      <c r="QFU2" s="429"/>
      <c r="QFV2" s="429"/>
      <c r="QFW2" s="429"/>
      <c r="QFX2" s="429"/>
      <c r="QFY2" s="429"/>
      <c r="QFZ2" s="429"/>
      <c r="QGA2" s="429"/>
      <c r="QGB2" s="429"/>
      <c r="QGC2" s="429"/>
      <c r="QGD2" s="429"/>
      <c r="QGE2" s="429" t="s">
        <v>135</v>
      </c>
      <c r="QGF2" s="429"/>
      <c r="QGG2" s="429"/>
      <c r="QGH2" s="429"/>
      <c r="QGI2" s="429"/>
      <c r="QGJ2" s="429"/>
      <c r="QGK2" s="429"/>
      <c r="QGL2" s="429"/>
      <c r="QGM2" s="429"/>
      <c r="QGN2" s="429"/>
      <c r="QGO2" s="429"/>
      <c r="QGP2" s="429"/>
      <c r="QGQ2" s="429"/>
      <c r="QGR2" s="429"/>
      <c r="QGS2" s="429"/>
      <c r="QGT2" s="429"/>
      <c r="QGU2" s="429" t="s">
        <v>135</v>
      </c>
      <c r="QGV2" s="429"/>
      <c r="QGW2" s="429"/>
      <c r="QGX2" s="429"/>
      <c r="QGY2" s="429"/>
      <c r="QGZ2" s="429"/>
      <c r="QHA2" s="429"/>
      <c r="QHB2" s="429"/>
      <c r="QHC2" s="429"/>
      <c r="QHD2" s="429"/>
      <c r="QHE2" s="429"/>
      <c r="QHF2" s="429"/>
      <c r="QHG2" s="429"/>
      <c r="QHH2" s="429"/>
      <c r="QHI2" s="429"/>
      <c r="QHJ2" s="429"/>
      <c r="QHK2" s="429" t="s">
        <v>135</v>
      </c>
      <c r="QHL2" s="429"/>
      <c r="QHM2" s="429"/>
      <c r="QHN2" s="429"/>
      <c r="QHO2" s="429"/>
      <c r="QHP2" s="429"/>
      <c r="QHQ2" s="429"/>
      <c r="QHR2" s="429"/>
      <c r="QHS2" s="429"/>
      <c r="QHT2" s="429"/>
      <c r="QHU2" s="429"/>
      <c r="QHV2" s="429"/>
      <c r="QHW2" s="429"/>
      <c r="QHX2" s="429"/>
      <c r="QHY2" s="429"/>
      <c r="QHZ2" s="429"/>
      <c r="QIA2" s="429" t="s">
        <v>135</v>
      </c>
      <c r="QIB2" s="429"/>
      <c r="QIC2" s="429"/>
      <c r="QID2" s="429"/>
      <c r="QIE2" s="429"/>
      <c r="QIF2" s="429"/>
      <c r="QIG2" s="429"/>
      <c r="QIH2" s="429"/>
      <c r="QII2" s="429"/>
      <c r="QIJ2" s="429"/>
      <c r="QIK2" s="429"/>
      <c r="QIL2" s="429"/>
      <c r="QIM2" s="429"/>
      <c r="QIN2" s="429"/>
      <c r="QIO2" s="429"/>
      <c r="QIP2" s="429"/>
      <c r="QIQ2" s="429" t="s">
        <v>135</v>
      </c>
      <c r="QIR2" s="429"/>
      <c r="QIS2" s="429"/>
      <c r="QIT2" s="429"/>
      <c r="QIU2" s="429"/>
      <c r="QIV2" s="429"/>
      <c r="QIW2" s="429"/>
      <c r="QIX2" s="429"/>
      <c r="QIY2" s="429"/>
      <c r="QIZ2" s="429"/>
      <c r="QJA2" s="429"/>
      <c r="QJB2" s="429"/>
      <c r="QJC2" s="429"/>
      <c r="QJD2" s="429"/>
      <c r="QJE2" s="429"/>
      <c r="QJF2" s="429"/>
      <c r="QJG2" s="429" t="s">
        <v>135</v>
      </c>
      <c r="QJH2" s="429"/>
      <c r="QJI2" s="429"/>
      <c r="QJJ2" s="429"/>
      <c r="QJK2" s="429"/>
      <c r="QJL2" s="429"/>
      <c r="QJM2" s="429"/>
      <c r="QJN2" s="429"/>
      <c r="QJO2" s="429"/>
      <c r="QJP2" s="429"/>
      <c r="QJQ2" s="429"/>
      <c r="QJR2" s="429"/>
      <c r="QJS2" s="429"/>
      <c r="QJT2" s="429"/>
      <c r="QJU2" s="429"/>
      <c r="QJV2" s="429"/>
      <c r="QJW2" s="429" t="s">
        <v>135</v>
      </c>
      <c r="QJX2" s="429"/>
      <c r="QJY2" s="429"/>
      <c r="QJZ2" s="429"/>
      <c r="QKA2" s="429"/>
      <c r="QKB2" s="429"/>
      <c r="QKC2" s="429"/>
      <c r="QKD2" s="429"/>
      <c r="QKE2" s="429"/>
      <c r="QKF2" s="429"/>
      <c r="QKG2" s="429"/>
      <c r="QKH2" s="429"/>
      <c r="QKI2" s="429"/>
      <c r="QKJ2" s="429"/>
      <c r="QKK2" s="429"/>
      <c r="QKL2" s="429"/>
      <c r="QKM2" s="429" t="s">
        <v>135</v>
      </c>
      <c r="QKN2" s="429"/>
      <c r="QKO2" s="429"/>
      <c r="QKP2" s="429"/>
      <c r="QKQ2" s="429"/>
      <c r="QKR2" s="429"/>
      <c r="QKS2" s="429"/>
      <c r="QKT2" s="429"/>
      <c r="QKU2" s="429"/>
      <c r="QKV2" s="429"/>
      <c r="QKW2" s="429"/>
      <c r="QKX2" s="429"/>
      <c r="QKY2" s="429"/>
      <c r="QKZ2" s="429"/>
      <c r="QLA2" s="429"/>
      <c r="QLB2" s="429"/>
      <c r="QLC2" s="429" t="s">
        <v>135</v>
      </c>
      <c r="QLD2" s="429"/>
      <c r="QLE2" s="429"/>
      <c r="QLF2" s="429"/>
      <c r="QLG2" s="429"/>
      <c r="QLH2" s="429"/>
      <c r="QLI2" s="429"/>
      <c r="QLJ2" s="429"/>
      <c r="QLK2" s="429"/>
      <c r="QLL2" s="429"/>
      <c r="QLM2" s="429"/>
      <c r="QLN2" s="429"/>
      <c r="QLO2" s="429"/>
      <c r="QLP2" s="429"/>
      <c r="QLQ2" s="429"/>
      <c r="QLR2" s="429"/>
      <c r="QLS2" s="429" t="s">
        <v>135</v>
      </c>
      <c r="QLT2" s="429"/>
      <c r="QLU2" s="429"/>
      <c r="QLV2" s="429"/>
      <c r="QLW2" s="429"/>
      <c r="QLX2" s="429"/>
      <c r="QLY2" s="429"/>
      <c r="QLZ2" s="429"/>
      <c r="QMA2" s="429"/>
      <c r="QMB2" s="429"/>
      <c r="QMC2" s="429"/>
      <c r="QMD2" s="429"/>
      <c r="QME2" s="429"/>
      <c r="QMF2" s="429"/>
      <c r="QMG2" s="429"/>
      <c r="QMH2" s="429"/>
      <c r="QMI2" s="429" t="s">
        <v>135</v>
      </c>
      <c r="QMJ2" s="429"/>
      <c r="QMK2" s="429"/>
      <c r="QML2" s="429"/>
      <c r="QMM2" s="429"/>
      <c r="QMN2" s="429"/>
      <c r="QMO2" s="429"/>
      <c r="QMP2" s="429"/>
      <c r="QMQ2" s="429"/>
      <c r="QMR2" s="429"/>
      <c r="QMS2" s="429"/>
      <c r="QMT2" s="429"/>
      <c r="QMU2" s="429"/>
      <c r="QMV2" s="429"/>
      <c r="QMW2" s="429"/>
      <c r="QMX2" s="429"/>
      <c r="QMY2" s="429" t="s">
        <v>135</v>
      </c>
      <c r="QMZ2" s="429"/>
      <c r="QNA2" s="429"/>
      <c r="QNB2" s="429"/>
      <c r="QNC2" s="429"/>
      <c r="QND2" s="429"/>
      <c r="QNE2" s="429"/>
      <c r="QNF2" s="429"/>
      <c r="QNG2" s="429"/>
      <c r="QNH2" s="429"/>
      <c r="QNI2" s="429"/>
      <c r="QNJ2" s="429"/>
      <c r="QNK2" s="429"/>
      <c r="QNL2" s="429"/>
      <c r="QNM2" s="429"/>
      <c r="QNN2" s="429"/>
      <c r="QNO2" s="429" t="s">
        <v>135</v>
      </c>
      <c r="QNP2" s="429"/>
      <c r="QNQ2" s="429"/>
      <c r="QNR2" s="429"/>
      <c r="QNS2" s="429"/>
      <c r="QNT2" s="429"/>
      <c r="QNU2" s="429"/>
      <c r="QNV2" s="429"/>
      <c r="QNW2" s="429"/>
      <c r="QNX2" s="429"/>
      <c r="QNY2" s="429"/>
      <c r="QNZ2" s="429"/>
      <c r="QOA2" s="429"/>
      <c r="QOB2" s="429"/>
      <c r="QOC2" s="429"/>
      <c r="QOD2" s="429"/>
      <c r="QOE2" s="429" t="s">
        <v>135</v>
      </c>
      <c r="QOF2" s="429"/>
      <c r="QOG2" s="429"/>
      <c r="QOH2" s="429"/>
      <c r="QOI2" s="429"/>
      <c r="QOJ2" s="429"/>
      <c r="QOK2" s="429"/>
      <c r="QOL2" s="429"/>
      <c r="QOM2" s="429"/>
      <c r="QON2" s="429"/>
      <c r="QOO2" s="429"/>
      <c r="QOP2" s="429"/>
      <c r="QOQ2" s="429"/>
      <c r="QOR2" s="429"/>
      <c r="QOS2" s="429"/>
      <c r="QOT2" s="429"/>
      <c r="QOU2" s="429" t="s">
        <v>135</v>
      </c>
      <c r="QOV2" s="429"/>
      <c r="QOW2" s="429"/>
      <c r="QOX2" s="429"/>
      <c r="QOY2" s="429"/>
      <c r="QOZ2" s="429"/>
      <c r="QPA2" s="429"/>
      <c r="QPB2" s="429"/>
      <c r="QPC2" s="429"/>
      <c r="QPD2" s="429"/>
      <c r="QPE2" s="429"/>
      <c r="QPF2" s="429"/>
      <c r="QPG2" s="429"/>
      <c r="QPH2" s="429"/>
      <c r="QPI2" s="429"/>
      <c r="QPJ2" s="429"/>
      <c r="QPK2" s="429" t="s">
        <v>135</v>
      </c>
      <c r="QPL2" s="429"/>
      <c r="QPM2" s="429"/>
      <c r="QPN2" s="429"/>
      <c r="QPO2" s="429"/>
      <c r="QPP2" s="429"/>
      <c r="QPQ2" s="429"/>
      <c r="QPR2" s="429"/>
      <c r="QPS2" s="429"/>
      <c r="QPT2" s="429"/>
      <c r="QPU2" s="429"/>
      <c r="QPV2" s="429"/>
      <c r="QPW2" s="429"/>
      <c r="QPX2" s="429"/>
      <c r="QPY2" s="429"/>
      <c r="QPZ2" s="429"/>
      <c r="QQA2" s="429" t="s">
        <v>135</v>
      </c>
      <c r="QQB2" s="429"/>
      <c r="QQC2" s="429"/>
      <c r="QQD2" s="429"/>
      <c r="QQE2" s="429"/>
      <c r="QQF2" s="429"/>
      <c r="QQG2" s="429"/>
      <c r="QQH2" s="429"/>
      <c r="QQI2" s="429"/>
      <c r="QQJ2" s="429"/>
      <c r="QQK2" s="429"/>
      <c r="QQL2" s="429"/>
      <c r="QQM2" s="429"/>
      <c r="QQN2" s="429"/>
      <c r="QQO2" s="429"/>
      <c r="QQP2" s="429"/>
      <c r="QQQ2" s="429" t="s">
        <v>135</v>
      </c>
      <c r="QQR2" s="429"/>
      <c r="QQS2" s="429"/>
      <c r="QQT2" s="429"/>
      <c r="QQU2" s="429"/>
      <c r="QQV2" s="429"/>
      <c r="QQW2" s="429"/>
      <c r="QQX2" s="429"/>
      <c r="QQY2" s="429"/>
      <c r="QQZ2" s="429"/>
      <c r="QRA2" s="429"/>
      <c r="QRB2" s="429"/>
      <c r="QRC2" s="429"/>
      <c r="QRD2" s="429"/>
      <c r="QRE2" s="429"/>
      <c r="QRF2" s="429"/>
      <c r="QRG2" s="429" t="s">
        <v>135</v>
      </c>
      <c r="QRH2" s="429"/>
      <c r="QRI2" s="429"/>
      <c r="QRJ2" s="429"/>
      <c r="QRK2" s="429"/>
      <c r="QRL2" s="429"/>
      <c r="QRM2" s="429"/>
      <c r="QRN2" s="429"/>
      <c r="QRO2" s="429"/>
      <c r="QRP2" s="429"/>
      <c r="QRQ2" s="429"/>
      <c r="QRR2" s="429"/>
      <c r="QRS2" s="429"/>
      <c r="QRT2" s="429"/>
      <c r="QRU2" s="429"/>
      <c r="QRV2" s="429"/>
      <c r="QRW2" s="429" t="s">
        <v>135</v>
      </c>
      <c r="QRX2" s="429"/>
      <c r="QRY2" s="429"/>
      <c r="QRZ2" s="429"/>
      <c r="QSA2" s="429"/>
      <c r="QSB2" s="429"/>
      <c r="QSC2" s="429"/>
      <c r="QSD2" s="429"/>
      <c r="QSE2" s="429"/>
      <c r="QSF2" s="429"/>
      <c r="QSG2" s="429"/>
      <c r="QSH2" s="429"/>
      <c r="QSI2" s="429"/>
      <c r="QSJ2" s="429"/>
      <c r="QSK2" s="429"/>
      <c r="QSL2" s="429"/>
      <c r="QSM2" s="429" t="s">
        <v>135</v>
      </c>
      <c r="QSN2" s="429"/>
      <c r="QSO2" s="429"/>
      <c r="QSP2" s="429"/>
      <c r="QSQ2" s="429"/>
      <c r="QSR2" s="429"/>
      <c r="QSS2" s="429"/>
      <c r="QST2" s="429"/>
      <c r="QSU2" s="429"/>
      <c r="QSV2" s="429"/>
      <c r="QSW2" s="429"/>
      <c r="QSX2" s="429"/>
      <c r="QSY2" s="429"/>
      <c r="QSZ2" s="429"/>
      <c r="QTA2" s="429"/>
      <c r="QTB2" s="429"/>
      <c r="QTC2" s="429" t="s">
        <v>135</v>
      </c>
      <c r="QTD2" s="429"/>
      <c r="QTE2" s="429"/>
      <c r="QTF2" s="429"/>
      <c r="QTG2" s="429"/>
      <c r="QTH2" s="429"/>
      <c r="QTI2" s="429"/>
      <c r="QTJ2" s="429"/>
      <c r="QTK2" s="429"/>
      <c r="QTL2" s="429"/>
      <c r="QTM2" s="429"/>
      <c r="QTN2" s="429"/>
      <c r="QTO2" s="429"/>
      <c r="QTP2" s="429"/>
      <c r="QTQ2" s="429"/>
      <c r="QTR2" s="429"/>
      <c r="QTS2" s="429" t="s">
        <v>135</v>
      </c>
      <c r="QTT2" s="429"/>
      <c r="QTU2" s="429"/>
      <c r="QTV2" s="429"/>
      <c r="QTW2" s="429"/>
      <c r="QTX2" s="429"/>
      <c r="QTY2" s="429"/>
      <c r="QTZ2" s="429"/>
      <c r="QUA2" s="429"/>
      <c r="QUB2" s="429"/>
      <c r="QUC2" s="429"/>
      <c r="QUD2" s="429"/>
      <c r="QUE2" s="429"/>
      <c r="QUF2" s="429"/>
      <c r="QUG2" s="429"/>
      <c r="QUH2" s="429"/>
      <c r="QUI2" s="429" t="s">
        <v>135</v>
      </c>
      <c r="QUJ2" s="429"/>
      <c r="QUK2" s="429"/>
      <c r="QUL2" s="429"/>
      <c r="QUM2" s="429"/>
      <c r="QUN2" s="429"/>
      <c r="QUO2" s="429"/>
      <c r="QUP2" s="429"/>
      <c r="QUQ2" s="429"/>
      <c r="QUR2" s="429"/>
      <c r="QUS2" s="429"/>
      <c r="QUT2" s="429"/>
      <c r="QUU2" s="429"/>
      <c r="QUV2" s="429"/>
      <c r="QUW2" s="429"/>
      <c r="QUX2" s="429"/>
      <c r="QUY2" s="429" t="s">
        <v>135</v>
      </c>
      <c r="QUZ2" s="429"/>
      <c r="QVA2" s="429"/>
      <c r="QVB2" s="429"/>
      <c r="QVC2" s="429"/>
      <c r="QVD2" s="429"/>
      <c r="QVE2" s="429"/>
      <c r="QVF2" s="429"/>
      <c r="QVG2" s="429"/>
      <c r="QVH2" s="429"/>
      <c r="QVI2" s="429"/>
      <c r="QVJ2" s="429"/>
      <c r="QVK2" s="429"/>
      <c r="QVL2" s="429"/>
      <c r="QVM2" s="429"/>
      <c r="QVN2" s="429"/>
      <c r="QVO2" s="429" t="s">
        <v>135</v>
      </c>
      <c r="QVP2" s="429"/>
      <c r="QVQ2" s="429"/>
      <c r="QVR2" s="429"/>
      <c r="QVS2" s="429"/>
      <c r="QVT2" s="429"/>
      <c r="QVU2" s="429"/>
      <c r="QVV2" s="429"/>
      <c r="QVW2" s="429"/>
      <c r="QVX2" s="429"/>
      <c r="QVY2" s="429"/>
      <c r="QVZ2" s="429"/>
      <c r="QWA2" s="429"/>
      <c r="QWB2" s="429"/>
      <c r="QWC2" s="429"/>
      <c r="QWD2" s="429"/>
      <c r="QWE2" s="429" t="s">
        <v>135</v>
      </c>
      <c r="QWF2" s="429"/>
      <c r="QWG2" s="429"/>
      <c r="QWH2" s="429"/>
      <c r="QWI2" s="429"/>
      <c r="QWJ2" s="429"/>
      <c r="QWK2" s="429"/>
      <c r="QWL2" s="429"/>
      <c r="QWM2" s="429"/>
      <c r="QWN2" s="429"/>
      <c r="QWO2" s="429"/>
      <c r="QWP2" s="429"/>
      <c r="QWQ2" s="429"/>
      <c r="QWR2" s="429"/>
      <c r="QWS2" s="429"/>
      <c r="QWT2" s="429"/>
      <c r="QWU2" s="429" t="s">
        <v>135</v>
      </c>
      <c r="QWV2" s="429"/>
      <c r="QWW2" s="429"/>
      <c r="QWX2" s="429"/>
      <c r="QWY2" s="429"/>
      <c r="QWZ2" s="429"/>
      <c r="QXA2" s="429"/>
      <c r="QXB2" s="429"/>
      <c r="QXC2" s="429"/>
      <c r="QXD2" s="429"/>
      <c r="QXE2" s="429"/>
      <c r="QXF2" s="429"/>
      <c r="QXG2" s="429"/>
      <c r="QXH2" s="429"/>
      <c r="QXI2" s="429"/>
      <c r="QXJ2" s="429"/>
      <c r="QXK2" s="429" t="s">
        <v>135</v>
      </c>
      <c r="QXL2" s="429"/>
      <c r="QXM2" s="429"/>
      <c r="QXN2" s="429"/>
      <c r="QXO2" s="429"/>
      <c r="QXP2" s="429"/>
      <c r="QXQ2" s="429"/>
      <c r="QXR2" s="429"/>
      <c r="QXS2" s="429"/>
      <c r="QXT2" s="429"/>
      <c r="QXU2" s="429"/>
      <c r="QXV2" s="429"/>
      <c r="QXW2" s="429"/>
      <c r="QXX2" s="429"/>
      <c r="QXY2" s="429"/>
      <c r="QXZ2" s="429"/>
      <c r="QYA2" s="429" t="s">
        <v>135</v>
      </c>
      <c r="QYB2" s="429"/>
      <c r="QYC2" s="429"/>
      <c r="QYD2" s="429"/>
      <c r="QYE2" s="429"/>
      <c r="QYF2" s="429"/>
      <c r="QYG2" s="429"/>
      <c r="QYH2" s="429"/>
      <c r="QYI2" s="429"/>
      <c r="QYJ2" s="429"/>
      <c r="QYK2" s="429"/>
      <c r="QYL2" s="429"/>
      <c r="QYM2" s="429"/>
      <c r="QYN2" s="429"/>
      <c r="QYO2" s="429"/>
      <c r="QYP2" s="429"/>
      <c r="QYQ2" s="429" t="s">
        <v>135</v>
      </c>
      <c r="QYR2" s="429"/>
      <c r="QYS2" s="429"/>
      <c r="QYT2" s="429"/>
      <c r="QYU2" s="429"/>
      <c r="QYV2" s="429"/>
      <c r="QYW2" s="429"/>
      <c r="QYX2" s="429"/>
      <c r="QYY2" s="429"/>
      <c r="QYZ2" s="429"/>
      <c r="QZA2" s="429"/>
      <c r="QZB2" s="429"/>
      <c r="QZC2" s="429"/>
      <c r="QZD2" s="429"/>
      <c r="QZE2" s="429"/>
      <c r="QZF2" s="429"/>
      <c r="QZG2" s="429" t="s">
        <v>135</v>
      </c>
      <c r="QZH2" s="429"/>
      <c r="QZI2" s="429"/>
      <c r="QZJ2" s="429"/>
      <c r="QZK2" s="429"/>
      <c r="QZL2" s="429"/>
      <c r="QZM2" s="429"/>
      <c r="QZN2" s="429"/>
      <c r="QZO2" s="429"/>
      <c r="QZP2" s="429"/>
      <c r="QZQ2" s="429"/>
      <c r="QZR2" s="429"/>
      <c r="QZS2" s="429"/>
      <c r="QZT2" s="429"/>
      <c r="QZU2" s="429"/>
      <c r="QZV2" s="429"/>
      <c r="QZW2" s="429" t="s">
        <v>135</v>
      </c>
      <c r="QZX2" s="429"/>
      <c r="QZY2" s="429"/>
      <c r="QZZ2" s="429"/>
      <c r="RAA2" s="429"/>
      <c r="RAB2" s="429"/>
      <c r="RAC2" s="429"/>
      <c r="RAD2" s="429"/>
      <c r="RAE2" s="429"/>
      <c r="RAF2" s="429"/>
      <c r="RAG2" s="429"/>
      <c r="RAH2" s="429"/>
      <c r="RAI2" s="429"/>
      <c r="RAJ2" s="429"/>
      <c r="RAK2" s="429"/>
      <c r="RAL2" s="429"/>
      <c r="RAM2" s="429" t="s">
        <v>135</v>
      </c>
      <c r="RAN2" s="429"/>
      <c r="RAO2" s="429"/>
      <c r="RAP2" s="429"/>
      <c r="RAQ2" s="429"/>
      <c r="RAR2" s="429"/>
      <c r="RAS2" s="429"/>
      <c r="RAT2" s="429"/>
      <c r="RAU2" s="429"/>
      <c r="RAV2" s="429"/>
      <c r="RAW2" s="429"/>
      <c r="RAX2" s="429"/>
      <c r="RAY2" s="429"/>
      <c r="RAZ2" s="429"/>
      <c r="RBA2" s="429"/>
      <c r="RBB2" s="429"/>
      <c r="RBC2" s="429" t="s">
        <v>135</v>
      </c>
      <c r="RBD2" s="429"/>
      <c r="RBE2" s="429"/>
      <c r="RBF2" s="429"/>
      <c r="RBG2" s="429"/>
      <c r="RBH2" s="429"/>
      <c r="RBI2" s="429"/>
      <c r="RBJ2" s="429"/>
      <c r="RBK2" s="429"/>
      <c r="RBL2" s="429"/>
      <c r="RBM2" s="429"/>
      <c r="RBN2" s="429"/>
      <c r="RBO2" s="429"/>
      <c r="RBP2" s="429"/>
      <c r="RBQ2" s="429"/>
      <c r="RBR2" s="429"/>
      <c r="RBS2" s="429" t="s">
        <v>135</v>
      </c>
      <c r="RBT2" s="429"/>
      <c r="RBU2" s="429"/>
      <c r="RBV2" s="429"/>
      <c r="RBW2" s="429"/>
      <c r="RBX2" s="429"/>
      <c r="RBY2" s="429"/>
      <c r="RBZ2" s="429"/>
      <c r="RCA2" s="429"/>
      <c r="RCB2" s="429"/>
      <c r="RCC2" s="429"/>
      <c r="RCD2" s="429"/>
      <c r="RCE2" s="429"/>
      <c r="RCF2" s="429"/>
      <c r="RCG2" s="429"/>
      <c r="RCH2" s="429"/>
      <c r="RCI2" s="429" t="s">
        <v>135</v>
      </c>
      <c r="RCJ2" s="429"/>
      <c r="RCK2" s="429"/>
      <c r="RCL2" s="429"/>
      <c r="RCM2" s="429"/>
      <c r="RCN2" s="429"/>
      <c r="RCO2" s="429"/>
      <c r="RCP2" s="429"/>
      <c r="RCQ2" s="429"/>
      <c r="RCR2" s="429"/>
      <c r="RCS2" s="429"/>
      <c r="RCT2" s="429"/>
      <c r="RCU2" s="429"/>
      <c r="RCV2" s="429"/>
      <c r="RCW2" s="429"/>
      <c r="RCX2" s="429"/>
      <c r="RCY2" s="429" t="s">
        <v>135</v>
      </c>
      <c r="RCZ2" s="429"/>
      <c r="RDA2" s="429"/>
      <c r="RDB2" s="429"/>
      <c r="RDC2" s="429"/>
      <c r="RDD2" s="429"/>
      <c r="RDE2" s="429"/>
      <c r="RDF2" s="429"/>
      <c r="RDG2" s="429"/>
      <c r="RDH2" s="429"/>
      <c r="RDI2" s="429"/>
      <c r="RDJ2" s="429"/>
      <c r="RDK2" s="429"/>
      <c r="RDL2" s="429"/>
      <c r="RDM2" s="429"/>
      <c r="RDN2" s="429"/>
      <c r="RDO2" s="429" t="s">
        <v>135</v>
      </c>
      <c r="RDP2" s="429"/>
      <c r="RDQ2" s="429"/>
      <c r="RDR2" s="429"/>
      <c r="RDS2" s="429"/>
      <c r="RDT2" s="429"/>
      <c r="RDU2" s="429"/>
      <c r="RDV2" s="429"/>
      <c r="RDW2" s="429"/>
      <c r="RDX2" s="429"/>
      <c r="RDY2" s="429"/>
      <c r="RDZ2" s="429"/>
      <c r="REA2" s="429"/>
      <c r="REB2" s="429"/>
      <c r="REC2" s="429"/>
      <c r="RED2" s="429"/>
      <c r="REE2" s="429" t="s">
        <v>135</v>
      </c>
      <c r="REF2" s="429"/>
      <c r="REG2" s="429"/>
      <c r="REH2" s="429"/>
      <c r="REI2" s="429"/>
      <c r="REJ2" s="429"/>
      <c r="REK2" s="429"/>
      <c r="REL2" s="429"/>
      <c r="REM2" s="429"/>
      <c r="REN2" s="429"/>
      <c r="REO2" s="429"/>
      <c r="REP2" s="429"/>
      <c r="REQ2" s="429"/>
      <c r="RER2" s="429"/>
      <c r="RES2" s="429"/>
      <c r="RET2" s="429"/>
      <c r="REU2" s="429" t="s">
        <v>135</v>
      </c>
      <c r="REV2" s="429"/>
      <c r="REW2" s="429"/>
      <c r="REX2" s="429"/>
      <c r="REY2" s="429"/>
      <c r="REZ2" s="429"/>
      <c r="RFA2" s="429"/>
      <c r="RFB2" s="429"/>
      <c r="RFC2" s="429"/>
      <c r="RFD2" s="429"/>
      <c r="RFE2" s="429"/>
      <c r="RFF2" s="429"/>
      <c r="RFG2" s="429"/>
      <c r="RFH2" s="429"/>
      <c r="RFI2" s="429"/>
      <c r="RFJ2" s="429"/>
      <c r="RFK2" s="429" t="s">
        <v>135</v>
      </c>
      <c r="RFL2" s="429"/>
      <c r="RFM2" s="429"/>
      <c r="RFN2" s="429"/>
      <c r="RFO2" s="429"/>
      <c r="RFP2" s="429"/>
      <c r="RFQ2" s="429"/>
      <c r="RFR2" s="429"/>
      <c r="RFS2" s="429"/>
      <c r="RFT2" s="429"/>
      <c r="RFU2" s="429"/>
      <c r="RFV2" s="429"/>
      <c r="RFW2" s="429"/>
      <c r="RFX2" s="429"/>
      <c r="RFY2" s="429"/>
      <c r="RFZ2" s="429"/>
      <c r="RGA2" s="429" t="s">
        <v>135</v>
      </c>
      <c r="RGB2" s="429"/>
      <c r="RGC2" s="429"/>
      <c r="RGD2" s="429"/>
      <c r="RGE2" s="429"/>
      <c r="RGF2" s="429"/>
      <c r="RGG2" s="429"/>
      <c r="RGH2" s="429"/>
      <c r="RGI2" s="429"/>
      <c r="RGJ2" s="429"/>
      <c r="RGK2" s="429"/>
      <c r="RGL2" s="429"/>
      <c r="RGM2" s="429"/>
      <c r="RGN2" s="429"/>
      <c r="RGO2" s="429"/>
      <c r="RGP2" s="429"/>
      <c r="RGQ2" s="429" t="s">
        <v>135</v>
      </c>
      <c r="RGR2" s="429"/>
      <c r="RGS2" s="429"/>
      <c r="RGT2" s="429"/>
      <c r="RGU2" s="429"/>
      <c r="RGV2" s="429"/>
      <c r="RGW2" s="429"/>
      <c r="RGX2" s="429"/>
      <c r="RGY2" s="429"/>
      <c r="RGZ2" s="429"/>
      <c r="RHA2" s="429"/>
      <c r="RHB2" s="429"/>
      <c r="RHC2" s="429"/>
      <c r="RHD2" s="429"/>
      <c r="RHE2" s="429"/>
      <c r="RHF2" s="429"/>
      <c r="RHG2" s="429" t="s">
        <v>135</v>
      </c>
      <c r="RHH2" s="429"/>
      <c r="RHI2" s="429"/>
      <c r="RHJ2" s="429"/>
      <c r="RHK2" s="429"/>
      <c r="RHL2" s="429"/>
      <c r="RHM2" s="429"/>
      <c r="RHN2" s="429"/>
      <c r="RHO2" s="429"/>
      <c r="RHP2" s="429"/>
      <c r="RHQ2" s="429"/>
      <c r="RHR2" s="429"/>
      <c r="RHS2" s="429"/>
      <c r="RHT2" s="429"/>
      <c r="RHU2" s="429"/>
      <c r="RHV2" s="429"/>
      <c r="RHW2" s="429" t="s">
        <v>135</v>
      </c>
      <c r="RHX2" s="429"/>
      <c r="RHY2" s="429"/>
      <c r="RHZ2" s="429"/>
      <c r="RIA2" s="429"/>
      <c r="RIB2" s="429"/>
      <c r="RIC2" s="429"/>
      <c r="RID2" s="429"/>
      <c r="RIE2" s="429"/>
      <c r="RIF2" s="429"/>
      <c r="RIG2" s="429"/>
      <c r="RIH2" s="429"/>
      <c r="RII2" s="429"/>
      <c r="RIJ2" s="429"/>
      <c r="RIK2" s="429"/>
      <c r="RIL2" s="429"/>
      <c r="RIM2" s="429" t="s">
        <v>135</v>
      </c>
      <c r="RIN2" s="429"/>
      <c r="RIO2" s="429"/>
      <c r="RIP2" s="429"/>
      <c r="RIQ2" s="429"/>
      <c r="RIR2" s="429"/>
      <c r="RIS2" s="429"/>
      <c r="RIT2" s="429"/>
      <c r="RIU2" s="429"/>
      <c r="RIV2" s="429"/>
      <c r="RIW2" s="429"/>
      <c r="RIX2" s="429"/>
      <c r="RIY2" s="429"/>
      <c r="RIZ2" s="429"/>
      <c r="RJA2" s="429"/>
      <c r="RJB2" s="429"/>
      <c r="RJC2" s="429" t="s">
        <v>135</v>
      </c>
      <c r="RJD2" s="429"/>
      <c r="RJE2" s="429"/>
      <c r="RJF2" s="429"/>
      <c r="RJG2" s="429"/>
      <c r="RJH2" s="429"/>
      <c r="RJI2" s="429"/>
      <c r="RJJ2" s="429"/>
      <c r="RJK2" s="429"/>
      <c r="RJL2" s="429"/>
      <c r="RJM2" s="429"/>
      <c r="RJN2" s="429"/>
      <c r="RJO2" s="429"/>
      <c r="RJP2" s="429"/>
      <c r="RJQ2" s="429"/>
      <c r="RJR2" s="429"/>
      <c r="RJS2" s="429" t="s">
        <v>135</v>
      </c>
      <c r="RJT2" s="429"/>
      <c r="RJU2" s="429"/>
      <c r="RJV2" s="429"/>
      <c r="RJW2" s="429"/>
      <c r="RJX2" s="429"/>
      <c r="RJY2" s="429"/>
      <c r="RJZ2" s="429"/>
      <c r="RKA2" s="429"/>
      <c r="RKB2" s="429"/>
      <c r="RKC2" s="429"/>
      <c r="RKD2" s="429"/>
      <c r="RKE2" s="429"/>
      <c r="RKF2" s="429"/>
      <c r="RKG2" s="429"/>
      <c r="RKH2" s="429"/>
      <c r="RKI2" s="429" t="s">
        <v>135</v>
      </c>
      <c r="RKJ2" s="429"/>
      <c r="RKK2" s="429"/>
      <c r="RKL2" s="429"/>
      <c r="RKM2" s="429"/>
      <c r="RKN2" s="429"/>
      <c r="RKO2" s="429"/>
      <c r="RKP2" s="429"/>
      <c r="RKQ2" s="429"/>
      <c r="RKR2" s="429"/>
      <c r="RKS2" s="429"/>
      <c r="RKT2" s="429"/>
      <c r="RKU2" s="429"/>
      <c r="RKV2" s="429"/>
      <c r="RKW2" s="429"/>
      <c r="RKX2" s="429"/>
      <c r="RKY2" s="429" t="s">
        <v>135</v>
      </c>
      <c r="RKZ2" s="429"/>
      <c r="RLA2" s="429"/>
      <c r="RLB2" s="429"/>
      <c r="RLC2" s="429"/>
      <c r="RLD2" s="429"/>
      <c r="RLE2" s="429"/>
      <c r="RLF2" s="429"/>
      <c r="RLG2" s="429"/>
      <c r="RLH2" s="429"/>
      <c r="RLI2" s="429"/>
      <c r="RLJ2" s="429"/>
      <c r="RLK2" s="429"/>
      <c r="RLL2" s="429"/>
      <c r="RLM2" s="429"/>
      <c r="RLN2" s="429"/>
      <c r="RLO2" s="429" t="s">
        <v>135</v>
      </c>
      <c r="RLP2" s="429"/>
      <c r="RLQ2" s="429"/>
      <c r="RLR2" s="429"/>
      <c r="RLS2" s="429"/>
      <c r="RLT2" s="429"/>
      <c r="RLU2" s="429"/>
      <c r="RLV2" s="429"/>
      <c r="RLW2" s="429"/>
      <c r="RLX2" s="429"/>
      <c r="RLY2" s="429"/>
      <c r="RLZ2" s="429"/>
      <c r="RMA2" s="429"/>
      <c r="RMB2" s="429"/>
      <c r="RMC2" s="429"/>
      <c r="RMD2" s="429"/>
      <c r="RME2" s="429" t="s">
        <v>135</v>
      </c>
      <c r="RMF2" s="429"/>
      <c r="RMG2" s="429"/>
      <c r="RMH2" s="429"/>
      <c r="RMI2" s="429"/>
      <c r="RMJ2" s="429"/>
      <c r="RMK2" s="429"/>
      <c r="RML2" s="429"/>
      <c r="RMM2" s="429"/>
      <c r="RMN2" s="429"/>
      <c r="RMO2" s="429"/>
      <c r="RMP2" s="429"/>
      <c r="RMQ2" s="429"/>
      <c r="RMR2" s="429"/>
      <c r="RMS2" s="429"/>
      <c r="RMT2" s="429"/>
      <c r="RMU2" s="429" t="s">
        <v>135</v>
      </c>
      <c r="RMV2" s="429"/>
      <c r="RMW2" s="429"/>
      <c r="RMX2" s="429"/>
      <c r="RMY2" s="429"/>
      <c r="RMZ2" s="429"/>
      <c r="RNA2" s="429"/>
      <c r="RNB2" s="429"/>
      <c r="RNC2" s="429"/>
      <c r="RND2" s="429"/>
      <c r="RNE2" s="429"/>
      <c r="RNF2" s="429"/>
      <c r="RNG2" s="429"/>
      <c r="RNH2" s="429"/>
      <c r="RNI2" s="429"/>
      <c r="RNJ2" s="429"/>
      <c r="RNK2" s="429" t="s">
        <v>135</v>
      </c>
      <c r="RNL2" s="429"/>
      <c r="RNM2" s="429"/>
      <c r="RNN2" s="429"/>
      <c r="RNO2" s="429"/>
      <c r="RNP2" s="429"/>
      <c r="RNQ2" s="429"/>
      <c r="RNR2" s="429"/>
      <c r="RNS2" s="429"/>
      <c r="RNT2" s="429"/>
      <c r="RNU2" s="429"/>
      <c r="RNV2" s="429"/>
      <c r="RNW2" s="429"/>
      <c r="RNX2" s="429"/>
      <c r="RNY2" s="429"/>
      <c r="RNZ2" s="429"/>
      <c r="ROA2" s="429" t="s">
        <v>135</v>
      </c>
      <c r="ROB2" s="429"/>
      <c r="ROC2" s="429"/>
      <c r="ROD2" s="429"/>
      <c r="ROE2" s="429"/>
      <c r="ROF2" s="429"/>
      <c r="ROG2" s="429"/>
      <c r="ROH2" s="429"/>
      <c r="ROI2" s="429"/>
      <c r="ROJ2" s="429"/>
      <c r="ROK2" s="429"/>
      <c r="ROL2" s="429"/>
      <c r="ROM2" s="429"/>
      <c r="RON2" s="429"/>
      <c r="ROO2" s="429"/>
      <c r="ROP2" s="429"/>
      <c r="ROQ2" s="429" t="s">
        <v>135</v>
      </c>
      <c r="ROR2" s="429"/>
      <c r="ROS2" s="429"/>
      <c r="ROT2" s="429"/>
      <c r="ROU2" s="429"/>
      <c r="ROV2" s="429"/>
      <c r="ROW2" s="429"/>
      <c r="ROX2" s="429"/>
      <c r="ROY2" s="429"/>
      <c r="ROZ2" s="429"/>
      <c r="RPA2" s="429"/>
      <c r="RPB2" s="429"/>
      <c r="RPC2" s="429"/>
      <c r="RPD2" s="429"/>
      <c r="RPE2" s="429"/>
      <c r="RPF2" s="429"/>
      <c r="RPG2" s="429" t="s">
        <v>135</v>
      </c>
      <c r="RPH2" s="429"/>
      <c r="RPI2" s="429"/>
      <c r="RPJ2" s="429"/>
      <c r="RPK2" s="429"/>
      <c r="RPL2" s="429"/>
      <c r="RPM2" s="429"/>
      <c r="RPN2" s="429"/>
      <c r="RPO2" s="429"/>
      <c r="RPP2" s="429"/>
      <c r="RPQ2" s="429"/>
      <c r="RPR2" s="429"/>
      <c r="RPS2" s="429"/>
      <c r="RPT2" s="429"/>
      <c r="RPU2" s="429"/>
      <c r="RPV2" s="429"/>
      <c r="RPW2" s="429" t="s">
        <v>135</v>
      </c>
      <c r="RPX2" s="429"/>
      <c r="RPY2" s="429"/>
      <c r="RPZ2" s="429"/>
      <c r="RQA2" s="429"/>
      <c r="RQB2" s="429"/>
      <c r="RQC2" s="429"/>
      <c r="RQD2" s="429"/>
      <c r="RQE2" s="429"/>
      <c r="RQF2" s="429"/>
      <c r="RQG2" s="429"/>
      <c r="RQH2" s="429"/>
      <c r="RQI2" s="429"/>
      <c r="RQJ2" s="429"/>
      <c r="RQK2" s="429"/>
      <c r="RQL2" s="429"/>
      <c r="RQM2" s="429" t="s">
        <v>135</v>
      </c>
      <c r="RQN2" s="429"/>
      <c r="RQO2" s="429"/>
      <c r="RQP2" s="429"/>
      <c r="RQQ2" s="429"/>
      <c r="RQR2" s="429"/>
      <c r="RQS2" s="429"/>
      <c r="RQT2" s="429"/>
      <c r="RQU2" s="429"/>
      <c r="RQV2" s="429"/>
      <c r="RQW2" s="429"/>
      <c r="RQX2" s="429"/>
      <c r="RQY2" s="429"/>
      <c r="RQZ2" s="429"/>
      <c r="RRA2" s="429"/>
      <c r="RRB2" s="429"/>
      <c r="RRC2" s="429" t="s">
        <v>135</v>
      </c>
      <c r="RRD2" s="429"/>
      <c r="RRE2" s="429"/>
      <c r="RRF2" s="429"/>
      <c r="RRG2" s="429"/>
      <c r="RRH2" s="429"/>
      <c r="RRI2" s="429"/>
      <c r="RRJ2" s="429"/>
      <c r="RRK2" s="429"/>
      <c r="RRL2" s="429"/>
      <c r="RRM2" s="429"/>
      <c r="RRN2" s="429"/>
      <c r="RRO2" s="429"/>
      <c r="RRP2" s="429"/>
      <c r="RRQ2" s="429"/>
      <c r="RRR2" s="429"/>
      <c r="RRS2" s="429" t="s">
        <v>135</v>
      </c>
      <c r="RRT2" s="429"/>
      <c r="RRU2" s="429"/>
      <c r="RRV2" s="429"/>
      <c r="RRW2" s="429"/>
      <c r="RRX2" s="429"/>
      <c r="RRY2" s="429"/>
      <c r="RRZ2" s="429"/>
      <c r="RSA2" s="429"/>
      <c r="RSB2" s="429"/>
      <c r="RSC2" s="429"/>
      <c r="RSD2" s="429"/>
      <c r="RSE2" s="429"/>
      <c r="RSF2" s="429"/>
      <c r="RSG2" s="429"/>
      <c r="RSH2" s="429"/>
      <c r="RSI2" s="429" t="s">
        <v>135</v>
      </c>
      <c r="RSJ2" s="429"/>
      <c r="RSK2" s="429"/>
      <c r="RSL2" s="429"/>
      <c r="RSM2" s="429"/>
      <c r="RSN2" s="429"/>
      <c r="RSO2" s="429"/>
      <c r="RSP2" s="429"/>
      <c r="RSQ2" s="429"/>
      <c r="RSR2" s="429"/>
      <c r="RSS2" s="429"/>
      <c r="RST2" s="429"/>
      <c r="RSU2" s="429"/>
      <c r="RSV2" s="429"/>
      <c r="RSW2" s="429"/>
      <c r="RSX2" s="429"/>
      <c r="RSY2" s="429" t="s">
        <v>135</v>
      </c>
      <c r="RSZ2" s="429"/>
      <c r="RTA2" s="429"/>
      <c r="RTB2" s="429"/>
      <c r="RTC2" s="429"/>
      <c r="RTD2" s="429"/>
      <c r="RTE2" s="429"/>
      <c r="RTF2" s="429"/>
      <c r="RTG2" s="429"/>
      <c r="RTH2" s="429"/>
      <c r="RTI2" s="429"/>
      <c r="RTJ2" s="429"/>
      <c r="RTK2" s="429"/>
      <c r="RTL2" s="429"/>
      <c r="RTM2" s="429"/>
      <c r="RTN2" s="429"/>
      <c r="RTO2" s="429" t="s">
        <v>135</v>
      </c>
      <c r="RTP2" s="429"/>
      <c r="RTQ2" s="429"/>
      <c r="RTR2" s="429"/>
      <c r="RTS2" s="429"/>
      <c r="RTT2" s="429"/>
      <c r="RTU2" s="429"/>
      <c r="RTV2" s="429"/>
      <c r="RTW2" s="429"/>
      <c r="RTX2" s="429"/>
      <c r="RTY2" s="429"/>
      <c r="RTZ2" s="429"/>
      <c r="RUA2" s="429"/>
      <c r="RUB2" s="429"/>
      <c r="RUC2" s="429"/>
      <c r="RUD2" s="429"/>
      <c r="RUE2" s="429" t="s">
        <v>135</v>
      </c>
      <c r="RUF2" s="429"/>
      <c r="RUG2" s="429"/>
      <c r="RUH2" s="429"/>
      <c r="RUI2" s="429"/>
      <c r="RUJ2" s="429"/>
      <c r="RUK2" s="429"/>
      <c r="RUL2" s="429"/>
      <c r="RUM2" s="429"/>
      <c r="RUN2" s="429"/>
      <c r="RUO2" s="429"/>
      <c r="RUP2" s="429"/>
      <c r="RUQ2" s="429"/>
      <c r="RUR2" s="429"/>
      <c r="RUS2" s="429"/>
      <c r="RUT2" s="429"/>
      <c r="RUU2" s="429" t="s">
        <v>135</v>
      </c>
      <c r="RUV2" s="429"/>
      <c r="RUW2" s="429"/>
      <c r="RUX2" s="429"/>
      <c r="RUY2" s="429"/>
      <c r="RUZ2" s="429"/>
      <c r="RVA2" s="429"/>
      <c r="RVB2" s="429"/>
      <c r="RVC2" s="429"/>
      <c r="RVD2" s="429"/>
      <c r="RVE2" s="429"/>
      <c r="RVF2" s="429"/>
      <c r="RVG2" s="429"/>
      <c r="RVH2" s="429"/>
      <c r="RVI2" s="429"/>
      <c r="RVJ2" s="429"/>
      <c r="RVK2" s="429" t="s">
        <v>135</v>
      </c>
      <c r="RVL2" s="429"/>
      <c r="RVM2" s="429"/>
      <c r="RVN2" s="429"/>
      <c r="RVO2" s="429"/>
      <c r="RVP2" s="429"/>
      <c r="RVQ2" s="429"/>
      <c r="RVR2" s="429"/>
      <c r="RVS2" s="429"/>
      <c r="RVT2" s="429"/>
      <c r="RVU2" s="429"/>
      <c r="RVV2" s="429"/>
      <c r="RVW2" s="429"/>
      <c r="RVX2" s="429"/>
      <c r="RVY2" s="429"/>
      <c r="RVZ2" s="429"/>
      <c r="RWA2" s="429" t="s">
        <v>135</v>
      </c>
      <c r="RWB2" s="429"/>
      <c r="RWC2" s="429"/>
      <c r="RWD2" s="429"/>
      <c r="RWE2" s="429"/>
      <c r="RWF2" s="429"/>
      <c r="RWG2" s="429"/>
      <c r="RWH2" s="429"/>
      <c r="RWI2" s="429"/>
      <c r="RWJ2" s="429"/>
      <c r="RWK2" s="429"/>
      <c r="RWL2" s="429"/>
      <c r="RWM2" s="429"/>
      <c r="RWN2" s="429"/>
      <c r="RWO2" s="429"/>
      <c r="RWP2" s="429"/>
      <c r="RWQ2" s="429" t="s">
        <v>135</v>
      </c>
      <c r="RWR2" s="429"/>
      <c r="RWS2" s="429"/>
      <c r="RWT2" s="429"/>
      <c r="RWU2" s="429"/>
      <c r="RWV2" s="429"/>
      <c r="RWW2" s="429"/>
      <c r="RWX2" s="429"/>
      <c r="RWY2" s="429"/>
      <c r="RWZ2" s="429"/>
      <c r="RXA2" s="429"/>
      <c r="RXB2" s="429"/>
      <c r="RXC2" s="429"/>
      <c r="RXD2" s="429"/>
      <c r="RXE2" s="429"/>
      <c r="RXF2" s="429"/>
      <c r="RXG2" s="429" t="s">
        <v>135</v>
      </c>
      <c r="RXH2" s="429"/>
      <c r="RXI2" s="429"/>
      <c r="RXJ2" s="429"/>
      <c r="RXK2" s="429"/>
      <c r="RXL2" s="429"/>
      <c r="RXM2" s="429"/>
      <c r="RXN2" s="429"/>
      <c r="RXO2" s="429"/>
      <c r="RXP2" s="429"/>
      <c r="RXQ2" s="429"/>
      <c r="RXR2" s="429"/>
      <c r="RXS2" s="429"/>
      <c r="RXT2" s="429"/>
      <c r="RXU2" s="429"/>
      <c r="RXV2" s="429"/>
      <c r="RXW2" s="429" t="s">
        <v>135</v>
      </c>
      <c r="RXX2" s="429"/>
      <c r="RXY2" s="429"/>
      <c r="RXZ2" s="429"/>
      <c r="RYA2" s="429"/>
      <c r="RYB2" s="429"/>
      <c r="RYC2" s="429"/>
      <c r="RYD2" s="429"/>
      <c r="RYE2" s="429"/>
      <c r="RYF2" s="429"/>
      <c r="RYG2" s="429"/>
      <c r="RYH2" s="429"/>
      <c r="RYI2" s="429"/>
      <c r="RYJ2" s="429"/>
      <c r="RYK2" s="429"/>
      <c r="RYL2" s="429"/>
      <c r="RYM2" s="429" t="s">
        <v>135</v>
      </c>
      <c r="RYN2" s="429"/>
      <c r="RYO2" s="429"/>
      <c r="RYP2" s="429"/>
      <c r="RYQ2" s="429"/>
      <c r="RYR2" s="429"/>
      <c r="RYS2" s="429"/>
      <c r="RYT2" s="429"/>
      <c r="RYU2" s="429"/>
      <c r="RYV2" s="429"/>
      <c r="RYW2" s="429"/>
      <c r="RYX2" s="429"/>
      <c r="RYY2" s="429"/>
      <c r="RYZ2" s="429"/>
      <c r="RZA2" s="429"/>
      <c r="RZB2" s="429"/>
      <c r="RZC2" s="429" t="s">
        <v>135</v>
      </c>
      <c r="RZD2" s="429"/>
      <c r="RZE2" s="429"/>
      <c r="RZF2" s="429"/>
      <c r="RZG2" s="429"/>
      <c r="RZH2" s="429"/>
      <c r="RZI2" s="429"/>
      <c r="RZJ2" s="429"/>
      <c r="RZK2" s="429"/>
      <c r="RZL2" s="429"/>
      <c r="RZM2" s="429"/>
      <c r="RZN2" s="429"/>
      <c r="RZO2" s="429"/>
      <c r="RZP2" s="429"/>
      <c r="RZQ2" s="429"/>
      <c r="RZR2" s="429"/>
      <c r="RZS2" s="429" t="s">
        <v>135</v>
      </c>
      <c r="RZT2" s="429"/>
      <c r="RZU2" s="429"/>
      <c r="RZV2" s="429"/>
      <c r="RZW2" s="429"/>
      <c r="RZX2" s="429"/>
      <c r="RZY2" s="429"/>
      <c r="RZZ2" s="429"/>
      <c r="SAA2" s="429"/>
      <c r="SAB2" s="429"/>
      <c r="SAC2" s="429"/>
      <c r="SAD2" s="429"/>
      <c r="SAE2" s="429"/>
      <c r="SAF2" s="429"/>
      <c r="SAG2" s="429"/>
      <c r="SAH2" s="429"/>
      <c r="SAI2" s="429" t="s">
        <v>135</v>
      </c>
      <c r="SAJ2" s="429"/>
      <c r="SAK2" s="429"/>
      <c r="SAL2" s="429"/>
      <c r="SAM2" s="429"/>
      <c r="SAN2" s="429"/>
      <c r="SAO2" s="429"/>
      <c r="SAP2" s="429"/>
      <c r="SAQ2" s="429"/>
      <c r="SAR2" s="429"/>
      <c r="SAS2" s="429"/>
      <c r="SAT2" s="429"/>
      <c r="SAU2" s="429"/>
      <c r="SAV2" s="429"/>
      <c r="SAW2" s="429"/>
      <c r="SAX2" s="429"/>
      <c r="SAY2" s="429" t="s">
        <v>135</v>
      </c>
      <c r="SAZ2" s="429"/>
      <c r="SBA2" s="429"/>
      <c r="SBB2" s="429"/>
      <c r="SBC2" s="429"/>
      <c r="SBD2" s="429"/>
      <c r="SBE2" s="429"/>
      <c r="SBF2" s="429"/>
      <c r="SBG2" s="429"/>
      <c r="SBH2" s="429"/>
      <c r="SBI2" s="429"/>
      <c r="SBJ2" s="429"/>
      <c r="SBK2" s="429"/>
      <c r="SBL2" s="429"/>
      <c r="SBM2" s="429"/>
      <c r="SBN2" s="429"/>
      <c r="SBO2" s="429" t="s">
        <v>135</v>
      </c>
      <c r="SBP2" s="429"/>
      <c r="SBQ2" s="429"/>
      <c r="SBR2" s="429"/>
      <c r="SBS2" s="429"/>
      <c r="SBT2" s="429"/>
      <c r="SBU2" s="429"/>
      <c r="SBV2" s="429"/>
      <c r="SBW2" s="429"/>
      <c r="SBX2" s="429"/>
      <c r="SBY2" s="429"/>
      <c r="SBZ2" s="429"/>
      <c r="SCA2" s="429"/>
      <c r="SCB2" s="429"/>
      <c r="SCC2" s="429"/>
      <c r="SCD2" s="429"/>
      <c r="SCE2" s="429" t="s">
        <v>135</v>
      </c>
      <c r="SCF2" s="429"/>
      <c r="SCG2" s="429"/>
      <c r="SCH2" s="429"/>
      <c r="SCI2" s="429"/>
      <c r="SCJ2" s="429"/>
      <c r="SCK2" s="429"/>
      <c r="SCL2" s="429"/>
      <c r="SCM2" s="429"/>
      <c r="SCN2" s="429"/>
      <c r="SCO2" s="429"/>
      <c r="SCP2" s="429"/>
      <c r="SCQ2" s="429"/>
      <c r="SCR2" s="429"/>
      <c r="SCS2" s="429"/>
      <c r="SCT2" s="429"/>
      <c r="SCU2" s="429" t="s">
        <v>135</v>
      </c>
      <c r="SCV2" s="429"/>
      <c r="SCW2" s="429"/>
      <c r="SCX2" s="429"/>
      <c r="SCY2" s="429"/>
      <c r="SCZ2" s="429"/>
      <c r="SDA2" s="429"/>
      <c r="SDB2" s="429"/>
      <c r="SDC2" s="429"/>
      <c r="SDD2" s="429"/>
      <c r="SDE2" s="429"/>
      <c r="SDF2" s="429"/>
      <c r="SDG2" s="429"/>
      <c r="SDH2" s="429"/>
      <c r="SDI2" s="429"/>
      <c r="SDJ2" s="429"/>
      <c r="SDK2" s="429" t="s">
        <v>135</v>
      </c>
      <c r="SDL2" s="429"/>
      <c r="SDM2" s="429"/>
      <c r="SDN2" s="429"/>
      <c r="SDO2" s="429"/>
      <c r="SDP2" s="429"/>
      <c r="SDQ2" s="429"/>
      <c r="SDR2" s="429"/>
      <c r="SDS2" s="429"/>
      <c r="SDT2" s="429"/>
      <c r="SDU2" s="429"/>
      <c r="SDV2" s="429"/>
      <c r="SDW2" s="429"/>
      <c r="SDX2" s="429"/>
      <c r="SDY2" s="429"/>
      <c r="SDZ2" s="429"/>
      <c r="SEA2" s="429" t="s">
        <v>135</v>
      </c>
      <c r="SEB2" s="429"/>
      <c r="SEC2" s="429"/>
      <c r="SED2" s="429"/>
      <c r="SEE2" s="429"/>
      <c r="SEF2" s="429"/>
      <c r="SEG2" s="429"/>
      <c r="SEH2" s="429"/>
      <c r="SEI2" s="429"/>
      <c r="SEJ2" s="429"/>
      <c r="SEK2" s="429"/>
      <c r="SEL2" s="429"/>
      <c r="SEM2" s="429"/>
      <c r="SEN2" s="429"/>
      <c r="SEO2" s="429"/>
      <c r="SEP2" s="429"/>
      <c r="SEQ2" s="429" t="s">
        <v>135</v>
      </c>
      <c r="SER2" s="429"/>
      <c r="SES2" s="429"/>
      <c r="SET2" s="429"/>
      <c r="SEU2" s="429"/>
      <c r="SEV2" s="429"/>
      <c r="SEW2" s="429"/>
      <c r="SEX2" s="429"/>
      <c r="SEY2" s="429"/>
      <c r="SEZ2" s="429"/>
      <c r="SFA2" s="429"/>
      <c r="SFB2" s="429"/>
      <c r="SFC2" s="429"/>
      <c r="SFD2" s="429"/>
      <c r="SFE2" s="429"/>
      <c r="SFF2" s="429"/>
      <c r="SFG2" s="429" t="s">
        <v>135</v>
      </c>
      <c r="SFH2" s="429"/>
      <c r="SFI2" s="429"/>
      <c r="SFJ2" s="429"/>
      <c r="SFK2" s="429"/>
      <c r="SFL2" s="429"/>
      <c r="SFM2" s="429"/>
      <c r="SFN2" s="429"/>
      <c r="SFO2" s="429"/>
      <c r="SFP2" s="429"/>
      <c r="SFQ2" s="429"/>
      <c r="SFR2" s="429"/>
      <c r="SFS2" s="429"/>
      <c r="SFT2" s="429"/>
      <c r="SFU2" s="429"/>
      <c r="SFV2" s="429"/>
      <c r="SFW2" s="429" t="s">
        <v>135</v>
      </c>
      <c r="SFX2" s="429"/>
      <c r="SFY2" s="429"/>
      <c r="SFZ2" s="429"/>
      <c r="SGA2" s="429"/>
      <c r="SGB2" s="429"/>
      <c r="SGC2" s="429"/>
      <c r="SGD2" s="429"/>
      <c r="SGE2" s="429"/>
      <c r="SGF2" s="429"/>
      <c r="SGG2" s="429"/>
      <c r="SGH2" s="429"/>
      <c r="SGI2" s="429"/>
      <c r="SGJ2" s="429"/>
      <c r="SGK2" s="429"/>
      <c r="SGL2" s="429"/>
      <c r="SGM2" s="429" t="s">
        <v>135</v>
      </c>
      <c r="SGN2" s="429"/>
      <c r="SGO2" s="429"/>
      <c r="SGP2" s="429"/>
      <c r="SGQ2" s="429"/>
      <c r="SGR2" s="429"/>
      <c r="SGS2" s="429"/>
      <c r="SGT2" s="429"/>
      <c r="SGU2" s="429"/>
      <c r="SGV2" s="429"/>
      <c r="SGW2" s="429"/>
      <c r="SGX2" s="429"/>
      <c r="SGY2" s="429"/>
      <c r="SGZ2" s="429"/>
      <c r="SHA2" s="429"/>
      <c r="SHB2" s="429"/>
      <c r="SHC2" s="429" t="s">
        <v>135</v>
      </c>
      <c r="SHD2" s="429"/>
      <c r="SHE2" s="429"/>
      <c r="SHF2" s="429"/>
      <c r="SHG2" s="429"/>
      <c r="SHH2" s="429"/>
      <c r="SHI2" s="429"/>
      <c r="SHJ2" s="429"/>
      <c r="SHK2" s="429"/>
      <c r="SHL2" s="429"/>
      <c r="SHM2" s="429"/>
      <c r="SHN2" s="429"/>
      <c r="SHO2" s="429"/>
      <c r="SHP2" s="429"/>
      <c r="SHQ2" s="429"/>
      <c r="SHR2" s="429"/>
      <c r="SHS2" s="429" t="s">
        <v>135</v>
      </c>
      <c r="SHT2" s="429"/>
      <c r="SHU2" s="429"/>
      <c r="SHV2" s="429"/>
      <c r="SHW2" s="429"/>
      <c r="SHX2" s="429"/>
      <c r="SHY2" s="429"/>
      <c r="SHZ2" s="429"/>
      <c r="SIA2" s="429"/>
      <c r="SIB2" s="429"/>
      <c r="SIC2" s="429"/>
      <c r="SID2" s="429"/>
      <c r="SIE2" s="429"/>
      <c r="SIF2" s="429"/>
      <c r="SIG2" s="429"/>
      <c r="SIH2" s="429"/>
      <c r="SII2" s="429" t="s">
        <v>135</v>
      </c>
      <c r="SIJ2" s="429"/>
      <c r="SIK2" s="429"/>
      <c r="SIL2" s="429"/>
      <c r="SIM2" s="429"/>
      <c r="SIN2" s="429"/>
      <c r="SIO2" s="429"/>
      <c r="SIP2" s="429"/>
      <c r="SIQ2" s="429"/>
      <c r="SIR2" s="429"/>
      <c r="SIS2" s="429"/>
      <c r="SIT2" s="429"/>
      <c r="SIU2" s="429"/>
      <c r="SIV2" s="429"/>
      <c r="SIW2" s="429"/>
      <c r="SIX2" s="429"/>
      <c r="SIY2" s="429" t="s">
        <v>135</v>
      </c>
      <c r="SIZ2" s="429"/>
      <c r="SJA2" s="429"/>
      <c r="SJB2" s="429"/>
      <c r="SJC2" s="429"/>
      <c r="SJD2" s="429"/>
      <c r="SJE2" s="429"/>
      <c r="SJF2" s="429"/>
      <c r="SJG2" s="429"/>
      <c r="SJH2" s="429"/>
      <c r="SJI2" s="429"/>
      <c r="SJJ2" s="429"/>
      <c r="SJK2" s="429"/>
      <c r="SJL2" s="429"/>
      <c r="SJM2" s="429"/>
      <c r="SJN2" s="429"/>
      <c r="SJO2" s="429" t="s">
        <v>135</v>
      </c>
      <c r="SJP2" s="429"/>
      <c r="SJQ2" s="429"/>
      <c r="SJR2" s="429"/>
      <c r="SJS2" s="429"/>
      <c r="SJT2" s="429"/>
      <c r="SJU2" s="429"/>
      <c r="SJV2" s="429"/>
      <c r="SJW2" s="429"/>
      <c r="SJX2" s="429"/>
      <c r="SJY2" s="429"/>
      <c r="SJZ2" s="429"/>
      <c r="SKA2" s="429"/>
      <c r="SKB2" s="429"/>
      <c r="SKC2" s="429"/>
      <c r="SKD2" s="429"/>
      <c r="SKE2" s="429" t="s">
        <v>135</v>
      </c>
      <c r="SKF2" s="429"/>
      <c r="SKG2" s="429"/>
      <c r="SKH2" s="429"/>
      <c r="SKI2" s="429"/>
      <c r="SKJ2" s="429"/>
      <c r="SKK2" s="429"/>
      <c r="SKL2" s="429"/>
      <c r="SKM2" s="429"/>
      <c r="SKN2" s="429"/>
      <c r="SKO2" s="429"/>
      <c r="SKP2" s="429"/>
      <c r="SKQ2" s="429"/>
      <c r="SKR2" s="429"/>
      <c r="SKS2" s="429"/>
      <c r="SKT2" s="429"/>
      <c r="SKU2" s="429" t="s">
        <v>135</v>
      </c>
      <c r="SKV2" s="429"/>
      <c r="SKW2" s="429"/>
      <c r="SKX2" s="429"/>
      <c r="SKY2" s="429"/>
      <c r="SKZ2" s="429"/>
      <c r="SLA2" s="429"/>
      <c r="SLB2" s="429"/>
      <c r="SLC2" s="429"/>
      <c r="SLD2" s="429"/>
      <c r="SLE2" s="429"/>
      <c r="SLF2" s="429"/>
      <c r="SLG2" s="429"/>
      <c r="SLH2" s="429"/>
      <c r="SLI2" s="429"/>
      <c r="SLJ2" s="429"/>
      <c r="SLK2" s="429" t="s">
        <v>135</v>
      </c>
      <c r="SLL2" s="429"/>
      <c r="SLM2" s="429"/>
      <c r="SLN2" s="429"/>
      <c r="SLO2" s="429"/>
      <c r="SLP2" s="429"/>
      <c r="SLQ2" s="429"/>
      <c r="SLR2" s="429"/>
      <c r="SLS2" s="429"/>
      <c r="SLT2" s="429"/>
      <c r="SLU2" s="429"/>
      <c r="SLV2" s="429"/>
      <c r="SLW2" s="429"/>
      <c r="SLX2" s="429"/>
      <c r="SLY2" s="429"/>
      <c r="SLZ2" s="429"/>
      <c r="SMA2" s="429" t="s">
        <v>135</v>
      </c>
      <c r="SMB2" s="429"/>
      <c r="SMC2" s="429"/>
      <c r="SMD2" s="429"/>
      <c r="SME2" s="429"/>
      <c r="SMF2" s="429"/>
      <c r="SMG2" s="429"/>
      <c r="SMH2" s="429"/>
      <c r="SMI2" s="429"/>
      <c r="SMJ2" s="429"/>
      <c r="SMK2" s="429"/>
      <c r="SML2" s="429"/>
      <c r="SMM2" s="429"/>
      <c r="SMN2" s="429"/>
      <c r="SMO2" s="429"/>
      <c r="SMP2" s="429"/>
      <c r="SMQ2" s="429" t="s">
        <v>135</v>
      </c>
      <c r="SMR2" s="429"/>
      <c r="SMS2" s="429"/>
      <c r="SMT2" s="429"/>
      <c r="SMU2" s="429"/>
      <c r="SMV2" s="429"/>
      <c r="SMW2" s="429"/>
      <c r="SMX2" s="429"/>
      <c r="SMY2" s="429"/>
      <c r="SMZ2" s="429"/>
      <c r="SNA2" s="429"/>
      <c r="SNB2" s="429"/>
      <c r="SNC2" s="429"/>
      <c r="SND2" s="429"/>
      <c r="SNE2" s="429"/>
      <c r="SNF2" s="429"/>
      <c r="SNG2" s="429" t="s">
        <v>135</v>
      </c>
      <c r="SNH2" s="429"/>
      <c r="SNI2" s="429"/>
      <c r="SNJ2" s="429"/>
      <c r="SNK2" s="429"/>
      <c r="SNL2" s="429"/>
      <c r="SNM2" s="429"/>
      <c r="SNN2" s="429"/>
      <c r="SNO2" s="429"/>
      <c r="SNP2" s="429"/>
      <c r="SNQ2" s="429"/>
      <c r="SNR2" s="429"/>
      <c r="SNS2" s="429"/>
      <c r="SNT2" s="429"/>
      <c r="SNU2" s="429"/>
      <c r="SNV2" s="429"/>
      <c r="SNW2" s="429" t="s">
        <v>135</v>
      </c>
      <c r="SNX2" s="429"/>
      <c r="SNY2" s="429"/>
      <c r="SNZ2" s="429"/>
      <c r="SOA2" s="429"/>
      <c r="SOB2" s="429"/>
      <c r="SOC2" s="429"/>
      <c r="SOD2" s="429"/>
      <c r="SOE2" s="429"/>
      <c r="SOF2" s="429"/>
      <c r="SOG2" s="429"/>
      <c r="SOH2" s="429"/>
      <c r="SOI2" s="429"/>
      <c r="SOJ2" s="429"/>
      <c r="SOK2" s="429"/>
      <c r="SOL2" s="429"/>
      <c r="SOM2" s="429" t="s">
        <v>135</v>
      </c>
      <c r="SON2" s="429"/>
      <c r="SOO2" s="429"/>
      <c r="SOP2" s="429"/>
      <c r="SOQ2" s="429"/>
      <c r="SOR2" s="429"/>
      <c r="SOS2" s="429"/>
      <c r="SOT2" s="429"/>
      <c r="SOU2" s="429"/>
      <c r="SOV2" s="429"/>
      <c r="SOW2" s="429"/>
      <c r="SOX2" s="429"/>
      <c r="SOY2" s="429"/>
      <c r="SOZ2" s="429"/>
      <c r="SPA2" s="429"/>
      <c r="SPB2" s="429"/>
      <c r="SPC2" s="429" t="s">
        <v>135</v>
      </c>
      <c r="SPD2" s="429"/>
      <c r="SPE2" s="429"/>
      <c r="SPF2" s="429"/>
      <c r="SPG2" s="429"/>
      <c r="SPH2" s="429"/>
      <c r="SPI2" s="429"/>
      <c r="SPJ2" s="429"/>
      <c r="SPK2" s="429"/>
      <c r="SPL2" s="429"/>
      <c r="SPM2" s="429"/>
      <c r="SPN2" s="429"/>
      <c r="SPO2" s="429"/>
      <c r="SPP2" s="429"/>
      <c r="SPQ2" s="429"/>
      <c r="SPR2" s="429"/>
      <c r="SPS2" s="429" t="s">
        <v>135</v>
      </c>
      <c r="SPT2" s="429"/>
      <c r="SPU2" s="429"/>
      <c r="SPV2" s="429"/>
      <c r="SPW2" s="429"/>
      <c r="SPX2" s="429"/>
      <c r="SPY2" s="429"/>
      <c r="SPZ2" s="429"/>
      <c r="SQA2" s="429"/>
      <c r="SQB2" s="429"/>
      <c r="SQC2" s="429"/>
      <c r="SQD2" s="429"/>
      <c r="SQE2" s="429"/>
      <c r="SQF2" s="429"/>
      <c r="SQG2" s="429"/>
      <c r="SQH2" s="429"/>
      <c r="SQI2" s="429" t="s">
        <v>135</v>
      </c>
      <c r="SQJ2" s="429"/>
      <c r="SQK2" s="429"/>
      <c r="SQL2" s="429"/>
      <c r="SQM2" s="429"/>
      <c r="SQN2" s="429"/>
      <c r="SQO2" s="429"/>
      <c r="SQP2" s="429"/>
      <c r="SQQ2" s="429"/>
      <c r="SQR2" s="429"/>
      <c r="SQS2" s="429"/>
      <c r="SQT2" s="429"/>
      <c r="SQU2" s="429"/>
      <c r="SQV2" s="429"/>
      <c r="SQW2" s="429"/>
      <c r="SQX2" s="429"/>
      <c r="SQY2" s="429" t="s">
        <v>135</v>
      </c>
      <c r="SQZ2" s="429"/>
      <c r="SRA2" s="429"/>
      <c r="SRB2" s="429"/>
      <c r="SRC2" s="429"/>
      <c r="SRD2" s="429"/>
      <c r="SRE2" s="429"/>
      <c r="SRF2" s="429"/>
      <c r="SRG2" s="429"/>
      <c r="SRH2" s="429"/>
      <c r="SRI2" s="429"/>
      <c r="SRJ2" s="429"/>
      <c r="SRK2" s="429"/>
      <c r="SRL2" s="429"/>
      <c r="SRM2" s="429"/>
      <c r="SRN2" s="429"/>
      <c r="SRO2" s="429" t="s">
        <v>135</v>
      </c>
      <c r="SRP2" s="429"/>
      <c r="SRQ2" s="429"/>
      <c r="SRR2" s="429"/>
      <c r="SRS2" s="429"/>
      <c r="SRT2" s="429"/>
      <c r="SRU2" s="429"/>
      <c r="SRV2" s="429"/>
      <c r="SRW2" s="429"/>
      <c r="SRX2" s="429"/>
      <c r="SRY2" s="429"/>
      <c r="SRZ2" s="429"/>
      <c r="SSA2" s="429"/>
      <c r="SSB2" s="429"/>
      <c r="SSC2" s="429"/>
      <c r="SSD2" s="429"/>
      <c r="SSE2" s="429" t="s">
        <v>135</v>
      </c>
      <c r="SSF2" s="429"/>
      <c r="SSG2" s="429"/>
      <c r="SSH2" s="429"/>
      <c r="SSI2" s="429"/>
      <c r="SSJ2" s="429"/>
      <c r="SSK2" s="429"/>
      <c r="SSL2" s="429"/>
      <c r="SSM2" s="429"/>
      <c r="SSN2" s="429"/>
      <c r="SSO2" s="429"/>
      <c r="SSP2" s="429"/>
      <c r="SSQ2" s="429"/>
      <c r="SSR2" s="429"/>
      <c r="SSS2" s="429"/>
      <c r="SST2" s="429"/>
      <c r="SSU2" s="429" t="s">
        <v>135</v>
      </c>
      <c r="SSV2" s="429"/>
      <c r="SSW2" s="429"/>
      <c r="SSX2" s="429"/>
      <c r="SSY2" s="429"/>
      <c r="SSZ2" s="429"/>
      <c r="STA2" s="429"/>
      <c r="STB2" s="429"/>
      <c r="STC2" s="429"/>
      <c r="STD2" s="429"/>
      <c r="STE2" s="429"/>
      <c r="STF2" s="429"/>
      <c r="STG2" s="429"/>
      <c r="STH2" s="429"/>
      <c r="STI2" s="429"/>
      <c r="STJ2" s="429"/>
      <c r="STK2" s="429" t="s">
        <v>135</v>
      </c>
      <c r="STL2" s="429"/>
      <c r="STM2" s="429"/>
      <c r="STN2" s="429"/>
      <c r="STO2" s="429"/>
      <c r="STP2" s="429"/>
      <c r="STQ2" s="429"/>
      <c r="STR2" s="429"/>
      <c r="STS2" s="429"/>
      <c r="STT2" s="429"/>
      <c r="STU2" s="429"/>
      <c r="STV2" s="429"/>
      <c r="STW2" s="429"/>
      <c r="STX2" s="429"/>
      <c r="STY2" s="429"/>
      <c r="STZ2" s="429"/>
      <c r="SUA2" s="429" t="s">
        <v>135</v>
      </c>
      <c r="SUB2" s="429"/>
      <c r="SUC2" s="429"/>
      <c r="SUD2" s="429"/>
      <c r="SUE2" s="429"/>
      <c r="SUF2" s="429"/>
      <c r="SUG2" s="429"/>
      <c r="SUH2" s="429"/>
      <c r="SUI2" s="429"/>
      <c r="SUJ2" s="429"/>
      <c r="SUK2" s="429"/>
      <c r="SUL2" s="429"/>
      <c r="SUM2" s="429"/>
      <c r="SUN2" s="429"/>
      <c r="SUO2" s="429"/>
      <c r="SUP2" s="429"/>
      <c r="SUQ2" s="429" t="s">
        <v>135</v>
      </c>
      <c r="SUR2" s="429"/>
      <c r="SUS2" s="429"/>
      <c r="SUT2" s="429"/>
      <c r="SUU2" s="429"/>
      <c r="SUV2" s="429"/>
      <c r="SUW2" s="429"/>
      <c r="SUX2" s="429"/>
      <c r="SUY2" s="429"/>
      <c r="SUZ2" s="429"/>
      <c r="SVA2" s="429"/>
      <c r="SVB2" s="429"/>
      <c r="SVC2" s="429"/>
      <c r="SVD2" s="429"/>
      <c r="SVE2" s="429"/>
      <c r="SVF2" s="429"/>
      <c r="SVG2" s="429" t="s">
        <v>135</v>
      </c>
      <c r="SVH2" s="429"/>
      <c r="SVI2" s="429"/>
      <c r="SVJ2" s="429"/>
      <c r="SVK2" s="429"/>
      <c r="SVL2" s="429"/>
      <c r="SVM2" s="429"/>
      <c r="SVN2" s="429"/>
      <c r="SVO2" s="429"/>
      <c r="SVP2" s="429"/>
      <c r="SVQ2" s="429"/>
      <c r="SVR2" s="429"/>
      <c r="SVS2" s="429"/>
      <c r="SVT2" s="429"/>
      <c r="SVU2" s="429"/>
      <c r="SVV2" s="429"/>
      <c r="SVW2" s="429" t="s">
        <v>135</v>
      </c>
      <c r="SVX2" s="429"/>
      <c r="SVY2" s="429"/>
      <c r="SVZ2" s="429"/>
      <c r="SWA2" s="429"/>
      <c r="SWB2" s="429"/>
      <c r="SWC2" s="429"/>
      <c r="SWD2" s="429"/>
      <c r="SWE2" s="429"/>
      <c r="SWF2" s="429"/>
      <c r="SWG2" s="429"/>
      <c r="SWH2" s="429"/>
      <c r="SWI2" s="429"/>
      <c r="SWJ2" s="429"/>
      <c r="SWK2" s="429"/>
      <c r="SWL2" s="429"/>
      <c r="SWM2" s="429" t="s">
        <v>135</v>
      </c>
      <c r="SWN2" s="429"/>
      <c r="SWO2" s="429"/>
      <c r="SWP2" s="429"/>
      <c r="SWQ2" s="429"/>
      <c r="SWR2" s="429"/>
      <c r="SWS2" s="429"/>
      <c r="SWT2" s="429"/>
      <c r="SWU2" s="429"/>
      <c r="SWV2" s="429"/>
      <c r="SWW2" s="429"/>
      <c r="SWX2" s="429"/>
      <c r="SWY2" s="429"/>
      <c r="SWZ2" s="429"/>
      <c r="SXA2" s="429"/>
      <c r="SXB2" s="429"/>
      <c r="SXC2" s="429" t="s">
        <v>135</v>
      </c>
      <c r="SXD2" s="429"/>
      <c r="SXE2" s="429"/>
      <c r="SXF2" s="429"/>
      <c r="SXG2" s="429"/>
      <c r="SXH2" s="429"/>
      <c r="SXI2" s="429"/>
      <c r="SXJ2" s="429"/>
      <c r="SXK2" s="429"/>
      <c r="SXL2" s="429"/>
      <c r="SXM2" s="429"/>
      <c r="SXN2" s="429"/>
      <c r="SXO2" s="429"/>
      <c r="SXP2" s="429"/>
      <c r="SXQ2" s="429"/>
      <c r="SXR2" s="429"/>
      <c r="SXS2" s="429" t="s">
        <v>135</v>
      </c>
      <c r="SXT2" s="429"/>
      <c r="SXU2" s="429"/>
      <c r="SXV2" s="429"/>
      <c r="SXW2" s="429"/>
      <c r="SXX2" s="429"/>
      <c r="SXY2" s="429"/>
      <c r="SXZ2" s="429"/>
      <c r="SYA2" s="429"/>
      <c r="SYB2" s="429"/>
      <c r="SYC2" s="429"/>
      <c r="SYD2" s="429"/>
      <c r="SYE2" s="429"/>
      <c r="SYF2" s="429"/>
      <c r="SYG2" s="429"/>
      <c r="SYH2" s="429"/>
      <c r="SYI2" s="429" t="s">
        <v>135</v>
      </c>
      <c r="SYJ2" s="429"/>
      <c r="SYK2" s="429"/>
      <c r="SYL2" s="429"/>
      <c r="SYM2" s="429"/>
      <c r="SYN2" s="429"/>
      <c r="SYO2" s="429"/>
      <c r="SYP2" s="429"/>
      <c r="SYQ2" s="429"/>
      <c r="SYR2" s="429"/>
      <c r="SYS2" s="429"/>
      <c r="SYT2" s="429"/>
      <c r="SYU2" s="429"/>
      <c r="SYV2" s="429"/>
      <c r="SYW2" s="429"/>
      <c r="SYX2" s="429"/>
      <c r="SYY2" s="429" t="s">
        <v>135</v>
      </c>
      <c r="SYZ2" s="429"/>
      <c r="SZA2" s="429"/>
      <c r="SZB2" s="429"/>
      <c r="SZC2" s="429"/>
      <c r="SZD2" s="429"/>
      <c r="SZE2" s="429"/>
      <c r="SZF2" s="429"/>
      <c r="SZG2" s="429"/>
      <c r="SZH2" s="429"/>
      <c r="SZI2" s="429"/>
      <c r="SZJ2" s="429"/>
      <c r="SZK2" s="429"/>
      <c r="SZL2" s="429"/>
      <c r="SZM2" s="429"/>
      <c r="SZN2" s="429"/>
      <c r="SZO2" s="429" t="s">
        <v>135</v>
      </c>
      <c r="SZP2" s="429"/>
      <c r="SZQ2" s="429"/>
      <c r="SZR2" s="429"/>
      <c r="SZS2" s="429"/>
      <c r="SZT2" s="429"/>
      <c r="SZU2" s="429"/>
      <c r="SZV2" s="429"/>
      <c r="SZW2" s="429"/>
      <c r="SZX2" s="429"/>
      <c r="SZY2" s="429"/>
      <c r="SZZ2" s="429"/>
      <c r="TAA2" s="429"/>
      <c r="TAB2" s="429"/>
      <c r="TAC2" s="429"/>
      <c r="TAD2" s="429"/>
      <c r="TAE2" s="429" t="s">
        <v>135</v>
      </c>
      <c r="TAF2" s="429"/>
      <c r="TAG2" s="429"/>
      <c r="TAH2" s="429"/>
      <c r="TAI2" s="429"/>
      <c r="TAJ2" s="429"/>
      <c r="TAK2" s="429"/>
      <c r="TAL2" s="429"/>
      <c r="TAM2" s="429"/>
      <c r="TAN2" s="429"/>
      <c r="TAO2" s="429"/>
      <c r="TAP2" s="429"/>
      <c r="TAQ2" s="429"/>
      <c r="TAR2" s="429"/>
      <c r="TAS2" s="429"/>
      <c r="TAT2" s="429"/>
      <c r="TAU2" s="429" t="s">
        <v>135</v>
      </c>
      <c r="TAV2" s="429"/>
      <c r="TAW2" s="429"/>
      <c r="TAX2" s="429"/>
      <c r="TAY2" s="429"/>
      <c r="TAZ2" s="429"/>
      <c r="TBA2" s="429"/>
      <c r="TBB2" s="429"/>
      <c r="TBC2" s="429"/>
      <c r="TBD2" s="429"/>
      <c r="TBE2" s="429"/>
      <c r="TBF2" s="429"/>
      <c r="TBG2" s="429"/>
      <c r="TBH2" s="429"/>
      <c r="TBI2" s="429"/>
      <c r="TBJ2" s="429"/>
      <c r="TBK2" s="429" t="s">
        <v>135</v>
      </c>
      <c r="TBL2" s="429"/>
      <c r="TBM2" s="429"/>
      <c r="TBN2" s="429"/>
      <c r="TBO2" s="429"/>
      <c r="TBP2" s="429"/>
      <c r="TBQ2" s="429"/>
      <c r="TBR2" s="429"/>
      <c r="TBS2" s="429"/>
      <c r="TBT2" s="429"/>
      <c r="TBU2" s="429"/>
      <c r="TBV2" s="429"/>
      <c r="TBW2" s="429"/>
      <c r="TBX2" s="429"/>
      <c r="TBY2" s="429"/>
      <c r="TBZ2" s="429"/>
      <c r="TCA2" s="429" t="s">
        <v>135</v>
      </c>
      <c r="TCB2" s="429"/>
      <c r="TCC2" s="429"/>
      <c r="TCD2" s="429"/>
      <c r="TCE2" s="429"/>
      <c r="TCF2" s="429"/>
      <c r="TCG2" s="429"/>
      <c r="TCH2" s="429"/>
      <c r="TCI2" s="429"/>
      <c r="TCJ2" s="429"/>
      <c r="TCK2" s="429"/>
      <c r="TCL2" s="429"/>
      <c r="TCM2" s="429"/>
      <c r="TCN2" s="429"/>
      <c r="TCO2" s="429"/>
      <c r="TCP2" s="429"/>
      <c r="TCQ2" s="429" t="s">
        <v>135</v>
      </c>
      <c r="TCR2" s="429"/>
      <c r="TCS2" s="429"/>
      <c r="TCT2" s="429"/>
      <c r="TCU2" s="429"/>
      <c r="TCV2" s="429"/>
      <c r="TCW2" s="429"/>
      <c r="TCX2" s="429"/>
      <c r="TCY2" s="429"/>
      <c r="TCZ2" s="429"/>
      <c r="TDA2" s="429"/>
      <c r="TDB2" s="429"/>
      <c r="TDC2" s="429"/>
      <c r="TDD2" s="429"/>
      <c r="TDE2" s="429"/>
      <c r="TDF2" s="429"/>
      <c r="TDG2" s="429" t="s">
        <v>135</v>
      </c>
      <c r="TDH2" s="429"/>
      <c r="TDI2" s="429"/>
      <c r="TDJ2" s="429"/>
      <c r="TDK2" s="429"/>
      <c r="TDL2" s="429"/>
      <c r="TDM2" s="429"/>
      <c r="TDN2" s="429"/>
      <c r="TDO2" s="429"/>
      <c r="TDP2" s="429"/>
      <c r="TDQ2" s="429"/>
      <c r="TDR2" s="429"/>
      <c r="TDS2" s="429"/>
      <c r="TDT2" s="429"/>
      <c r="TDU2" s="429"/>
      <c r="TDV2" s="429"/>
      <c r="TDW2" s="429" t="s">
        <v>135</v>
      </c>
      <c r="TDX2" s="429"/>
      <c r="TDY2" s="429"/>
      <c r="TDZ2" s="429"/>
      <c r="TEA2" s="429"/>
      <c r="TEB2" s="429"/>
      <c r="TEC2" s="429"/>
      <c r="TED2" s="429"/>
      <c r="TEE2" s="429"/>
      <c r="TEF2" s="429"/>
      <c r="TEG2" s="429"/>
      <c r="TEH2" s="429"/>
      <c r="TEI2" s="429"/>
      <c r="TEJ2" s="429"/>
      <c r="TEK2" s="429"/>
      <c r="TEL2" s="429"/>
      <c r="TEM2" s="429" t="s">
        <v>135</v>
      </c>
      <c r="TEN2" s="429"/>
      <c r="TEO2" s="429"/>
      <c r="TEP2" s="429"/>
      <c r="TEQ2" s="429"/>
      <c r="TER2" s="429"/>
      <c r="TES2" s="429"/>
      <c r="TET2" s="429"/>
      <c r="TEU2" s="429"/>
      <c r="TEV2" s="429"/>
      <c r="TEW2" s="429"/>
      <c r="TEX2" s="429"/>
      <c r="TEY2" s="429"/>
      <c r="TEZ2" s="429"/>
      <c r="TFA2" s="429"/>
      <c r="TFB2" s="429"/>
      <c r="TFC2" s="429" t="s">
        <v>135</v>
      </c>
      <c r="TFD2" s="429"/>
      <c r="TFE2" s="429"/>
      <c r="TFF2" s="429"/>
      <c r="TFG2" s="429"/>
      <c r="TFH2" s="429"/>
      <c r="TFI2" s="429"/>
      <c r="TFJ2" s="429"/>
      <c r="TFK2" s="429"/>
      <c r="TFL2" s="429"/>
      <c r="TFM2" s="429"/>
      <c r="TFN2" s="429"/>
      <c r="TFO2" s="429"/>
      <c r="TFP2" s="429"/>
      <c r="TFQ2" s="429"/>
      <c r="TFR2" s="429"/>
      <c r="TFS2" s="429" t="s">
        <v>135</v>
      </c>
      <c r="TFT2" s="429"/>
      <c r="TFU2" s="429"/>
      <c r="TFV2" s="429"/>
      <c r="TFW2" s="429"/>
      <c r="TFX2" s="429"/>
      <c r="TFY2" s="429"/>
      <c r="TFZ2" s="429"/>
      <c r="TGA2" s="429"/>
      <c r="TGB2" s="429"/>
      <c r="TGC2" s="429"/>
      <c r="TGD2" s="429"/>
      <c r="TGE2" s="429"/>
      <c r="TGF2" s="429"/>
      <c r="TGG2" s="429"/>
      <c r="TGH2" s="429"/>
      <c r="TGI2" s="429" t="s">
        <v>135</v>
      </c>
      <c r="TGJ2" s="429"/>
      <c r="TGK2" s="429"/>
      <c r="TGL2" s="429"/>
      <c r="TGM2" s="429"/>
      <c r="TGN2" s="429"/>
      <c r="TGO2" s="429"/>
      <c r="TGP2" s="429"/>
      <c r="TGQ2" s="429"/>
      <c r="TGR2" s="429"/>
      <c r="TGS2" s="429"/>
      <c r="TGT2" s="429"/>
      <c r="TGU2" s="429"/>
      <c r="TGV2" s="429"/>
      <c r="TGW2" s="429"/>
      <c r="TGX2" s="429"/>
      <c r="TGY2" s="429" t="s">
        <v>135</v>
      </c>
      <c r="TGZ2" s="429"/>
      <c r="THA2" s="429"/>
      <c r="THB2" s="429"/>
      <c r="THC2" s="429"/>
      <c r="THD2" s="429"/>
      <c r="THE2" s="429"/>
      <c r="THF2" s="429"/>
      <c r="THG2" s="429"/>
      <c r="THH2" s="429"/>
      <c r="THI2" s="429"/>
      <c r="THJ2" s="429"/>
      <c r="THK2" s="429"/>
      <c r="THL2" s="429"/>
      <c r="THM2" s="429"/>
      <c r="THN2" s="429"/>
      <c r="THO2" s="429" t="s">
        <v>135</v>
      </c>
      <c r="THP2" s="429"/>
      <c r="THQ2" s="429"/>
      <c r="THR2" s="429"/>
      <c r="THS2" s="429"/>
      <c r="THT2" s="429"/>
      <c r="THU2" s="429"/>
      <c r="THV2" s="429"/>
      <c r="THW2" s="429"/>
      <c r="THX2" s="429"/>
      <c r="THY2" s="429"/>
      <c r="THZ2" s="429"/>
      <c r="TIA2" s="429"/>
      <c r="TIB2" s="429"/>
      <c r="TIC2" s="429"/>
      <c r="TID2" s="429"/>
      <c r="TIE2" s="429" t="s">
        <v>135</v>
      </c>
      <c r="TIF2" s="429"/>
      <c r="TIG2" s="429"/>
      <c r="TIH2" s="429"/>
      <c r="TII2" s="429"/>
      <c r="TIJ2" s="429"/>
      <c r="TIK2" s="429"/>
      <c r="TIL2" s="429"/>
      <c r="TIM2" s="429"/>
      <c r="TIN2" s="429"/>
      <c r="TIO2" s="429"/>
      <c r="TIP2" s="429"/>
      <c r="TIQ2" s="429"/>
      <c r="TIR2" s="429"/>
      <c r="TIS2" s="429"/>
      <c r="TIT2" s="429"/>
      <c r="TIU2" s="429" t="s">
        <v>135</v>
      </c>
      <c r="TIV2" s="429"/>
      <c r="TIW2" s="429"/>
      <c r="TIX2" s="429"/>
      <c r="TIY2" s="429"/>
      <c r="TIZ2" s="429"/>
      <c r="TJA2" s="429"/>
      <c r="TJB2" s="429"/>
      <c r="TJC2" s="429"/>
      <c r="TJD2" s="429"/>
      <c r="TJE2" s="429"/>
      <c r="TJF2" s="429"/>
      <c r="TJG2" s="429"/>
      <c r="TJH2" s="429"/>
      <c r="TJI2" s="429"/>
      <c r="TJJ2" s="429"/>
      <c r="TJK2" s="429" t="s">
        <v>135</v>
      </c>
      <c r="TJL2" s="429"/>
      <c r="TJM2" s="429"/>
      <c r="TJN2" s="429"/>
      <c r="TJO2" s="429"/>
      <c r="TJP2" s="429"/>
      <c r="TJQ2" s="429"/>
      <c r="TJR2" s="429"/>
      <c r="TJS2" s="429"/>
      <c r="TJT2" s="429"/>
      <c r="TJU2" s="429"/>
      <c r="TJV2" s="429"/>
      <c r="TJW2" s="429"/>
      <c r="TJX2" s="429"/>
      <c r="TJY2" s="429"/>
      <c r="TJZ2" s="429"/>
      <c r="TKA2" s="429" t="s">
        <v>135</v>
      </c>
      <c r="TKB2" s="429"/>
      <c r="TKC2" s="429"/>
      <c r="TKD2" s="429"/>
      <c r="TKE2" s="429"/>
      <c r="TKF2" s="429"/>
      <c r="TKG2" s="429"/>
      <c r="TKH2" s="429"/>
      <c r="TKI2" s="429"/>
      <c r="TKJ2" s="429"/>
      <c r="TKK2" s="429"/>
      <c r="TKL2" s="429"/>
      <c r="TKM2" s="429"/>
      <c r="TKN2" s="429"/>
      <c r="TKO2" s="429"/>
      <c r="TKP2" s="429"/>
      <c r="TKQ2" s="429" t="s">
        <v>135</v>
      </c>
      <c r="TKR2" s="429"/>
      <c r="TKS2" s="429"/>
      <c r="TKT2" s="429"/>
      <c r="TKU2" s="429"/>
      <c r="TKV2" s="429"/>
      <c r="TKW2" s="429"/>
      <c r="TKX2" s="429"/>
      <c r="TKY2" s="429"/>
      <c r="TKZ2" s="429"/>
      <c r="TLA2" s="429"/>
      <c r="TLB2" s="429"/>
      <c r="TLC2" s="429"/>
      <c r="TLD2" s="429"/>
      <c r="TLE2" s="429"/>
      <c r="TLF2" s="429"/>
      <c r="TLG2" s="429" t="s">
        <v>135</v>
      </c>
      <c r="TLH2" s="429"/>
      <c r="TLI2" s="429"/>
      <c r="TLJ2" s="429"/>
      <c r="TLK2" s="429"/>
      <c r="TLL2" s="429"/>
      <c r="TLM2" s="429"/>
      <c r="TLN2" s="429"/>
      <c r="TLO2" s="429"/>
      <c r="TLP2" s="429"/>
      <c r="TLQ2" s="429"/>
      <c r="TLR2" s="429"/>
      <c r="TLS2" s="429"/>
      <c r="TLT2" s="429"/>
      <c r="TLU2" s="429"/>
      <c r="TLV2" s="429"/>
      <c r="TLW2" s="429" t="s">
        <v>135</v>
      </c>
      <c r="TLX2" s="429"/>
      <c r="TLY2" s="429"/>
      <c r="TLZ2" s="429"/>
      <c r="TMA2" s="429"/>
      <c r="TMB2" s="429"/>
      <c r="TMC2" s="429"/>
      <c r="TMD2" s="429"/>
      <c r="TME2" s="429"/>
      <c r="TMF2" s="429"/>
      <c r="TMG2" s="429"/>
      <c r="TMH2" s="429"/>
      <c r="TMI2" s="429"/>
      <c r="TMJ2" s="429"/>
      <c r="TMK2" s="429"/>
      <c r="TML2" s="429"/>
      <c r="TMM2" s="429" t="s">
        <v>135</v>
      </c>
      <c r="TMN2" s="429"/>
      <c r="TMO2" s="429"/>
      <c r="TMP2" s="429"/>
      <c r="TMQ2" s="429"/>
      <c r="TMR2" s="429"/>
      <c r="TMS2" s="429"/>
      <c r="TMT2" s="429"/>
      <c r="TMU2" s="429"/>
      <c r="TMV2" s="429"/>
      <c r="TMW2" s="429"/>
      <c r="TMX2" s="429"/>
      <c r="TMY2" s="429"/>
      <c r="TMZ2" s="429"/>
      <c r="TNA2" s="429"/>
      <c r="TNB2" s="429"/>
      <c r="TNC2" s="429" t="s">
        <v>135</v>
      </c>
      <c r="TND2" s="429"/>
      <c r="TNE2" s="429"/>
      <c r="TNF2" s="429"/>
      <c r="TNG2" s="429"/>
      <c r="TNH2" s="429"/>
      <c r="TNI2" s="429"/>
      <c r="TNJ2" s="429"/>
      <c r="TNK2" s="429"/>
      <c r="TNL2" s="429"/>
      <c r="TNM2" s="429"/>
      <c r="TNN2" s="429"/>
      <c r="TNO2" s="429"/>
      <c r="TNP2" s="429"/>
      <c r="TNQ2" s="429"/>
      <c r="TNR2" s="429"/>
      <c r="TNS2" s="429" t="s">
        <v>135</v>
      </c>
      <c r="TNT2" s="429"/>
      <c r="TNU2" s="429"/>
      <c r="TNV2" s="429"/>
      <c r="TNW2" s="429"/>
      <c r="TNX2" s="429"/>
      <c r="TNY2" s="429"/>
      <c r="TNZ2" s="429"/>
      <c r="TOA2" s="429"/>
      <c r="TOB2" s="429"/>
      <c r="TOC2" s="429"/>
      <c r="TOD2" s="429"/>
      <c r="TOE2" s="429"/>
      <c r="TOF2" s="429"/>
      <c r="TOG2" s="429"/>
      <c r="TOH2" s="429"/>
      <c r="TOI2" s="429" t="s">
        <v>135</v>
      </c>
      <c r="TOJ2" s="429"/>
      <c r="TOK2" s="429"/>
      <c r="TOL2" s="429"/>
      <c r="TOM2" s="429"/>
      <c r="TON2" s="429"/>
      <c r="TOO2" s="429"/>
      <c r="TOP2" s="429"/>
      <c r="TOQ2" s="429"/>
      <c r="TOR2" s="429"/>
      <c r="TOS2" s="429"/>
      <c r="TOT2" s="429"/>
      <c r="TOU2" s="429"/>
      <c r="TOV2" s="429"/>
      <c r="TOW2" s="429"/>
      <c r="TOX2" s="429"/>
      <c r="TOY2" s="429" t="s">
        <v>135</v>
      </c>
      <c r="TOZ2" s="429"/>
      <c r="TPA2" s="429"/>
      <c r="TPB2" s="429"/>
      <c r="TPC2" s="429"/>
      <c r="TPD2" s="429"/>
      <c r="TPE2" s="429"/>
      <c r="TPF2" s="429"/>
      <c r="TPG2" s="429"/>
      <c r="TPH2" s="429"/>
      <c r="TPI2" s="429"/>
      <c r="TPJ2" s="429"/>
      <c r="TPK2" s="429"/>
      <c r="TPL2" s="429"/>
      <c r="TPM2" s="429"/>
      <c r="TPN2" s="429"/>
      <c r="TPO2" s="429" t="s">
        <v>135</v>
      </c>
      <c r="TPP2" s="429"/>
      <c r="TPQ2" s="429"/>
      <c r="TPR2" s="429"/>
      <c r="TPS2" s="429"/>
      <c r="TPT2" s="429"/>
      <c r="TPU2" s="429"/>
      <c r="TPV2" s="429"/>
      <c r="TPW2" s="429"/>
      <c r="TPX2" s="429"/>
      <c r="TPY2" s="429"/>
      <c r="TPZ2" s="429"/>
      <c r="TQA2" s="429"/>
      <c r="TQB2" s="429"/>
      <c r="TQC2" s="429"/>
      <c r="TQD2" s="429"/>
      <c r="TQE2" s="429" t="s">
        <v>135</v>
      </c>
      <c r="TQF2" s="429"/>
      <c r="TQG2" s="429"/>
      <c r="TQH2" s="429"/>
      <c r="TQI2" s="429"/>
      <c r="TQJ2" s="429"/>
      <c r="TQK2" s="429"/>
      <c r="TQL2" s="429"/>
      <c r="TQM2" s="429"/>
      <c r="TQN2" s="429"/>
      <c r="TQO2" s="429"/>
      <c r="TQP2" s="429"/>
      <c r="TQQ2" s="429"/>
      <c r="TQR2" s="429"/>
      <c r="TQS2" s="429"/>
      <c r="TQT2" s="429"/>
      <c r="TQU2" s="429" t="s">
        <v>135</v>
      </c>
      <c r="TQV2" s="429"/>
      <c r="TQW2" s="429"/>
      <c r="TQX2" s="429"/>
      <c r="TQY2" s="429"/>
      <c r="TQZ2" s="429"/>
      <c r="TRA2" s="429"/>
      <c r="TRB2" s="429"/>
      <c r="TRC2" s="429"/>
      <c r="TRD2" s="429"/>
      <c r="TRE2" s="429"/>
      <c r="TRF2" s="429"/>
      <c r="TRG2" s="429"/>
      <c r="TRH2" s="429"/>
      <c r="TRI2" s="429"/>
      <c r="TRJ2" s="429"/>
      <c r="TRK2" s="429" t="s">
        <v>135</v>
      </c>
      <c r="TRL2" s="429"/>
      <c r="TRM2" s="429"/>
      <c r="TRN2" s="429"/>
      <c r="TRO2" s="429"/>
      <c r="TRP2" s="429"/>
      <c r="TRQ2" s="429"/>
      <c r="TRR2" s="429"/>
      <c r="TRS2" s="429"/>
      <c r="TRT2" s="429"/>
      <c r="TRU2" s="429"/>
      <c r="TRV2" s="429"/>
      <c r="TRW2" s="429"/>
      <c r="TRX2" s="429"/>
      <c r="TRY2" s="429"/>
      <c r="TRZ2" s="429"/>
      <c r="TSA2" s="429" t="s">
        <v>135</v>
      </c>
      <c r="TSB2" s="429"/>
      <c r="TSC2" s="429"/>
      <c r="TSD2" s="429"/>
      <c r="TSE2" s="429"/>
      <c r="TSF2" s="429"/>
      <c r="TSG2" s="429"/>
      <c r="TSH2" s="429"/>
      <c r="TSI2" s="429"/>
      <c r="TSJ2" s="429"/>
      <c r="TSK2" s="429"/>
      <c r="TSL2" s="429"/>
      <c r="TSM2" s="429"/>
      <c r="TSN2" s="429"/>
      <c r="TSO2" s="429"/>
      <c r="TSP2" s="429"/>
      <c r="TSQ2" s="429" t="s">
        <v>135</v>
      </c>
      <c r="TSR2" s="429"/>
      <c r="TSS2" s="429"/>
      <c r="TST2" s="429"/>
      <c r="TSU2" s="429"/>
      <c r="TSV2" s="429"/>
      <c r="TSW2" s="429"/>
      <c r="TSX2" s="429"/>
      <c r="TSY2" s="429"/>
      <c r="TSZ2" s="429"/>
      <c r="TTA2" s="429"/>
      <c r="TTB2" s="429"/>
      <c r="TTC2" s="429"/>
      <c r="TTD2" s="429"/>
      <c r="TTE2" s="429"/>
      <c r="TTF2" s="429"/>
      <c r="TTG2" s="429" t="s">
        <v>135</v>
      </c>
      <c r="TTH2" s="429"/>
      <c r="TTI2" s="429"/>
      <c r="TTJ2" s="429"/>
      <c r="TTK2" s="429"/>
      <c r="TTL2" s="429"/>
      <c r="TTM2" s="429"/>
      <c r="TTN2" s="429"/>
      <c r="TTO2" s="429"/>
      <c r="TTP2" s="429"/>
      <c r="TTQ2" s="429"/>
      <c r="TTR2" s="429"/>
      <c r="TTS2" s="429"/>
      <c r="TTT2" s="429"/>
      <c r="TTU2" s="429"/>
      <c r="TTV2" s="429"/>
      <c r="TTW2" s="429" t="s">
        <v>135</v>
      </c>
      <c r="TTX2" s="429"/>
      <c r="TTY2" s="429"/>
      <c r="TTZ2" s="429"/>
      <c r="TUA2" s="429"/>
      <c r="TUB2" s="429"/>
      <c r="TUC2" s="429"/>
      <c r="TUD2" s="429"/>
      <c r="TUE2" s="429"/>
      <c r="TUF2" s="429"/>
      <c r="TUG2" s="429"/>
      <c r="TUH2" s="429"/>
      <c r="TUI2" s="429"/>
      <c r="TUJ2" s="429"/>
      <c r="TUK2" s="429"/>
      <c r="TUL2" s="429"/>
      <c r="TUM2" s="429" t="s">
        <v>135</v>
      </c>
      <c r="TUN2" s="429"/>
      <c r="TUO2" s="429"/>
      <c r="TUP2" s="429"/>
      <c r="TUQ2" s="429"/>
      <c r="TUR2" s="429"/>
      <c r="TUS2" s="429"/>
      <c r="TUT2" s="429"/>
      <c r="TUU2" s="429"/>
      <c r="TUV2" s="429"/>
      <c r="TUW2" s="429"/>
      <c r="TUX2" s="429"/>
      <c r="TUY2" s="429"/>
      <c r="TUZ2" s="429"/>
      <c r="TVA2" s="429"/>
      <c r="TVB2" s="429"/>
      <c r="TVC2" s="429" t="s">
        <v>135</v>
      </c>
      <c r="TVD2" s="429"/>
      <c r="TVE2" s="429"/>
      <c r="TVF2" s="429"/>
      <c r="TVG2" s="429"/>
      <c r="TVH2" s="429"/>
      <c r="TVI2" s="429"/>
      <c r="TVJ2" s="429"/>
      <c r="TVK2" s="429"/>
      <c r="TVL2" s="429"/>
      <c r="TVM2" s="429"/>
      <c r="TVN2" s="429"/>
      <c r="TVO2" s="429"/>
      <c r="TVP2" s="429"/>
      <c r="TVQ2" s="429"/>
      <c r="TVR2" s="429"/>
      <c r="TVS2" s="429" t="s">
        <v>135</v>
      </c>
      <c r="TVT2" s="429"/>
      <c r="TVU2" s="429"/>
      <c r="TVV2" s="429"/>
      <c r="TVW2" s="429"/>
      <c r="TVX2" s="429"/>
      <c r="TVY2" s="429"/>
      <c r="TVZ2" s="429"/>
      <c r="TWA2" s="429"/>
      <c r="TWB2" s="429"/>
      <c r="TWC2" s="429"/>
      <c r="TWD2" s="429"/>
      <c r="TWE2" s="429"/>
      <c r="TWF2" s="429"/>
      <c r="TWG2" s="429"/>
      <c r="TWH2" s="429"/>
      <c r="TWI2" s="429" t="s">
        <v>135</v>
      </c>
      <c r="TWJ2" s="429"/>
      <c r="TWK2" s="429"/>
      <c r="TWL2" s="429"/>
      <c r="TWM2" s="429"/>
      <c r="TWN2" s="429"/>
      <c r="TWO2" s="429"/>
      <c r="TWP2" s="429"/>
      <c r="TWQ2" s="429"/>
      <c r="TWR2" s="429"/>
      <c r="TWS2" s="429"/>
      <c r="TWT2" s="429"/>
      <c r="TWU2" s="429"/>
      <c r="TWV2" s="429"/>
      <c r="TWW2" s="429"/>
      <c r="TWX2" s="429"/>
      <c r="TWY2" s="429" t="s">
        <v>135</v>
      </c>
      <c r="TWZ2" s="429"/>
      <c r="TXA2" s="429"/>
      <c r="TXB2" s="429"/>
      <c r="TXC2" s="429"/>
      <c r="TXD2" s="429"/>
      <c r="TXE2" s="429"/>
      <c r="TXF2" s="429"/>
      <c r="TXG2" s="429"/>
      <c r="TXH2" s="429"/>
      <c r="TXI2" s="429"/>
      <c r="TXJ2" s="429"/>
      <c r="TXK2" s="429"/>
      <c r="TXL2" s="429"/>
      <c r="TXM2" s="429"/>
      <c r="TXN2" s="429"/>
      <c r="TXO2" s="429" t="s">
        <v>135</v>
      </c>
      <c r="TXP2" s="429"/>
      <c r="TXQ2" s="429"/>
      <c r="TXR2" s="429"/>
      <c r="TXS2" s="429"/>
      <c r="TXT2" s="429"/>
      <c r="TXU2" s="429"/>
      <c r="TXV2" s="429"/>
      <c r="TXW2" s="429"/>
      <c r="TXX2" s="429"/>
      <c r="TXY2" s="429"/>
      <c r="TXZ2" s="429"/>
      <c r="TYA2" s="429"/>
      <c r="TYB2" s="429"/>
      <c r="TYC2" s="429"/>
      <c r="TYD2" s="429"/>
      <c r="TYE2" s="429" t="s">
        <v>135</v>
      </c>
      <c r="TYF2" s="429"/>
      <c r="TYG2" s="429"/>
      <c r="TYH2" s="429"/>
      <c r="TYI2" s="429"/>
      <c r="TYJ2" s="429"/>
      <c r="TYK2" s="429"/>
      <c r="TYL2" s="429"/>
      <c r="TYM2" s="429"/>
      <c r="TYN2" s="429"/>
      <c r="TYO2" s="429"/>
      <c r="TYP2" s="429"/>
      <c r="TYQ2" s="429"/>
      <c r="TYR2" s="429"/>
      <c r="TYS2" s="429"/>
      <c r="TYT2" s="429"/>
      <c r="TYU2" s="429" t="s">
        <v>135</v>
      </c>
      <c r="TYV2" s="429"/>
      <c r="TYW2" s="429"/>
      <c r="TYX2" s="429"/>
      <c r="TYY2" s="429"/>
      <c r="TYZ2" s="429"/>
      <c r="TZA2" s="429"/>
      <c r="TZB2" s="429"/>
      <c r="TZC2" s="429"/>
      <c r="TZD2" s="429"/>
      <c r="TZE2" s="429"/>
      <c r="TZF2" s="429"/>
      <c r="TZG2" s="429"/>
      <c r="TZH2" s="429"/>
      <c r="TZI2" s="429"/>
      <c r="TZJ2" s="429"/>
      <c r="TZK2" s="429" t="s">
        <v>135</v>
      </c>
      <c r="TZL2" s="429"/>
      <c r="TZM2" s="429"/>
      <c r="TZN2" s="429"/>
      <c r="TZO2" s="429"/>
      <c r="TZP2" s="429"/>
      <c r="TZQ2" s="429"/>
      <c r="TZR2" s="429"/>
      <c r="TZS2" s="429"/>
      <c r="TZT2" s="429"/>
      <c r="TZU2" s="429"/>
      <c r="TZV2" s="429"/>
      <c r="TZW2" s="429"/>
      <c r="TZX2" s="429"/>
      <c r="TZY2" s="429"/>
      <c r="TZZ2" s="429"/>
      <c r="UAA2" s="429" t="s">
        <v>135</v>
      </c>
      <c r="UAB2" s="429"/>
      <c r="UAC2" s="429"/>
      <c r="UAD2" s="429"/>
      <c r="UAE2" s="429"/>
      <c r="UAF2" s="429"/>
      <c r="UAG2" s="429"/>
      <c r="UAH2" s="429"/>
      <c r="UAI2" s="429"/>
      <c r="UAJ2" s="429"/>
      <c r="UAK2" s="429"/>
      <c r="UAL2" s="429"/>
      <c r="UAM2" s="429"/>
      <c r="UAN2" s="429"/>
      <c r="UAO2" s="429"/>
      <c r="UAP2" s="429"/>
      <c r="UAQ2" s="429" t="s">
        <v>135</v>
      </c>
      <c r="UAR2" s="429"/>
      <c r="UAS2" s="429"/>
      <c r="UAT2" s="429"/>
      <c r="UAU2" s="429"/>
      <c r="UAV2" s="429"/>
      <c r="UAW2" s="429"/>
      <c r="UAX2" s="429"/>
      <c r="UAY2" s="429"/>
      <c r="UAZ2" s="429"/>
      <c r="UBA2" s="429"/>
      <c r="UBB2" s="429"/>
      <c r="UBC2" s="429"/>
      <c r="UBD2" s="429"/>
      <c r="UBE2" s="429"/>
      <c r="UBF2" s="429"/>
      <c r="UBG2" s="429" t="s">
        <v>135</v>
      </c>
      <c r="UBH2" s="429"/>
      <c r="UBI2" s="429"/>
      <c r="UBJ2" s="429"/>
      <c r="UBK2" s="429"/>
      <c r="UBL2" s="429"/>
      <c r="UBM2" s="429"/>
      <c r="UBN2" s="429"/>
      <c r="UBO2" s="429"/>
      <c r="UBP2" s="429"/>
      <c r="UBQ2" s="429"/>
      <c r="UBR2" s="429"/>
      <c r="UBS2" s="429"/>
      <c r="UBT2" s="429"/>
      <c r="UBU2" s="429"/>
      <c r="UBV2" s="429"/>
      <c r="UBW2" s="429" t="s">
        <v>135</v>
      </c>
      <c r="UBX2" s="429"/>
      <c r="UBY2" s="429"/>
      <c r="UBZ2" s="429"/>
      <c r="UCA2" s="429"/>
      <c r="UCB2" s="429"/>
      <c r="UCC2" s="429"/>
      <c r="UCD2" s="429"/>
      <c r="UCE2" s="429"/>
      <c r="UCF2" s="429"/>
      <c r="UCG2" s="429"/>
      <c r="UCH2" s="429"/>
      <c r="UCI2" s="429"/>
      <c r="UCJ2" s="429"/>
      <c r="UCK2" s="429"/>
      <c r="UCL2" s="429"/>
      <c r="UCM2" s="429" t="s">
        <v>135</v>
      </c>
      <c r="UCN2" s="429"/>
      <c r="UCO2" s="429"/>
      <c r="UCP2" s="429"/>
      <c r="UCQ2" s="429"/>
      <c r="UCR2" s="429"/>
      <c r="UCS2" s="429"/>
      <c r="UCT2" s="429"/>
      <c r="UCU2" s="429"/>
      <c r="UCV2" s="429"/>
      <c r="UCW2" s="429"/>
      <c r="UCX2" s="429"/>
      <c r="UCY2" s="429"/>
      <c r="UCZ2" s="429"/>
      <c r="UDA2" s="429"/>
      <c r="UDB2" s="429"/>
      <c r="UDC2" s="429" t="s">
        <v>135</v>
      </c>
      <c r="UDD2" s="429"/>
      <c r="UDE2" s="429"/>
      <c r="UDF2" s="429"/>
      <c r="UDG2" s="429"/>
      <c r="UDH2" s="429"/>
      <c r="UDI2" s="429"/>
      <c r="UDJ2" s="429"/>
      <c r="UDK2" s="429"/>
      <c r="UDL2" s="429"/>
      <c r="UDM2" s="429"/>
      <c r="UDN2" s="429"/>
      <c r="UDO2" s="429"/>
      <c r="UDP2" s="429"/>
      <c r="UDQ2" s="429"/>
      <c r="UDR2" s="429"/>
      <c r="UDS2" s="429" t="s">
        <v>135</v>
      </c>
      <c r="UDT2" s="429"/>
      <c r="UDU2" s="429"/>
      <c r="UDV2" s="429"/>
      <c r="UDW2" s="429"/>
      <c r="UDX2" s="429"/>
      <c r="UDY2" s="429"/>
      <c r="UDZ2" s="429"/>
      <c r="UEA2" s="429"/>
      <c r="UEB2" s="429"/>
      <c r="UEC2" s="429"/>
      <c r="UED2" s="429"/>
      <c r="UEE2" s="429"/>
      <c r="UEF2" s="429"/>
      <c r="UEG2" s="429"/>
      <c r="UEH2" s="429"/>
      <c r="UEI2" s="429" t="s">
        <v>135</v>
      </c>
      <c r="UEJ2" s="429"/>
      <c r="UEK2" s="429"/>
      <c r="UEL2" s="429"/>
      <c r="UEM2" s="429"/>
      <c r="UEN2" s="429"/>
      <c r="UEO2" s="429"/>
      <c r="UEP2" s="429"/>
      <c r="UEQ2" s="429"/>
      <c r="UER2" s="429"/>
      <c r="UES2" s="429"/>
      <c r="UET2" s="429"/>
      <c r="UEU2" s="429"/>
      <c r="UEV2" s="429"/>
      <c r="UEW2" s="429"/>
      <c r="UEX2" s="429"/>
      <c r="UEY2" s="429" t="s">
        <v>135</v>
      </c>
      <c r="UEZ2" s="429"/>
      <c r="UFA2" s="429"/>
      <c r="UFB2" s="429"/>
      <c r="UFC2" s="429"/>
      <c r="UFD2" s="429"/>
      <c r="UFE2" s="429"/>
      <c r="UFF2" s="429"/>
      <c r="UFG2" s="429"/>
      <c r="UFH2" s="429"/>
      <c r="UFI2" s="429"/>
      <c r="UFJ2" s="429"/>
      <c r="UFK2" s="429"/>
      <c r="UFL2" s="429"/>
      <c r="UFM2" s="429"/>
      <c r="UFN2" s="429"/>
      <c r="UFO2" s="429" t="s">
        <v>135</v>
      </c>
      <c r="UFP2" s="429"/>
      <c r="UFQ2" s="429"/>
      <c r="UFR2" s="429"/>
      <c r="UFS2" s="429"/>
      <c r="UFT2" s="429"/>
      <c r="UFU2" s="429"/>
      <c r="UFV2" s="429"/>
      <c r="UFW2" s="429"/>
      <c r="UFX2" s="429"/>
      <c r="UFY2" s="429"/>
      <c r="UFZ2" s="429"/>
      <c r="UGA2" s="429"/>
      <c r="UGB2" s="429"/>
      <c r="UGC2" s="429"/>
      <c r="UGD2" s="429"/>
      <c r="UGE2" s="429" t="s">
        <v>135</v>
      </c>
      <c r="UGF2" s="429"/>
      <c r="UGG2" s="429"/>
      <c r="UGH2" s="429"/>
      <c r="UGI2" s="429"/>
      <c r="UGJ2" s="429"/>
      <c r="UGK2" s="429"/>
      <c r="UGL2" s="429"/>
      <c r="UGM2" s="429"/>
      <c r="UGN2" s="429"/>
      <c r="UGO2" s="429"/>
      <c r="UGP2" s="429"/>
      <c r="UGQ2" s="429"/>
      <c r="UGR2" s="429"/>
      <c r="UGS2" s="429"/>
      <c r="UGT2" s="429"/>
      <c r="UGU2" s="429" t="s">
        <v>135</v>
      </c>
      <c r="UGV2" s="429"/>
      <c r="UGW2" s="429"/>
      <c r="UGX2" s="429"/>
      <c r="UGY2" s="429"/>
      <c r="UGZ2" s="429"/>
      <c r="UHA2" s="429"/>
      <c r="UHB2" s="429"/>
      <c r="UHC2" s="429"/>
      <c r="UHD2" s="429"/>
      <c r="UHE2" s="429"/>
      <c r="UHF2" s="429"/>
      <c r="UHG2" s="429"/>
      <c r="UHH2" s="429"/>
      <c r="UHI2" s="429"/>
      <c r="UHJ2" s="429"/>
      <c r="UHK2" s="429" t="s">
        <v>135</v>
      </c>
      <c r="UHL2" s="429"/>
      <c r="UHM2" s="429"/>
      <c r="UHN2" s="429"/>
      <c r="UHO2" s="429"/>
      <c r="UHP2" s="429"/>
      <c r="UHQ2" s="429"/>
      <c r="UHR2" s="429"/>
      <c r="UHS2" s="429"/>
      <c r="UHT2" s="429"/>
      <c r="UHU2" s="429"/>
      <c r="UHV2" s="429"/>
      <c r="UHW2" s="429"/>
      <c r="UHX2" s="429"/>
      <c r="UHY2" s="429"/>
      <c r="UHZ2" s="429"/>
      <c r="UIA2" s="429" t="s">
        <v>135</v>
      </c>
      <c r="UIB2" s="429"/>
      <c r="UIC2" s="429"/>
      <c r="UID2" s="429"/>
      <c r="UIE2" s="429"/>
      <c r="UIF2" s="429"/>
      <c r="UIG2" s="429"/>
      <c r="UIH2" s="429"/>
      <c r="UII2" s="429"/>
      <c r="UIJ2" s="429"/>
      <c r="UIK2" s="429"/>
      <c r="UIL2" s="429"/>
      <c r="UIM2" s="429"/>
      <c r="UIN2" s="429"/>
      <c r="UIO2" s="429"/>
      <c r="UIP2" s="429"/>
      <c r="UIQ2" s="429" t="s">
        <v>135</v>
      </c>
      <c r="UIR2" s="429"/>
      <c r="UIS2" s="429"/>
      <c r="UIT2" s="429"/>
      <c r="UIU2" s="429"/>
      <c r="UIV2" s="429"/>
      <c r="UIW2" s="429"/>
      <c r="UIX2" s="429"/>
      <c r="UIY2" s="429"/>
      <c r="UIZ2" s="429"/>
      <c r="UJA2" s="429"/>
      <c r="UJB2" s="429"/>
      <c r="UJC2" s="429"/>
      <c r="UJD2" s="429"/>
      <c r="UJE2" s="429"/>
      <c r="UJF2" s="429"/>
      <c r="UJG2" s="429" t="s">
        <v>135</v>
      </c>
      <c r="UJH2" s="429"/>
      <c r="UJI2" s="429"/>
      <c r="UJJ2" s="429"/>
      <c r="UJK2" s="429"/>
      <c r="UJL2" s="429"/>
      <c r="UJM2" s="429"/>
      <c r="UJN2" s="429"/>
      <c r="UJO2" s="429"/>
      <c r="UJP2" s="429"/>
      <c r="UJQ2" s="429"/>
      <c r="UJR2" s="429"/>
      <c r="UJS2" s="429"/>
      <c r="UJT2" s="429"/>
      <c r="UJU2" s="429"/>
      <c r="UJV2" s="429"/>
      <c r="UJW2" s="429" t="s">
        <v>135</v>
      </c>
      <c r="UJX2" s="429"/>
      <c r="UJY2" s="429"/>
      <c r="UJZ2" s="429"/>
      <c r="UKA2" s="429"/>
      <c r="UKB2" s="429"/>
      <c r="UKC2" s="429"/>
      <c r="UKD2" s="429"/>
      <c r="UKE2" s="429"/>
      <c r="UKF2" s="429"/>
      <c r="UKG2" s="429"/>
      <c r="UKH2" s="429"/>
      <c r="UKI2" s="429"/>
      <c r="UKJ2" s="429"/>
      <c r="UKK2" s="429"/>
      <c r="UKL2" s="429"/>
      <c r="UKM2" s="429" t="s">
        <v>135</v>
      </c>
      <c r="UKN2" s="429"/>
      <c r="UKO2" s="429"/>
      <c r="UKP2" s="429"/>
      <c r="UKQ2" s="429"/>
      <c r="UKR2" s="429"/>
      <c r="UKS2" s="429"/>
      <c r="UKT2" s="429"/>
      <c r="UKU2" s="429"/>
      <c r="UKV2" s="429"/>
      <c r="UKW2" s="429"/>
      <c r="UKX2" s="429"/>
      <c r="UKY2" s="429"/>
      <c r="UKZ2" s="429"/>
      <c r="ULA2" s="429"/>
      <c r="ULB2" s="429"/>
      <c r="ULC2" s="429" t="s">
        <v>135</v>
      </c>
      <c r="ULD2" s="429"/>
      <c r="ULE2" s="429"/>
      <c r="ULF2" s="429"/>
      <c r="ULG2" s="429"/>
      <c r="ULH2" s="429"/>
      <c r="ULI2" s="429"/>
      <c r="ULJ2" s="429"/>
      <c r="ULK2" s="429"/>
      <c r="ULL2" s="429"/>
      <c r="ULM2" s="429"/>
      <c r="ULN2" s="429"/>
      <c r="ULO2" s="429"/>
      <c r="ULP2" s="429"/>
      <c r="ULQ2" s="429"/>
      <c r="ULR2" s="429"/>
      <c r="ULS2" s="429" t="s">
        <v>135</v>
      </c>
      <c r="ULT2" s="429"/>
      <c r="ULU2" s="429"/>
      <c r="ULV2" s="429"/>
      <c r="ULW2" s="429"/>
      <c r="ULX2" s="429"/>
      <c r="ULY2" s="429"/>
      <c r="ULZ2" s="429"/>
      <c r="UMA2" s="429"/>
      <c r="UMB2" s="429"/>
      <c r="UMC2" s="429"/>
      <c r="UMD2" s="429"/>
      <c r="UME2" s="429"/>
      <c r="UMF2" s="429"/>
      <c r="UMG2" s="429"/>
      <c r="UMH2" s="429"/>
      <c r="UMI2" s="429" t="s">
        <v>135</v>
      </c>
      <c r="UMJ2" s="429"/>
      <c r="UMK2" s="429"/>
      <c r="UML2" s="429"/>
      <c r="UMM2" s="429"/>
      <c r="UMN2" s="429"/>
      <c r="UMO2" s="429"/>
      <c r="UMP2" s="429"/>
      <c r="UMQ2" s="429"/>
      <c r="UMR2" s="429"/>
      <c r="UMS2" s="429"/>
      <c r="UMT2" s="429"/>
      <c r="UMU2" s="429"/>
      <c r="UMV2" s="429"/>
      <c r="UMW2" s="429"/>
      <c r="UMX2" s="429"/>
      <c r="UMY2" s="429" t="s">
        <v>135</v>
      </c>
      <c r="UMZ2" s="429"/>
      <c r="UNA2" s="429"/>
      <c r="UNB2" s="429"/>
      <c r="UNC2" s="429"/>
      <c r="UND2" s="429"/>
      <c r="UNE2" s="429"/>
      <c r="UNF2" s="429"/>
      <c r="UNG2" s="429"/>
      <c r="UNH2" s="429"/>
      <c r="UNI2" s="429"/>
      <c r="UNJ2" s="429"/>
      <c r="UNK2" s="429"/>
      <c r="UNL2" s="429"/>
      <c r="UNM2" s="429"/>
      <c r="UNN2" s="429"/>
      <c r="UNO2" s="429" t="s">
        <v>135</v>
      </c>
      <c r="UNP2" s="429"/>
      <c r="UNQ2" s="429"/>
      <c r="UNR2" s="429"/>
      <c r="UNS2" s="429"/>
      <c r="UNT2" s="429"/>
      <c r="UNU2" s="429"/>
      <c r="UNV2" s="429"/>
      <c r="UNW2" s="429"/>
      <c r="UNX2" s="429"/>
      <c r="UNY2" s="429"/>
      <c r="UNZ2" s="429"/>
      <c r="UOA2" s="429"/>
      <c r="UOB2" s="429"/>
      <c r="UOC2" s="429"/>
      <c r="UOD2" s="429"/>
      <c r="UOE2" s="429" t="s">
        <v>135</v>
      </c>
      <c r="UOF2" s="429"/>
      <c r="UOG2" s="429"/>
      <c r="UOH2" s="429"/>
      <c r="UOI2" s="429"/>
      <c r="UOJ2" s="429"/>
      <c r="UOK2" s="429"/>
      <c r="UOL2" s="429"/>
      <c r="UOM2" s="429"/>
      <c r="UON2" s="429"/>
      <c r="UOO2" s="429"/>
      <c r="UOP2" s="429"/>
      <c r="UOQ2" s="429"/>
      <c r="UOR2" s="429"/>
      <c r="UOS2" s="429"/>
      <c r="UOT2" s="429"/>
      <c r="UOU2" s="429" t="s">
        <v>135</v>
      </c>
      <c r="UOV2" s="429"/>
      <c r="UOW2" s="429"/>
      <c r="UOX2" s="429"/>
      <c r="UOY2" s="429"/>
      <c r="UOZ2" s="429"/>
      <c r="UPA2" s="429"/>
      <c r="UPB2" s="429"/>
      <c r="UPC2" s="429"/>
      <c r="UPD2" s="429"/>
      <c r="UPE2" s="429"/>
      <c r="UPF2" s="429"/>
      <c r="UPG2" s="429"/>
      <c r="UPH2" s="429"/>
      <c r="UPI2" s="429"/>
      <c r="UPJ2" s="429"/>
      <c r="UPK2" s="429" t="s">
        <v>135</v>
      </c>
      <c r="UPL2" s="429"/>
      <c r="UPM2" s="429"/>
      <c r="UPN2" s="429"/>
      <c r="UPO2" s="429"/>
      <c r="UPP2" s="429"/>
      <c r="UPQ2" s="429"/>
      <c r="UPR2" s="429"/>
      <c r="UPS2" s="429"/>
      <c r="UPT2" s="429"/>
      <c r="UPU2" s="429"/>
      <c r="UPV2" s="429"/>
      <c r="UPW2" s="429"/>
      <c r="UPX2" s="429"/>
      <c r="UPY2" s="429"/>
      <c r="UPZ2" s="429"/>
      <c r="UQA2" s="429" t="s">
        <v>135</v>
      </c>
      <c r="UQB2" s="429"/>
      <c r="UQC2" s="429"/>
      <c r="UQD2" s="429"/>
      <c r="UQE2" s="429"/>
      <c r="UQF2" s="429"/>
      <c r="UQG2" s="429"/>
      <c r="UQH2" s="429"/>
      <c r="UQI2" s="429"/>
      <c r="UQJ2" s="429"/>
      <c r="UQK2" s="429"/>
      <c r="UQL2" s="429"/>
      <c r="UQM2" s="429"/>
      <c r="UQN2" s="429"/>
      <c r="UQO2" s="429"/>
      <c r="UQP2" s="429"/>
      <c r="UQQ2" s="429" t="s">
        <v>135</v>
      </c>
      <c r="UQR2" s="429"/>
      <c r="UQS2" s="429"/>
      <c r="UQT2" s="429"/>
      <c r="UQU2" s="429"/>
      <c r="UQV2" s="429"/>
      <c r="UQW2" s="429"/>
      <c r="UQX2" s="429"/>
      <c r="UQY2" s="429"/>
      <c r="UQZ2" s="429"/>
      <c r="URA2" s="429"/>
      <c r="URB2" s="429"/>
      <c r="URC2" s="429"/>
      <c r="URD2" s="429"/>
      <c r="URE2" s="429"/>
      <c r="URF2" s="429"/>
      <c r="URG2" s="429" t="s">
        <v>135</v>
      </c>
      <c r="URH2" s="429"/>
      <c r="URI2" s="429"/>
      <c r="URJ2" s="429"/>
      <c r="URK2" s="429"/>
      <c r="URL2" s="429"/>
      <c r="URM2" s="429"/>
      <c r="URN2" s="429"/>
      <c r="URO2" s="429"/>
      <c r="URP2" s="429"/>
      <c r="URQ2" s="429"/>
      <c r="URR2" s="429"/>
      <c r="URS2" s="429"/>
      <c r="URT2" s="429"/>
      <c r="URU2" s="429"/>
      <c r="URV2" s="429"/>
      <c r="URW2" s="429" t="s">
        <v>135</v>
      </c>
      <c r="URX2" s="429"/>
      <c r="URY2" s="429"/>
      <c r="URZ2" s="429"/>
      <c r="USA2" s="429"/>
      <c r="USB2" s="429"/>
      <c r="USC2" s="429"/>
      <c r="USD2" s="429"/>
      <c r="USE2" s="429"/>
      <c r="USF2" s="429"/>
      <c r="USG2" s="429"/>
      <c r="USH2" s="429"/>
      <c r="USI2" s="429"/>
      <c r="USJ2" s="429"/>
      <c r="USK2" s="429"/>
      <c r="USL2" s="429"/>
      <c r="USM2" s="429" t="s">
        <v>135</v>
      </c>
      <c r="USN2" s="429"/>
      <c r="USO2" s="429"/>
      <c r="USP2" s="429"/>
      <c r="USQ2" s="429"/>
      <c r="USR2" s="429"/>
      <c r="USS2" s="429"/>
      <c r="UST2" s="429"/>
      <c r="USU2" s="429"/>
      <c r="USV2" s="429"/>
      <c r="USW2" s="429"/>
      <c r="USX2" s="429"/>
      <c r="USY2" s="429"/>
      <c r="USZ2" s="429"/>
      <c r="UTA2" s="429"/>
      <c r="UTB2" s="429"/>
      <c r="UTC2" s="429" t="s">
        <v>135</v>
      </c>
      <c r="UTD2" s="429"/>
      <c r="UTE2" s="429"/>
      <c r="UTF2" s="429"/>
      <c r="UTG2" s="429"/>
      <c r="UTH2" s="429"/>
      <c r="UTI2" s="429"/>
      <c r="UTJ2" s="429"/>
      <c r="UTK2" s="429"/>
      <c r="UTL2" s="429"/>
      <c r="UTM2" s="429"/>
      <c r="UTN2" s="429"/>
      <c r="UTO2" s="429"/>
      <c r="UTP2" s="429"/>
      <c r="UTQ2" s="429"/>
      <c r="UTR2" s="429"/>
      <c r="UTS2" s="429" t="s">
        <v>135</v>
      </c>
      <c r="UTT2" s="429"/>
      <c r="UTU2" s="429"/>
      <c r="UTV2" s="429"/>
      <c r="UTW2" s="429"/>
      <c r="UTX2" s="429"/>
      <c r="UTY2" s="429"/>
      <c r="UTZ2" s="429"/>
      <c r="UUA2" s="429"/>
      <c r="UUB2" s="429"/>
      <c r="UUC2" s="429"/>
      <c r="UUD2" s="429"/>
      <c r="UUE2" s="429"/>
      <c r="UUF2" s="429"/>
      <c r="UUG2" s="429"/>
      <c r="UUH2" s="429"/>
      <c r="UUI2" s="429" t="s">
        <v>135</v>
      </c>
      <c r="UUJ2" s="429"/>
      <c r="UUK2" s="429"/>
      <c r="UUL2" s="429"/>
      <c r="UUM2" s="429"/>
      <c r="UUN2" s="429"/>
      <c r="UUO2" s="429"/>
      <c r="UUP2" s="429"/>
      <c r="UUQ2" s="429"/>
      <c r="UUR2" s="429"/>
      <c r="UUS2" s="429"/>
      <c r="UUT2" s="429"/>
      <c r="UUU2" s="429"/>
      <c r="UUV2" s="429"/>
      <c r="UUW2" s="429"/>
      <c r="UUX2" s="429"/>
      <c r="UUY2" s="429" t="s">
        <v>135</v>
      </c>
      <c r="UUZ2" s="429"/>
      <c r="UVA2" s="429"/>
      <c r="UVB2" s="429"/>
      <c r="UVC2" s="429"/>
      <c r="UVD2" s="429"/>
      <c r="UVE2" s="429"/>
      <c r="UVF2" s="429"/>
      <c r="UVG2" s="429"/>
      <c r="UVH2" s="429"/>
      <c r="UVI2" s="429"/>
      <c r="UVJ2" s="429"/>
      <c r="UVK2" s="429"/>
      <c r="UVL2" s="429"/>
      <c r="UVM2" s="429"/>
      <c r="UVN2" s="429"/>
      <c r="UVO2" s="429" t="s">
        <v>135</v>
      </c>
      <c r="UVP2" s="429"/>
      <c r="UVQ2" s="429"/>
      <c r="UVR2" s="429"/>
      <c r="UVS2" s="429"/>
      <c r="UVT2" s="429"/>
      <c r="UVU2" s="429"/>
      <c r="UVV2" s="429"/>
      <c r="UVW2" s="429"/>
      <c r="UVX2" s="429"/>
      <c r="UVY2" s="429"/>
      <c r="UVZ2" s="429"/>
      <c r="UWA2" s="429"/>
      <c r="UWB2" s="429"/>
      <c r="UWC2" s="429"/>
      <c r="UWD2" s="429"/>
      <c r="UWE2" s="429" t="s">
        <v>135</v>
      </c>
      <c r="UWF2" s="429"/>
      <c r="UWG2" s="429"/>
      <c r="UWH2" s="429"/>
      <c r="UWI2" s="429"/>
      <c r="UWJ2" s="429"/>
      <c r="UWK2" s="429"/>
      <c r="UWL2" s="429"/>
      <c r="UWM2" s="429"/>
      <c r="UWN2" s="429"/>
      <c r="UWO2" s="429"/>
      <c r="UWP2" s="429"/>
      <c r="UWQ2" s="429"/>
      <c r="UWR2" s="429"/>
      <c r="UWS2" s="429"/>
      <c r="UWT2" s="429"/>
      <c r="UWU2" s="429" t="s">
        <v>135</v>
      </c>
      <c r="UWV2" s="429"/>
      <c r="UWW2" s="429"/>
      <c r="UWX2" s="429"/>
      <c r="UWY2" s="429"/>
      <c r="UWZ2" s="429"/>
      <c r="UXA2" s="429"/>
      <c r="UXB2" s="429"/>
      <c r="UXC2" s="429"/>
      <c r="UXD2" s="429"/>
      <c r="UXE2" s="429"/>
      <c r="UXF2" s="429"/>
      <c r="UXG2" s="429"/>
      <c r="UXH2" s="429"/>
      <c r="UXI2" s="429"/>
      <c r="UXJ2" s="429"/>
      <c r="UXK2" s="429" t="s">
        <v>135</v>
      </c>
      <c r="UXL2" s="429"/>
      <c r="UXM2" s="429"/>
      <c r="UXN2" s="429"/>
      <c r="UXO2" s="429"/>
      <c r="UXP2" s="429"/>
      <c r="UXQ2" s="429"/>
      <c r="UXR2" s="429"/>
      <c r="UXS2" s="429"/>
      <c r="UXT2" s="429"/>
      <c r="UXU2" s="429"/>
      <c r="UXV2" s="429"/>
      <c r="UXW2" s="429"/>
      <c r="UXX2" s="429"/>
      <c r="UXY2" s="429"/>
      <c r="UXZ2" s="429"/>
      <c r="UYA2" s="429" t="s">
        <v>135</v>
      </c>
      <c r="UYB2" s="429"/>
      <c r="UYC2" s="429"/>
      <c r="UYD2" s="429"/>
      <c r="UYE2" s="429"/>
      <c r="UYF2" s="429"/>
      <c r="UYG2" s="429"/>
      <c r="UYH2" s="429"/>
      <c r="UYI2" s="429"/>
      <c r="UYJ2" s="429"/>
      <c r="UYK2" s="429"/>
      <c r="UYL2" s="429"/>
      <c r="UYM2" s="429"/>
      <c r="UYN2" s="429"/>
      <c r="UYO2" s="429"/>
      <c r="UYP2" s="429"/>
      <c r="UYQ2" s="429" t="s">
        <v>135</v>
      </c>
      <c r="UYR2" s="429"/>
      <c r="UYS2" s="429"/>
      <c r="UYT2" s="429"/>
      <c r="UYU2" s="429"/>
      <c r="UYV2" s="429"/>
      <c r="UYW2" s="429"/>
      <c r="UYX2" s="429"/>
      <c r="UYY2" s="429"/>
      <c r="UYZ2" s="429"/>
      <c r="UZA2" s="429"/>
      <c r="UZB2" s="429"/>
      <c r="UZC2" s="429"/>
      <c r="UZD2" s="429"/>
      <c r="UZE2" s="429"/>
      <c r="UZF2" s="429"/>
      <c r="UZG2" s="429" t="s">
        <v>135</v>
      </c>
      <c r="UZH2" s="429"/>
      <c r="UZI2" s="429"/>
      <c r="UZJ2" s="429"/>
      <c r="UZK2" s="429"/>
      <c r="UZL2" s="429"/>
      <c r="UZM2" s="429"/>
      <c r="UZN2" s="429"/>
      <c r="UZO2" s="429"/>
      <c r="UZP2" s="429"/>
      <c r="UZQ2" s="429"/>
      <c r="UZR2" s="429"/>
      <c r="UZS2" s="429"/>
      <c r="UZT2" s="429"/>
      <c r="UZU2" s="429"/>
      <c r="UZV2" s="429"/>
      <c r="UZW2" s="429" t="s">
        <v>135</v>
      </c>
      <c r="UZX2" s="429"/>
      <c r="UZY2" s="429"/>
      <c r="UZZ2" s="429"/>
      <c r="VAA2" s="429"/>
      <c r="VAB2" s="429"/>
      <c r="VAC2" s="429"/>
      <c r="VAD2" s="429"/>
      <c r="VAE2" s="429"/>
      <c r="VAF2" s="429"/>
      <c r="VAG2" s="429"/>
      <c r="VAH2" s="429"/>
      <c r="VAI2" s="429"/>
      <c r="VAJ2" s="429"/>
      <c r="VAK2" s="429"/>
      <c r="VAL2" s="429"/>
      <c r="VAM2" s="429" t="s">
        <v>135</v>
      </c>
      <c r="VAN2" s="429"/>
      <c r="VAO2" s="429"/>
      <c r="VAP2" s="429"/>
      <c r="VAQ2" s="429"/>
      <c r="VAR2" s="429"/>
      <c r="VAS2" s="429"/>
      <c r="VAT2" s="429"/>
      <c r="VAU2" s="429"/>
      <c r="VAV2" s="429"/>
      <c r="VAW2" s="429"/>
      <c r="VAX2" s="429"/>
      <c r="VAY2" s="429"/>
      <c r="VAZ2" s="429"/>
      <c r="VBA2" s="429"/>
      <c r="VBB2" s="429"/>
      <c r="VBC2" s="429" t="s">
        <v>135</v>
      </c>
      <c r="VBD2" s="429"/>
      <c r="VBE2" s="429"/>
      <c r="VBF2" s="429"/>
      <c r="VBG2" s="429"/>
      <c r="VBH2" s="429"/>
      <c r="VBI2" s="429"/>
      <c r="VBJ2" s="429"/>
      <c r="VBK2" s="429"/>
      <c r="VBL2" s="429"/>
      <c r="VBM2" s="429"/>
      <c r="VBN2" s="429"/>
      <c r="VBO2" s="429"/>
      <c r="VBP2" s="429"/>
      <c r="VBQ2" s="429"/>
      <c r="VBR2" s="429"/>
      <c r="VBS2" s="429" t="s">
        <v>135</v>
      </c>
      <c r="VBT2" s="429"/>
      <c r="VBU2" s="429"/>
      <c r="VBV2" s="429"/>
      <c r="VBW2" s="429"/>
      <c r="VBX2" s="429"/>
      <c r="VBY2" s="429"/>
      <c r="VBZ2" s="429"/>
      <c r="VCA2" s="429"/>
      <c r="VCB2" s="429"/>
      <c r="VCC2" s="429"/>
      <c r="VCD2" s="429"/>
      <c r="VCE2" s="429"/>
      <c r="VCF2" s="429"/>
      <c r="VCG2" s="429"/>
      <c r="VCH2" s="429"/>
      <c r="VCI2" s="429" t="s">
        <v>135</v>
      </c>
      <c r="VCJ2" s="429"/>
      <c r="VCK2" s="429"/>
      <c r="VCL2" s="429"/>
      <c r="VCM2" s="429"/>
      <c r="VCN2" s="429"/>
      <c r="VCO2" s="429"/>
      <c r="VCP2" s="429"/>
      <c r="VCQ2" s="429"/>
      <c r="VCR2" s="429"/>
      <c r="VCS2" s="429"/>
      <c r="VCT2" s="429"/>
      <c r="VCU2" s="429"/>
      <c r="VCV2" s="429"/>
      <c r="VCW2" s="429"/>
      <c r="VCX2" s="429"/>
      <c r="VCY2" s="429" t="s">
        <v>135</v>
      </c>
      <c r="VCZ2" s="429"/>
      <c r="VDA2" s="429"/>
      <c r="VDB2" s="429"/>
      <c r="VDC2" s="429"/>
      <c r="VDD2" s="429"/>
      <c r="VDE2" s="429"/>
      <c r="VDF2" s="429"/>
      <c r="VDG2" s="429"/>
      <c r="VDH2" s="429"/>
      <c r="VDI2" s="429"/>
      <c r="VDJ2" s="429"/>
      <c r="VDK2" s="429"/>
      <c r="VDL2" s="429"/>
      <c r="VDM2" s="429"/>
      <c r="VDN2" s="429"/>
      <c r="VDO2" s="429" t="s">
        <v>135</v>
      </c>
      <c r="VDP2" s="429"/>
      <c r="VDQ2" s="429"/>
      <c r="VDR2" s="429"/>
      <c r="VDS2" s="429"/>
      <c r="VDT2" s="429"/>
      <c r="VDU2" s="429"/>
      <c r="VDV2" s="429"/>
      <c r="VDW2" s="429"/>
      <c r="VDX2" s="429"/>
      <c r="VDY2" s="429"/>
      <c r="VDZ2" s="429"/>
      <c r="VEA2" s="429"/>
      <c r="VEB2" s="429"/>
      <c r="VEC2" s="429"/>
      <c r="VED2" s="429"/>
      <c r="VEE2" s="429" t="s">
        <v>135</v>
      </c>
      <c r="VEF2" s="429"/>
      <c r="VEG2" s="429"/>
      <c r="VEH2" s="429"/>
      <c r="VEI2" s="429"/>
      <c r="VEJ2" s="429"/>
      <c r="VEK2" s="429"/>
      <c r="VEL2" s="429"/>
      <c r="VEM2" s="429"/>
      <c r="VEN2" s="429"/>
      <c r="VEO2" s="429"/>
      <c r="VEP2" s="429"/>
      <c r="VEQ2" s="429"/>
      <c r="VER2" s="429"/>
      <c r="VES2" s="429"/>
      <c r="VET2" s="429"/>
      <c r="VEU2" s="429" t="s">
        <v>135</v>
      </c>
      <c r="VEV2" s="429"/>
      <c r="VEW2" s="429"/>
      <c r="VEX2" s="429"/>
      <c r="VEY2" s="429"/>
      <c r="VEZ2" s="429"/>
      <c r="VFA2" s="429"/>
      <c r="VFB2" s="429"/>
      <c r="VFC2" s="429"/>
      <c r="VFD2" s="429"/>
      <c r="VFE2" s="429"/>
      <c r="VFF2" s="429"/>
      <c r="VFG2" s="429"/>
      <c r="VFH2" s="429"/>
      <c r="VFI2" s="429"/>
      <c r="VFJ2" s="429"/>
      <c r="VFK2" s="429" t="s">
        <v>135</v>
      </c>
      <c r="VFL2" s="429"/>
      <c r="VFM2" s="429"/>
      <c r="VFN2" s="429"/>
      <c r="VFO2" s="429"/>
      <c r="VFP2" s="429"/>
      <c r="VFQ2" s="429"/>
      <c r="VFR2" s="429"/>
      <c r="VFS2" s="429"/>
      <c r="VFT2" s="429"/>
      <c r="VFU2" s="429"/>
      <c r="VFV2" s="429"/>
      <c r="VFW2" s="429"/>
      <c r="VFX2" s="429"/>
      <c r="VFY2" s="429"/>
      <c r="VFZ2" s="429"/>
      <c r="VGA2" s="429" t="s">
        <v>135</v>
      </c>
      <c r="VGB2" s="429"/>
      <c r="VGC2" s="429"/>
      <c r="VGD2" s="429"/>
      <c r="VGE2" s="429"/>
      <c r="VGF2" s="429"/>
      <c r="VGG2" s="429"/>
      <c r="VGH2" s="429"/>
      <c r="VGI2" s="429"/>
      <c r="VGJ2" s="429"/>
      <c r="VGK2" s="429"/>
      <c r="VGL2" s="429"/>
      <c r="VGM2" s="429"/>
      <c r="VGN2" s="429"/>
      <c r="VGO2" s="429"/>
      <c r="VGP2" s="429"/>
      <c r="VGQ2" s="429" t="s">
        <v>135</v>
      </c>
      <c r="VGR2" s="429"/>
      <c r="VGS2" s="429"/>
      <c r="VGT2" s="429"/>
      <c r="VGU2" s="429"/>
      <c r="VGV2" s="429"/>
      <c r="VGW2" s="429"/>
      <c r="VGX2" s="429"/>
      <c r="VGY2" s="429"/>
      <c r="VGZ2" s="429"/>
      <c r="VHA2" s="429"/>
      <c r="VHB2" s="429"/>
      <c r="VHC2" s="429"/>
      <c r="VHD2" s="429"/>
      <c r="VHE2" s="429"/>
      <c r="VHF2" s="429"/>
      <c r="VHG2" s="429" t="s">
        <v>135</v>
      </c>
      <c r="VHH2" s="429"/>
      <c r="VHI2" s="429"/>
      <c r="VHJ2" s="429"/>
      <c r="VHK2" s="429"/>
      <c r="VHL2" s="429"/>
      <c r="VHM2" s="429"/>
      <c r="VHN2" s="429"/>
      <c r="VHO2" s="429"/>
      <c r="VHP2" s="429"/>
      <c r="VHQ2" s="429"/>
      <c r="VHR2" s="429"/>
      <c r="VHS2" s="429"/>
      <c r="VHT2" s="429"/>
      <c r="VHU2" s="429"/>
      <c r="VHV2" s="429"/>
      <c r="VHW2" s="429" t="s">
        <v>135</v>
      </c>
      <c r="VHX2" s="429"/>
      <c r="VHY2" s="429"/>
      <c r="VHZ2" s="429"/>
      <c r="VIA2" s="429"/>
      <c r="VIB2" s="429"/>
      <c r="VIC2" s="429"/>
      <c r="VID2" s="429"/>
      <c r="VIE2" s="429"/>
      <c r="VIF2" s="429"/>
      <c r="VIG2" s="429"/>
      <c r="VIH2" s="429"/>
      <c r="VII2" s="429"/>
      <c r="VIJ2" s="429"/>
      <c r="VIK2" s="429"/>
      <c r="VIL2" s="429"/>
      <c r="VIM2" s="429" t="s">
        <v>135</v>
      </c>
      <c r="VIN2" s="429"/>
      <c r="VIO2" s="429"/>
      <c r="VIP2" s="429"/>
      <c r="VIQ2" s="429"/>
      <c r="VIR2" s="429"/>
      <c r="VIS2" s="429"/>
      <c r="VIT2" s="429"/>
      <c r="VIU2" s="429"/>
      <c r="VIV2" s="429"/>
      <c r="VIW2" s="429"/>
      <c r="VIX2" s="429"/>
      <c r="VIY2" s="429"/>
      <c r="VIZ2" s="429"/>
      <c r="VJA2" s="429"/>
      <c r="VJB2" s="429"/>
      <c r="VJC2" s="429" t="s">
        <v>135</v>
      </c>
      <c r="VJD2" s="429"/>
      <c r="VJE2" s="429"/>
      <c r="VJF2" s="429"/>
      <c r="VJG2" s="429"/>
      <c r="VJH2" s="429"/>
      <c r="VJI2" s="429"/>
      <c r="VJJ2" s="429"/>
      <c r="VJK2" s="429"/>
      <c r="VJL2" s="429"/>
      <c r="VJM2" s="429"/>
      <c r="VJN2" s="429"/>
      <c r="VJO2" s="429"/>
      <c r="VJP2" s="429"/>
      <c r="VJQ2" s="429"/>
      <c r="VJR2" s="429"/>
      <c r="VJS2" s="429" t="s">
        <v>135</v>
      </c>
      <c r="VJT2" s="429"/>
      <c r="VJU2" s="429"/>
      <c r="VJV2" s="429"/>
      <c r="VJW2" s="429"/>
      <c r="VJX2" s="429"/>
      <c r="VJY2" s="429"/>
      <c r="VJZ2" s="429"/>
      <c r="VKA2" s="429"/>
      <c r="VKB2" s="429"/>
      <c r="VKC2" s="429"/>
      <c r="VKD2" s="429"/>
      <c r="VKE2" s="429"/>
      <c r="VKF2" s="429"/>
      <c r="VKG2" s="429"/>
      <c r="VKH2" s="429"/>
      <c r="VKI2" s="429" t="s">
        <v>135</v>
      </c>
      <c r="VKJ2" s="429"/>
      <c r="VKK2" s="429"/>
      <c r="VKL2" s="429"/>
      <c r="VKM2" s="429"/>
      <c r="VKN2" s="429"/>
      <c r="VKO2" s="429"/>
      <c r="VKP2" s="429"/>
      <c r="VKQ2" s="429"/>
      <c r="VKR2" s="429"/>
      <c r="VKS2" s="429"/>
      <c r="VKT2" s="429"/>
      <c r="VKU2" s="429"/>
      <c r="VKV2" s="429"/>
      <c r="VKW2" s="429"/>
      <c r="VKX2" s="429"/>
      <c r="VKY2" s="429" t="s">
        <v>135</v>
      </c>
      <c r="VKZ2" s="429"/>
      <c r="VLA2" s="429"/>
      <c r="VLB2" s="429"/>
      <c r="VLC2" s="429"/>
      <c r="VLD2" s="429"/>
      <c r="VLE2" s="429"/>
      <c r="VLF2" s="429"/>
      <c r="VLG2" s="429"/>
      <c r="VLH2" s="429"/>
      <c r="VLI2" s="429"/>
      <c r="VLJ2" s="429"/>
      <c r="VLK2" s="429"/>
      <c r="VLL2" s="429"/>
      <c r="VLM2" s="429"/>
      <c r="VLN2" s="429"/>
      <c r="VLO2" s="429" t="s">
        <v>135</v>
      </c>
      <c r="VLP2" s="429"/>
      <c r="VLQ2" s="429"/>
      <c r="VLR2" s="429"/>
      <c r="VLS2" s="429"/>
      <c r="VLT2" s="429"/>
      <c r="VLU2" s="429"/>
      <c r="VLV2" s="429"/>
      <c r="VLW2" s="429"/>
      <c r="VLX2" s="429"/>
      <c r="VLY2" s="429"/>
      <c r="VLZ2" s="429"/>
      <c r="VMA2" s="429"/>
      <c r="VMB2" s="429"/>
      <c r="VMC2" s="429"/>
      <c r="VMD2" s="429"/>
      <c r="VME2" s="429" t="s">
        <v>135</v>
      </c>
      <c r="VMF2" s="429"/>
      <c r="VMG2" s="429"/>
      <c r="VMH2" s="429"/>
      <c r="VMI2" s="429"/>
      <c r="VMJ2" s="429"/>
      <c r="VMK2" s="429"/>
      <c r="VML2" s="429"/>
      <c r="VMM2" s="429"/>
      <c r="VMN2" s="429"/>
      <c r="VMO2" s="429"/>
      <c r="VMP2" s="429"/>
      <c r="VMQ2" s="429"/>
      <c r="VMR2" s="429"/>
      <c r="VMS2" s="429"/>
      <c r="VMT2" s="429"/>
      <c r="VMU2" s="429" t="s">
        <v>135</v>
      </c>
      <c r="VMV2" s="429"/>
      <c r="VMW2" s="429"/>
      <c r="VMX2" s="429"/>
      <c r="VMY2" s="429"/>
      <c r="VMZ2" s="429"/>
      <c r="VNA2" s="429"/>
      <c r="VNB2" s="429"/>
      <c r="VNC2" s="429"/>
      <c r="VND2" s="429"/>
      <c r="VNE2" s="429"/>
      <c r="VNF2" s="429"/>
      <c r="VNG2" s="429"/>
      <c r="VNH2" s="429"/>
      <c r="VNI2" s="429"/>
      <c r="VNJ2" s="429"/>
      <c r="VNK2" s="429" t="s">
        <v>135</v>
      </c>
      <c r="VNL2" s="429"/>
      <c r="VNM2" s="429"/>
      <c r="VNN2" s="429"/>
      <c r="VNO2" s="429"/>
      <c r="VNP2" s="429"/>
      <c r="VNQ2" s="429"/>
      <c r="VNR2" s="429"/>
      <c r="VNS2" s="429"/>
      <c r="VNT2" s="429"/>
      <c r="VNU2" s="429"/>
      <c r="VNV2" s="429"/>
      <c r="VNW2" s="429"/>
      <c r="VNX2" s="429"/>
      <c r="VNY2" s="429"/>
      <c r="VNZ2" s="429"/>
      <c r="VOA2" s="429" t="s">
        <v>135</v>
      </c>
      <c r="VOB2" s="429"/>
      <c r="VOC2" s="429"/>
      <c r="VOD2" s="429"/>
      <c r="VOE2" s="429"/>
      <c r="VOF2" s="429"/>
      <c r="VOG2" s="429"/>
      <c r="VOH2" s="429"/>
      <c r="VOI2" s="429"/>
      <c r="VOJ2" s="429"/>
      <c r="VOK2" s="429"/>
      <c r="VOL2" s="429"/>
      <c r="VOM2" s="429"/>
      <c r="VON2" s="429"/>
      <c r="VOO2" s="429"/>
      <c r="VOP2" s="429"/>
      <c r="VOQ2" s="429" t="s">
        <v>135</v>
      </c>
      <c r="VOR2" s="429"/>
      <c r="VOS2" s="429"/>
      <c r="VOT2" s="429"/>
      <c r="VOU2" s="429"/>
      <c r="VOV2" s="429"/>
      <c r="VOW2" s="429"/>
      <c r="VOX2" s="429"/>
      <c r="VOY2" s="429"/>
      <c r="VOZ2" s="429"/>
      <c r="VPA2" s="429"/>
      <c r="VPB2" s="429"/>
      <c r="VPC2" s="429"/>
      <c r="VPD2" s="429"/>
      <c r="VPE2" s="429"/>
      <c r="VPF2" s="429"/>
      <c r="VPG2" s="429" t="s">
        <v>135</v>
      </c>
      <c r="VPH2" s="429"/>
      <c r="VPI2" s="429"/>
      <c r="VPJ2" s="429"/>
      <c r="VPK2" s="429"/>
      <c r="VPL2" s="429"/>
      <c r="VPM2" s="429"/>
      <c r="VPN2" s="429"/>
      <c r="VPO2" s="429"/>
      <c r="VPP2" s="429"/>
      <c r="VPQ2" s="429"/>
      <c r="VPR2" s="429"/>
      <c r="VPS2" s="429"/>
      <c r="VPT2" s="429"/>
      <c r="VPU2" s="429"/>
      <c r="VPV2" s="429"/>
      <c r="VPW2" s="429" t="s">
        <v>135</v>
      </c>
      <c r="VPX2" s="429"/>
      <c r="VPY2" s="429"/>
      <c r="VPZ2" s="429"/>
      <c r="VQA2" s="429"/>
      <c r="VQB2" s="429"/>
      <c r="VQC2" s="429"/>
      <c r="VQD2" s="429"/>
      <c r="VQE2" s="429"/>
      <c r="VQF2" s="429"/>
      <c r="VQG2" s="429"/>
      <c r="VQH2" s="429"/>
      <c r="VQI2" s="429"/>
      <c r="VQJ2" s="429"/>
      <c r="VQK2" s="429"/>
      <c r="VQL2" s="429"/>
      <c r="VQM2" s="429" t="s">
        <v>135</v>
      </c>
      <c r="VQN2" s="429"/>
      <c r="VQO2" s="429"/>
      <c r="VQP2" s="429"/>
      <c r="VQQ2" s="429"/>
      <c r="VQR2" s="429"/>
      <c r="VQS2" s="429"/>
      <c r="VQT2" s="429"/>
      <c r="VQU2" s="429"/>
      <c r="VQV2" s="429"/>
      <c r="VQW2" s="429"/>
      <c r="VQX2" s="429"/>
      <c r="VQY2" s="429"/>
      <c r="VQZ2" s="429"/>
      <c r="VRA2" s="429"/>
      <c r="VRB2" s="429"/>
      <c r="VRC2" s="429" t="s">
        <v>135</v>
      </c>
      <c r="VRD2" s="429"/>
      <c r="VRE2" s="429"/>
      <c r="VRF2" s="429"/>
      <c r="VRG2" s="429"/>
      <c r="VRH2" s="429"/>
      <c r="VRI2" s="429"/>
      <c r="VRJ2" s="429"/>
      <c r="VRK2" s="429"/>
      <c r="VRL2" s="429"/>
      <c r="VRM2" s="429"/>
      <c r="VRN2" s="429"/>
      <c r="VRO2" s="429"/>
      <c r="VRP2" s="429"/>
      <c r="VRQ2" s="429"/>
      <c r="VRR2" s="429"/>
      <c r="VRS2" s="429" t="s">
        <v>135</v>
      </c>
      <c r="VRT2" s="429"/>
      <c r="VRU2" s="429"/>
      <c r="VRV2" s="429"/>
      <c r="VRW2" s="429"/>
      <c r="VRX2" s="429"/>
      <c r="VRY2" s="429"/>
      <c r="VRZ2" s="429"/>
      <c r="VSA2" s="429"/>
      <c r="VSB2" s="429"/>
      <c r="VSC2" s="429"/>
      <c r="VSD2" s="429"/>
      <c r="VSE2" s="429"/>
      <c r="VSF2" s="429"/>
      <c r="VSG2" s="429"/>
      <c r="VSH2" s="429"/>
      <c r="VSI2" s="429" t="s">
        <v>135</v>
      </c>
      <c r="VSJ2" s="429"/>
      <c r="VSK2" s="429"/>
      <c r="VSL2" s="429"/>
      <c r="VSM2" s="429"/>
      <c r="VSN2" s="429"/>
      <c r="VSO2" s="429"/>
      <c r="VSP2" s="429"/>
      <c r="VSQ2" s="429"/>
      <c r="VSR2" s="429"/>
      <c r="VSS2" s="429"/>
      <c r="VST2" s="429"/>
      <c r="VSU2" s="429"/>
      <c r="VSV2" s="429"/>
      <c r="VSW2" s="429"/>
      <c r="VSX2" s="429"/>
      <c r="VSY2" s="429" t="s">
        <v>135</v>
      </c>
      <c r="VSZ2" s="429"/>
      <c r="VTA2" s="429"/>
      <c r="VTB2" s="429"/>
      <c r="VTC2" s="429"/>
      <c r="VTD2" s="429"/>
      <c r="VTE2" s="429"/>
      <c r="VTF2" s="429"/>
      <c r="VTG2" s="429"/>
      <c r="VTH2" s="429"/>
      <c r="VTI2" s="429"/>
      <c r="VTJ2" s="429"/>
      <c r="VTK2" s="429"/>
      <c r="VTL2" s="429"/>
      <c r="VTM2" s="429"/>
      <c r="VTN2" s="429"/>
      <c r="VTO2" s="429" t="s">
        <v>135</v>
      </c>
      <c r="VTP2" s="429"/>
      <c r="VTQ2" s="429"/>
      <c r="VTR2" s="429"/>
      <c r="VTS2" s="429"/>
      <c r="VTT2" s="429"/>
      <c r="VTU2" s="429"/>
      <c r="VTV2" s="429"/>
      <c r="VTW2" s="429"/>
      <c r="VTX2" s="429"/>
      <c r="VTY2" s="429"/>
      <c r="VTZ2" s="429"/>
      <c r="VUA2" s="429"/>
      <c r="VUB2" s="429"/>
      <c r="VUC2" s="429"/>
      <c r="VUD2" s="429"/>
      <c r="VUE2" s="429" t="s">
        <v>135</v>
      </c>
      <c r="VUF2" s="429"/>
      <c r="VUG2" s="429"/>
      <c r="VUH2" s="429"/>
      <c r="VUI2" s="429"/>
      <c r="VUJ2" s="429"/>
      <c r="VUK2" s="429"/>
      <c r="VUL2" s="429"/>
      <c r="VUM2" s="429"/>
      <c r="VUN2" s="429"/>
      <c r="VUO2" s="429"/>
      <c r="VUP2" s="429"/>
      <c r="VUQ2" s="429"/>
      <c r="VUR2" s="429"/>
      <c r="VUS2" s="429"/>
      <c r="VUT2" s="429"/>
      <c r="VUU2" s="429" t="s">
        <v>135</v>
      </c>
      <c r="VUV2" s="429"/>
      <c r="VUW2" s="429"/>
      <c r="VUX2" s="429"/>
      <c r="VUY2" s="429"/>
      <c r="VUZ2" s="429"/>
      <c r="VVA2" s="429"/>
      <c r="VVB2" s="429"/>
      <c r="VVC2" s="429"/>
      <c r="VVD2" s="429"/>
      <c r="VVE2" s="429"/>
      <c r="VVF2" s="429"/>
      <c r="VVG2" s="429"/>
      <c r="VVH2" s="429"/>
      <c r="VVI2" s="429"/>
      <c r="VVJ2" s="429"/>
      <c r="VVK2" s="429" t="s">
        <v>135</v>
      </c>
      <c r="VVL2" s="429"/>
      <c r="VVM2" s="429"/>
      <c r="VVN2" s="429"/>
      <c r="VVO2" s="429"/>
      <c r="VVP2" s="429"/>
      <c r="VVQ2" s="429"/>
      <c r="VVR2" s="429"/>
      <c r="VVS2" s="429"/>
      <c r="VVT2" s="429"/>
      <c r="VVU2" s="429"/>
      <c r="VVV2" s="429"/>
      <c r="VVW2" s="429"/>
      <c r="VVX2" s="429"/>
      <c r="VVY2" s="429"/>
      <c r="VVZ2" s="429"/>
      <c r="VWA2" s="429" t="s">
        <v>135</v>
      </c>
      <c r="VWB2" s="429"/>
      <c r="VWC2" s="429"/>
      <c r="VWD2" s="429"/>
      <c r="VWE2" s="429"/>
      <c r="VWF2" s="429"/>
      <c r="VWG2" s="429"/>
      <c r="VWH2" s="429"/>
      <c r="VWI2" s="429"/>
      <c r="VWJ2" s="429"/>
      <c r="VWK2" s="429"/>
      <c r="VWL2" s="429"/>
      <c r="VWM2" s="429"/>
      <c r="VWN2" s="429"/>
      <c r="VWO2" s="429"/>
      <c r="VWP2" s="429"/>
      <c r="VWQ2" s="429" t="s">
        <v>135</v>
      </c>
      <c r="VWR2" s="429"/>
      <c r="VWS2" s="429"/>
      <c r="VWT2" s="429"/>
      <c r="VWU2" s="429"/>
      <c r="VWV2" s="429"/>
      <c r="VWW2" s="429"/>
      <c r="VWX2" s="429"/>
      <c r="VWY2" s="429"/>
      <c r="VWZ2" s="429"/>
      <c r="VXA2" s="429"/>
      <c r="VXB2" s="429"/>
      <c r="VXC2" s="429"/>
      <c r="VXD2" s="429"/>
      <c r="VXE2" s="429"/>
      <c r="VXF2" s="429"/>
      <c r="VXG2" s="429" t="s">
        <v>135</v>
      </c>
      <c r="VXH2" s="429"/>
      <c r="VXI2" s="429"/>
      <c r="VXJ2" s="429"/>
      <c r="VXK2" s="429"/>
      <c r="VXL2" s="429"/>
      <c r="VXM2" s="429"/>
      <c r="VXN2" s="429"/>
      <c r="VXO2" s="429"/>
      <c r="VXP2" s="429"/>
      <c r="VXQ2" s="429"/>
      <c r="VXR2" s="429"/>
      <c r="VXS2" s="429"/>
      <c r="VXT2" s="429"/>
      <c r="VXU2" s="429"/>
      <c r="VXV2" s="429"/>
      <c r="VXW2" s="429" t="s">
        <v>135</v>
      </c>
      <c r="VXX2" s="429"/>
      <c r="VXY2" s="429"/>
      <c r="VXZ2" s="429"/>
      <c r="VYA2" s="429"/>
      <c r="VYB2" s="429"/>
      <c r="VYC2" s="429"/>
      <c r="VYD2" s="429"/>
      <c r="VYE2" s="429"/>
      <c r="VYF2" s="429"/>
      <c r="VYG2" s="429"/>
      <c r="VYH2" s="429"/>
      <c r="VYI2" s="429"/>
      <c r="VYJ2" s="429"/>
      <c r="VYK2" s="429"/>
      <c r="VYL2" s="429"/>
      <c r="VYM2" s="429" t="s">
        <v>135</v>
      </c>
      <c r="VYN2" s="429"/>
      <c r="VYO2" s="429"/>
      <c r="VYP2" s="429"/>
      <c r="VYQ2" s="429"/>
      <c r="VYR2" s="429"/>
      <c r="VYS2" s="429"/>
      <c r="VYT2" s="429"/>
      <c r="VYU2" s="429"/>
      <c r="VYV2" s="429"/>
      <c r="VYW2" s="429"/>
      <c r="VYX2" s="429"/>
      <c r="VYY2" s="429"/>
      <c r="VYZ2" s="429"/>
      <c r="VZA2" s="429"/>
      <c r="VZB2" s="429"/>
      <c r="VZC2" s="429" t="s">
        <v>135</v>
      </c>
      <c r="VZD2" s="429"/>
      <c r="VZE2" s="429"/>
      <c r="VZF2" s="429"/>
      <c r="VZG2" s="429"/>
      <c r="VZH2" s="429"/>
      <c r="VZI2" s="429"/>
      <c r="VZJ2" s="429"/>
      <c r="VZK2" s="429"/>
      <c r="VZL2" s="429"/>
      <c r="VZM2" s="429"/>
      <c r="VZN2" s="429"/>
      <c r="VZO2" s="429"/>
      <c r="VZP2" s="429"/>
      <c r="VZQ2" s="429"/>
      <c r="VZR2" s="429"/>
      <c r="VZS2" s="429" t="s">
        <v>135</v>
      </c>
      <c r="VZT2" s="429"/>
      <c r="VZU2" s="429"/>
      <c r="VZV2" s="429"/>
      <c r="VZW2" s="429"/>
      <c r="VZX2" s="429"/>
      <c r="VZY2" s="429"/>
      <c r="VZZ2" s="429"/>
      <c r="WAA2" s="429"/>
      <c r="WAB2" s="429"/>
      <c r="WAC2" s="429"/>
      <c r="WAD2" s="429"/>
      <c r="WAE2" s="429"/>
      <c r="WAF2" s="429"/>
      <c r="WAG2" s="429"/>
      <c r="WAH2" s="429"/>
      <c r="WAI2" s="429" t="s">
        <v>135</v>
      </c>
      <c r="WAJ2" s="429"/>
      <c r="WAK2" s="429"/>
      <c r="WAL2" s="429"/>
      <c r="WAM2" s="429"/>
      <c r="WAN2" s="429"/>
      <c r="WAO2" s="429"/>
      <c r="WAP2" s="429"/>
      <c r="WAQ2" s="429"/>
      <c r="WAR2" s="429"/>
      <c r="WAS2" s="429"/>
      <c r="WAT2" s="429"/>
      <c r="WAU2" s="429"/>
      <c r="WAV2" s="429"/>
      <c r="WAW2" s="429"/>
      <c r="WAX2" s="429"/>
      <c r="WAY2" s="429" t="s">
        <v>135</v>
      </c>
      <c r="WAZ2" s="429"/>
      <c r="WBA2" s="429"/>
      <c r="WBB2" s="429"/>
      <c r="WBC2" s="429"/>
      <c r="WBD2" s="429"/>
      <c r="WBE2" s="429"/>
      <c r="WBF2" s="429"/>
      <c r="WBG2" s="429"/>
      <c r="WBH2" s="429"/>
      <c r="WBI2" s="429"/>
      <c r="WBJ2" s="429"/>
      <c r="WBK2" s="429"/>
      <c r="WBL2" s="429"/>
      <c r="WBM2" s="429"/>
      <c r="WBN2" s="429"/>
      <c r="WBO2" s="429" t="s">
        <v>135</v>
      </c>
      <c r="WBP2" s="429"/>
      <c r="WBQ2" s="429"/>
      <c r="WBR2" s="429"/>
      <c r="WBS2" s="429"/>
      <c r="WBT2" s="429"/>
      <c r="WBU2" s="429"/>
      <c r="WBV2" s="429"/>
      <c r="WBW2" s="429"/>
      <c r="WBX2" s="429"/>
      <c r="WBY2" s="429"/>
      <c r="WBZ2" s="429"/>
      <c r="WCA2" s="429"/>
      <c r="WCB2" s="429"/>
      <c r="WCC2" s="429"/>
      <c r="WCD2" s="429"/>
      <c r="WCE2" s="429" t="s">
        <v>135</v>
      </c>
      <c r="WCF2" s="429"/>
      <c r="WCG2" s="429"/>
      <c r="WCH2" s="429"/>
      <c r="WCI2" s="429"/>
      <c r="WCJ2" s="429"/>
      <c r="WCK2" s="429"/>
      <c r="WCL2" s="429"/>
      <c r="WCM2" s="429"/>
      <c r="WCN2" s="429"/>
      <c r="WCO2" s="429"/>
      <c r="WCP2" s="429"/>
      <c r="WCQ2" s="429"/>
      <c r="WCR2" s="429"/>
      <c r="WCS2" s="429"/>
      <c r="WCT2" s="429"/>
      <c r="WCU2" s="429" t="s">
        <v>135</v>
      </c>
      <c r="WCV2" s="429"/>
      <c r="WCW2" s="429"/>
      <c r="WCX2" s="429"/>
      <c r="WCY2" s="429"/>
      <c r="WCZ2" s="429"/>
      <c r="WDA2" s="429"/>
      <c r="WDB2" s="429"/>
      <c r="WDC2" s="429"/>
      <c r="WDD2" s="429"/>
      <c r="WDE2" s="429"/>
      <c r="WDF2" s="429"/>
      <c r="WDG2" s="429"/>
      <c r="WDH2" s="429"/>
      <c r="WDI2" s="429"/>
      <c r="WDJ2" s="429"/>
      <c r="WDK2" s="429" t="s">
        <v>135</v>
      </c>
      <c r="WDL2" s="429"/>
      <c r="WDM2" s="429"/>
      <c r="WDN2" s="429"/>
      <c r="WDO2" s="429"/>
      <c r="WDP2" s="429"/>
      <c r="WDQ2" s="429"/>
      <c r="WDR2" s="429"/>
      <c r="WDS2" s="429"/>
      <c r="WDT2" s="429"/>
      <c r="WDU2" s="429"/>
      <c r="WDV2" s="429"/>
      <c r="WDW2" s="429"/>
      <c r="WDX2" s="429"/>
      <c r="WDY2" s="429"/>
      <c r="WDZ2" s="429"/>
      <c r="WEA2" s="429" t="s">
        <v>135</v>
      </c>
      <c r="WEB2" s="429"/>
      <c r="WEC2" s="429"/>
      <c r="WED2" s="429"/>
      <c r="WEE2" s="429"/>
      <c r="WEF2" s="429"/>
      <c r="WEG2" s="429"/>
      <c r="WEH2" s="429"/>
      <c r="WEI2" s="429"/>
      <c r="WEJ2" s="429"/>
      <c r="WEK2" s="429"/>
      <c r="WEL2" s="429"/>
      <c r="WEM2" s="429"/>
      <c r="WEN2" s="429"/>
      <c r="WEO2" s="429"/>
      <c r="WEP2" s="429"/>
      <c r="WEQ2" s="429" t="s">
        <v>135</v>
      </c>
      <c r="WER2" s="429"/>
      <c r="WES2" s="429"/>
      <c r="WET2" s="429"/>
      <c r="WEU2" s="429"/>
      <c r="WEV2" s="429"/>
      <c r="WEW2" s="429"/>
      <c r="WEX2" s="429"/>
      <c r="WEY2" s="429"/>
      <c r="WEZ2" s="429"/>
      <c r="WFA2" s="429"/>
      <c r="WFB2" s="429"/>
      <c r="WFC2" s="429"/>
      <c r="WFD2" s="429"/>
      <c r="WFE2" s="429"/>
      <c r="WFF2" s="429"/>
      <c r="WFG2" s="429" t="s">
        <v>135</v>
      </c>
      <c r="WFH2" s="429"/>
      <c r="WFI2" s="429"/>
      <c r="WFJ2" s="429"/>
      <c r="WFK2" s="429"/>
      <c r="WFL2" s="429"/>
      <c r="WFM2" s="429"/>
      <c r="WFN2" s="429"/>
      <c r="WFO2" s="429"/>
      <c r="WFP2" s="429"/>
      <c r="WFQ2" s="429"/>
      <c r="WFR2" s="429"/>
      <c r="WFS2" s="429"/>
      <c r="WFT2" s="429"/>
      <c r="WFU2" s="429"/>
      <c r="WFV2" s="429"/>
      <c r="WFW2" s="429" t="s">
        <v>135</v>
      </c>
      <c r="WFX2" s="429"/>
      <c r="WFY2" s="429"/>
      <c r="WFZ2" s="429"/>
      <c r="WGA2" s="429"/>
      <c r="WGB2" s="429"/>
      <c r="WGC2" s="429"/>
      <c r="WGD2" s="429"/>
      <c r="WGE2" s="429"/>
      <c r="WGF2" s="429"/>
      <c r="WGG2" s="429"/>
      <c r="WGH2" s="429"/>
      <c r="WGI2" s="429"/>
      <c r="WGJ2" s="429"/>
      <c r="WGK2" s="429"/>
      <c r="WGL2" s="429"/>
      <c r="WGM2" s="429" t="s">
        <v>135</v>
      </c>
      <c r="WGN2" s="429"/>
      <c r="WGO2" s="429"/>
      <c r="WGP2" s="429"/>
      <c r="WGQ2" s="429"/>
      <c r="WGR2" s="429"/>
      <c r="WGS2" s="429"/>
      <c r="WGT2" s="429"/>
      <c r="WGU2" s="429"/>
      <c r="WGV2" s="429"/>
      <c r="WGW2" s="429"/>
      <c r="WGX2" s="429"/>
      <c r="WGY2" s="429"/>
      <c r="WGZ2" s="429"/>
      <c r="WHA2" s="429"/>
      <c r="WHB2" s="429"/>
      <c r="WHC2" s="429" t="s">
        <v>135</v>
      </c>
      <c r="WHD2" s="429"/>
      <c r="WHE2" s="429"/>
      <c r="WHF2" s="429"/>
      <c r="WHG2" s="429"/>
      <c r="WHH2" s="429"/>
      <c r="WHI2" s="429"/>
      <c r="WHJ2" s="429"/>
      <c r="WHK2" s="429"/>
      <c r="WHL2" s="429"/>
      <c r="WHM2" s="429"/>
      <c r="WHN2" s="429"/>
      <c r="WHO2" s="429"/>
      <c r="WHP2" s="429"/>
      <c r="WHQ2" s="429"/>
      <c r="WHR2" s="429"/>
      <c r="WHS2" s="429" t="s">
        <v>135</v>
      </c>
      <c r="WHT2" s="429"/>
      <c r="WHU2" s="429"/>
      <c r="WHV2" s="429"/>
      <c r="WHW2" s="429"/>
      <c r="WHX2" s="429"/>
      <c r="WHY2" s="429"/>
      <c r="WHZ2" s="429"/>
      <c r="WIA2" s="429"/>
      <c r="WIB2" s="429"/>
      <c r="WIC2" s="429"/>
      <c r="WID2" s="429"/>
      <c r="WIE2" s="429"/>
      <c r="WIF2" s="429"/>
      <c r="WIG2" s="429"/>
      <c r="WIH2" s="429"/>
      <c r="WII2" s="429" t="s">
        <v>135</v>
      </c>
      <c r="WIJ2" s="429"/>
      <c r="WIK2" s="429"/>
      <c r="WIL2" s="429"/>
      <c r="WIM2" s="429"/>
      <c r="WIN2" s="429"/>
      <c r="WIO2" s="429"/>
      <c r="WIP2" s="429"/>
      <c r="WIQ2" s="429"/>
      <c r="WIR2" s="429"/>
      <c r="WIS2" s="429"/>
      <c r="WIT2" s="429"/>
      <c r="WIU2" s="429"/>
      <c r="WIV2" s="429"/>
      <c r="WIW2" s="429"/>
      <c r="WIX2" s="429"/>
      <c r="WIY2" s="429" t="s">
        <v>135</v>
      </c>
      <c r="WIZ2" s="429"/>
      <c r="WJA2" s="429"/>
      <c r="WJB2" s="429"/>
      <c r="WJC2" s="429"/>
      <c r="WJD2" s="429"/>
      <c r="WJE2" s="429"/>
      <c r="WJF2" s="429"/>
      <c r="WJG2" s="429"/>
      <c r="WJH2" s="429"/>
      <c r="WJI2" s="429"/>
      <c r="WJJ2" s="429"/>
      <c r="WJK2" s="429"/>
      <c r="WJL2" s="429"/>
      <c r="WJM2" s="429"/>
      <c r="WJN2" s="429"/>
      <c r="WJO2" s="429" t="s">
        <v>135</v>
      </c>
      <c r="WJP2" s="429"/>
      <c r="WJQ2" s="429"/>
      <c r="WJR2" s="429"/>
      <c r="WJS2" s="429"/>
      <c r="WJT2" s="429"/>
      <c r="WJU2" s="429"/>
      <c r="WJV2" s="429"/>
      <c r="WJW2" s="429"/>
      <c r="WJX2" s="429"/>
      <c r="WJY2" s="429"/>
      <c r="WJZ2" s="429"/>
      <c r="WKA2" s="429"/>
      <c r="WKB2" s="429"/>
      <c r="WKC2" s="429"/>
      <c r="WKD2" s="429"/>
      <c r="WKE2" s="429" t="s">
        <v>135</v>
      </c>
      <c r="WKF2" s="429"/>
      <c r="WKG2" s="429"/>
      <c r="WKH2" s="429"/>
      <c r="WKI2" s="429"/>
      <c r="WKJ2" s="429"/>
      <c r="WKK2" s="429"/>
      <c r="WKL2" s="429"/>
      <c r="WKM2" s="429"/>
      <c r="WKN2" s="429"/>
      <c r="WKO2" s="429"/>
      <c r="WKP2" s="429"/>
      <c r="WKQ2" s="429"/>
      <c r="WKR2" s="429"/>
      <c r="WKS2" s="429"/>
      <c r="WKT2" s="429"/>
      <c r="WKU2" s="429" t="s">
        <v>135</v>
      </c>
      <c r="WKV2" s="429"/>
      <c r="WKW2" s="429"/>
      <c r="WKX2" s="429"/>
      <c r="WKY2" s="429"/>
      <c r="WKZ2" s="429"/>
      <c r="WLA2" s="429"/>
      <c r="WLB2" s="429"/>
      <c r="WLC2" s="429"/>
      <c r="WLD2" s="429"/>
      <c r="WLE2" s="429"/>
      <c r="WLF2" s="429"/>
      <c r="WLG2" s="429"/>
      <c r="WLH2" s="429"/>
      <c r="WLI2" s="429"/>
      <c r="WLJ2" s="429"/>
      <c r="WLK2" s="429" t="s">
        <v>135</v>
      </c>
      <c r="WLL2" s="429"/>
      <c r="WLM2" s="429"/>
      <c r="WLN2" s="429"/>
      <c r="WLO2" s="429"/>
      <c r="WLP2" s="429"/>
      <c r="WLQ2" s="429"/>
      <c r="WLR2" s="429"/>
      <c r="WLS2" s="429"/>
      <c r="WLT2" s="429"/>
      <c r="WLU2" s="429"/>
      <c r="WLV2" s="429"/>
      <c r="WLW2" s="429"/>
      <c r="WLX2" s="429"/>
      <c r="WLY2" s="429"/>
      <c r="WLZ2" s="429"/>
      <c r="WMA2" s="429" t="s">
        <v>135</v>
      </c>
      <c r="WMB2" s="429"/>
      <c r="WMC2" s="429"/>
      <c r="WMD2" s="429"/>
      <c r="WME2" s="429"/>
      <c r="WMF2" s="429"/>
      <c r="WMG2" s="429"/>
      <c r="WMH2" s="429"/>
      <c r="WMI2" s="429"/>
      <c r="WMJ2" s="429"/>
      <c r="WMK2" s="429"/>
      <c r="WML2" s="429"/>
      <c r="WMM2" s="429"/>
      <c r="WMN2" s="429"/>
      <c r="WMO2" s="429"/>
      <c r="WMP2" s="429"/>
      <c r="WMQ2" s="429" t="s">
        <v>135</v>
      </c>
      <c r="WMR2" s="429"/>
      <c r="WMS2" s="429"/>
      <c r="WMT2" s="429"/>
      <c r="WMU2" s="429"/>
      <c r="WMV2" s="429"/>
      <c r="WMW2" s="429"/>
      <c r="WMX2" s="429"/>
      <c r="WMY2" s="429"/>
      <c r="WMZ2" s="429"/>
      <c r="WNA2" s="429"/>
      <c r="WNB2" s="429"/>
      <c r="WNC2" s="429"/>
      <c r="WND2" s="429"/>
      <c r="WNE2" s="429"/>
      <c r="WNF2" s="429"/>
      <c r="WNG2" s="429" t="s">
        <v>135</v>
      </c>
      <c r="WNH2" s="429"/>
      <c r="WNI2" s="429"/>
      <c r="WNJ2" s="429"/>
      <c r="WNK2" s="429"/>
      <c r="WNL2" s="429"/>
      <c r="WNM2" s="429"/>
      <c r="WNN2" s="429"/>
      <c r="WNO2" s="429"/>
      <c r="WNP2" s="429"/>
      <c r="WNQ2" s="429"/>
      <c r="WNR2" s="429"/>
      <c r="WNS2" s="429"/>
      <c r="WNT2" s="429"/>
      <c r="WNU2" s="429"/>
      <c r="WNV2" s="429"/>
      <c r="WNW2" s="429" t="s">
        <v>135</v>
      </c>
      <c r="WNX2" s="429"/>
      <c r="WNY2" s="429"/>
      <c r="WNZ2" s="429"/>
      <c r="WOA2" s="429"/>
      <c r="WOB2" s="429"/>
      <c r="WOC2" s="429"/>
      <c r="WOD2" s="429"/>
      <c r="WOE2" s="429"/>
      <c r="WOF2" s="429"/>
      <c r="WOG2" s="429"/>
      <c r="WOH2" s="429"/>
      <c r="WOI2" s="429"/>
      <c r="WOJ2" s="429"/>
      <c r="WOK2" s="429"/>
      <c r="WOL2" s="429"/>
      <c r="WOM2" s="429" t="s">
        <v>135</v>
      </c>
      <c r="WON2" s="429"/>
      <c r="WOO2" s="429"/>
      <c r="WOP2" s="429"/>
      <c r="WOQ2" s="429"/>
      <c r="WOR2" s="429"/>
      <c r="WOS2" s="429"/>
      <c r="WOT2" s="429"/>
      <c r="WOU2" s="429"/>
      <c r="WOV2" s="429"/>
      <c r="WOW2" s="429"/>
      <c r="WOX2" s="429"/>
      <c r="WOY2" s="429"/>
      <c r="WOZ2" s="429"/>
      <c r="WPA2" s="429"/>
      <c r="WPB2" s="429"/>
      <c r="WPC2" s="429" t="s">
        <v>135</v>
      </c>
      <c r="WPD2" s="429"/>
      <c r="WPE2" s="429"/>
      <c r="WPF2" s="429"/>
      <c r="WPG2" s="429"/>
      <c r="WPH2" s="429"/>
      <c r="WPI2" s="429"/>
      <c r="WPJ2" s="429"/>
      <c r="WPK2" s="429"/>
      <c r="WPL2" s="429"/>
      <c r="WPM2" s="429"/>
      <c r="WPN2" s="429"/>
      <c r="WPO2" s="429"/>
      <c r="WPP2" s="429"/>
      <c r="WPQ2" s="429"/>
      <c r="WPR2" s="429"/>
      <c r="WPS2" s="429" t="s">
        <v>135</v>
      </c>
      <c r="WPT2" s="429"/>
      <c r="WPU2" s="429"/>
      <c r="WPV2" s="429"/>
      <c r="WPW2" s="429"/>
      <c r="WPX2" s="429"/>
      <c r="WPY2" s="429"/>
      <c r="WPZ2" s="429"/>
      <c r="WQA2" s="429"/>
      <c r="WQB2" s="429"/>
      <c r="WQC2" s="429"/>
      <c r="WQD2" s="429"/>
      <c r="WQE2" s="429"/>
      <c r="WQF2" s="429"/>
      <c r="WQG2" s="429"/>
      <c r="WQH2" s="429"/>
      <c r="WQI2" s="429" t="s">
        <v>135</v>
      </c>
      <c r="WQJ2" s="429"/>
      <c r="WQK2" s="429"/>
      <c r="WQL2" s="429"/>
      <c r="WQM2" s="429"/>
      <c r="WQN2" s="429"/>
      <c r="WQO2" s="429"/>
      <c r="WQP2" s="429"/>
      <c r="WQQ2" s="429"/>
      <c r="WQR2" s="429"/>
      <c r="WQS2" s="429"/>
      <c r="WQT2" s="429"/>
      <c r="WQU2" s="429"/>
      <c r="WQV2" s="429"/>
      <c r="WQW2" s="429"/>
      <c r="WQX2" s="429"/>
      <c r="WQY2" s="429" t="s">
        <v>135</v>
      </c>
      <c r="WQZ2" s="429"/>
      <c r="WRA2" s="429"/>
      <c r="WRB2" s="429"/>
      <c r="WRC2" s="429"/>
      <c r="WRD2" s="429"/>
      <c r="WRE2" s="429"/>
      <c r="WRF2" s="429"/>
      <c r="WRG2" s="429"/>
      <c r="WRH2" s="429"/>
      <c r="WRI2" s="429"/>
      <c r="WRJ2" s="429"/>
      <c r="WRK2" s="429"/>
      <c r="WRL2" s="429"/>
      <c r="WRM2" s="429"/>
      <c r="WRN2" s="429"/>
      <c r="WRO2" s="429" t="s">
        <v>135</v>
      </c>
      <c r="WRP2" s="429"/>
      <c r="WRQ2" s="429"/>
      <c r="WRR2" s="429"/>
      <c r="WRS2" s="429"/>
      <c r="WRT2" s="429"/>
      <c r="WRU2" s="429"/>
      <c r="WRV2" s="429"/>
      <c r="WRW2" s="429"/>
      <c r="WRX2" s="429"/>
      <c r="WRY2" s="429"/>
      <c r="WRZ2" s="429"/>
      <c r="WSA2" s="429"/>
      <c r="WSB2" s="429"/>
      <c r="WSC2" s="429"/>
      <c r="WSD2" s="429"/>
      <c r="WSE2" s="429" t="s">
        <v>135</v>
      </c>
      <c r="WSF2" s="429"/>
      <c r="WSG2" s="429"/>
      <c r="WSH2" s="429"/>
      <c r="WSI2" s="429"/>
      <c r="WSJ2" s="429"/>
      <c r="WSK2" s="429"/>
      <c r="WSL2" s="429"/>
      <c r="WSM2" s="429"/>
      <c r="WSN2" s="429"/>
      <c r="WSO2" s="429"/>
      <c r="WSP2" s="429"/>
      <c r="WSQ2" s="429"/>
      <c r="WSR2" s="429"/>
      <c r="WSS2" s="429"/>
      <c r="WST2" s="429"/>
      <c r="WSU2" s="429" t="s">
        <v>135</v>
      </c>
      <c r="WSV2" s="429"/>
      <c r="WSW2" s="429"/>
      <c r="WSX2" s="429"/>
      <c r="WSY2" s="429"/>
      <c r="WSZ2" s="429"/>
      <c r="WTA2" s="429"/>
      <c r="WTB2" s="429"/>
      <c r="WTC2" s="429"/>
      <c r="WTD2" s="429"/>
      <c r="WTE2" s="429"/>
      <c r="WTF2" s="429"/>
      <c r="WTG2" s="429"/>
      <c r="WTH2" s="429"/>
      <c r="WTI2" s="429"/>
      <c r="WTJ2" s="429"/>
      <c r="WTK2" s="429" t="s">
        <v>135</v>
      </c>
      <c r="WTL2" s="429"/>
      <c r="WTM2" s="429"/>
      <c r="WTN2" s="429"/>
      <c r="WTO2" s="429"/>
      <c r="WTP2" s="429"/>
      <c r="WTQ2" s="429"/>
      <c r="WTR2" s="429"/>
      <c r="WTS2" s="429"/>
      <c r="WTT2" s="429"/>
      <c r="WTU2" s="429"/>
      <c r="WTV2" s="429"/>
      <c r="WTW2" s="429"/>
      <c r="WTX2" s="429"/>
      <c r="WTY2" s="429"/>
      <c r="WTZ2" s="429"/>
      <c r="WUA2" s="429" t="s">
        <v>135</v>
      </c>
      <c r="WUB2" s="429"/>
      <c r="WUC2" s="429"/>
      <c r="WUD2" s="429"/>
      <c r="WUE2" s="429"/>
      <c r="WUF2" s="429"/>
      <c r="WUG2" s="429"/>
      <c r="WUH2" s="429"/>
      <c r="WUI2" s="429"/>
      <c r="WUJ2" s="429"/>
      <c r="WUK2" s="429"/>
      <c r="WUL2" s="429"/>
      <c r="WUM2" s="429"/>
      <c r="WUN2" s="429"/>
      <c r="WUO2" s="429"/>
      <c r="WUP2" s="429"/>
      <c r="WUQ2" s="429" t="s">
        <v>135</v>
      </c>
      <c r="WUR2" s="429"/>
      <c r="WUS2" s="429"/>
      <c r="WUT2" s="429"/>
      <c r="WUU2" s="429"/>
      <c r="WUV2" s="429"/>
      <c r="WUW2" s="429"/>
      <c r="WUX2" s="429"/>
      <c r="WUY2" s="429"/>
      <c r="WUZ2" s="429"/>
      <c r="WVA2" s="429"/>
      <c r="WVB2" s="429"/>
      <c r="WVC2" s="429"/>
      <c r="WVD2" s="429"/>
      <c r="WVE2" s="429"/>
      <c r="WVF2" s="429"/>
      <c r="WVG2" s="429" t="s">
        <v>135</v>
      </c>
      <c r="WVH2" s="429"/>
      <c r="WVI2" s="429"/>
      <c r="WVJ2" s="429"/>
      <c r="WVK2" s="429"/>
      <c r="WVL2" s="429"/>
      <c r="WVM2" s="429"/>
      <c r="WVN2" s="429"/>
      <c r="WVO2" s="429"/>
      <c r="WVP2" s="429"/>
      <c r="WVQ2" s="429"/>
      <c r="WVR2" s="429"/>
      <c r="WVS2" s="429"/>
      <c r="WVT2" s="429"/>
      <c r="WVU2" s="429"/>
      <c r="WVV2" s="429"/>
      <c r="WVW2" s="429" t="s">
        <v>135</v>
      </c>
      <c r="WVX2" s="429"/>
      <c r="WVY2" s="429"/>
      <c r="WVZ2" s="429"/>
      <c r="WWA2" s="429"/>
      <c r="WWB2" s="429"/>
      <c r="WWC2" s="429"/>
      <c r="WWD2" s="429"/>
      <c r="WWE2" s="429"/>
      <c r="WWF2" s="429"/>
      <c r="WWG2" s="429"/>
      <c r="WWH2" s="429"/>
      <c r="WWI2" s="429"/>
      <c r="WWJ2" s="429"/>
      <c r="WWK2" s="429"/>
      <c r="WWL2" s="429"/>
      <c r="WWM2" s="429" t="s">
        <v>135</v>
      </c>
      <c r="WWN2" s="429"/>
      <c r="WWO2" s="429"/>
      <c r="WWP2" s="429"/>
      <c r="WWQ2" s="429"/>
      <c r="WWR2" s="429"/>
      <c r="WWS2" s="429"/>
      <c r="WWT2" s="429"/>
      <c r="WWU2" s="429"/>
      <c r="WWV2" s="429"/>
      <c r="WWW2" s="429"/>
      <c r="WWX2" s="429"/>
      <c r="WWY2" s="429"/>
      <c r="WWZ2" s="429"/>
      <c r="WXA2" s="429"/>
      <c r="WXB2" s="429"/>
      <c r="WXC2" s="429" t="s">
        <v>135</v>
      </c>
      <c r="WXD2" s="429"/>
      <c r="WXE2" s="429"/>
      <c r="WXF2" s="429"/>
      <c r="WXG2" s="429"/>
      <c r="WXH2" s="429"/>
      <c r="WXI2" s="429"/>
      <c r="WXJ2" s="429"/>
      <c r="WXK2" s="429"/>
      <c r="WXL2" s="429"/>
      <c r="WXM2" s="429"/>
      <c r="WXN2" s="429"/>
      <c r="WXO2" s="429"/>
      <c r="WXP2" s="429"/>
      <c r="WXQ2" s="429"/>
      <c r="WXR2" s="429"/>
      <c r="WXS2" s="429" t="s">
        <v>135</v>
      </c>
      <c r="WXT2" s="429"/>
      <c r="WXU2" s="429"/>
      <c r="WXV2" s="429"/>
      <c r="WXW2" s="429"/>
      <c r="WXX2" s="429"/>
      <c r="WXY2" s="429"/>
      <c r="WXZ2" s="429"/>
      <c r="WYA2" s="429"/>
      <c r="WYB2" s="429"/>
      <c r="WYC2" s="429"/>
      <c r="WYD2" s="429"/>
      <c r="WYE2" s="429"/>
      <c r="WYF2" s="429"/>
      <c r="WYG2" s="429"/>
      <c r="WYH2" s="429"/>
      <c r="WYI2" s="429" t="s">
        <v>135</v>
      </c>
      <c r="WYJ2" s="429"/>
      <c r="WYK2" s="429"/>
      <c r="WYL2" s="429"/>
      <c r="WYM2" s="429"/>
      <c r="WYN2" s="429"/>
      <c r="WYO2" s="429"/>
      <c r="WYP2" s="429"/>
      <c r="WYQ2" s="429"/>
      <c r="WYR2" s="429"/>
      <c r="WYS2" s="429"/>
      <c r="WYT2" s="429"/>
      <c r="WYU2" s="429"/>
      <c r="WYV2" s="429"/>
      <c r="WYW2" s="429"/>
      <c r="WYX2" s="429"/>
      <c r="WYY2" s="429" t="s">
        <v>135</v>
      </c>
      <c r="WYZ2" s="429"/>
      <c r="WZA2" s="429"/>
      <c r="WZB2" s="429"/>
      <c r="WZC2" s="429"/>
      <c r="WZD2" s="429"/>
      <c r="WZE2" s="429"/>
      <c r="WZF2" s="429"/>
      <c r="WZG2" s="429"/>
      <c r="WZH2" s="429"/>
      <c r="WZI2" s="429"/>
      <c r="WZJ2" s="429"/>
      <c r="WZK2" s="429"/>
      <c r="WZL2" s="429"/>
      <c r="WZM2" s="429"/>
      <c r="WZN2" s="429"/>
      <c r="WZO2" s="429" t="s">
        <v>135</v>
      </c>
      <c r="WZP2" s="429"/>
      <c r="WZQ2" s="429"/>
      <c r="WZR2" s="429"/>
      <c r="WZS2" s="429"/>
      <c r="WZT2" s="429"/>
      <c r="WZU2" s="429"/>
      <c r="WZV2" s="429"/>
      <c r="WZW2" s="429"/>
      <c r="WZX2" s="429"/>
      <c r="WZY2" s="429"/>
      <c r="WZZ2" s="429"/>
      <c r="XAA2" s="429"/>
      <c r="XAB2" s="429"/>
      <c r="XAC2" s="429"/>
      <c r="XAD2" s="429"/>
      <c r="XAE2" s="429" t="s">
        <v>135</v>
      </c>
      <c r="XAF2" s="429"/>
      <c r="XAG2" s="429"/>
      <c r="XAH2" s="429"/>
      <c r="XAI2" s="429"/>
      <c r="XAJ2" s="429"/>
      <c r="XAK2" s="429"/>
      <c r="XAL2" s="429"/>
      <c r="XAM2" s="429"/>
      <c r="XAN2" s="429"/>
      <c r="XAO2" s="429"/>
      <c r="XAP2" s="429"/>
      <c r="XAQ2" s="429"/>
      <c r="XAR2" s="429"/>
      <c r="XAS2" s="429"/>
      <c r="XAT2" s="429"/>
      <c r="XAU2" s="429" t="s">
        <v>135</v>
      </c>
      <c r="XAV2" s="429"/>
      <c r="XAW2" s="429"/>
      <c r="XAX2" s="429"/>
      <c r="XAY2" s="429"/>
      <c r="XAZ2" s="429"/>
      <c r="XBA2" s="429"/>
      <c r="XBB2" s="429"/>
      <c r="XBC2" s="429"/>
      <c r="XBD2" s="429"/>
      <c r="XBE2" s="429"/>
      <c r="XBF2" s="429"/>
      <c r="XBG2" s="429"/>
      <c r="XBH2" s="429"/>
      <c r="XBI2" s="429"/>
      <c r="XBJ2" s="429"/>
      <c r="XBK2" s="429" t="s">
        <v>135</v>
      </c>
      <c r="XBL2" s="429"/>
      <c r="XBM2" s="429"/>
      <c r="XBN2" s="429"/>
      <c r="XBO2" s="429"/>
      <c r="XBP2" s="429"/>
      <c r="XBQ2" s="429"/>
      <c r="XBR2" s="429"/>
      <c r="XBS2" s="429"/>
      <c r="XBT2" s="429"/>
      <c r="XBU2" s="429"/>
      <c r="XBV2" s="429"/>
      <c r="XBW2" s="429"/>
      <c r="XBX2" s="429"/>
      <c r="XBY2" s="429"/>
      <c r="XBZ2" s="429"/>
      <c r="XCA2" s="429" t="s">
        <v>135</v>
      </c>
      <c r="XCB2" s="429"/>
      <c r="XCC2" s="429"/>
      <c r="XCD2" s="429"/>
      <c r="XCE2" s="429"/>
      <c r="XCF2" s="429"/>
      <c r="XCG2" s="429"/>
      <c r="XCH2" s="429"/>
      <c r="XCI2" s="429"/>
      <c r="XCJ2" s="429"/>
      <c r="XCK2" s="429"/>
      <c r="XCL2" s="429"/>
      <c r="XCM2" s="429"/>
      <c r="XCN2" s="429"/>
      <c r="XCO2" s="429"/>
      <c r="XCP2" s="429"/>
      <c r="XCQ2" s="429" t="s">
        <v>135</v>
      </c>
      <c r="XCR2" s="429"/>
      <c r="XCS2" s="429"/>
      <c r="XCT2" s="429"/>
      <c r="XCU2" s="429"/>
      <c r="XCV2" s="429"/>
      <c r="XCW2" s="429"/>
      <c r="XCX2" s="429"/>
      <c r="XCY2" s="429"/>
      <c r="XCZ2" s="429"/>
      <c r="XDA2" s="429"/>
      <c r="XDB2" s="429"/>
      <c r="XDC2" s="429"/>
      <c r="XDD2" s="429"/>
      <c r="XDE2" s="429"/>
      <c r="XDF2" s="429"/>
      <c r="XDG2" s="429" t="s">
        <v>135</v>
      </c>
      <c r="XDH2" s="429"/>
      <c r="XDI2" s="429"/>
      <c r="XDJ2" s="429"/>
      <c r="XDK2" s="429"/>
      <c r="XDL2" s="429"/>
      <c r="XDM2" s="429"/>
      <c r="XDN2" s="429"/>
      <c r="XDO2" s="429"/>
      <c r="XDP2" s="429"/>
      <c r="XDQ2" s="429"/>
      <c r="XDR2" s="429"/>
      <c r="XDS2" s="429"/>
      <c r="XDT2" s="429"/>
      <c r="XDU2" s="429"/>
      <c r="XDV2" s="429"/>
      <c r="XDW2" s="429" t="s">
        <v>135</v>
      </c>
      <c r="XDX2" s="429"/>
      <c r="XDY2" s="429"/>
      <c r="XDZ2" s="429"/>
      <c r="XEA2" s="429"/>
      <c r="XEB2" s="429"/>
      <c r="XEC2" s="429"/>
      <c r="XED2" s="429"/>
      <c r="XEE2" s="429"/>
      <c r="XEF2" s="429"/>
      <c r="XEG2" s="429"/>
      <c r="XEH2" s="429"/>
      <c r="XEI2" s="429"/>
      <c r="XEJ2" s="429"/>
      <c r="XEK2" s="429"/>
      <c r="XEL2" s="429"/>
      <c r="XEM2" s="429" t="s">
        <v>135</v>
      </c>
      <c r="XEN2" s="429"/>
      <c r="XEO2" s="429"/>
      <c r="XEP2" s="429"/>
      <c r="XEQ2" s="429"/>
      <c r="XER2" s="429"/>
      <c r="XES2" s="429"/>
      <c r="XET2" s="429"/>
      <c r="XEU2" s="429"/>
      <c r="XEV2" s="429"/>
      <c r="XEW2" s="429"/>
      <c r="XEX2" s="429"/>
      <c r="XEY2" s="429"/>
      <c r="XEZ2" s="429"/>
      <c r="XFA2" s="429"/>
      <c r="XFB2" s="429"/>
    </row>
    <row r="3" spans="1:16382" s="79" customFormat="1" ht="26.25">
      <c r="A3" s="41"/>
      <c r="B3" s="41"/>
      <c r="C3" s="41"/>
      <c r="D3" s="41"/>
      <c r="E3" s="41"/>
      <c r="F3" s="41"/>
      <c r="G3" s="41"/>
      <c r="H3" s="41"/>
      <c r="I3" s="165" t="s">
        <v>136</v>
      </c>
      <c r="J3" s="164"/>
      <c r="K3" s="166"/>
      <c r="L3" s="47"/>
      <c r="M3" s="167"/>
      <c r="N3" s="168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167"/>
      <c r="AD3" s="168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167"/>
      <c r="AT3" s="168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167"/>
      <c r="BJ3" s="168"/>
      <c r="BK3" s="47"/>
      <c r="BL3" s="47"/>
      <c r="BM3" s="47"/>
      <c r="BN3" s="47"/>
      <c r="BO3" s="47"/>
      <c r="BP3" s="47"/>
      <c r="BQ3" s="47"/>
      <c r="BR3" s="47"/>
      <c r="BS3" s="47"/>
      <c r="BT3" s="47"/>
      <c r="BU3" s="47"/>
      <c r="BV3" s="47"/>
      <c r="BW3" s="47"/>
      <c r="BX3" s="47"/>
      <c r="BY3" s="167"/>
      <c r="BZ3" s="168"/>
      <c r="CA3" s="47"/>
      <c r="CB3" s="47"/>
      <c r="CC3" s="47"/>
      <c r="CD3" s="47"/>
      <c r="CE3" s="47"/>
      <c r="CF3" s="47"/>
      <c r="CG3" s="47"/>
      <c r="CH3" s="47"/>
      <c r="CI3" s="47"/>
      <c r="CJ3" s="47"/>
      <c r="CK3" s="47"/>
      <c r="CL3" s="47"/>
      <c r="CM3" s="47"/>
      <c r="CN3" s="47"/>
      <c r="CO3" s="167"/>
      <c r="CP3" s="168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76"/>
      <c r="DF3" s="43" t="s">
        <v>136</v>
      </c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76"/>
      <c r="DV3" s="43" t="s">
        <v>136</v>
      </c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76"/>
      <c r="EL3" s="43" t="s">
        <v>136</v>
      </c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76"/>
      <c r="FB3" s="43" t="s">
        <v>136</v>
      </c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76"/>
      <c r="FR3" s="43" t="s">
        <v>136</v>
      </c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76"/>
      <c r="GH3" s="43" t="s">
        <v>136</v>
      </c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76"/>
      <c r="GX3" s="43" t="s">
        <v>136</v>
      </c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76"/>
      <c r="HN3" s="43" t="s">
        <v>136</v>
      </c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76"/>
      <c r="ID3" s="43" t="s">
        <v>136</v>
      </c>
      <c r="IE3" s="41"/>
      <c r="IF3" s="41"/>
      <c r="IG3" s="41"/>
      <c r="IH3" s="41"/>
      <c r="II3" s="41"/>
      <c r="IJ3" s="41"/>
      <c r="IK3" s="41"/>
      <c r="IL3" s="41"/>
      <c r="IM3" s="41"/>
      <c r="IN3" s="41"/>
      <c r="IO3" s="41"/>
      <c r="IP3" s="41"/>
      <c r="IQ3" s="41"/>
      <c r="IR3" s="41"/>
      <c r="IS3" s="76"/>
      <c r="IT3" s="43" t="s">
        <v>136</v>
      </c>
      <c r="IU3" s="41"/>
      <c r="IV3" s="41"/>
      <c r="IW3" s="41"/>
      <c r="IX3" s="41"/>
      <c r="IY3" s="41"/>
      <c r="IZ3" s="41"/>
      <c r="JA3" s="41"/>
      <c r="JB3" s="41"/>
      <c r="JC3" s="41"/>
      <c r="JD3" s="41"/>
      <c r="JE3" s="41"/>
      <c r="JF3" s="41"/>
      <c r="JG3" s="41"/>
      <c r="JH3" s="41"/>
      <c r="JI3" s="76"/>
      <c r="JJ3" s="43" t="s">
        <v>136</v>
      </c>
      <c r="JK3" s="41"/>
      <c r="JL3" s="41"/>
      <c r="JM3" s="41"/>
      <c r="JN3" s="41"/>
      <c r="JO3" s="41"/>
      <c r="JP3" s="41"/>
      <c r="JQ3" s="41"/>
      <c r="JR3" s="41"/>
      <c r="JS3" s="41"/>
      <c r="JT3" s="41"/>
      <c r="JU3" s="41"/>
      <c r="JV3" s="41"/>
      <c r="JW3" s="41"/>
      <c r="JX3" s="41"/>
      <c r="JY3" s="76"/>
      <c r="JZ3" s="43" t="s">
        <v>136</v>
      </c>
      <c r="KA3" s="41"/>
      <c r="KB3" s="41"/>
      <c r="KC3" s="41"/>
      <c r="KD3" s="41"/>
      <c r="KE3" s="41"/>
      <c r="KF3" s="41"/>
      <c r="KG3" s="41"/>
      <c r="KH3" s="41"/>
      <c r="KI3" s="41"/>
      <c r="KJ3" s="41"/>
      <c r="KK3" s="41"/>
      <c r="KL3" s="41"/>
      <c r="KM3" s="41"/>
      <c r="KN3" s="41"/>
      <c r="KO3" s="76"/>
      <c r="KP3" s="43" t="s">
        <v>136</v>
      </c>
      <c r="KQ3" s="41"/>
      <c r="KR3" s="41"/>
      <c r="KS3" s="41"/>
      <c r="KT3" s="41"/>
      <c r="KU3" s="41"/>
      <c r="KV3" s="41"/>
      <c r="KW3" s="41"/>
      <c r="KX3" s="41"/>
      <c r="KY3" s="41"/>
      <c r="KZ3" s="41"/>
      <c r="LA3" s="41"/>
      <c r="LB3" s="41"/>
      <c r="LC3" s="41"/>
      <c r="LD3" s="41"/>
      <c r="LE3" s="76"/>
      <c r="LF3" s="43" t="s">
        <v>136</v>
      </c>
      <c r="LG3" s="41"/>
      <c r="LH3" s="41"/>
      <c r="LI3" s="41"/>
      <c r="LJ3" s="41"/>
      <c r="LK3" s="41"/>
      <c r="LL3" s="41"/>
      <c r="LM3" s="41"/>
      <c r="LN3" s="41"/>
      <c r="LO3" s="41"/>
      <c r="LP3" s="41"/>
      <c r="LQ3" s="41"/>
      <c r="LR3" s="41"/>
      <c r="LS3" s="41"/>
      <c r="LT3" s="41"/>
      <c r="LU3" s="76"/>
      <c r="LV3" s="43" t="s">
        <v>136</v>
      </c>
      <c r="LW3" s="41"/>
      <c r="LX3" s="41"/>
      <c r="LY3" s="41"/>
      <c r="LZ3" s="41"/>
      <c r="MA3" s="41"/>
      <c r="MB3" s="41"/>
      <c r="MC3" s="41"/>
      <c r="MD3" s="41"/>
      <c r="ME3" s="41"/>
      <c r="MF3" s="41"/>
      <c r="MG3" s="41"/>
      <c r="MH3" s="41"/>
      <c r="MI3" s="41"/>
      <c r="MJ3" s="41"/>
      <c r="MK3" s="76"/>
      <c r="ML3" s="43" t="s">
        <v>136</v>
      </c>
      <c r="MM3" s="41"/>
      <c r="MN3" s="41"/>
      <c r="MO3" s="41"/>
      <c r="MP3" s="41"/>
      <c r="MQ3" s="41"/>
      <c r="MR3" s="41"/>
      <c r="MS3" s="41"/>
      <c r="MT3" s="41"/>
      <c r="MU3" s="41"/>
      <c r="MV3" s="41"/>
      <c r="MW3" s="41"/>
      <c r="MX3" s="41"/>
      <c r="MY3" s="41"/>
      <c r="MZ3" s="41"/>
      <c r="NA3" s="76"/>
      <c r="NB3" s="43" t="s">
        <v>136</v>
      </c>
      <c r="NC3" s="41"/>
      <c r="ND3" s="41"/>
      <c r="NE3" s="41"/>
      <c r="NF3" s="41"/>
      <c r="NG3" s="41"/>
      <c r="NH3" s="41"/>
      <c r="NI3" s="41"/>
      <c r="NJ3" s="41"/>
      <c r="NK3" s="41"/>
      <c r="NL3" s="41"/>
      <c r="NM3" s="41"/>
      <c r="NN3" s="41"/>
      <c r="NO3" s="41"/>
      <c r="NP3" s="41"/>
      <c r="NQ3" s="76"/>
      <c r="NR3" s="43" t="s">
        <v>136</v>
      </c>
      <c r="NS3" s="41"/>
      <c r="NT3" s="41"/>
      <c r="NU3" s="41"/>
      <c r="NV3" s="41"/>
      <c r="NW3" s="41"/>
      <c r="NX3" s="41"/>
      <c r="NY3" s="41"/>
      <c r="NZ3" s="41"/>
      <c r="OA3" s="41"/>
      <c r="OB3" s="41"/>
      <c r="OC3" s="41"/>
      <c r="OD3" s="41"/>
      <c r="OE3" s="41"/>
      <c r="OF3" s="41"/>
      <c r="OG3" s="76"/>
      <c r="OH3" s="43" t="s">
        <v>136</v>
      </c>
      <c r="OI3" s="41"/>
      <c r="OJ3" s="41"/>
      <c r="OK3" s="41"/>
      <c r="OL3" s="41"/>
      <c r="OM3" s="41"/>
      <c r="ON3" s="41"/>
      <c r="OO3" s="41"/>
      <c r="OP3" s="41"/>
      <c r="OQ3" s="41"/>
      <c r="OR3" s="41"/>
      <c r="OS3" s="41"/>
      <c r="OT3" s="41"/>
      <c r="OU3" s="41"/>
      <c r="OV3" s="41"/>
      <c r="OW3" s="76"/>
      <c r="OX3" s="43" t="s">
        <v>136</v>
      </c>
      <c r="OY3" s="41"/>
      <c r="OZ3" s="41"/>
      <c r="PA3" s="41"/>
      <c r="PB3" s="41"/>
      <c r="PC3" s="41"/>
      <c r="PD3" s="41"/>
      <c r="PE3" s="41"/>
      <c r="PF3" s="41"/>
      <c r="PG3" s="41"/>
      <c r="PH3" s="41"/>
      <c r="PI3" s="41"/>
      <c r="PJ3" s="41"/>
      <c r="PK3" s="41"/>
      <c r="PL3" s="41"/>
      <c r="PM3" s="76"/>
      <c r="PN3" s="43" t="s">
        <v>136</v>
      </c>
      <c r="PO3" s="41"/>
      <c r="PP3" s="41"/>
      <c r="PQ3" s="41"/>
      <c r="PR3" s="41"/>
      <c r="PS3" s="41"/>
      <c r="PT3" s="41"/>
      <c r="PU3" s="41"/>
      <c r="PV3" s="41"/>
      <c r="PW3" s="41"/>
      <c r="PX3" s="41"/>
      <c r="PY3" s="41"/>
      <c r="PZ3" s="41"/>
      <c r="QA3" s="41"/>
      <c r="QB3" s="41"/>
      <c r="QC3" s="76"/>
      <c r="QD3" s="43" t="s">
        <v>136</v>
      </c>
      <c r="QE3" s="41"/>
      <c r="QF3" s="41"/>
      <c r="QG3" s="41"/>
      <c r="QH3" s="41"/>
      <c r="QI3" s="41"/>
      <c r="QJ3" s="41"/>
      <c r="QK3" s="41"/>
      <c r="QL3" s="41"/>
      <c r="QM3" s="41"/>
      <c r="QN3" s="41"/>
      <c r="QO3" s="41"/>
      <c r="QP3" s="41"/>
      <c r="QQ3" s="41"/>
      <c r="QR3" s="41"/>
      <c r="QS3" s="76"/>
      <c r="QT3" s="43" t="s">
        <v>136</v>
      </c>
      <c r="QU3" s="41"/>
      <c r="QV3" s="41"/>
      <c r="QW3" s="41"/>
      <c r="QX3" s="41"/>
      <c r="QY3" s="41"/>
      <c r="QZ3" s="41"/>
      <c r="RA3" s="41"/>
      <c r="RB3" s="41"/>
      <c r="RC3" s="41"/>
      <c r="RD3" s="41"/>
      <c r="RE3" s="41"/>
      <c r="RF3" s="41"/>
      <c r="RG3" s="41"/>
      <c r="RH3" s="41"/>
      <c r="RI3" s="76"/>
      <c r="RJ3" s="43" t="s">
        <v>136</v>
      </c>
      <c r="RK3" s="41"/>
      <c r="RL3" s="41"/>
      <c r="RM3" s="41"/>
      <c r="RN3" s="41"/>
      <c r="RO3" s="41"/>
      <c r="RP3" s="41"/>
      <c r="RQ3" s="41"/>
      <c r="RR3" s="41"/>
      <c r="RS3" s="41"/>
      <c r="RT3" s="41"/>
      <c r="RU3" s="41"/>
      <c r="RV3" s="41"/>
      <c r="RW3" s="41"/>
      <c r="RX3" s="41"/>
      <c r="RY3" s="76"/>
      <c r="RZ3" s="43" t="s">
        <v>136</v>
      </c>
      <c r="SA3" s="41"/>
      <c r="SB3" s="41"/>
      <c r="SC3" s="41"/>
      <c r="SD3" s="41"/>
      <c r="SE3" s="41"/>
      <c r="SF3" s="41"/>
      <c r="SG3" s="41"/>
      <c r="SH3" s="41"/>
      <c r="SI3" s="41"/>
      <c r="SJ3" s="41"/>
      <c r="SK3" s="41"/>
      <c r="SL3" s="41"/>
      <c r="SM3" s="41"/>
      <c r="SN3" s="41"/>
      <c r="SO3" s="76"/>
      <c r="SP3" s="43" t="s">
        <v>136</v>
      </c>
      <c r="SQ3" s="41"/>
      <c r="SR3" s="41"/>
      <c r="SS3" s="41"/>
      <c r="ST3" s="41"/>
      <c r="SU3" s="41"/>
      <c r="SV3" s="41"/>
      <c r="SW3" s="41"/>
      <c r="SX3" s="41"/>
      <c r="SY3" s="41"/>
      <c r="SZ3" s="41"/>
      <c r="TA3" s="41"/>
      <c r="TB3" s="41"/>
      <c r="TC3" s="41"/>
      <c r="TD3" s="41"/>
      <c r="TE3" s="76"/>
      <c r="TF3" s="43" t="s">
        <v>136</v>
      </c>
      <c r="TG3" s="41"/>
      <c r="TH3" s="41"/>
      <c r="TI3" s="41"/>
      <c r="TJ3" s="41"/>
      <c r="TK3" s="41"/>
      <c r="TL3" s="41"/>
      <c r="TM3" s="41"/>
      <c r="TN3" s="41"/>
      <c r="TO3" s="41"/>
      <c r="TP3" s="41"/>
      <c r="TQ3" s="41"/>
      <c r="TR3" s="41"/>
      <c r="TS3" s="41"/>
      <c r="TT3" s="41"/>
      <c r="TU3" s="76"/>
      <c r="TV3" s="43" t="s">
        <v>136</v>
      </c>
      <c r="TW3" s="41"/>
      <c r="TX3" s="41"/>
      <c r="TY3" s="41"/>
      <c r="TZ3" s="41"/>
      <c r="UA3" s="41"/>
      <c r="UB3" s="41"/>
      <c r="UC3" s="41"/>
      <c r="UD3" s="41"/>
      <c r="UE3" s="41"/>
      <c r="UF3" s="41"/>
      <c r="UG3" s="41"/>
      <c r="UH3" s="41"/>
      <c r="UI3" s="41"/>
      <c r="UJ3" s="41"/>
      <c r="UK3" s="76"/>
      <c r="UL3" s="43" t="s">
        <v>136</v>
      </c>
      <c r="UM3" s="41"/>
      <c r="UN3" s="41"/>
      <c r="UO3" s="41"/>
      <c r="UP3" s="41"/>
      <c r="UQ3" s="41"/>
      <c r="UR3" s="41"/>
      <c r="US3" s="41"/>
      <c r="UT3" s="41"/>
      <c r="UU3" s="41"/>
      <c r="UV3" s="41"/>
      <c r="UW3" s="41"/>
      <c r="UX3" s="41"/>
      <c r="UY3" s="41"/>
      <c r="UZ3" s="41"/>
      <c r="VA3" s="76"/>
      <c r="VB3" s="43" t="s">
        <v>136</v>
      </c>
      <c r="VC3" s="41"/>
      <c r="VD3" s="41"/>
      <c r="VE3" s="41"/>
      <c r="VF3" s="41"/>
      <c r="VG3" s="41"/>
      <c r="VH3" s="41"/>
      <c r="VI3" s="41"/>
      <c r="VJ3" s="41"/>
      <c r="VK3" s="41"/>
      <c r="VL3" s="41"/>
      <c r="VM3" s="41"/>
      <c r="VN3" s="41"/>
      <c r="VO3" s="41"/>
      <c r="VP3" s="41"/>
      <c r="VQ3" s="76"/>
      <c r="VR3" s="43" t="s">
        <v>136</v>
      </c>
      <c r="VS3" s="41"/>
      <c r="VT3" s="41"/>
      <c r="VU3" s="41"/>
      <c r="VV3" s="41"/>
      <c r="VW3" s="41"/>
      <c r="VX3" s="41"/>
      <c r="VY3" s="41"/>
      <c r="VZ3" s="41"/>
      <c r="WA3" s="41"/>
      <c r="WB3" s="41"/>
      <c r="WC3" s="41"/>
      <c r="WD3" s="41"/>
      <c r="WE3" s="41"/>
      <c r="WF3" s="41"/>
      <c r="WG3" s="76"/>
      <c r="WH3" s="43" t="s">
        <v>136</v>
      </c>
      <c r="WI3" s="41"/>
      <c r="WJ3" s="41"/>
      <c r="WK3" s="41"/>
      <c r="WL3" s="41"/>
      <c r="WM3" s="41"/>
      <c r="WN3" s="41"/>
      <c r="WO3" s="41"/>
      <c r="WP3" s="41"/>
      <c r="WQ3" s="41"/>
      <c r="WR3" s="41"/>
      <c r="WS3" s="41"/>
      <c r="WT3" s="41"/>
      <c r="WU3" s="41"/>
      <c r="WV3" s="41"/>
      <c r="WW3" s="76"/>
      <c r="WX3" s="43" t="s">
        <v>136</v>
      </c>
      <c r="WY3" s="41"/>
      <c r="WZ3" s="41"/>
      <c r="XA3" s="41"/>
      <c r="XB3" s="41"/>
      <c r="XC3" s="41"/>
      <c r="XD3" s="41"/>
      <c r="XE3" s="41"/>
      <c r="XF3" s="41"/>
      <c r="XG3" s="41"/>
      <c r="XH3" s="41"/>
      <c r="XI3" s="41"/>
      <c r="XJ3" s="41"/>
      <c r="XK3" s="41"/>
      <c r="XL3" s="41"/>
      <c r="XM3" s="76"/>
      <c r="XN3" s="43" t="s">
        <v>136</v>
      </c>
      <c r="XO3" s="41"/>
      <c r="XP3" s="41"/>
      <c r="XQ3" s="41"/>
      <c r="XR3" s="41"/>
      <c r="XS3" s="41"/>
      <c r="XT3" s="41"/>
      <c r="XU3" s="41"/>
      <c r="XV3" s="41"/>
      <c r="XW3" s="41"/>
      <c r="XX3" s="41"/>
      <c r="XY3" s="41"/>
      <c r="XZ3" s="41"/>
      <c r="YA3" s="41"/>
      <c r="YB3" s="41"/>
      <c r="YC3" s="76"/>
      <c r="YD3" s="43" t="s">
        <v>136</v>
      </c>
      <c r="YE3" s="41"/>
      <c r="YF3" s="41"/>
      <c r="YG3" s="41"/>
      <c r="YH3" s="41"/>
      <c r="YI3" s="41"/>
      <c r="YJ3" s="41"/>
      <c r="YK3" s="41"/>
      <c r="YL3" s="41"/>
      <c r="YM3" s="41"/>
      <c r="YN3" s="41"/>
      <c r="YO3" s="41"/>
      <c r="YP3" s="41"/>
      <c r="YQ3" s="41"/>
      <c r="YR3" s="41"/>
      <c r="YS3" s="76"/>
      <c r="YT3" s="43" t="s">
        <v>136</v>
      </c>
      <c r="YU3" s="41"/>
      <c r="YV3" s="41"/>
      <c r="YW3" s="41"/>
      <c r="YX3" s="41"/>
      <c r="YY3" s="41"/>
      <c r="YZ3" s="41"/>
      <c r="ZA3" s="41"/>
      <c r="ZB3" s="41"/>
      <c r="ZC3" s="41"/>
      <c r="ZD3" s="41"/>
      <c r="ZE3" s="41"/>
      <c r="ZF3" s="41"/>
      <c r="ZG3" s="41"/>
      <c r="ZH3" s="41"/>
      <c r="ZI3" s="76"/>
      <c r="ZJ3" s="43" t="s">
        <v>136</v>
      </c>
      <c r="ZK3" s="41"/>
      <c r="ZL3" s="41"/>
      <c r="ZM3" s="41"/>
      <c r="ZN3" s="41"/>
      <c r="ZO3" s="41"/>
      <c r="ZP3" s="41"/>
      <c r="ZQ3" s="41"/>
      <c r="ZR3" s="41"/>
      <c r="ZS3" s="41"/>
      <c r="ZT3" s="41"/>
      <c r="ZU3" s="41"/>
      <c r="ZV3" s="41"/>
      <c r="ZW3" s="41"/>
      <c r="ZX3" s="41"/>
      <c r="ZY3" s="76"/>
      <c r="ZZ3" s="43" t="s">
        <v>136</v>
      </c>
      <c r="AAA3" s="41"/>
      <c r="AAB3" s="41"/>
      <c r="AAC3" s="41"/>
      <c r="AAD3" s="41"/>
      <c r="AAE3" s="41"/>
      <c r="AAF3" s="41"/>
      <c r="AAG3" s="41"/>
      <c r="AAH3" s="41"/>
      <c r="AAI3" s="41"/>
      <c r="AAJ3" s="41"/>
      <c r="AAK3" s="41"/>
      <c r="AAL3" s="41"/>
      <c r="AAM3" s="41"/>
      <c r="AAN3" s="41"/>
      <c r="AAO3" s="76"/>
      <c r="AAP3" s="43" t="s">
        <v>136</v>
      </c>
      <c r="AAQ3" s="41"/>
      <c r="AAR3" s="41"/>
      <c r="AAS3" s="41"/>
      <c r="AAT3" s="41"/>
      <c r="AAU3" s="41"/>
      <c r="AAV3" s="41"/>
      <c r="AAW3" s="41"/>
      <c r="AAX3" s="41"/>
      <c r="AAY3" s="41"/>
      <c r="AAZ3" s="41"/>
      <c r="ABA3" s="41"/>
      <c r="ABB3" s="41"/>
      <c r="ABC3" s="41"/>
      <c r="ABD3" s="41"/>
      <c r="ABE3" s="76"/>
      <c r="ABF3" s="43" t="s">
        <v>136</v>
      </c>
      <c r="ABG3" s="41"/>
      <c r="ABH3" s="41"/>
      <c r="ABI3" s="41"/>
      <c r="ABJ3" s="41"/>
      <c r="ABK3" s="41"/>
      <c r="ABL3" s="41"/>
      <c r="ABM3" s="41"/>
      <c r="ABN3" s="41"/>
      <c r="ABO3" s="41"/>
      <c r="ABP3" s="41"/>
      <c r="ABQ3" s="41"/>
      <c r="ABR3" s="41"/>
      <c r="ABS3" s="41"/>
      <c r="ABT3" s="41"/>
      <c r="ABU3" s="76"/>
      <c r="ABV3" s="43" t="s">
        <v>136</v>
      </c>
      <c r="ABW3" s="41"/>
      <c r="ABX3" s="41"/>
      <c r="ABY3" s="41"/>
      <c r="ABZ3" s="41"/>
      <c r="ACA3" s="41"/>
      <c r="ACB3" s="41"/>
      <c r="ACC3" s="41"/>
      <c r="ACD3" s="41"/>
      <c r="ACE3" s="41"/>
      <c r="ACF3" s="41"/>
      <c r="ACG3" s="41"/>
      <c r="ACH3" s="41"/>
      <c r="ACI3" s="41"/>
      <c r="ACJ3" s="41"/>
      <c r="ACK3" s="76"/>
      <c r="ACL3" s="43" t="s">
        <v>136</v>
      </c>
      <c r="ACM3" s="41"/>
      <c r="ACN3" s="41"/>
      <c r="ACO3" s="41"/>
      <c r="ACP3" s="41"/>
      <c r="ACQ3" s="41"/>
      <c r="ACR3" s="41"/>
      <c r="ACS3" s="41"/>
      <c r="ACT3" s="41"/>
      <c r="ACU3" s="41"/>
      <c r="ACV3" s="41"/>
      <c r="ACW3" s="41"/>
      <c r="ACX3" s="41"/>
      <c r="ACY3" s="41"/>
      <c r="ACZ3" s="41"/>
      <c r="ADA3" s="76"/>
      <c r="ADB3" s="43" t="s">
        <v>136</v>
      </c>
      <c r="ADC3" s="41"/>
      <c r="ADD3" s="41"/>
      <c r="ADE3" s="41"/>
      <c r="ADF3" s="41"/>
      <c r="ADG3" s="41"/>
      <c r="ADH3" s="41"/>
      <c r="ADI3" s="41"/>
      <c r="ADJ3" s="41"/>
      <c r="ADK3" s="41"/>
      <c r="ADL3" s="41"/>
      <c r="ADM3" s="41"/>
      <c r="ADN3" s="41"/>
      <c r="ADO3" s="41"/>
      <c r="ADP3" s="41"/>
      <c r="ADQ3" s="76"/>
      <c r="ADR3" s="43" t="s">
        <v>136</v>
      </c>
      <c r="ADS3" s="41"/>
      <c r="ADT3" s="41"/>
      <c r="ADU3" s="41"/>
      <c r="ADV3" s="41"/>
      <c r="ADW3" s="41"/>
      <c r="ADX3" s="41"/>
      <c r="ADY3" s="41"/>
      <c r="ADZ3" s="41"/>
      <c r="AEA3" s="41"/>
      <c r="AEB3" s="41"/>
      <c r="AEC3" s="41"/>
      <c r="AED3" s="41"/>
      <c r="AEE3" s="41"/>
      <c r="AEF3" s="41"/>
      <c r="AEG3" s="76"/>
      <c r="AEH3" s="43" t="s">
        <v>136</v>
      </c>
      <c r="AEI3" s="41"/>
      <c r="AEJ3" s="41"/>
      <c r="AEK3" s="41"/>
      <c r="AEL3" s="41"/>
      <c r="AEM3" s="41"/>
      <c r="AEN3" s="41"/>
      <c r="AEO3" s="41"/>
      <c r="AEP3" s="41"/>
      <c r="AEQ3" s="41"/>
      <c r="AER3" s="41"/>
      <c r="AES3" s="41"/>
      <c r="AET3" s="41"/>
      <c r="AEU3" s="41"/>
      <c r="AEV3" s="41"/>
      <c r="AEW3" s="76"/>
      <c r="AEX3" s="43" t="s">
        <v>136</v>
      </c>
      <c r="AEY3" s="41"/>
      <c r="AEZ3" s="41"/>
      <c r="AFA3" s="41"/>
      <c r="AFB3" s="41"/>
      <c r="AFC3" s="41"/>
      <c r="AFD3" s="41"/>
      <c r="AFE3" s="41"/>
      <c r="AFF3" s="41"/>
      <c r="AFG3" s="41"/>
      <c r="AFH3" s="41"/>
      <c r="AFI3" s="41"/>
      <c r="AFJ3" s="41"/>
      <c r="AFK3" s="41"/>
      <c r="AFL3" s="41"/>
      <c r="AFM3" s="76"/>
      <c r="AFN3" s="43" t="s">
        <v>136</v>
      </c>
      <c r="AFO3" s="41"/>
      <c r="AFP3" s="41"/>
      <c r="AFQ3" s="41"/>
      <c r="AFR3" s="41"/>
      <c r="AFS3" s="41"/>
      <c r="AFT3" s="41"/>
      <c r="AFU3" s="41"/>
      <c r="AFV3" s="41"/>
      <c r="AFW3" s="41"/>
      <c r="AFX3" s="41"/>
      <c r="AFY3" s="41"/>
      <c r="AFZ3" s="41"/>
      <c r="AGA3" s="41"/>
      <c r="AGB3" s="41"/>
      <c r="AGC3" s="76"/>
      <c r="AGD3" s="43" t="s">
        <v>136</v>
      </c>
      <c r="AGE3" s="41"/>
      <c r="AGF3" s="41"/>
      <c r="AGG3" s="41"/>
      <c r="AGH3" s="41"/>
      <c r="AGI3" s="41"/>
      <c r="AGJ3" s="41"/>
      <c r="AGK3" s="41"/>
      <c r="AGL3" s="41"/>
      <c r="AGM3" s="41"/>
      <c r="AGN3" s="41"/>
      <c r="AGO3" s="41"/>
      <c r="AGP3" s="41"/>
      <c r="AGQ3" s="41"/>
      <c r="AGR3" s="41"/>
      <c r="AGS3" s="76"/>
      <c r="AGT3" s="43" t="s">
        <v>136</v>
      </c>
      <c r="AGU3" s="41"/>
      <c r="AGV3" s="41"/>
      <c r="AGW3" s="41"/>
      <c r="AGX3" s="41"/>
      <c r="AGY3" s="41"/>
      <c r="AGZ3" s="41"/>
      <c r="AHA3" s="41"/>
      <c r="AHB3" s="41"/>
      <c r="AHC3" s="41"/>
      <c r="AHD3" s="41"/>
      <c r="AHE3" s="41"/>
      <c r="AHF3" s="41"/>
      <c r="AHG3" s="41"/>
      <c r="AHH3" s="41"/>
      <c r="AHI3" s="76"/>
      <c r="AHJ3" s="43" t="s">
        <v>136</v>
      </c>
      <c r="AHK3" s="41"/>
      <c r="AHL3" s="41"/>
      <c r="AHM3" s="41"/>
      <c r="AHN3" s="41"/>
      <c r="AHO3" s="41"/>
      <c r="AHP3" s="41"/>
      <c r="AHQ3" s="41"/>
      <c r="AHR3" s="41"/>
      <c r="AHS3" s="41"/>
      <c r="AHT3" s="41"/>
      <c r="AHU3" s="41"/>
      <c r="AHV3" s="41"/>
      <c r="AHW3" s="41"/>
      <c r="AHX3" s="41"/>
      <c r="AHY3" s="76"/>
      <c r="AHZ3" s="43" t="s">
        <v>136</v>
      </c>
      <c r="AIA3" s="41"/>
      <c r="AIB3" s="41"/>
      <c r="AIC3" s="41"/>
      <c r="AID3" s="41"/>
      <c r="AIE3" s="41"/>
      <c r="AIF3" s="41"/>
      <c r="AIG3" s="41"/>
      <c r="AIH3" s="41"/>
      <c r="AII3" s="41"/>
      <c r="AIJ3" s="41"/>
      <c r="AIK3" s="41"/>
      <c r="AIL3" s="41"/>
      <c r="AIM3" s="41"/>
      <c r="AIN3" s="41"/>
      <c r="AIO3" s="76"/>
      <c r="AIP3" s="43" t="s">
        <v>136</v>
      </c>
      <c r="AIQ3" s="41"/>
      <c r="AIR3" s="41"/>
      <c r="AIS3" s="41"/>
      <c r="AIT3" s="41"/>
      <c r="AIU3" s="41"/>
      <c r="AIV3" s="41"/>
      <c r="AIW3" s="41"/>
      <c r="AIX3" s="41"/>
      <c r="AIY3" s="41"/>
      <c r="AIZ3" s="41"/>
      <c r="AJA3" s="41"/>
      <c r="AJB3" s="41"/>
      <c r="AJC3" s="41"/>
      <c r="AJD3" s="41"/>
      <c r="AJE3" s="76"/>
      <c r="AJF3" s="43" t="s">
        <v>136</v>
      </c>
      <c r="AJG3" s="41"/>
      <c r="AJH3" s="41"/>
      <c r="AJI3" s="41"/>
      <c r="AJJ3" s="41"/>
      <c r="AJK3" s="41"/>
      <c r="AJL3" s="41"/>
      <c r="AJM3" s="41"/>
      <c r="AJN3" s="41"/>
      <c r="AJO3" s="41"/>
      <c r="AJP3" s="41"/>
      <c r="AJQ3" s="41"/>
      <c r="AJR3" s="41"/>
      <c r="AJS3" s="41"/>
      <c r="AJT3" s="41"/>
      <c r="AJU3" s="76"/>
      <c r="AJV3" s="43" t="s">
        <v>136</v>
      </c>
      <c r="AJW3" s="41"/>
      <c r="AJX3" s="41"/>
      <c r="AJY3" s="41"/>
      <c r="AJZ3" s="41"/>
      <c r="AKA3" s="41"/>
      <c r="AKB3" s="41"/>
      <c r="AKC3" s="41"/>
      <c r="AKD3" s="41"/>
      <c r="AKE3" s="41"/>
      <c r="AKF3" s="41"/>
      <c r="AKG3" s="41"/>
      <c r="AKH3" s="41"/>
      <c r="AKI3" s="41"/>
      <c r="AKJ3" s="41"/>
      <c r="AKK3" s="76"/>
      <c r="AKL3" s="43" t="s">
        <v>136</v>
      </c>
      <c r="AKM3" s="41"/>
      <c r="AKN3" s="41"/>
      <c r="AKO3" s="41"/>
      <c r="AKP3" s="41"/>
      <c r="AKQ3" s="41"/>
      <c r="AKR3" s="41"/>
      <c r="AKS3" s="41"/>
      <c r="AKT3" s="41"/>
      <c r="AKU3" s="41"/>
      <c r="AKV3" s="41"/>
      <c r="AKW3" s="41"/>
      <c r="AKX3" s="41"/>
      <c r="AKY3" s="41"/>
      <c r="AKZ3" s="41"/>
      <c r="ALA3" s="76"/>
      <c r="ALB3" s="43" t="s">
        <v>136</v>
      </c>
      <c r="ALC3" s="41"/>
      <c r="ALD3" s="41"/>
      <c r="ALE3" s="41"/>
      <c r="ALF3" s="41"/>
      <c r="ALG3" s="41"/>
      <c r="ALH3" s="41"/>
      <c r="ALI3" s="41"/>
      <c r="ALJ3" s="41"/>
      <c r="ALK3" s="41"/>
      <c r="ALL3" s="41"/>
      <c r="ALM3" s="41"/>
      <c r="ALN3" s="41"/>
      <c r="ALO3" s="41"/>
      <c r="ALP3" s="41"/>
      <c r="ALQ3" s="76"/>
      <c r="ALR3" s="43" t="s">
        <v>136</v>
      </c>
      <c r="ALS3" s="41"/>
      <c r="ALT3" s="41"/>
      <c r="ALU3" s="41"/>
      <c r="ALV3" s="41"/>
      <c r="ALW3" s="41"/>
      <c r="ALX3" s="41"/>
      <c r="ALY3" s="41"/>
      <c r="ALZ3" s="41"/>
      <c r="AMA3" s="41"/>
      <c r="AMB3" s="41"/>
      <c r="AMC3" s="41"/>
      <c r="AMD3" s="41"/>
      <c r="AME3" s="41"/>
      <c r="AMF3" s="41"/>
      <c r="AMG3" s="76"/>
      <c r="AMH3" s="43" t="s">
        <v>136</v>
      </c>
      <c r="AMI3" s="41"/>
      <c r="AMJ3" s="41"/>
      <c r="AMK3" s="41"/>
      <c r="AML3" s="41"/>
      <c r="AMM3" s="41"/>
      <c r="AMN3" s="41"/>
      <c r="AMO3" s="41"/>
      <c r="AMP3" s="41"/>
      <c r="AMQ3" s="41"/>
      <c r="AMR3" s="41"/>
      <c r="AMS3" s="41"/>
      <c r="AMT3" s="41"/>
      <c r="AMU3" s="41"/>
      <c r="AMV3" s="41"/>
      <c r="AMW3" s="76"/>
      <c r="AMX3" s="43" t="s">
        <v>136</v>
      </c>
      <c r="AMY3" s="41"/>
      <c r="AMZ3" s="41"/>
      <c r="ANA3" s="41"/>
      <c r="ANB3" s="41"/>
      <c r="ANC3" s="41"/>
      <c r="AND3" s="41"/>
      <c r="ANE3" s="41"/>
      <c r="ANF3" s="41"/>
      <c r="ANG3" s="41"/>
      <c r="ANH3" s="41"/>
      <c r="ANI3" s="41"/>
      <c r="ANJ3" s="41"/>
      <c r="ANK3" s="41"/>
      <c r="ANL3" s="41"/>
      <c r="ANM3" s="76"/>
      <c r="ANN3" s="43" t="s">
        <v>136</v>
      </c>
      <c r="ANO3" s="41"/>
      <c r="ANP3" s="41"/>
      <c r="ANQ3" s="41"/>
      <c r="ANR3" s="41"/>
      <c r="ANS3" s="41"/>
      <c r="ANT3" s="41"/>
      <c r="ANU3" s="41"/>
      <c r="ANV3" s="41"/>
      <c r="ANW3" s="41"/>
      <c r="ANX3" s="41"/>
      <c r="ANY3" s="41"/>
      <c r="ANZ3" s="41"/>
      <c r="AOA3" s="41"/>
      <c r="AOB3" s="41"/>
      <c r="AOC3" s="76"/>
      <c r="AOD3" s="43" t="s">
        <v>136</v>
      </c>
      <c r="AOE3" s="41"/>
      <c r="AOF3" s="41"/>
      <c r="AOG3" s="41"/>
      <c r="AOH3" s="41"/>
      <c r="AOI3" s="41"/>
      <c r="AOJ3" s="41"/>
      <c r="AOK3" s="41"/>
      <c r="AOL3" s="41"/>
      <c r="AOM3" s="41"/>
      <c r="AON3" s="41"/>
      <c r="AOO3" s="41"/>
      <c r="AOP3" s="41"/>
      <c r="AOQ3" s="41"/>
      <c r="AOR3" s="41"/>
      <c r="AOS3" s="76"/>
      <c r="AOT3" s="43" t="s">
        <v>136</v>
      </c>
      <c r="AOU3" s="41"/>
      <c r="AOV3" s="41"/>
      <c r="AOW3" s="41"/>
      <c r="AOX3" s="41"/>
      <c r="AOY3" s="41"/>
      <c r="AOZ3" s="41"/>
      <c r="APA3" s="41"/>
      <c r="APB3" s="41"/>
      <c r="APC3" s="41"/>
      <c r="APD3" s="41"/>
      <c r="APE3" s="41"/>
      <c r="APF3" s="41"/>
      <c r="APG3" s="41"/>
      <c r="APH3" s="41"/>
      <c r="API3" s="76"/>
      <c r="APJ3" s="43" t="s">
        <v>136</v>
      </c>
      <c r="APK3" s="41"/>
      <c r="APL3" s="41"/>
      <c r="APM3" s="41"/>
      <c r="APN3" s="41"/>
      <c r="APO3" s="41"/>
      <c r="APP3" s="41"/>
      <c r="APQ3" s="41"/>
      <c r="APR3" s="41"/>
      <c r="APS3" s="41"/>
      <c r="APT3" s="41"/>
      <c r="APU3" s="41"/>
      <c r="APV3" s="41"/>
      <c r="APW3" s="41"/>
      <c r="APX3" s="41"/>
      <c r="APY3" s="76"/>
      <c r="APZ3" s="43" t="s">
        <v>136</v>
      </c>
      <c r="AQA3" s="41"/>
      <c r="AQB3" s="41"/>
      <c r="AQC3" s="41"/>
      <c r="AQD3" s="41"/>
      <c r="AQE3" s="41"/>
      <c r="AQF3" s="41"/>
      <c r="AQG3" s="41"/>
      <c r="AQH3" s="41"/>
      <c r="AQI3" s="41"/>
      <c r="AQJ3" s="41"/>
      <c r="AQK3" s="41"/>
      <c r="AQL3" s="41"/>
      <c r="AQM3" s="41"/>
      <c r="AQN3" s="41"/>
      <c r="AQO3" s="76"/>
      <c r="AQP3" s="43" t="s">
        <v>136</v>
      </c>
      <c r="AQQ3" s="41"/>
      <c r="AQR3" s="41"/>
      <c r="AQS3" s="41"/>
      <c r="AQT3" s="41"/>
      <c r="AQU3" s="41"/>
      <c r="AQV3" s="41"/>
      <c r="AQW3" s="41"/>
      <c r="AQX3" s="41"/>
      <c r="AQY3" s="41"/>
      <c r="AQZ3" s="41"/>
      <c r="ARA3" s="41"/>
      <c r="ARB3" s="41"/>
      <c r="ARC3" s="41"/>
      <c r="ARD3" s="41"/>
      <c r="ARE3" s="76"/>
      <c r="ARF3" s="43" t="s">
        <v>136</v>
      </c>
      <c r="ARG3" s="41"/>
      <c r="ARH3" s="41"/>
      <c r="ARI3" s="41"/>
      <c r="ARJ3" s="41"/>
      <c r="ARK3" s="41"/>
      <c r="ARL3" s="41"/>
      <c r="ARM3" s="41"/>
      <c r="ARN3" s="41"/>
      <c r="ARO3" s="41"/>
      <c r="ARP3" s="41"/>
      <c r="ARQ3" s="41"/>
      <c r="ARR3" s="41"/>
      <c r="ARS3" s="41"/>
      <c r="ART3" s="41"/>
      <c r="ARU3" s="76"/>
      <c r="ARV3" s="43" t="s">
        <v>136</v>
      </c>
      <c r="ARW3" s="41"/>
      <c r="ARX3" s="41"/>
      <c r="ARY3" s="41"/>
      <c r="ARZ3" s="41"/>
      <c r="ASA3" s="41"/>
      <c r="ASB3" s="41"/>
      <c r="ASC3" s="41"/>
      <c r="ASD3" s="41"/>
      <c r="ASE3" s="41"/>
      <c r="ASF3" s="41"/>
      <c r="ASG3" s="41"/>
      <c r="ASH3" s="41"/>
      <c r="ASI3" s="41"/>
      <c r="ASJ3" s="41"/>
      <c r="ASK3" s="76"/>
      <c r="ASL3" s="43" t="s">
        <v>136</v>
      </c>
      <c r="ASM3" s="41"/>
      <c r="ASN3" s="41"/>
      <c r="ASO3" s="41"/>
      <c r="ASP3" s="41"/>
      <c r="ASQ3" s="41"/>
      <c r="ASR3" s="41"/>
      <c r="ASS3" s="41"/>
      <c r="AST3" s="41"/>
      <c r="ASU3" s="41"/>
      <c r="ASV3" s="41"/>
      <c r="ASW3" s="41"/>
      <c r="ASX3" s="41"/>
      <c r="ASY3" s="41"/>
      <c r="ASZ3" s="41"/>
      <c r="ATA3" s="76"/>
      <c r="ATB3" s="43" t="s">
        <v>136</v>
      </c>
      <c r="ATC3" s="41"/>
      <c r="ATD3" s="41"/>
      <c r="ATE3" s="41"/>
      <c r="ATF3" s="41"/>
      <c r="ATG3" s="41"/>
      <c r="ATH3" s="41"/>
      <c r="ATI3" s="41"/>
      <c r="ATJ3" s="41"/>
      <c r="ATK3" s="41"/>
      <c r="ATL3" s="41"/>
      <c r="ATM3" s="41"/>
      <c r="ATN3" s="41"/>
      <c r="ATO3" s="41"/>
      <c r="ATP3" s="41"/>
      <c r="ATQ3" s="76"/>
      <c r="ATR3" s="43" t="s">
        <v>136</v>
      </c>
      <c r="ATS3" s="41"/>
      <c r="ATT3" s="41"/>
      <c r="ATU3" s="41"/>
      <c r="ATV3" s="41"/>
      <c r="ATW3" s="41"/>
      <c r="ATX3" s="41"/>
      <c r="ATY3" s="41"/>
      <c r="ATZ3" s="41"/>
      <c r="AUA3" s="41"/>
      <c r="AUB3" s="41"/>
      <c r="AUC3" s="41"/>
      <c r="AUD3" s="41"/>
      <c r="AUE3" s="41"/>
      <c r="AUF3" s="41"/>
      <c r="AUG3" s="76"/>
      <c r="AUH3" s="43" t="s">
        <v>136</v>
      </c>
      <c r="AUI3" s="41"/>
      <c r="AUJ3" s="41"/>
      <c r="AUK3" s="41"/>
      <c r="AUL3" s="41"/>
      <c r="AUM3" s="41"/>
      <c r="AUN3" s="41"/>
      <c r="AUO3" s="41"/>
      <c r="AUP3" s="41"/>
      <c r="AUQ3" s="41"/>
      <c r="AUR3" s="41"/>
      <c r="AUS3" s="41"/>
      <c r="AUT3" s="41"/>
      <c r="AUU3" s="41"/>
      <c r="AUV3" s="41"/>
      <c r="AUW3" s="76"/>
      <c r="AUX3" s="43" t="s">
        <v>136</v>
      </c>
      <c r="AUY3" s="41"/>
      <c r="AUZ3" s="41"/>
      <c r="AVA3" s="41"/>
      <c r="AVB3" s="41"/>
      <c r="AVC3" s="41"/>
      <c r="AVD3" s="41"/>
      <c r="AVE3" s="41"/>
      <c r="AVF3" s="41"/>
      <c r="AVG3" s="41"/>
      <c r="AVH3" s="41"/>
      <c r="AVI3" s="41"/>
      <c r="AVJ3" s="41"/>
      <c r="AVK3" s="41"/>
      <c r="AVL3" s="41"/>
      <c r="AVM3" s="76"/>
      <c r="AVN3" s="43" t="s">
        <v>136</v>
      </c>
      <c r="AVO3" s="41"/>
      <c r="AVP3" s="41"/>
      <c r="AVQ3" s="41"/>
      <c r="AVR3" s="41"/>
      <c r="AVS3" s="41"/>
      <c r="AVT3" s="41"/>
      <c r="AVU3" s="41"/>
      <c r="AVV3" s="41"/>
      <c r="AVW3" s="41"/>
      <c r="AVX3" s="41"/>
      <c r="AVY3" s="41"/>
      <c r="AVZ3" s="41"/>
      <c r="AWA3" s="41"/>
      <c r="AWB3" s="41"/>
      <c r="AWC3" s="76"/>
      <c r="AWD3" s="43" t="s">
        <v>136</v>
      </c>
      <c r="AWE3" s="41"/>
      <c r="AWF3" s="41"/>
      <c r="AWG3" s="41"/>
      <c r="AWH3" s="41"/>
      <c r="AWI3" s="41"/>
      <c r="AWJ3" s="41"/>
      <c r="AWK3" s="41"/>
      <c r="AWL3" s="41"/>
      <c r="AWM3" s="41"/>
      <c r="AWN3" s="41"/>
      <c r="AWO3" s="41"/>
      <c r="AWP3" s="41"/>
      <c r="AWQ3" s="41"/>
      <c r="AWR3" s="41"/>
      <c r="AWS3" s="76"/>
      <c r="AWT3" s="43" t="s">
        <v>136</v>
      </c>
      <c r="AWU3" s="41"/>
      <c r="AWV3" s="41"/>
      <c r="AWW3" s="41"/>
      <c r="AWX3" s="41"/>
      <c r="AWY3" s="41"/>
      <c r="AWZ3" s="41"/>
      <c r="AXA3" s="41"/>
      <c r="AXB3" s="41"/>
      <c r="AXC3" s="41"/>
      <c r="AXD3" s="41"/>
      <c r="AXE3" s="41"/>
      <c r="AXF3" s="41"/>
      <c r="AXG3" s="41"/>
      <c r="AXH3" s="41"/>
      <c r="AXI3" s="76"/>
      <c r="AXJ3" s="43" t="s">
        <v>136</v>
      </c>
      <c r="AXK3" s="41"/>
      <c r="AXL3" s="41"/>
      <c r="AXM3" s="41"/>
      <c r="AXN3" s="41"/>
      <c r="AXO3" s="41"/>
      <c r="AXP3" s="41"/>
      <c r="AXQ3" s="41"/>
      <c r="AXR3" s="41"/>
      <c r="AXS3" s="41"/>
      <c r="AXT3" s="41"/>
      <c r="AXU3" s="41"/>
      <c r="AXV3" s="41"/>
      <c r="AXW3" s="41"/>
      <c r="AXX3" s="41"/>
      <c r="AXY3" s="76"/>
      <c r="AXZ3" s="43" t="s">
        <v>136</v>
      </c>
      <c r="AYA3" s="41"/>
      <c r="AYB3" s="41"/>
      <c r="AYC3" s="41"/>
      <c r="AYD3" s="41"/>
      <c r="AYE3" s="41"/>
      <c r="AYF3" s="41"/>
      <c r="AYG3" s="41"/>
      <c r="AYH3" s="41"/>
      <c r="AYI3" s="41"/>
      <c r="AYJ3" s="41"/>
      <c r="AYK3" s="41"/>
      <c r="AYL3" s="41"/>
      <c r="AYM3" s="41"/>
      <c r="AYN3" s="41"/>
      <c r="AYO3" s="76"/>
      <c r="AYP3" s="43" t="s">
        <v>136</v>
      </c>
      <c r="AYQ3" s="41"/>
      <c r="AYR3" s="41"/>
      <c r="AYS3" s="41"/>
      <c r="AYT3" s="41"/>
      <c r="AYU3" s="41"/>
      <c r="AYV3" s="41"/>
      <c r="AYW3" s="41"/>
      <c r="AYX3" s="41"/>
      <c r="AYY3" s="41"/>
      <c r="AYZ3" s="41"/>
      <c r="AZA3" s="41"/>
      <c r="AZB3" s="41"/>
      <c r="AZC3" s="41"/>
      <c r="AZD3" s="41"/>
      <c r="AZE3" s="76"/>
      <c r="AZF3" s="43" t="s">
        <v>136</v>
      </c>
      <c r="AZG3" s="41"/>
      <c r="AZH3" s="41"/>
      <c r="AZI3" s="41"/>
      <c r="AZJ3" s="41"/>
      <c r="AZK3" s="41"/>
      <c r="AZL3" s="41"/>
      <c r="AZM3" s="41"/>
      <c r="AZN3" s="41"/>
      <c r="AZO3" s="41"/>
      <c r="AZP3" s="41"/>
      <c r="AZQ3" s="41"/>
      <c r="AZR3" s="41"/>
      <c r="AZS3" s="41"/>
      <c r="AZT3" s="41"/>
      <c r="AZU3" s="76"/>
      <c r="AZV3" s="43" t="s">
        <v>136</v>
      </c>
      <c r="AZW3" s="41"/>
      <c r="AZX3" s="41"/>
      <c r="AZY3" s="41"/>
      <c r="AZZ3" s="41"/>
      <c r="BAA3" s="41"/>
      <c r="BAB3" s="41"/>
      <c r="BAC3" s="41"/>
      <c r="BAD3" s="41"/>
      <c r="BAE3" s="41"/>
      <c r="BAF3" s="41"/>
      <c r="BAG3" s="41"/>
      <c r="BAH3" s="41"/>
      <c r="BAI3" s="41"/>
      <c r="BAJ3" s="41"/>
      <c r="BAK3" s="76"/>
      <c r="BAL3" s="43" t="s">
        <v>136</v>
      </c>
      <c r="BAM3" s="41"/>
      <c r="BAN3" s="41"/>
      <c r="BAO3" s="41"/>
      <c r="BAP3" s="41"/>
      <c r="BAQ3" s="41"/>
      <c r="BAR3" s="41"/>
      <c r="BAS3" s="41"/>
      <c r="BAT3" s="41"/>
      <c r="BAU3" s="41"/>
      <c r="BAV3" s="41"/>
      <c r="BAW3" s="41"/>
      <c r="BAX3" s="41"/>
      <c r="BAY3" s="41"/>
      <c r="BAZ3" s="41"/>
      <c r="BBA3" s="76"/>
      <c r="BBB3" s="43" t="s">
        <v>136</v>
      </c>
      <c r="BBC3" s="41"/>
      <c r="BBD3" s="41"/>
      <c r="BBE3" s="41"/>
      <c r="BBF3" s="41"/>
      <c r="BBG3" s="41"/>
      <c r="BBH3" s="41"/>
      <c r="BBI3" s="41"/>
      <c r="BBJ3" s="41"/>
      <c r="BBK3" s="41"/>
      <c r="BBL3" s="41"/>
      <c r="BBM3" s="41"/>
      <c r="BBN3" s="41"/>
      <c r="BBO3" s="41"/>
      <c r="BBP3" s="41"/>
      <c r="BBQ3" s="76"/>
      <c r="BBR3" s="43" t="s">
        <v>136</v>
      </c>
      <c r="BBS3" s="41"/>
      <c r="BBT3" s="41"/>
      <c r="BBU3" s="41"/>
      <c r="BBV3" s="41"/>
      <c r="BBW3" s="41"/>
      <c r="BBX3" s="41"/>
      <c r="BBY3" s="41"/>
      <c r="BBZ3" s="41"/>
      <c r="BCA3" s="41"/>
      <c r="BCB3" s="41"/>
      <c r="BCC3" s="41"/>
      <c r="BCD3" s="41"/>
      <c r="BCE3" s="41"/>
      <c r="BCF3" s="41"/>
      <c r="BCG3" s="76"/>
      <c r="BCH3" s="43" t="s">
        <v>136</v>
      </c>
      <c r="BCI3" s="41"/>
      <c r="BCJ3" s="41"/>
      <c r="BCK3" s="41"/>
      <c r="BCL3" s="41"/>
      <c r="BCM3" s="41"/>
      <c r="BCN3" s="41"/>
      <c r="BCO3" s="41"/>
      <c r="BCP3" s="41"/>
      <c r="BCQ3" s="41"/>
      <c r="BCR3" s="41"/>
      <c r="BCS3" s="41"/>
      <c r="BCT3" s="41"/>
      <c r="BCU3" s="41"/>
      <c r="BCV3" s="41"/>
      <c r="BCW3" s="76"/>
      <c r="BCX3" s="43" t="s">
        <v>136</v>
      </c>
      <c r="BCY3" s="41"/>
      <c r="BCZ3" s="41"/>
      <c r="BDA3" s="41"/>
      <c r="BDB3" s="41"/>
      <c r="BDC3" s="41"/>
      <c r="BDD3" s="41"/>
      <c r="BDE3" s="41"/>
      <c r="BDF3" s="41"/>
      <c r="BDG3" s="41"/>
      <c r="BDH3" s="41"/>
      <c r="BDI3" s="41"/>
      <c r="BDJ3" s="41"/>
      <c r="BDK3" s="41"/>
      <c r="BDL3" s="41"/>
      <c r="BDM3" s="76"/>
      <c r="BDN3" s="43" t="s">
        <v>136</v>
      </c>
      <c r="BDO3" s="41"/>
      <c r="BDP3" s="41"/>
      <c r="BDQ3" s="41"/>
      <c r="BDR3" s="41"/>
      <c r="BDS3" s="41"/>
      <c r="BDT3" s="41"/>
      <c r="BDU3" s="41"/>
      <c r="BDV3" s="41"/>
      <c r="BDW3" s="41"/>
      <c r="BDX3" s="41"/>
      <c r="BDY3" s="41"/>
      <c r="BDZ3" s="41"/>
      <c r="BEA3" s="41"/>
      <c r="BEB3" s="41"/>
      <c r="BEC3" s="76"/>
      <c r="BED3" s="43" t="s">
        <v>136</v>
      </c>
      <c r="BEE3" s="41"/>
      <c r="BEF3" s="41"/>
      <c r="BEG3" s="41"/>
      <c r="BEH3" s="41"/>
      <c r="BEI3" s="41"/>
      <c r="BEJ3" s="41"/>
      <c r="BEK3" s="41"/>
      <c r="BEL3" s="41"/>
      <c r="BEM3" s="41"/>
      <c r="BEN3" s="41"/>
      <c r="BEO3" s="41"/>
      <c r="BEP3" s="41"/>
      <c r="BEQ3" s="41"/>
      <c r="BER3" s="41"/>
      <c r="BES3" s="76"/>
      <c r="BET3" s="43" t="s">
        <v>136</v>
      </c>
      <c r="BEU3" s="41"/>
      <c r="BEV3" s="41"/>
      <c r="BEW3" s="41"/>
      <c r="BEX3" s="41"/>
      <c r="BEY3" s="41"/>
      <c r="BEZ3" s="41"/>
      <c r="BFA3" s="41"/>
      <c r="BFB3" s="41"/>
      <c r="BFC3" s="41"/>
      <c r="BFD3" s="41"/>
      <c r="BFE3" s="41"/>
      <c r="BFF3" s="41"/>
      <c r="BFG3" s="41"/>
      <c r="BFH3" s="41"/>
      <c r="BFI3" s="76"/>
      <c r="BFJ3" s="43" t="s">
        <v>136</v>
      </c>
      <c r="BFK3" s="41"/>
      <c r="BFL3" s="41"/>
      <c r="BFM3" s="41"/>
      <c r="BFN3" s="41"/>
      <c r="BFO3" s="41"/>
      <c r="BFP3" s="41"/>
      <c r="BFQ3" s="41"/>
      <c r="BFR3" s="41"/>
      <c r="BFS3" s="41"/>
      <c r="BFT3" s="41"/>
      <c r="BFU3" s="41"/>
      <c r="BFV3" s="41"/>
      <c r="BFW3" s="41"/>
      <c r="BFX3" s="41"/>
      <c r="BFY3" s="76"/>
      <c r="BFZ3" s="43" t="s">
        <v>136</v>
      </c>
      <c r="BGA3" s="41"/>
      <c r="BGB3" s="41"/>
      <c r="BGC3" s="41"/>
      <c r="BGD3" s="41"/>
      <c r="BGE3" s="41"/>
      <c r="BGF3" s="41"/>
      <c r="BGG3" s="41"/>
      <c r="BGH3" s="41"/>
      <c r="BGI3" s="41"/>
      <c r="BGJ3" s="41"/>
      <c r="BGK3" s="41"/>
      <c r="BGL3" s="41"/>
      <c r="BGM3" s="41"/>
      <c r="BGN3" s="41"/>
      <c r="BGO3" s="76"/>
      <c r="BGP3" s="43" t="s">
        <v>136</v>
      </c>
      <c r="BGQ3" s="41"/>
      <c r="BGR3" s="41"/>
      <c r="BGS3" s="41"/>
      <c r="BGT3" s="41"/>
      <c r="BGU3" s="41"/>
      <c r="BGV3" s="41"/>
      <c r="BGW3" s="41"/>
      <c r="BGX3" s="41"/>
      <c r="BGY3" s="41"/>
      <c r="BGZ3" s="41"/>
      <c r="BHA3" s="41"/>
      <c r="BHB3" s="41"/>
      <c r="BHC3" s="41"/>
      <c r="BHD3" s="41"/>
      <c r="BHE3" s="76"/>
      <c r="BHF3" s="43" t="s">
        <v>136</v>
      </c>
      <c r="BHG3" s="41"/>
      <c r="BHH3" s="41"/>
      <c r="BHI3" s="41"/>
      <c r="BHJ3" s="41"/>
      <c r="BHK3" s="41"/>
      <c r="BHL3" s="41"/>
      <c r="BHM3" s="41"/>
      <c r="BHN3" s="41"/>
      <c r="BHO3" s="41"/>
      <c r="BHP3" s="41"/>
      <c r="BHQ3" s="41"/>
      <c r="BHR3" s="41"/>
      <c r="BHS3" s="41"/>
      <c r="BHT3" s="41"/>
      <c r="BHU3" s="76"/>
      <c r="BHV3" s="43" t="s">
        <v>136</v>
      </c>
      <c r="BHW3" s="41"/>
      <c r="BHX3" s="41"/>
      <c r="BHY3" s="41"/>
      <c r="BHZ3" s="41"/>
      <c r="BIA3" s="41"/>
      <c r="BIB3" s="41"/>
      <c r="BIC3" s="41"/>
      <c r="BID3" s="41"/>
      <c r="BIE3" s="41"/>
      <c r="BIF3" s="41"/>
      <c r="BIG3" s="41"/>
      <c r="BIH3" s="41"/>
      <c r="BII3" s="41"/>
      <c r="BIJ3" s="41"/>
      <c r="BIK3" s="76"/>
      <c r="BIL3" s="43" t="s">
        <v>136</v>
      </c>
      <c r="BIM3" s="41"/>
      <c r="BIN3" s="41"/>
      <c r="BIO3" s="41"/>
      <c r="BIP3" s="41"/>
      <c r="BIQ3" s="41"/>
      <c r="BIR3" s="41"/>
      <c r="BIS3" s="41"/>
      <c r="BIT3" s="41"/>
      <c r="BIU3" s="41"/>
      <c r="BIV3" s="41"/>
      <c r="BIW3" s="41"/>
      <c r="BIX3" s="41"/>
      <c r="BIY3" s="41"/>
      <c r="BIZ3" s="41"/>
      <c r="BJA3" s="76"/>
      <c r="BJB3" s="43" t="s">
        <v>136</v>
      </c>
      <c r="BJC3" s="41"/>
      <c r="BJD3" s="41"/>
      <c r="BJE3" s="41"/>
      <c r="BJF3" s="41"/>
      <c r="BJG3" s="41"/>
      <c r="BJH3" s="41"/>
      <c r="BJI3" s="41"/>
      <c r="BJJ3" s="41"/>
      <c r="BJK3" s="41"/>
      <c r="BJL3" s="41"/>
      <c r="BJM3" s="41"/>
      <c r="BJN3" s="41"/>
      <c r="BJO3" s="41"/>
      <c r="BJP3" s="41"/>
      <c r="BJQ3" s="76"/>
      <c r="BJR3" s="43" t="s">
        <v>136</v>
      </c>
      <c r="BJS3" s="41"/>
      <c r="BJT3" s="41"/>
      <c r="BJU3" s="41"/>
      <c r="BJV3" s="41"/>
      <c r="BJW3" s="41"/>
      <c r="BJX3" s="41"/>
      <c r="BJY3" s="41"/>
      <c r="BJZ3" s="41"/>
      <c r="BKA3" s="41"/>
      <c r="BKB3" s="41"/>
      <c r="BKC3" s="41"/>
      <c r="BKD3" s="41"/>
      <c r="BKE3" s="41"/>
      <c r="BKF3" s="41"/>
      <c r="BKG3" s="76"/>
      <c r="BKH3" s="43" t="s">
        <v>136</v>
      </c>
      <c r="BKI3" s="41"/>
      <c r="BKJ3" s="41"/>
      <c r="BKK3" s="41"/>
      <c r="BKL3" s="41"/>
      <c r="BKM3" s="41"/>
      <c r="BKN3" s="41"/>
      <c r="BKO3" s="41"/>
      <c r="BKP3" s="41"/>
      <c r="BKQ3" s="41"/>
      <c r="BKR3" s="41"/>
      <c r="BKS3" s="41"/>
      <c r="BKT3" s="41"/>
      <c r="BKU3" s="41"/>
      <c r="BKV3" s="41"/>
      <c r="BKW3" s="76"/>
      <c r="BKX3" s="43" t="s">
        <v>136</v>
      </c>
      <c r="BKY3" s="41"/>
      <c r="BKZ3" s="41"/>
      <c r="BLA3" s="41"/>
      <c r="BLB3" s="41"/>
      <c r="BLC3" s="41"/>
      <c r="BLD3" s="41"/>
      <c r="BLE3" s="41"/>
      <c r="BLF3" s="41"/>
      <c r="BLG3" s="41"/>
      <c r="BLH3" s="41"/>
      <c r="BLI3" s="41"/>
      <c r="BLJ3" s="41"/>
      <c r="BLK3" s="41"/>
      <c r="BLL3" s="41"/>
      <c r="BLM3" s="76"/>
      <c r="BLN3" s="43" t="s">
        <v>136</v>
      </c>
      <c r="BLO3" s="41"/>
      <c r="BLP3" s="41"/>
      <c r="BLQ3" s="41"/>
      <c r="BLR3" s="41"/>
      <c r="BLS3" s="41"/>
      <c r="BLT3" s="41"/>
      <c r="BLU3" s="41"/>
      <c r="BLV3" s="41"/>
      <c r="BLW3" s="41"/>
      <c r="BLX3" s="41"/>
      <c r="BLY3" s="41"/>
      <c r="BLZ3" s="41"/>
      <c r="BMA3" s="41"/>
      <c r="BMB3" s="41"/>
      <c r="BMC3" s="76"/>
      <c r="BMD3" s="43" t="s">
        <v>136</v>
      </c>
      <c r="BME3" s="41"/>
      <c r="BMF3" s="41"/>
      <c r="BMG3" s="41"/>
      <c r="BMH3" s="41"/>
      <c r="BMI3" s="41"/>
      <c r="BMJ3" s="41"/>
      <c r="BMK3" s="41"/>
      <c r="BML3" s="41"/>
      <c r="BMM3" s="41"/>
      <c r="BMN3" s="41"/>
      <c r="BMO3" s="41"/>
      <c r="BMP3" s="41"/>
      <c r="BMQ3" s="41"/>
      <c r="BMR3" s="41"/>
      <c r="BMS3" s="76"/>
      <c r="BMT3" s="43" t="s">
        <v>136</v>
      </c>
      <c r="BMU3" s="41"/>
      <c r="BMV3" s="41"/>
      <c r="BMW3" s="41"/>
      <c r="BMX3" s="41"/>
      <c r="BMY3" s="41"/>
      <c r="BMZ3" s="41"/>
      <c r="BNA3" s="41"/>
      <c r="BNB3" s="41"/>
      <c r="BNC3" s="41"/>
      <c r="BND3" s="41"/>
      <c r="BNE3" s="41"/>
      <c r="BNF3" s="41"/>
      <c r="BNG3" s="41"/>
      <c r="BNH3" s="41"/>
      <c r="BNI3" s="76"/>
      <c r="BNJ3" s="43" t="s">
        <v>136</v>
      </c>
      <c r="BNK3" s="41"/>
      <c r="BNL3" s="41"/>
      <c r="BNM3" s="41"/>
      <c r="BNN3" s="41"/>
      <c r="BNO3" s="41"/>
      <c r="BNP3" s="41"/>
      <c r="BNQ3" s="41"/>
      <c r="BNR3" s="41"/>
      <c r="BNS3" s="41"/>
      <c r="BNT3" s="41"/>
      <c r="BNU3" s="41"/>
      <c r="BNV3" s="41"/>
      <c r="BNW3" s="41"/>
      <c r="BNX3" s="41"/>
      <c r="BNY3" s="76"/>
      <c r="BNZ3" s="43" t="s">
        <v>136</v>
      </c>
      <c r="BOA3" s="41"/>
      <c r="BOB3" s="41"/>
      <c r="BOC3" s="41"/>
      <c r="BOD3" s="41"/>
      <c r="BOE3" s="41"/>
      <c r="BOF3" s="41"/>
      <c r="BOG3" s="41"/>
      <c r="BOH3" s="41"/>
      <c r="BOI3" s="41"/>
      <c r="BOJ3" s="41"/>
      <c r="BOK3" s="41"/>
      <c r="BOL3" s="41"/>
      <c r="BOM3" s="41"/>
      <c r="BON3" s="41"/>
      <c r="BOO3" s="76"/>
      <c r="BOP3" s="43" t="s">
        <v>136</v>
      </c>
      <c r="BOQ3" s="41"/>
      <c r="BOR3" s="41"/>
      <c r="BOS3" s="41"/>
      <c r="BOT3" s="41"/>
      <c r="BOU3" s="41"/>
      <c r="BOV3" s="41"/>
      <c r="BOW3" s="41"/>
      <c r="BOX3" s="41"/>
      <c r="BOY3" s="41"/>
      <c r="BOZ3" s="41"/>
      <c r="BPA3" s="41"/>
      <c r="BPB3" s="41"/>
      <c r="BPC3" s="41"/>
      <c r="BPD3" s="41"/>
      <c r="BPE3" s="76"/>
      <c r="BPF3" s="43" t="s">
        <v>136</v>
      </c>
      <c r="BPG3" s="41"/>
      <c r="BPH3" s="41"/>
      <c r="BPI3" s="41"/>
      <c r="BPJ3" s="41"/>
      <c r="BPK3" s="41"/>
      <c r="BPL3" s="41"/>
      <c r="BPM3" s="41"/>
      <c r="BPN3" s="41"/>
      <c r="BPO3" s="41"/>
      <c r="BPP3" s="41"/>
      <c r="BPQ3" s="41"/>
      <c r="BPR3" s="41"/>
      <c r="BPS3" s="41"/>
      <c r="BPT3" s="41"/>
      <c r="BPU3" s="76"/>
      <c r="BPV3" s="43" t="s">
        <v>136</v>
      </c>
      <c r="BPW3" s="41"/>
      <c r="BPX3" s="41"/>
      <c r="BPY3" s="41"/>
      <c r="BPZ3" s="41"/>
      <c r="BQA3" s="41"/>
      <c r="BQB3" s="41"/>
      <c r="BQC3" s="41"/>
      <c r="BQD3" s="41"/>
      <c r="BQE3" s="41"/>
      <c r="BQF3" s="41"/>
      <c r="BQG3" s="41"/>
      <c r="BQH3" s="41"/>
      <c r="BQI3" s="41"/>
      <c r="BQJ3" s="41"/>
      <c r="BQK3" s="76"/>
      <c r="BQL3" s="43" t="s">
        <v>136</v>
      </c>
      <c r="BQM3" s="41"/>
      <c r="BQN3" s="41"/>
      <c r="BQO3" s="41"/>
      <c r="BQP3" s="41"/>
      <c r="BQQ3" s="41"/>
      <c r="BQR3" s="41"/>
      <c r="BQS3" s="41"/>
      <c r="BQT3" s="41"/>
      <c r="BQU3" s="41"/>
      <c r="BQV3" s="41"/>
      <c r="BQW3" s="41"/>
      <c r="BQX3" s="41"/>
      <c r="BQY3" s="41"/>
      <c r="BQZ3" s="41"/>
      <c r="BRA3" s="76"/>
      <c r="BRB3" s="43" t="s">
        <v>136</v>
      </c>
      <c r="BRC3" s="41"/>
      <c r="BRD3" s="41"/>
      <c r="BRE3" s="41"/>
      <c r="BRF3" s="41"/>
      <c r="BRG3" s="41"/>
      <c r="BRH3" s="41"/>
      <c r="BRI3" s="41"/>
      <c r="BRJ3" s="41"/>
      <c r="BRK3" s="41"/>
      <c r="BRL3" s="41"/>
      <c r="BRM3" s="41"/>
      <c r="BRN3" s="41"/>
      <c r="BRO3" s="41"/>
      <c r="BRP3" s="41"/>
      <c r="BRQ3" s="76"/>
      <c r="BRR3" s="43" t="s">
        <v>136</v>
      </c>
      <c r="BRS3" s="41"/>
      <c r="BRT3" s="41"/>
      <c r="BRU3" s="41"/>
      <c r="BRV3" s="41"/>
      <c r="BRW3" s="41"/>
      <c r="BRX3" s="41"/>
      <c r="BRY3" s="41"/>
      <c r="BRZ3" s="41"/>
      <c r="BSA3" s="41"/>
      <c r="BSB3" s="41"/>
      <c r="BSC3" s="41"/>
      <c r="BSD3" s="41"/>
      <c r="BSE3" s="41"/>
      <c r="BSF3" s="41"/>
      <c r="BSG3" s="76"/>
      <c r="BSH3" s="43" t="s">
        <v>136</v>
      </c>
      <c r="BSI3" s="41"/>
      <c r="BSJ3" s="41"/>
      <c r="BSK3" s="41"/>
      <c r="BSL3" s="41"/>
      <c r="BSM3" s="41"/>
      <c r="BSN3" s="41"/>
      <c r="BSO3" s="41"/>
      <c r="BSP3" s="41"/>
      <c r="BSQ3" s="41"/>
      <c r="BSR3" s="41"/>
      <c r="BSS3" s="41"/>
      <c r="BST3" s="41"/>
      <c r="BSU3" s="41"/>
      <c r="BSV3" s="41"/>
      <c r="BSW3" s="76"/>
      <c r="BSX3" s="43" t="s">
        <v>136</v>
      </c>
      <c r="BSY3" s="41"/>
      <c r="BSZ3" s="41"/>
      <c r="BTA3" s="41"/>
      <c r="BTB3" s="41"/>
      <c r="BTC3" s="41"/>
      <c r="BTD3" s="41"/>
      <c r="BTE3" s="41"/>
      <c r="BTF3" s="41"/>
      <c r="BTG3" s="41"/>
      <c r="BTH3" s="41"/>
      <c r="BTI3" s="41"/>
      <c r="BTJ3" s="41"/>
      <c r="BTK3" s="41"/>
      <c r="BTL3" s="41"/>
      <c r="BTM3" s="76"/>
      <c r="BTN3" s="43" t="s">
        <v>136</v>
      </c>
      <c r="BTO3" s="41"/>
      <c r="BTP3" s="41"/>
      <c r="BTQ3" s="41"/>
      <c r="BTR3" s="41"/>
      <c r="BTS3" s="41"/>
      <c r="BTT3" s="41"/>
      <c r="BTU3" s="41"/>
      <c r="BTV3" s="41"/>
      <c r="BTW3" s="41"/>
      <c r="BTX3" s="41"/>
      <c r="BTY3" s="41"/>
      <c r="BTZ3" s="41"/>
      <c r="BUA3" s="41"/>
      <c r="BUB3" s="41"/>
      <c r="BUC3" s="76"/>
      <c r="BUD3" s="43" t="s">
        <v>136</v>
      </c>
      <c r="BUE3" s="41"/>
      <c r="BUF3" s="41"/>
      <c r="BUG3" s="41"/>
      <c r="BUH3" s="41"/>
      <c r="BUI3" s="41"/>
      <c r="BUJ3" s="41"/>
      <c r="BUK3" s="41"/>
      <c r="BUL3" s="41"/>
      <c r="BUM3" s="41"/>
      <c r="BUN3" s="41"/>
      <c r="BUO3" s="41"/>
      <c r="BUP3" s="41"/>
      <c r="BUQ3" s="41"/>
      <c r="BUR3" s="41"/>
      <c r="BUS3" s="76"/>
      <c r="BUT3" s="43" t="s">
        <v>136</v>
      </c>
      <c r="BUU3" s="41"/>
      <c r="BUV3" s="41"/>
      <c r="BUW3" s="41"/>
      <c r="BUX3" s="41"/>
      <c r="BUY3" s="41"/>
      <c r="BUZ3" s="41"/>
      <c r="BVA3" s="41"/>
      <c r="BVB3" s="41"/>
      <c r="BVC3" s="41"/>
      <c r="BVD3" s="41"/>
      <c r="BVE3" s="41"/>
      <c r="BVF3" s="41"/>
      <c r="BVG3" s="41"/>
      <c r="BVH3" s="41"/>
      <c r="BVI3" s="76"/>
      <c r="BVJ3" s="43" t="s">
        <v>136</v>
      </c>
      <c r="BVK3" s="41"/>
      <c r="BVL3" s="41"/>
      <c r="BVM3" s="41"/>
      <c r="BVN3" s="41"/>
      <c r="BVO3" s="41"/>
      <c r="BVP3" s="41"/>
      <c r="BVQ3" s="41"/>
      <c r="BVR3" s="41"/>
      <c r="BVS3" s="41"/>
      <c r="BVT3" s="41"/>
      <c r="BVU3" s="41"/>
      <c r="BVV3" s="41"/>
      <c r="BVW3" s="41"/>
      <c r="BVX3" s="41"/>
      <c r="BVY3" s="76"/>
      <c r="BVZ3" s="43" t="s">
        <v>136</v>
      </c>
      <c r="BWA3" s="41"/>
      <c r="BWB3" s="41"/>
      <c r="BWC3" s="41"/>
      <c r="BWD3" s="41"/>
      <c r="BWE3" s="41"/>
      <c r="BWF3" s="41"/>
      <c r="BWG3" s="41"/>
      <c r="BWH3" s="41"/>
      <c r="BWI3" s="41"/>
      <c r="BWJ3" s="41"/>
      <c r="BWK3" s="41"/>
      <c r="BWL3" s="41"/>
      <c r="BWM3" s="41"/>
      <c r="BWN3" s="41"/>
      <c r="BWO3" s="76"/>
      <c r="BWP3" s="43" t="s">
        <v>136</v>
      </c>
      <c r="BWQ3" s="41"/>
      <c r="BWR3" s="41"/>
      <c r="BWS3" s="41"/>
      <c r="BWT3" s="41"/>
      <c r="BWU3" s="41"/>
      <c r="BWV3" s="41"/>
      <c r="BWW3" s="41"/>
      <c r="BWX3" s="41"/>
      <c r="BWY3" s="41"/>
      <c r="BWZ3" s="41"/>
      <c r="BXA3" s="41"/>
      <c r="BXB3" s="41"/>
      <c r="BXC3" s="41"/>
      <c r="BXD3" s="41"/>
      <c r="BXE3" s="76"/>
      <c r="BXF3" s="43" t="s">
        <v>136</v>
      </c>
      <c r="BXG3" s="41"/>
      <c r="BXH3" s="41"/>
      <c r="BXI3" s="41"/>
      <c r="BXJ3" s="41"/>
      <c r="BXK3" s="41"/>
      <c r="BXL3" s="41"/>
      <c r="BXM3" s="41"/>
      <c r="BXN3" s="41"/>
      <c r="BXO3" s="41"/>
      <c r="BXP3" s="41"/>
      <c r="BXQ3" s="41"/>
      <c r="BXR3" s="41"/>
      <c r="BXS3" s="41"/>
      <c r="BXT3" s="41"/>
      <c r="BXU3" s="76"/>
      <c r="BXV3" s="43" t="s">
        <v>136</v>
      </c>
      <c r="BXW3" s="41"/>
      <c r="BXX3" s="41"/>
      <c r="BXY3" s="41"/>
      <c r="BXZ3" s="41"/>
      <c r="BYA3" s="41"/>
      <c r="BYB3" s="41"/>
      <c r="BYC3" s="41"/>
      <c r="BYD3" s="41"/>
      <c r="BYE3" s="41"/>
      <c r="BYF3" s="41"/>
      <c r="BYG3" s="41"/>
      <c r="BYH3" s="41"/>
      <c r="BYI3" s="41"/>
      <c r="BYJ3" s="41"/>
      <c r="BYK3" s="76"/>
      <c r="BYL3" s="43" t="s">
        <v>136</v>
      </c>
      <c r="BYM3" s="41"/>
      <c r="BYN3" s="41"/>
      <c r="BYO3" s="41"/>
      <c r="BYP3" s="41"/>
      <c r="BYQ3" s="41"/>
      <c r="BYR3" s="41"/>
      <c r="BYS3" s="41"/>
      <c r="BYT3" s="41"/>
      <c r="BYU3" s="41"/>
      <c r="BYV3" s="41"/>
      <c r="BYW3" s="41"/>
      <c r="BYX3" s="41"/>
      <c r="BYY3" s="41"/>
      <c r="BYZ3" s="41"/>
      <c r="BZA3" s="76"/>
      <c r="BZB3" s="43" t="s">
        <v>136</v>
      </c>
      <c r="BZC3" s="41"/>
      <c r="BZD3" s="41"/>
      <c r="BZE3" s="41"/>
      <c r="BZF3" s="41"/>
      <c r="BZG3" s="41"/>
      <c r="BZH3" s="41"/>
      <c r="BZI3" s="41"/>
      <c r="BZJ3" s="41"/>
      <c r="BZK3" s="41"/>
      <c r="BZL3" s="41"/>
      <c r="BZM3" s="41"/>
      <c r="BZN3" s="41"/>
      <c r="BZO3" s="41"/>
      <c r="BZP3" s="41"/>
      <c r="BZQ3" s="76"/>
      <c r="BZR3" s="43" t="s">
        <v>136</v>
      </c>
      <c r="BZS3" s="41"/>
      <c r="BZT3" s="41"/>
      <c r="BZU3" s="41"/>
      <c r="BZV3" s="41"/>
      <c r="BZW3" s="41"/>
      <c r="BZX3" s="41"/>
      <c r="BZY3" s="41"/>
      <c r="BZZ3" s="41"/>
      <c r="CAA3" s="41"/>
      <c r="CAB3" s="41"/>
      <c r="CAC3" s="41"/>
      <c r="CAD3" s="41"/>
      <c r="CAE3" s="41"/>
      <c r="CAF3" s="41"/>
      <c r="CAG3" s="76"/>
      <c r="CAH3" s="43" t="s">
        <v>136</v>
      </c>
      <c r="CAI3" s="41"/>
      <c r="CAJ3" s="41"/>
      <c r="CAK3" s="41"/>
      <c r="CAL3" s="41"/>
      <c r="CAM3" s="41"/>
      <c r="CAN3" s="41"/>
      <c r="CAO3" s="41"/>
      <c r="CAP3" s="41"/>
      <c r="CAQ3" s="41"/>
      <c r="CAR3" s="41"/>
      <c r="CAS3" s="41"/>
      <c r="CAT3" s="41"/>
      <c r="CAU3" s="41"/>
      <c r="CAV3" s="41"/>
      <c r="CAW3" s="76"/>
      <c r="CAX3" s="43" t="s">
        <v>136</v>
      </c>
      <c r="CAY3" s="41"/>
      <c r="CAZ3" s="41"/>
      <c r="CBA3" s="41"/>
      <c r="CBB3" s="41"/>
      <c r="CBC3" s="41"/>
      <c r="CBD3" s="41"/>
      <c r="CBE3" s="41"/>
      <c r="CBF3" s="41"/>
      <c r="CBG3" s="41"/>
      <c r="CBH3" s="41"/>
      <c r="CBI3" s="41"/>
      <c r="CBJ3" s="41"/>
      <c r="CBK3" s="41"/>
      <c r="CBL3" s="41"/>
      <c r="CBM3" s="76"/>
      <c r="CBN3" s="43" t="s">
        <v>136</v>
      </c>
      <c r="CBO3" s="41"/>
      <c r="CBP3" s="41"/>
      <c r="CBQ3" s="41"/>
      <c r="CBR3" s="41"/>
      <c r="CBS3" s="41"/>
      <c r="CBT3" s="41"/>
      <c r="CBU3" s="41"/>
      <c r="CBV3" s="41"/>
      <c r="CBW3" s="41"/>
      <c r="CBX3" s="41"/>
      <c r="CBY3" s="41"/>
      <c r="CBZ3" s="41"/>
      <c r="CCA3" s="41"/>
      <c r="CCB3" s="41"/>
      <c r="CCC3" s="76"/>
      <c r="CCD3" s="43" t="s">
        <v>136</v>
      </c>
      <c r="CCE3" s="41"/>
      <c r="CCF3" s="41"/>
      <c r="CCG3" s="41"/>
      <c r="CCH3" s="41"/>
      <c r="CCI3" s="41"/>
      <c r="CCJ3" s="41"/>
      <c r="CCK3" s="41"/>
      <c r="CCL3" s="41"/>
      <c r="CCM3" s="41"/>
      <c r="CCN3" s="41"/>
      <c r="CCO3" s="41"/>
      <c r="CCP3" s="41"/>
      <c r="CCQ3" s="41"/>
      <c r="CCR3" s="41"/>
      <c r="CCS3" s="76"/>
      <c r="CCT3" s="43" t="s">
        <v>136</v>
      </c>
      <c r="CCU3" s="41"/>
      <c r="CCV3" s="41"/>
      <c r="CCW3" s="41"/>
      <c r="CCX3" s="41"/>
      <c r="CCY3" s="41"/>
      <c r="CCZ3" s="41"/>
      <c r="CDA3" s="41"/>
      <c r="CDB3" s="41"/>
      <c r="CDC3" s="41"/>
      <c r="CDD3" s="41"/>
      <c r="CDE3" s="41"/>
      <c r="CDF3" s="41"/>
      <c r="CDG3" s="41"/>
      <c r="CDH3" s="41"/>
      <c r="CDI3" s="76"/>
      <c r="CDJ3" s="43" t="s">
        <v>136</v>
      </c>
      <c r="CDK3" s="41"/>
      <c r="CDL3" s="41"/>
      <c r="CDM3" s="41"/>
      <c r="CDN3" s="41"/>
      <c r="CDO3" s="41"/>
      <c r="CDP3" s="41"/>
      <c r="CDQ3" s="41"/>
      <c r="CDR3" s="41"/>
      <c r="CDS3" s="41"/>
      <c r="CDT3" s="41"/>
      <c r="CDU3" s="41"/>
      <c r="CDV3" s="41"/>
      <c r="CDW3" s="41"/>
      <c r="CDX3" s="41"/>
      <c r="CDY3" s="76"/>
      <c r="CDZ3" s="43" t="s">
        <v>136</v>
      </c>
      <c r="CEA3" s="41"/>
      <c r="CEB3" s="41"/>
      <c r="CEC3" s="41"/>
      <c r="CED3" s="41"/>
      <c r="CEE3" s="41"/>
      <c r="CEF3" s="41"/>
      <c r="CEG3" s="41"/>
      <c r="CEH3" s="41"/>
      <c r="CEI3" s="41"/>
      <c r="CEJ3" s="41"/>
      <c r="CEK3" s="41"/>
      <c r="CEL3" s="41"/>
      <c r="CEM3" s="41"/>
      <c r="CEN3" s="41"/>
      <c r="CEO3" s="76"/>
      <c r="CEP3" s="43" t="s">
        <v>136</v>
      </c>
      <c r="CEQ3" s="41"/>
      <c r="CER3" s="41"/>
      <c r="CES3" s="41"/>
      <c r="CET3" s="41"/>
      <c r="CEU3" s="41"/>
      <c r="CEV3" s="41"/>
      <c r="CEW3" s="41"/>
      <c r="CEX3" s="41"/>
      <c r="CEY3" s="41"/>
      <c r="CEZ3" s="41"/>
      <c r="CFA3" s="41"/>
      <c r="CFB3" s="41"/>
      <c r="CFC3" s="41"/>
      <c r="CFD3" s="41"/>
      <c r="CFE3" s="76"/>
      <c r="CFF3" s="43" t="s">
        <v>136</v>
      </c>
      <c r="CFG3" s="41"/>
      <c r="CFH3" s="41"/>
      <c r="CFI3" s="41"/>
      <c r="CFJ3" s="41"/>
      <c r="CFK3" s="41"/>
      <c r="CFL3" s="41"/>
      <c r="CFM3" s="41"/>
      <c r="CFN3" s="41"/>
      <c r="CFO3" s="41"/>
      <c r="CFP3" s="41"/>
      <c r="CFQ3" s="41"/>
      <c r="CFR3" s="41"/>
      <c r="CFS3" s="41"/>
      <c r="CFT3" s="41"/>
      <c r="CFU3" s="76"/>
      <c r="CFV3" s="43" t="s">
        <v>136</v>
      </c>
      <c r="CFW3" s="41"/>
      <c r="CFX3" s="41"/>
      <c r="CFY3" s="41"/>
      <c r="CFZ3" s="41"/>
      <c r="CGA3" s="41"/>
      <c r="CGB3" s="41"/>
      <c r="CGC3" s="41"/>
      <c r="CGD3" s="41"/>
      <c r="CGE3" s="41"/>
      <c r="CGF3" s="41"/>
      <c r="CGG3" s="41"/>
      <c r="CGH3" s="41"/>
      <c r="CGI3" s="41"/>
      <c r="CGJ3" s="41"/>
      <c r="CGK3" s="76"/>
      <c r="CGL3" s="43" t="s">
        <v>136</v>
      </c>
      <c r="CGM3" s="41"/>
      <c r="CGN3" s="41"/>
      <c r="CGO3" s="41"/>
      <c r="CGP3" s="41"/>
      <c r="CGQ3" s="41"/>
      <c r="CGR3" s="41"/>
      <c r="CGS3" s="41"/>
      <c r="CGT3" s="41"/>
      <c r="CGU3" s="41"/>
      <c r="CGV3" s="41"/>
      <c r="CGW3" s="41"/>
      <c r="CGX3" s="41"/>
      <c r="CGY3" s="41"/>
      <c r="CGZ3" s="41"/>
      <c r="CHA3" s="76"/>
      <c r="CHB3" s="43" t="s">
        <v>136</v>
      </c>
      <c r="CHC3" s="41"/>
      <c r="CHD3" s="41"/>
      <c r="CHE3" s="41"/>
      <c r="CHF3" s="41"/>
      <c r="CHG3" s="41"/>
      <c r="CHH3" s="41"/>
      <c r="CHI3" s="41"/>
      <c r="CHJ3" s="41"/>
      <c r="CHK3" s="41"/>
      <c r="CHL3" s="41"/>
      <c r="CHM3" s="41"/>
      <c r="CHN3" s="41"/>
      <c r="CHO3" s="41"/>
      <c r="CHP3" s="41"/>
      <c r="CHQ3" s="76"/>
      <c r="CHR3" s="43" t="s">
        <v>136</v>
      </c>
      <c r="CHS3" s="41"/>
      <c r="CHT3" s="41"/>
      <c r="CHU3" s="41"/>
      <c r="CHV3" s="41"/>
      <c r="CHW3" s="41"/>
      <c r="CHX3" s="41"/>
      <c r="CHY3" s="41"/>
      <c r="CHZ3" s="41"/>
      <c r="CIA3" s="41"/>
      <c r="CIB3" s="41"/>
      <c r="CIC3" s="41"/>
      <c r="CID3" s="41"/>
      <c r="CIE3" s="41"/>
      <c r="CIF3" s="41"/>
      <c r="CIG3" s="76"/>
      <c r="CIH3" s="43" t="s">
        <v>136</v>
      </c>
      <c r="CII3" s="41"/>
      <c r="CIJ3" s="41"/>
      <c r="CIK3" s="41"/>
      <c r="CIL3" s="41"/>
      <c r="CIM3" s="41"/>
      <c r="CIN3" s="41"/>
      <c r="CIO3" s="41"/>
      <c r="CIP3" s="41"/>
      <c r="CIQ3" s="41"/>
      <c r="CIR3" s="41"/>
      <c r="CIS3" s="41"/>
      <c r="CIT3" s="41"/>
      <c r="CIU3" s="41"/>
      <c r="CIV3" s="41"/>
      <c r="CIW3" s="76"/>
      <c r="CIX3" s="43" t="s">
        <v>136</v>
      </c>
      <c r="CIY3" s="41"/>
      <c r="CIZ3" s="41"/>
      <c r="CJA3" s="41"/>
      <c r="CJB3" s="41"/>
      <c r="CJC3" s="41"/>
      <c r="CJD3" s="41"/>
      <c r="CJE3" s="41"/>
      <c r="CJF3" s="41"/>
      <c r="CJG3" s="41"/>
      <c r="CJH3" s="41"/>
      <c r="CJI3" s="41"/>
      <c r="CJJ3" s="41"/>
      <c r="CJK3" s="41"/>
      <c r="CJL3" s="41"/>
      <c r="CJM3" s="76"/>
      <c r="CJN3" s="43" t="s">
        <v>136</v>
      </c>
      <c r="CJO3" s="41"/>
      <c r="CJP3" s="41"/>
      <c r="CJQ3" s="41"/>
      <c r="CJR3" s="41"/>
      <c r="CJS3" s="41"/>
      <c r="CJT3" s="41"/>
      <c r="CJU3" s="41"/>
      <c r="CJV3" s="41"/>
      <c r="CJW3" s="41"/>
      <c r="CJX3" s="41"/>
      <c r="CJY3" s="41"/>
      <c r="CJZ3" s="41"/>
      <c r="CKA3" s="41"/>
      <c r="CKB3" s="41"/>
      <c r="CKC3" s="76"/>
      <c r="CKD3" s="43" t="s">
        <v>136</v>
      </c>
      <c r="CKE3" s="41"/>
      <c r="CKF3" s="41"/>
      <c r="CKG3" s="41"/>
      <c r="CKH3" s="41"/>
      <c r="CKI3" s="41"/>
      <c r="CKJ3" s="41"/>
      <c r="CKK3" s="41"/>
      <c r="CKL3" s="41"/>
      <c r="CKM3" s="41"/>
      <c r="CKN3" s="41"/>
      <c r="CKO3" s="41"/>
      <c r="CKP3" s="41"/>
      <c r="CKQ3" s="41"/>
      <c r="CKR3" s="41"/>
      <c r="CKS3" s="76"/>
      <c r="CKT3" s="43" t="s">
        <v>136</v>
      </c>
      <c r="CKU3" s="41"/>
      <c r="CKV3" s="41"/>
      <c r="CKW3" s="41"/>
      <c r="CKX3" s="41"/>
      <c r="CKY3" s="41"/>
      <c r="CKZ3" s="41"/>
      <c r="CLA3" s="41"/>
      <c r="CLB3" s="41"/>
      <c r="CLC3" s="41"/>
      <c r="CLD3" s="41"/>
      <c r="CLE3" s="41"/>
      <c r="CLF3" s="41"/>
      <c r="CLG3" s="41"/>
      <c r="CLH3" s="41"/>
      <c r="CLI3" s="76"/>
      <c r="CLJ3" s="43" t="s">
        <v>136</v>
      </c>
      <c r="CLK3" s="41"/>
      <c r="CLL3" s="41"/>
      <c r="CLM3" s="41"/>
      <c r="CLN3" s="41"/>
      <c r="CLO3" s="41"/>
      <c r="CLP3" s="41"/>
      <c r="CLQ3" s="41"/>
      <c r="CLR3" s="41"/>
      <c r="CLS3" s="41"/>
      <c r="CLT3" s="41"/>
      <c r="CLU3" s="41"/>
      <c r="CLV3" s="41"/>
      <c r="CLW3" s="41"/>
      <c r="CLX3" s="41"/>
      <c r="CLY3" s="76"/>
      <c r="CLZ3" s="43" t="s">
        <v>136</v>
      </c>
      <c r="CMA3" s="41"/>
      <c r="CMB3" s="41"/>
      <c r="CMC3" s="41"/>
      <c r="CMD3" s="41"/>
      <c r="CME3" s="41"/>
      <c r="CMF3" s="41"/>
      <c r="CMG3" s="41"/>
      <c r="CMH3" s="41"/>
      <c r="CMI3" s="41"/>
      <c r="CMJ3" s="41"/>
      <c r="CMK3" s="41"/>
      <c r="CML3" s="41"/>
      <c r="CMM3" s="41"/>
      <c r="CMN3" s="41"/>
      <c r="CMO3" s="76"/>
      <c r="CMP3" s="43" t="s">
        <v>136</v>
      </c>
      <c r="CMQ3" s="41"/>
      <c r="CMR3" s="41"/>
      <c r="CMS3" s="41"/>
      <c r="CMT3" s="41"/>
      <c r="CMU3" s="41"/>
      <c r="CMV3" s="41"/>
      <c r="CMW3" s="41"/>
      <c r="CMX3" s="41"/>
      <c r="CMY3" s="41"/>
      <c r="CMZ3" s="41"/>
      <c r="CNA3" s="41"/>
      <c r="CNB3" s="41"/>
      <c r="CNC3" s="41"/>
      <c r="CND3" s="41"/>
      <c r="CNE3" s="76"/>
      <c r="CNF3" s="43" t="s">
        <v>136</v>
      </c>
      <c r="CNG3" s="41"/>
      <c r="CNH3" s="41"/>
      <c r="CNI3" s="41"/>
      <c r="CNJ3" s="41"/>
      <c r="CNK3" s="41"/>
      <c r="CNL3" s="41"/>
      <c r="CNM3" s="41"/>
      <c r="CNN3" s="41"/>
      <c r="CNO3" s="41"/>
      <c r="CNP3" s="41"/>
      <c r="CNQ3" s="41"/>
      <c r="CNR3" s="41"/>
      <c r="CNS3" s="41"/>
      <c r="CNT3" s="41"/>
      <c r="CNU3" s="76"/>
      <c r="CNV3" s="43" t="s">
        <v>136</v>
      </c>
      <c r="CNW3" s="41"/>
      <c r="CNX3" s="41"/>
      <c r="CNY3" s="41"/>
      <c r="CNZ3" s="41"/>
      <c r="COA3" s="41"/>
      <c r="COB3" s="41"/>
      <c r="COC3" s="41"/>
      <c r="COD3" s="41"/>
      <c r="COE3" s="41"/>
      <c r="COF3" s="41"/>
      <c r="COG3" s="41"/>
      <c r="COH3" s="41"/>
      <c r="COI3" s="41"/>
      <c r="COJ3" s="41"/>
      <c r="COK3" s="76"/>
      <c r="COL3" s="43" t="s">
        <v>136</v>
      </c>
      <c r="COM3" s="41"/>
      <c r="CON3" s="41"/>
      <c r="COO3" s="41"/>
      <c r="COP3" s="41"/>
      <c r="COQ3" s="41"/>
      <c r="COR3" s="41"/>
      <c r="COS3" s="41"/>
      <c r="COT3" s="41"/>
      <c r="COU3" s="41"/>
      <c r="COV3" s="41"/>
      <c r="COW3" s="41"/>
      <c r="COX3" s="41"/>
      <c r="COY3" s="41"/>
      <c r="COZ3" s="41"/>
      <c r="CPA3" s="76"/>
      <c r="CPB3" s="43" t="s">
        <v>136</v>
      </c>
      <c r="CPC3" s="41"/>
      <c r="CPD3" s="41"/>
      <c r="CPE3" s="41"/>
      <c r="CPF3" s="41"/>
      <c r="CPG3" s="41"/>
      <c r="CPH3" s="41"/>
      <c r="CPI3" s="41"/>
      <c r="CPJ3" s="41"/>
      <c r="CPK3" s="41"/>
      <c r="CPL3" s="41"/>
      <c r="CPM3" s="41"/>
      <c r="CPN3" s="41"/>
      <c r="CPO3" s="41"/>
      <c r="CPP3" s="41"/>
      <c r="CPQ3" s="76"/>
      <c r="CPR3" s="43" t="s">
        <v>136</v>
      </c>
      <c r="CPS3" s="41"/>
      <c r="CPT3" s="41"/>
      <c r="CPU3" s="41"/>
      <c r="CPV3" s="41"/>
      <c r="CPW3" s="41"/>
      <c r="CPX3" s="41"/>
      <c r="CPY3" s="41"/>
      <c r="CPZ3" s="41"/>
      <c r="CQA3" s="41"/>
      <c r="CQB3" s="41"/>
      <c r="CQC3" s="41"/>
      <c r="CQD3" s="41"/>
      <c r="CQE3" s="41"/>
      <c r="CQF3" s="41"/>
      <c r="CQG3" s="76"/>
      <c r="CQH3" s="43" t="s">
        <v>136</v>
      </c>
      <c r="CQI3" s="41"/>
      <c r="CQJ3" s="41"/>
      <c r="CQK3" s="41"/>
      <c r="CQL3" s="41"/>
      <c r="CQM3" s="41"/>
      <c r="CQN3" s="41"/>
      <c r="CQO3" s="41"/>
      <c r="CQP3" s="41"/>
      <c r="CQQ3" s="41"/>
      <c r="CQR3" s="41"/>
      <c r="CQS3" s="41"/>
      <c r="CQT3" s="41"/>
      <c r="CQU3" s="41"/>
      <c r="CQV3" s="41"/>
      <c r="CQW3" s="76"/>
      <c r="CQX3" s="43" t="s">
        <v>136</v>
      </c>
      <c r="CQY3" s="41"/>
      <c r="CQZ3" s="41"/>
      <c r="CRA3" s="41"/>
      <c r="CRB3" s="41"/>
      <c r="CRC3" s="41"/>
      <c r="CRD3" s="41"/>
      <c r="CRE3" s="41"/>
      <c r="CRF3" s="41"/>
      <c r="CRG3" s="41"/>
      <c r="CRH3" s="41"/>
      <c r="CRI3" s="41"/>
      <c r="CRJ3" s="41"/>
      <c r="CRK3" s="41"/>
      <c r="CRL3" s="41"/>
      <c r="CRM3" s="76"/>
      <c r="CRN3" s="43" t="s">
        <v>136</v>
      </c>
      <c r="CRO3" s="41"/>
      <c r="CRP3" s="41"/>
      <c r="CRQ3" s="41"/>
      <c r="CRR3" s="41"/>
      <c r="CRS3" s="41"/>
      <c r="CRT3" s="41"/>
      <c r="CRU3" s="41"/>
      <c r="CRV3" s="41"/>
      <c r="CRW3" s="41"/>
      <c r="CRX3" s="41"/>
      <c r="CRY3" s="41"/>
      <c r="CRZ3" s="41"/>
      <c r="CSA3" s="41"/>
      <c r="CSB3" s="41"/>
      <c r="CSC3" s="76"/>
      <c r="CSD3" s="43" t="s">
        <v>136</v>
      </c>
      <c r="CSE3" s="41"/>
      <c r="CSF3" s="41"/>
      <c r="CSG3" s="41"/>
      <c r="CSH3" s="41"/>
      <c r="CSI3" s="41"/>
      <c r="CSJ3" s="41"/>
      <c r="CSK3" s="41"/>
      <c r="CSL3" s="41"/>
      <c r="CSM3" s="41"/>
      <c r="CSN3" s="41"/>
      <c r="CSO3" s="41"/>
      <c r="CSP3" s="41"/>
      <c r="CSQ3" s="41"/>
      <c r="CSR3" s="41"/>
      <c r="CSS3" s="76"/>
      <c r="CST3" s="43" t="s">
        <v>136</v>
      </c>
      <c r="CSU3" s="41"/>
      <c r="CSV3" s="41"/>
      <c r="CSW3" s="41"/>
      <c r="CSX3" s="41"/>
      <c r="CSY3" s="41"/>
      <c r="CSZ3" s="41"/>
      <c r="CTA3" s="41"/>
      <c r="CTB3" s="41"/>
      <c r="CTC3" s="41"/>
      <c r="CTD3" s="41"/>
      <c r="CTE3" s="41"/>
      <c r="CTF3" s="41"/>
      <c r="CTG3" s="41"/>
      <c r="CTH3" s="41"/>
      <c r="CTI3" s="76"/>
      <c r="CTJ3" s="43" t="s">
        <v>136</v>
      </c>
      <c r="CTK3" s="41"/>
      <c r="CTL3" s="41"/>
      <c r="CTM3" s="41"/>
      <c r="CTN3" s="41"/>
      <c r="CTO3" s="41"/>
      <c r="CTP3" s="41"/>
      <c r="CTQ3" s="41"/>
      <c r="CTR3" s="41"/>
      <c r="CTS3" s="41"/>
      <c r="CTT3" s="41"/>
      <c r="CTU3" s="41"/>
      <c r="CTV3" s="41"/>
      <c r="CTW3" s="41"/>
      <c r="CTX3" s="41"/>
      <c r="CTY3" s="76"/>
      <c r="CTZ3" s="43" t="s">
        <v>136</v>
      </c>
      <c r="CUA3" s="41"/>
      <c r="CUB3" s="41"/>
      <c r="CUC3" s="41"/>
      <c r="CUD3" s="41"/>
      <c r="CUE3" s="41"/>
      <c r="CUF3" s="41"/>
      <c r="CUG3" s="41"/>
      <c r="CUH3" s="41"/>
      <c r="CUI3" s="41"/>
      <c r="CUJ3" s="41"/>
      <c r="CUK3" s="41"/>
      <c r="CUL3" s="41"/>
      <c r="CUM3" s="41"/>
      <c r="CUN3" s="41"/>
      <c r="CUO3" s="76"/>
      <c r="CUP3" s="43" t="s">
        <v>136</v>
      </c>
      <c r="CUQ3" s="41"/>
      <c r="CUR3" s="41"/>
      <c r="CUS3" s="41"/>
      <c r="CUT3" s="41"/>
      <c r="CUU3" s="41"/>
      <c r="CUV3" s="41"/>
      <c r="CUW3" s="41"/>
      <c r="CUX3" s="41"/>
      <c r="CUY3" s="41"/>
      <c r="CUZ3" s="41"/>
      <c r="CVA3" s="41"/>
      <c r="CVB3" s="41"/>
      <c r="CVC3" s="41"/>
      <c r="CVD3" s="41"/>
      <c r="CVE3" s="76"/>
      <c r="CVF3" s="43" t="s">
        <v>136</v>
      </c>
      <c r="CVG3" s="41"/>
      <c r="CVH3" s="41"/>
      <c r="CVI3" s="41"/>
      <c r="CVJ3" s="41"/>
      <c r="CVK3" s="41"/>
      <c r="CVL3" s="41"/>
      <c r="CVM3" s="41"/>
      <c r="CVN3" s="41"/>
      <c r="CVO3" s="41"/>
      <c r="CVP3" s="41"/>
      <c r="CVQ3" s="41"/>
      <c r="CVR3" s="41"/>
      <c r="CVS3" s="41"/>
      <c r="CVT3" s="41"/>
      <c r="CVU3" s="76"/>
      <c r="CVV3" s="43" t="s">
        <v>136</v>
      </c>
      <c r="CVW3" s="41"/>
      <c r="CVX3" s="41"/>
      <c r="CVY3" s="41"/>
      <c r="CVZ3" s="41"/>
      <c r="CWA3" s="41"/>
      <c r="CWB3" s="41"/>
      <c r="CWC3" s="41"/>
      <c r="CWD3" s="41"/>
      <c r="CWE3" s="41"/>
      <c r="CWF3" s="41"/>
      <c r="CWG3" s="41"/>
      <c r="CWH3" s="41"/>
      <c r="CWI3" s="41"/>
      <c r="CWJ3" s="41"/>
      <c r="CWK3" s="76"/>
      <c r="CWL3" s="43" t="s">
        <v>136</v>
      </c>
      <c r="CWM3" s="41"/>
      <c r="CWN3" s="41"/>
      <c r="CWO3" s="41"/>
      <c r="CWP3" s="41"/>
      <c r="CWQ3" s="41"/>
      <c r="CWR3" s="41"/>
      <c r="CWS3" s="41"/>
      <c r="CWT3" s="41"/>
      <c r="CWU3" s="41"/>
      <c r="CWV3" s="41"/>
      <c r="CWW3" s="41"/>
      <c r="CWX3" s="41"/>
      <c r="CWY3" s="41"/>
      <c r="CWZ3" s="41"/>
      <c r="CXA3" s="76"/>
      <c r="CXB3" s="43" t="s">
        <v>136</v>
      </c>
      <c r="CXC3" s="41"/>
      <c r="CXD3" s="41"/>
      <c r="CXE3" s="41"/>
      <c r="CXF3" s="41"/>
      <c r="CXG3" s="41"/>
      <c r="CXH3" s="41"/>
      <c r="CXI3" s="41"/>
      <c r="CXJ3" s="41"/>
      <c r="CXK3" s="41"/>
      <c r="CXL3" s="41"/>
      <c r="CXM3" s="41"/>
      <c r="CXN3" s="41"/>
      <c r="CXO3" s="41"/>
      <c r="CXP3" s="41"/>
      <c r="CXQ3" s="76"/>
      <c r="CXR3" s="43" t="s">
        <v>136</v>
      </c>
      <c r="CXS3" s="41"/>
      <c r="CXT3" s="41"/>
      <c r="CXU3" s="41"/>
      <c r="CXV3" s="41"/>
      <c r="CXW3" s="41"/>
      <c r="CXX3" s="41"/>
      <c r="CXY3" s="41"/>
      <c r="CXZ3" s="41"/>
      <c r="CYA3" s="41"/>
      <c r="CYB3" s="41"/>
      <c r="CYC3" s="41"/>
      <c r="CYD3" s="41"/>
      <c r="CYE3" s="41"/>
      <c r="CYF3" s="41"/>
      <c r="CYG3" s="76"/>
      <c r="CYH3" s="43" t="s">
        <v>136</v>
      </c>
      <c r="CYI3" s="41"/>
      <c r="CYJ3" s="41"/>
      <c r="CYK3" s="41"/>
      <c r="CYL3" s="41"/>
      <c r="CYM3" s="41"/>
      <c r="CYN3" s="41"/>
      <c r="CYO3" s="41"/>
      <c r="CYP3" s="41"/>
      <c r="CYQ3" s="41"/>
      <c r="CYR3" s="41"/>
      <c r="CYS3" s="41"/>
      <c r="CYT3" s="41"/>
      <c r="CYU3" s="41"/>
      <c r="CYV3" s="41"/>
      <c r="CYW3" s="76"/>
      <c r="CYX3" s="43" t="s">
        <v>136</v>
      </c>
      <c r="CYY3" s="41"/>
      <c r="CYZ3" s="41"/>
      <c r="CZA3" s="41"/>
      <c r="CZB3" s="41"/>
      <c r="CZC3" s="41"/>
      <c r="CZD3" s="41"/>
      <c r="CZE3" s="41"/>
      <c r="CZF3" s="41"/>
      <c r="CZG3" s="41"/>
      <c r="CZH3" s="41"/>
      <c r="CZI3" s="41"/>
      <c r="CZJ3" s="41"/>
      <c r="CZK3" s="41"/>
      <c r="CZL3" s="41"/>
      <c r="CZM3" s="76"/>
      <c r="CZN3" s="43" t="s">
        <v>136</v>
      </c>
      <c r="CZO3" s="41"/>
      <c r="CZP3" s="41"/>
      <c r="CZQ3" s="41"/>
      <c r="CZR3" s="41"/>
      <c r="CZS3" s="41"/>
      <c r="CZT3" s="41"/>
      <c r="CZU3" s="41"/>
      <c r="CZV3" s="41"/>
      <c r="CZW3" s="41"/>
      <c r="CZX3" s="41"/>
      <c r="CZY3" s="41"/>
      <c r="CZZ3" s="41"/>
      <c r="DAA3" s="41"/>
      <c r="DAB3" s="41"/>
      <c r="DAC3" s="76"/>
      <c r="DAD3" s="43" t="s">
        <v>136</v>
      </c>
      <c r="DAE3" s="41"/>
      <c r="DAF3" s="41"/>
      <c r="DAG3" s="41"/>
      <c r="DAH3" s="41"/>
      <c r="DAI3" s="41"/>
      <c r="DAJ3" s="41"/>
      <c r="DAK3" s="41"/>
      <c r="DAL3" s="41"/>
      <c r="DAM3" s="41"/>
      <c r="DAN3" s="41"/>
      <c r="DAO3" s="41"/>
      <c r="DAP3" s="41"/>
      <c r="DAQ3" s="41"/>
      <c r="DAR3" s="41"/>
      <c r="DAS3" s="76"/>
      <c r="DAT3" s="43" t="s">
        <v>136</v>
      </c>
      <c r="DAU3" s="41"/>
      <c r="DAV3" s="41"/>
      <c r="DAW3" s="41"/>
      <c r="DAX3" s="41"/>
      <c r="DAY3" s="41"/>
      <c r="DAZ3" s="41"/>
      <c r="DBA3" s="41"/>
      <c r="DBB3" s="41"/>
      <c r="DBC3" s="41"/>
      <c r="DBD3" s="41"/>
      <c r="DBE3" s="41"/>
      <c r="DBF3" s="41"/>
      <c r="DBG3" s="41"/>
      <c r="DBH3" s="41"/>
      <c r="DBI3" s="76"/>
      <c r="DBJ3" s="43" t="s">
        <v>136</v>
      </c>
      <c r="DBK3" s="41"/>
      <c r="DBL3" s="41"/>
      <c r="DBM3" s="41"/>
      <c r="DBN3" s="41"/>
      <c r="DBO3" s="41"/>
      <c r="DBP3" s="41"/>
      <c r="DBQ3" s="41"/>
      <c r="DBR3" s="41"/>
      <c r="DBS3" s="41"/>
      <c r="DBT3" s="41"/>
      <c r="DBU3" s="41"/>
      <c r="DBV3" s="41"/>
      <c r="DBW3" s="41"/>
      <c r="DBX3" s="41"/>
      <c r="DBY3" s="76"/>
      <c r="DBZ3" s="43" t="s">
        <v>136</v>
      </c>
      <c r="DCA3" s="41"/>
      <c r="DCB3" s="41"/>
      <c r="DCC3" s="41"/>
      <c r="DCD3" s="41"/>
      <c r="DCE3" s="41"/>
      <c r="DCF3" s="41"/>
      <c r="DCG3" s="41"/>
      <c r="DCH3" s="41"/>
      <c r="DCI3" s="41"/>
      <c r="DCJ3" s="41"/>
      <c r="DCK3" s="41"/>
      <c r="DCL3" s="41"/>
      <c r="DCM3" s="41"/>
      <c r="DCN3" s="41"/>
      <c r="DCO3" s="76"/>
      <c r="DCP3" s="43" t="s">
        <v>136</v>
      </c>
      <c r="DCQ3" s="41"/>
      <c r="DCR3" s="41"/>
      <c r="DCS3" s="41"/>
      <c r="DCT3" s="41"/>
      <c r="DCU3" s="41"/>
      <c r="DCV3" s="41"/>
      <c r="DCW3" s="41"/>
      <c r="DCX3" s="41"/>
      <c r="DCY3" s="41"/>
      <c r="DCZ3" s="41"/>
      <c r="DDA3" s="41"/>
      <c r="DDB3" s="41"/>
      <c r="DDC3" s="41"/>
      <c r="DDD3" s="41"/>
      <c r="DDE3" s="76"/>
      <c r="DDF3" s="43" t="s">
        <v>136</v>
      </c>
      <c r="DDG3" s="41"/>
      <c r="DDH3" s="41"/>
      <c r="DDI3" s="41"/>
      <c r="DDJ3" s="41"/>
      <c r="DDK3" s="41"/>
      <c r="DDL3" s="41"/>
      <c r="DDM3" s="41"/>
      <c r="DDN3" s="41"/>
      <c r="DDO3" s="41"/>
      <c r="DDP3" s="41"/>
      <c r="DDQ3" s="41"/>
      <c r="DDR3" s="41"/>
      <c r="DDS3" s="41"/>
      <c r="DDT3" s="41"/>
      <c r="DDU3" s="76"/>
      <c r="DDV3" s="43" t="s">
        <v>136</v>
      </c>
      <c r="DDW3" s="41"/>
      <c r="DDX3" s="41"/>
      <c r="DDY3" s="41"/>
      <c r="DDZ3" s="41"/>
      <c r="DEA3" s="41"/>
      <c r="DEB3" s="41"/>
      <c r="DEC3" s="41"/>
      <c r="DED3" s="41"/>
      <c r="DEE3" s="41"/>
      <c r="DEF3" s="41"/>
      <c r="DEG3" s="41"/>
      <c r="DEH3" s="41"/>
      <c r="DEI3" s="41"/>
      <c r="DEJ3" s="41"/>
      <c r="DEK3" s="76"/>
      <c r="DEL3" s="43" t="s">
        <v>136</v>
      </c>
      <c r="DEM3" s="41"/>
      <c r="DEN3" s="41"/>
      <c r="DEO3" s="41"/>
      <c r="DEP3" s="41"/>
      <c r="DEQ3" s="41"/>
      <c r="DER3" s="41"/>
      <c r="DES3" s="41"/>
      <c r="DET3" s="41"/>
      <c r="DEU3" s="41"/>
      <c r="DEV3" s="41"/>
      <c r="DEW3" s="41"/>
      <c r="DEX3" s="41"/>
      <c r="DEY3" s="41"/>
      <c r="DEZ3" s="41"/>
      <c r="DFA3" s="76"/>
      <c r="DFB3" s="43" t="s">
        <v>136</v>
      </c>
      <c r="DFC3" s="41"/>
      <c r="DFD3" s="41"/>
      <c r="DFE3" s="41"/>
      <c r="DFF3" s="41"/>
      <c r="DFG3" s="41"/>
      <c r="DFH3" s="41"/>
      <c r="DFI3" s="41"/>
      <c r="DFJ3" s="41"/>
      <c r="DFK3" s="41"/>
      <c r="DFL3" s="41"/>
      <c r="DFM3" s="41"/>
      <c r="DFN3" s="41"/>
      <c r="DFO3" s="41"/>
      <c r="DFP3" s="41"/>
      <c r="DFQ3" s="76"/>
      <c r="DFR3" s="43" t="s">
        <v>136</v>
      </c>
      <c r="DFS3" s="41"/>
      <c r="DFT3" s="41"/>
      <c r="DFU3" s="41"/>
      <c r="DFV3" s="41"/>
      <c r="DFW3" s="41"/>
      <c r="DFX3" s="41"/>
      <c r="DFY3" s="41"/>
      <c r="DFZ3" s="41"/>
      <c r="DGA3" s="41"/>
      <c r="DGB3" s="41"/>
      <c r="DGC3" s="41"/>
      <c r="DGD3" s="41"/>
      <c r="DGE3" s="41"/>
      <c r="DGF3" s="41"/>
      <c r="DGG3" s="76"/>
      <c r="DGH3" s="43" t="s">
        <v>136</v>
      </c>
      <c r="DGI3" s="41"/>
      <c r="DGJ3" s="41"/>
      <c r="DGK3" s="41"/>
      <c r="DGL3" s="41"/>
      <c r="DGM3" s="41"/>
      <c r="DGN3" s="41"/>
      <c r="DGO3" s="41"/>
      <c r="DGP3" s="41"/>
      <c r="DGQ3" s="41"/>
      <c r="DGR3" s="41"/>
      <c r="DGS3" s="41"/>
      <c r="DGT3" s="41"/>
      <c r="DGU3" s="41"/>
      <c r="DGV3" s="41"/>
      <c r="DGW3" s="76"/>
      <c r="DGX3" s="43" t="s">
        <v>136</v>
      </c>
      <c r="DGY3" s="41"/>
      <c r="DGZ3" s="41"/>
      <c r="DHA3" s="41"/>
      <c r="DHB3" s="41"/>
      <c r="DHC3" s="41"/>
      <c r="DHD3" s="41"/>
      <c r="DHE3" s="41"/>
      <c r="DHF3" s="41"/>
      <c r="DHG3" s="41"/>
      <c r="DHH3" s="41"/>
      <c r="DHI3" s="41"/>
      <c r="DHJ3" s="41"/>
      <c r="DHK3" s="41"/>
      <c r="DHL3" s="41"/>
      <c r="DHM3" s="76"/>
      <c r="DHN3" s="43" t="s">
        <v>136</v>
      </c>
      <c r="DHO3" s="41"/>
      <c r="DHP3" s="41"/>
      <c r="DHQ3" s="41"/>
      <c r="DHR3" s="41"/>
      <c r="DHS3" s="41"/>
      <c r="DHT3" s="41"/>
      <c r="DHU3" s="41"/>
      <c r="DHV3" s="41"/>
      <c r="DHW3" s="41"/>
      <c r="DHX3" s="41"/>
      <c r="DHY3" s="41"/>
      <c r="DHZ3" s="41"/>
      <c r="DIA3" s="41"/>
      <c r="DIB3" s="41"/>
      <c r="DIC3" s="76"/>
      <c r="DID3" s="43" t="s">
        <v>136</v>
      </c>
      <c r="DIE3" s="41"/>
      <c r="DIF3" s="41"/>
      <c r="DIG3" s="41"/>
      <c r="DIH3" s="41"/>
      <c r="DII3" s="41"/>
      <c r="DIJ3" s="41"/>
      <c r="DIK3" s="41"/>
      <c r="DIL3" s="41"/>
      <c r="DIM3" s="41"/>
      <c r="DIN3" s="41"/>
      <c r="DIO3" s="41"/>
      <c r="DIP3" s="41"/>
      <c r="DIQ3" s="41"/>
      <c r="DIR3" s="41"/>
      <c r="DIS3" s="76"/>
      <c r="DIT3" s="43" t="s">
        <v>136</v>
      </c>
      <c r="DIU3" s="41"/>
      <c r="DIV3" s="41"/>
      <c r="DIW3" s="41"/>
      <c r="DIX3" s="41"/>
      <c r="DIY3" s="41"/>
      <c r="DIZ3" s="41"/>
      <c r="DJA3" s="41"/>
      <c r="DJB3" s="41"/>
      <c r="DJC3" s="41"/>
      <c r="DJD3" s="41"/>
      <c r="DJE3" s="41"/>
      <c r="DJF3" s="41"/>
      <c r="DJG3" s="41"/>
      <c r="DJH3" s="41"/>
      <c r="DJI3" s="76"/>
      <c r="DJJ3" s="43" t="s">
        <v>136</v>
      </c>
      <c r="DJK3" s="41"/>
      <c r="DJL3" s="41"/>
      <c r="DJM3" s="41"/>
      <c r="DJN3" s="41"/>
      <c r="DJO3" s="41"/>
      <c r="DJP3" s="41"/>
      <c r="DJQ3" s="41"/>
      <c r="DJR3" s="41"/>
      <c r="DJS3" s="41"/>
      <c r="DJT3" s="41"/>
      <c r="DJU3" s="41"/>
      <c r="DJV3" s="41"/>
      <c r="DJW3" s="41"/>
      <c r="DJX3" s="41"/>
      <c r="DJY3" s="76"/>
      <c r="DJZ3" s="43" t="s">
        <v>136</v>
      </c>
      <c r="DKA3" s="41"/>
      <c r="DKB3" s="41"/>
      <c r="DKC3" s="41"/>
      <c r="DKD3" s="41"/>
      <c r="DKE3" s="41"/>
      <c r="DKF3" s="41"/>
      <c r="DKG3" s="41"/>
      <c r="DKH3" s="41"/>
      <c r="DKI3" s="41"/>
      <c r="DKJ3" s="41"/>
      <c r="DKK3" s="41"/>
      <c r="DKL3" s="41"/>
      <c r="DKM3" s="41"/>
      <c r="DKN3" s="41"/>
      <c r="DKO3" s="76"/>
      <c r="DKP3" s="43" t="s">
        <v>136</v>
      </c>
      <c r="DKQ3" s="41"/>
      <c r="DKR3" s="41"/>
      <c r="DKS3" s="41"/>
      <c r="DKT3" s="41"/>
      <c r="DKU3" s="41"/>
      <c r="DKV3" s="41"/>
      <c r="DKW3" s="41"/>
      <c r="DKX3" s="41"/>
      <c r="DKY3" s="41"/>
      <c r="DKZ3" s="41"/>
      <c r="DLA3" s="41"/>
      <c r="DLB3" s="41"/>
      <c r="DLC3" s="41"/>
      <c r="DLD3" s="41"/>
      <c r="DLE3" s="76"/>
      <c r="DLF3" s="43" t="s">
        <v>136</v>
      </c>
      <c r="DLG3" s="41"/>
      <c r="DLH3" s="41"/>
      <c r="DLI3" s="41"/>
      <c r="DLJ3" s="41"/>
      <c r="DLK3" s="41"/>
      <c r="DLL3" s="41"/>
      <c r="DLM3" s="41"/>
      <c r="DLN3" s="41"/>
      <c r="DLO3" s="41"/>
      <c r="DLP3" s="41"/>
      <c r="DLQ3" s="41"/>
      <c r="DLR3" s="41"/>
      <c r="DLS3" s="41"/>
      <c r="DLT3" s="41"/>
      <c r="DLU3" s="76"/>
      <c r="DLV3" s="43" t="s">
        <v>136</v>
      </c>
      <c r="DLW3" s="41"/>
      <c r="DLX3" s="41"/>
      <c r="DLY3" s="41"/>
      <c r="DLZ3" s="41"/>
      <c r="DMA3" s="41"/>
      <c r="DMB3" s="41"/>
      <c r="DMC3" s="41"/>
      <c r="DMD3" s="41"/>
      <c r="DME3" s="41"/>
      <c r="DMF3" s="41"/>
      <c r="DMG3" s="41"/>
      <c r="DMH3" s="41"/>
      <c r="DMI3" s="41"/>
      <c r="DMJ3" s="41"/>
      <c r="DMK3" s="76"/>
      <c r="DML3" s="43" t="s">
        <v>136</v>
      </c>
      <c r="DMM3" s="41"/>
      <c r="DMN3" s="41"/>
      <c r="DMO3" s="41"/>
      <c r="DMP3" s="41"/>
      <c r="DMQ3" s="41"/>
      <c r="DMR3" s="41"/>
      <c r="DMS3" s="41"/>
      <c r="DMT3" s="41"/>
      <c r="DMU3" s="41"/>
      <c r="DMV3" s="41"/>
      <c r="DMW3" s="41"/>
      <c r="DMX3" s="41"/>
      <c r="DMY3" s="41"/>
      <c r="DMZ3" s="41"/>
      <c r="DNA3" s="76"/>
      <c r="DNB3" s="43" t="s">
        <v>136</v>
      </c>
      <c r="DNC3" s="41"/>
      <c r="DND3" s="41"/>
      <c r="DNE3" s="41"/>
      <c r="DNF3" s="41"/>
      <c r="DNG3" s="41"/>
      <c r="DNH3" s="41"/>
      <c r="DNI3" s="41"/>
      <c r="DNJ3" s="41"/>
      <c r="DNK3" s="41"/>
      <c r="DNL3" s="41"/>
      <c r="DNM3" s="41"/>
      <c r="DNN3" s="41"/>
      <c r="DNO3" s="41"/>
      <c r="DNP3" s="41"/>
      <c r="DNQ3" s="76"/>
      <c r="DNR3" s="43" t="s">
        <v>136</v>
      </c>
      <c r="DNS3" s="41"/>
      <c r="DNT3" s="41"/>
      <c r="DNU3" s="41"/>
      <c r="DNV3" s="41"/>
      <c r="DNW3" s="41"/>
      <c r="DNX3" s="41"/>
      <c r="DNY3" s="41"/>
      <c r="DNZ3" s="41"/>
      <c r="DOA3" s="41"/>
      <c r="DOB3" s="41"/>
      <c r="DOC3" s="41"/>
      <c r="DOD3" s="41"/>
      <c r="DOE3" s="41"/>
      <c r="DOF3" s="41"/>
      <c r="DOG3" s="76"/>
      <c r="DOH3" s="43" t="s">
        <v>136</v>
      </c>
      <c r="DOI3" s="41"/>
      <c r="DOJ3" s="41"/>
      <c r="DOK3" s="41"/>
      <c r="DOL3" s="41"/>
      <c r="DOM3" s="41"/>
      <c r="DON3" s="41"/>
      <c r="DOO3" s="41"/>
      <c r="DOP3" s="41"/>
      <c r="DOQ3" s="41"/>
      <c r="DOR3" s="41"/>
      <c r="DOS3" s="41"/>
      <c r="DOT3" s="41"/>
      <c r="DOU3" s="41"/>
      <c r="DOV3" s="41"/>
      <c r="DOW3" s="76"/>
      <c r="DOX3" s="43" t="s">
        <v>136</v>
      </c>
      <c r="DOY3" s="41"/>
      <c r="DOZ3" s="41"/>
      <c r="DPA3" s="41"/>
      <c r="DPB3" s="41"/>
      <c r="DPC3" s="41"/>
      <c r="DPD3" s="41"/>
      <c r="DPE3" s="41"/>
      <c r="DPF3" s="41"/>
      <c r="DPG3" s="41"/>
      <c r="DPH3" s="41"/>
      <c r="DPI3" s="41"/>
      <c r="DPJ3" s="41"/>
      <c r="DPK3" s="41"/>
      <c r="DPL3" s="41"/>
      <c r="DPM3" s="76"/>
      <c r="DPN3" s="43" t="s">
        <v>136</v>
      </c>
      <c r="DPO3" s="41"/>
      <c r="DPP3" s="41"/>
      <c r="DPQ3" s="41"/>
      <c r="DPR3" s="41"/>
      <c r="DPS3" s="41"/>
      <c r="DPT3" s="41"/>
      <c r="DPU3" s="41"/>
      <c r="DPV3" s="41"/>
      <c r="DPW3" s="41"/>
      <c r="DPX3" s="41"/>
      <c r="DPY3" s="41"/>
      <c r="DPZ3" s="41"/>
      <c r="DQA3" s="41"/>
      <c r="DQB3" s="41"/>
      <c r="DQC3" s="76"/>
      <c r="DQD3" s="43" t="s">
        <v>136</v>
      </c>
      <c r="DQE3" s="41"/>
      <c r="DQF3" s="41"/>
      <c r="DQG3" s="41"/>
      <c r="DQH3" s="41"/>
      <c r="DQI3" s="41"/>
      <c r="DQJ3" s="41"/>
      <c r="DQK3" s="41"/>
      <c r="DQL3" s="41"/>
      <c r="DQM3" s="41"/>
      <c r="DQN3" s="41"/>
      <c r="DQO3" s="41"/>
      <c r="DQP3" s="41"/>
      <c r="DQQ3" s="41"/>
      <c r="DQR3" s="41"/>
      <c r="DQS3" s="76"/>
      <c r="DQT3" s="43" t="s">
        <v>136</v>
      </c>
      <c r="DQU3" s="41"/>
      <c r="DQV3" s="41"/>
      <c r="DQW3" s="41"/>
      <c r="DQX3" s="41"/>
      <c r="DQY3" s="41"/>
      <c r="DQZ3" s="41"/>
      <c r="DRA3" s="41"/>
      <c r="DRB3" s="41"/>
      <c r="DRC3" s="41"/>
      <c r="DRD3" s="41"/>
      <c r="DRE3" s="41"/>
      <c r="DRF3" s="41"/>
      <c r="DRG3" s="41"/>
      <c r="DRH3" s="41"/>
      <c r="DRI3" s="76"/>
      <c r="DRJ3" s="43" t="s">
        <v>136</v>
      </c>
      <c r="DRK3" s="41"/>
      <c r="DRL3" s="41"/>
      <c r="DRM3" s="41"/>
      <c r="DRN3" s="41"/>
      <c r="DRO3" s="41"/>
      <c r="DRP3" s="41"/>
      <c r="DRQ3" s="41"/>
      <c r="DRR3" s="41"/>
      <c r="DRS3" s="41"/>
      <c r="DRT3" s="41"/>
      <c r="DRU3" s="41"/>
      <c r="DRV3" s="41"/>
      <c r="DRW3" s="41"/>
      <c r="DRX3" s="41"/>
      <c r="DRY3" s="76"/>
      <c r="DRZ3" s="43" t="s">
        <v>136</v>
      </c>
      <c r="DSA3" s="41"/>
      <c r="DSB3" s="41"/>
      <c r="DSC3" s="41"/>
      <c r="DSD3" s="41"/>
      <c r="DSE3" s="41"/>
      <c r="DSF3" s="41"/>
      <c r="DSG3" s="41"/>
      <c r="DSH3" s="41"/>
      <c r="DSI3" s="41"/>
      <c r="DSJ3" s="41"/>
      <c r="DSK3" s="41"/>
      <c r="DSL3" s="41"/>
      <c r="DSM3" s="41"/>
      <c r="DSN3" s="41"/>
      <c r="DSO3" s="76"/>
      <c r="DSP3" s="43" t="s">
        <v>136</v>
      </c>
      <c r="DSQ3" s="41"/>
      <c r="DSR3" s="41"/>
      <c r="DSS3" s="41"/>
      <c r="DST3" s="41"/>
      <c r="DSU3" s="41"/>
      <c r="DSV3" s="41"/>
      <c r="DSW3" s="41"/>
      <c r="DSX3" s="41"/>
      <c r="DSY3" s="41"/>
      <c r="DSZ3" s="41"/>
      <c r="DTA3" s="41"/>
      <c r="DTB3" s="41"/>
      <c r="DTC3" s="41"/>
      <c r="DTD3" s="41"/>
      <c r="DTE3" s="76"/>
      <c r="DTF3" s="43" t="s">
        <v>136</v>
      </c>
      <c r="DTG3" s="41"/>
      <c r="DTH3" s="41"/>
      <c r="DTI3" s="41"/>
      <c r="DTJ3" s="41"/>
      <c r="DTK3" s="41"/>
      <c r="DTL3" s="41"/>
      <c r="DTM3" s="41"/>
      <c r="DTN3" s="41"/>
      <c r="DTO3" s="41"/>
      <c r="DTP3" s="41"/>
      <c r="DTQ3" s="41"/>
      <c r="DTR3" s="41"/>
      <c r="DTS3" s="41"/>
      <c r="DTT3" s="41"/>
      <c r="DTU3" s="76"/>
      <c r="DTV3" s="43" t="s">
        <v>136</v>
      </c>
      <c r="DTW3" s="41"/>
      <c r="DTX3" s="41"/>
      <c r="DTY3" s="41"/>
      <c r="DTZ3" s="41"/>
      <c r="DUA3" s="41"/>
      <c r="DUB3" s="41"/>
      <c r="DUC3" s="41"/>
      <c r="DUD3" s="41"/>
      <c r="DUE3" s="41"/>
      <c r="DUF3" s="41"/>
      <c r="DUG3" s="41"/>
      <c r="DUH3" s="41"/>
      <c r="DUI3" s="41"/>
      <c r="DUJ3" s="41"/>
      <c r="DUK3" s="76"/>
      <c r="DUL3" s="43" t="s">
        <v>136</v>
      </c>
      <c r="DUM3" s="41"/>
      <c r="DUN3" s="41"/>
      <c r="DUO3" s="41"/>
      <c r="DUP3" s="41"/>
      <c r="DUQ3" s="41"/>
      <c r="DUR3" s="41"/>
      <c r="DUS3" s="41"/>
      <c r="DUT3" s="41"/>
      <c r="DUU3" s="41"/>
      <c r="DUV3" s="41"/>
      <c r="DUW3" s="41"/>
      <c r="DUX3" s="41"/>
      <c r="DUY3" s="41"/>
      <c r="DUZ3" s="41"/>
      <c r="DVA3" s="76"/>
      <c r="DVB3" s="43" t="s">
        <v>136</v>
      </c>
      <c r="DVC3" s="41"/>
      <c r="DVD3" s="41"/>
      <c r="DVE3" s="41"/>
      <c r="DVF3" s="41"/>
      <c r="DVG3" s="41"/>
      <c r="DVH3" s="41"/>
      <c r="DVI3" s="41"/>
      <c r="DVJ3" s="41"/>
      <c r="DVK3" s="41"/>
      <c r="DVL3" s="41"/>
      <c r="DVM3" s="41"/>
      <c r="DVN3" s="41"/>
      <c r="DVO3" s="41"/>
      <c r="DVP3" s="41"/>
      <c r="DVQ3" s="76"/>
      <c r="DVR3" s="43" t="s">
        <v>136</v>
      </c>
      <c r="DVS3" s="41"/>
      <c r="DVT3" s="41"/>
      <c r="DVU3" s="41"/>
      <c r="DVV3" s="41"/>
      <c r="DVW3" s="41"/>
      <c r="DVX3" s="41"/>
      <c r="DVY3" s="41"/>
      <c r="DVZ3" s="41"/>
      <c r="DWA3" s="41"/>
      <c r="DWB3" s="41"/>
      <c r="DWC3" s="41"/>
      <c r="DWD3" s="41"/>
      <c r="DWE3" s="41"/>
      <c r="DWF3" s="41"/>
      <c r="DWG3" s="76"/>
      <c r="DWH3" s="43" t="s">
        <v>136</v>
      </c>
      <c r="DWI3" s="41"/>
      <c r="DWJ3" s="41"/>
      <c r="DWK3" s="41"/>
      <c r="DWL3" s="41"/>
      <c r="DWM3" s="41"/>
      <c r="DWN3" s="41"/>
      <c r="DWO3" s="41"/>
      <c r="DWP3" s="41"/>
      <c r="DWQ3" s="41"/>
      <c r="DWR3" s="41"/>
      <c r="DWS3" s="41"/>
      <c r="DWT3" s="41"/>
      <c r="DWU3" s="41"/>
      <c r="DWV3" s="41"/>
      <c r="DWW3" s="76"/>
      <c r="DWX3" s="43" t="s">
        <v>136</v>
      </c>
      <c r="DWY3" s="41"/>
      <c r="DWZ3" s="41"/>
      <c r="DXA3" s="41"/>
      <c r="DXB3" s="41"/>
      <c r="DXC3" s="41"/>
      <c r="DXD3" s="41"/>
      <c r="DXE3" s="41"/>
      <c r="DXF3" s="41"/>
      <c r="DXG3" s="41"/>
      <c r="DXH3" s="41"/>
      <c r="DXI3" s="41"/>
      <c r="DXJ3" s="41"/>
      <c r="DXK3" s="41"/>
      <c r="DXL3" s="41"/>
      <c r="DXM3" s="76"/>
      <c r="DXN3" s="43" t="s">
        <v>136</v>
      </c>
      <c r="DXO3" s="41"/>
      <c r="DXP3" s="41"/>
      <c r="DXQ3" s="41"/>
      <c r="DXR3" s="41"/>
      <c r="DXS3" s="41"/>
      <c r="DXT3" s="41"/>
      <c r="DXU3" s="41"/>
      <c r="DXV3" s="41"/>
      <c r="DXW3" s="41"/>
      <c r="DXX3" s="41"/>
      <c r="DXY3" s="41"/>
      <c r="DXZ3" s="41"/>
      <c r="DYA3" s="41"/>
      <c r="DYB3" s="41"/>
      <c r="DYC3" s="76"/>
      <c r="DYD3" s="43" t="s">
        <v>136</v>
      </c>
      <c r="DYE3" s="41"/>
      <c r="DYF3" s="41"/>
      <c r="DYG3" s="41"/>
      <c r="DYH3" s="41"/>
      <c r="DYI3" s="41"/>
      <c r="DYJ3" s="41"/>
      <c r="DYK3" s="41"/>
      <c r="DYL3" s="41"/>
      <c r="DYM3" s="41"/>
      <c r="DYN3" s="41"/>
      <c r="DYO3" s="41"/>
      <c r="DYP3" s="41"/>
      <c r="DYQ3" s="41"/>
      <c r="DYR3" s="41"/>
      <c r="DYS3" s="76"/>
      <c r="DYT3" s="43" t="s">
        <v>136</v>
      </c>
      <c r="DYU3" s="41"/>
      <c r="DYV3" s="41"/>
      <c r="DYW3" s="41"/>
      <c r="DYX3" s="41"/>
      <c r="DYY3" s="41"/>
      <c r="DYZ3" s="41"/>
      <c r="DZA3" s="41"/>
      <c r="DZB3" s="41"/>
      <c r="DZC3" s="41"/>
      <c r="DZD3" s="41"/>
      <c r="DZE3" s="41"/>
      <c r="DZF3" s="41"/>
      <c r="DZG3" s="41"/>
      <c r="DZH3" s="41"/>
      <c r="DZI3" s="76"/>
      <c r="DZJ3" s="43" t="s">
        <v>136</v>
      </c>
      <c r="DZK3" s="41"/>
      <c r="DZL3" s="41"/>
      <c r="DZM3" s="41"/>
      <c r="DZN3" s="41"/>
      <c r="DZO3" s="41"/>
      <c r="DZP3" s="41"/>
      <c r="DZQ3" s="41"/>
      <c r="DZR3" s="41"/>
      <c r="DZS3" s="41"/>
      <c r="DZT3" s="41"/>
      <c r="DZU3" s="41"/>
      <c r="DZV3" s="41"/>
      <c r="DZW3" s="41"/>
      <c r="DZX3" s="41"/>
      <c r="DZY3" s="76"/>
      <c r="DZZ3" s="43" t="s">
        <v>136</v>
      </c>
      <c r="EAA3" s="41"/>
      <c r="EAB3" s="41"/>
      <c r="EAC3" s="41"/>
      <c r="EAD3" s="41"/>
      <c r="EAE3" s="41"/>
      <c r="EAF3" s="41"/>
      <c r="EAG3" s="41"/>
      <c r="EAH3" s="41"/>
      <c r="EAI3" s="41"/>
      <c r="EAJ3" s="41"/>
      <c r="EAK3" s="41"/>
      <c r="EAL3" s="41"/>
      <c r="EAM3" s="41"/>
      <c r="EAN3" s="41"/>
      <c r="EAO3" s="76"/>
      <c r="EAP3" s="43" t="s">
        <v>136</v>
      </c>
      <c r="EAQ3" s="41"/>
      <c r="EAR3" s="41"/>
      <c r="EAS3" s="41"/>
      <c r="EAT3" s="41"/>
      <c r="EAU3" s="41"/>
      <c r="EAV3" s="41"/>
      <c r="EAW3" s="41"/>
      <c r="EAX3" s="41"/>
      <c r="EAY3" s="41"/>
      <c r="EAZ3" s="41"/>
      <c r="EBA3" s="41"/>
      <c r="EBB3" s="41"/>
      <c r="EBC3" s="41"/>
      <c r="EBD3" s="41"/>
      <c r="EBE3" s="76"/>
      <c r="EBF3" s="43" t="s">
        <v>136</v>
      </c>
      <c r="EBG3" s="41"/>
      <c r="EBH3" s="41"/>
      <c r="EBI3" s="41"/>
      <c r="EBJ3" s="41"/>
      <c r="EBK3" s="41"/>
      <c r="EBL3" s="41"/>
      <c r="EBM3" s="41"/>
      <c r="EBN3" s="41"/>
      <c r="EBO3" s="41"/>
      <c r="EBP3" s="41"/>
      <c r="EBQ3" s="41"/>
      <c r="EBR3" s="41"/>
      <c r="EBS3" s="41"/>
      <c r="EBT3" s="41"/>
      <c r="EBU3" s="76"/>
      <c r="EBV3" s="43" t="s">
        <v>136</v>
      </c>
      <c r="EBW3" s="41"/>
      <c r="EBX3" s="41"/>
      <c r="EBY3" s="41"/>
      <c r="EBZ3" s="41"/>
      <c r="ECA3" s="41"/>
      <c r="ECB3" s="41"/>
      <c r="ECC3" s="41"/>
      <c r="ECD3" s="41"/>
      <c r="ECE3" s="41"/>
      <c r="ECF3" s="41"/>
      <c r="ECG3" s="41"/>
      <c r="ECH3" s="41"/>
      <c r="ECI3" s="41"/>
      <c r="ECJ3" s="41"/>
      <c r="ECK3" s="76"/>
      <c r="ECL3" s="43" t="s">
        <v>136</v>
      </c>
      <c r="ECM3" s="41"/>
      <c r="ECN3" s="41"/>
      <c r="ECO3" s="41"/>
      <c r="ECP3" s="41"/>
      <c r="ECQ3" s="41"/>
      <c r="ECR3" s="41"/>
      <c r="ECS3" s="41"/>
      <c r="ECT3" s="41"/>
      <c r="ECU3" s="41"/>
      <c r="ECV3" s="41"/>
      <c r="ECW3" s="41"/>
      <c r="ECX3" s="41"/>
      <c r="ECY3" s="41"/>
      <c r="ECZ3" s="41"/>
      <c r="EDA3" s="76"/>
      <c r="EDB3" s="43" t="s">
        <v>136</v>
      </c>
      <c r="EDC3" s="41"/>
      <c r="EDD3" s="41"/>
      <c r="EDE3" s="41"/>
      <c r="EDF3" s="41"/>
      <c r="EDG3" s="41"/>
      <c r="EDH3" s="41"/>
      <c r="EDI3" s="41"/>
      <c r="EDJ3" s="41"/>
      <c r="EDK3" s="41"/>
      <c r="EDL3" s="41"/>
      <c r="EDM3" s="41"/>
      <c r="EDN3" s="41"/>
      <c r="EDO3" s="41"/>
      <c r="EDP3" s="41"/>
      <c r="EDQ3" s="76"/>
      <c r="EDR3" s="43" t="s">
        <v>136</v>
      </c>
      <c r="EDS3" s="41"/>
      <c r="EDT3" s="41"/>
      <c r="EDU3" s="41"/>
      <c r="EDV3" s="41"/>
      <c r="EDW3" s="41"/>
      <c r="EDX3" s="41"/>
      <c r="EDY3" s="41"/>
      <c r="EDZ3" s="41"/>
      <c r="EEA3" s="41"/>
      <c r="EEB3" s="41"/>
      <c r="EEC3" s="41"/>
      <c r="EED3" s="41"/>
      <c r="EEE3" s="41"/>
      <c r="EEF3" s="41"/>
      <c r="EEG3" s="76"/>
      <c r="EEH3" s="43" t="s">
        <v>136</v>
      </c>
      <c r="EEI3" s="41"/>
      <c r="EEJ3" s="41"/>
      <c r="EEK3" s="41"/>
      <c r="EEL3" s="41"/>
      <c r="EEM3" s="41"/>
      <c r="EEN3" s="41"/>
      <c r="EEO3" s="41"/>
      <c r="EEP3" s="41"/>
      <c r="EEQ3" s="41"/>
      <c r="EER3" s="41"/>
      <c r="EES3" s="41"/>
      <c r="EET3" s="41"/>
      <c r="EEU3" s="41"/>
      <c r="EEV3" s="41"/>
      <c r="EEW3" s="76"/>
      <c r="EEX3" s="43" t="s">
        <v>136</v>
      </c>
      <c r="EEY3" s="41"/>
      <c r="EEZ3" s="41"/>
      <c r="EFA3" s="41"/>
      <c r="EFB3" s="41"/>
      <c r="EFC3" s="41"/>
      <c r="EFD3" s="41"/>
      <c r="EFE3" s="41"/>
      <c r="EFF3" s="41"/>
      <c r="EFG3" s="41"/>
      <c r="EFH3" s="41"/>
      <c r="EFI3" s="41"/>
      <c r="EFJ3" s="41"/>
      <c r="EFK3" s="41"/>
      <c r="EFL3" s="41"/>
      <c r="EFM3" s="76"/>
      <c r="EFN3" s="43" t="s">
        <v>136</v>
      </c>
      <c r="EFO3" s="41"/>
      <c r="EFP3" s="41"/>
      <c r="EFQ3" s="41"/>
      <c r="EFR3" s="41"/>
      <c r="EFS3" s="41"/>
      <c r="EFT3" s="41"/>
      <c r="EFU3" s="41"/>
      <c r="EFV3" s="41"/>
      <c r="EFW3" s="41"/>
      <c r="EFX3" s="41"/>
      <c r="EFY3" s="41"/>
      <c r="EFZ3" s="41"/>
      <c r="EGA3" s="41"/>
      <c r="EGB3" s="41"/>
      <c r="EGC3" s="76"/>
      <c r="EGD3" s="43" t="s">
        <v>136</v>
      </c>
      <c r="EGE3" s="41"/>
      <c r="EGF3" s="41"/>
      <c r="EGG3" s="41"/>
      <c r="EGH3" s="41"/>
      <c r="EGI3" s="41"/>
      <c r="EGJ3" s="41"/>
      <c r="EGK3" s="41"/>
      <c r="EGL3" s="41"/>
      <c r="EGM3" s="41"/>
      <c r="EGN3" s="41"/>
      <c r="EGO3" s="41"/>
      <c r="EGP3" s="41"/>
      <c r="EGQ3" s="41"/>
      <c r="EGR3" s="41"/>
      <c r="EGS3" s="76"/>
      <c r="EGT3" s="43" t="s">
        <v>136</v>
      </c>
      <c r="EGU3" s="41"/>
      <c r="EGV3" s="41"/>
      <c r="EGW3" s="41"/>
      <c r="EGX3" s="41"/>
      <c r="EGY3" s="41"/>
      <c r="EGZ3" s="41"/>
      <c r="EHA3" s="41"/>
      <c r="EHB3" s="41"/>
      <c r="EHC3" s="41"/>
      <c r="EHD3" s="41"/>
      <c r="EHE3" s="41"/>
      <c r="EHF3" s="41"/>
      <c r="EHG3" s="41"/>
      <c r="EHH3" s="41"/>
      <c r="EHI3" s="76"/>
      <c r="EHJ3" s="43" t="s">
        <v>136</v>
      </c>
      <c r="EHK3" s="41"/>
      <c r="EHL3" s="41"/>
      <c r="EHM3" s="41"/>
      <c r="EHN3" s="41"/>
      <c r="EHO3" s="41"/>
      <c r="EHP3" s="41"/>
      <c r="EHQ3" s="41"/>
      <c r="EHR3" s="41"/>
      <c r="EHS3" s="41"/>
      <c r="EHT3" s="41"/>
      <c r="EHU3" s="41"/>
      <c r="EHV3" s="41"/>
      <c r="EHW3" s="41"/>
      <c r="EHX3" s="41"/>
      <c r="EHY3" s="76"/>
      <c r="EHZ3" s="43" t="s">
        <v>136</v>
      </c>
      <c r="EIA3" s="41"/>
      <c r="EIB3" s="41"/>
      <c r="EIC3" s="41"/>
      <c r="EID3" s="41"/>
      <c r="EIE3" s="41"/>
      <c r="EIF3" s="41"/>
      <c r="EIG3" s="41"/>
      <c r="EIH3" s="41"/>
      <c r="EII3" s="41"/>
      <c r="EIJ3" s="41"/>
      <c r="EIK3" s="41"/>
      <c r="EIL3" s="41"/>
      <c r="EIM3" s="41"/>
      <c r="EIN3" s="41"/>
      <c r="EIO3" s="76"/>
      <c r="EIP3" s="43" t="s">
        <v>136</v>
      </c>
      <c r="EIQ3" s="41"/>
      <c r="EIR3" s="41"/>
      <c r="EIS3" s="41"/>
      <c r="EIT3" s="41"/>
      <c r="EIU3" s="41"/>
      <c r="EIV3" s="41"/>
      <c r="EIW3" s="41"/>
      <c r="EIX3" s="41"/>
      <c r="EIY3" s="41"/>
      <c r="EIZ3" s="41"/>
      <c r="EJA3" s="41"/>
      <c r="EJB3" s="41"/>
      <c r="EJC3" s="41"/>
      <c r="EJD3" s="41"/>
      <c r="EJE3" s="76"/>
      <c r="EJF3" s="43" t="s">
        <v>136</v>
      </c>
      <c r="EJG3" s="41"/>
      <c r="EJH3" s="41"/>
      <c r="EJI3" s="41"/>
      <c r="EJJ3" s="41"/>
      <c r="EJK3" s="41"/>
      <c r="EJL3" s="41"/>
      <c r="EJM3" s="41"/>
      <c r="EJN3" s="41"/>
      <c r="EJO3" s="41"/>
      <c r="EJP3" s="41"/>
      <c r="EJQ3" s="41"/>
      <c r="EJR3" s="41"/>
      <c r="EJS3" s="41"/>
      <c r="EJT3" s="41"/>
      <c r="EJU3" s="76"/>
      <c r="EJV3" s="43" t="s">
        <v>136</v>
      </c>
      <c r="EJW3" s="41"/>
      <c r="EJX3" s="41"/>
      <c r="EJY3" s="41"/>
      <c r="EJZ3" s="41"/>
      <c r="EKA3" s="41"/>
      <c r="EKB3" s="41"/>
      <c r="EKC3" s="41"/>
      <c r="EKD3" s="41"/>
      <c r="EKE3" s="41"/>
      <c r="EKF3" s="41"/>
      <c r="EKG3" s="41"/>
      <c r="EKH3" s="41"/>
      <c r="EKI3" s="41"/>
      <c r="EKJ3" s="41"/>
      <c r="EKK3" s="76"/>
      <c r="EKL3" s="43" t="s">
        <v>136</v>
      </c>
      <c r="EKM3" s="41"/>
      <c r="EKN3" s="41"/>
      <c r="EKO3" s="41"/>
      <c r="EKP3" s="41"/>
      <c r="EKQ3" s="41"/>
      <c r="EKR3" s="41"/>
      <c r="EKS3" s="41"/>
      <c r="EKT3" s="41"/>
      <c r="EKU3" s="41"/>
      <c r="EKV3" s="41"/>
      <c r="EKW3" s="41"/>
      <c r="EKX3" s="41"/>
      <c r="EKY3" s="41"/>
      <c r="EKZ3" s="41"/>
      <c r="ELA3" s="76"/>
      <c r="ELB3" s="43" t="s">
        <v>136</v>
      </c>
      <c r="ELC3" s="41"/>
      <c r="ELD3" s="41"/>
      <c r="ELE3" s="41"/>
      <c r="ELF3" s="41"/>
      <c r="ELG3" s="41"/>
      <c r="ELH3" s="41"/>
      <c r="ELI3" s="41"/>
      <c r="ELJ3" s="41"/>
      <c r="ELK3" s="41"/>
      <c r="ELL3" s="41"/>
      <c r="ELM3" s="41"/>
      <c r="ELN3" s="41"/>
      <c r="ELO3" s="41"/>
      <c r="ELP3" s="41"/>
      <c r="ELQ3" s="76"/>
      <c r="ELR3" s="43" t="s">
        <v>136</v>
      </c>
      <c r="ELS3" s="41"/>
      <c r="ELT3" s="41"/>
      <c r="ELU3" s="41"/>
      <c r="ELV3" s="41"/>
      <c r="ELW3" s="41"/>
      <c r="ELX3" s="41"/>
      <c r="ELY3" s="41"/>
      <c r="ELZ3" s="41"/>
      <c r="EMA3" s="41"/>
      <c r="EMB3" s="41"/>
      <c r="EMC3" s="41"/>
      <c r="EMD3" s="41"/>
      <c r="EME3" s="41"/>
      <c r="EMF3" s="41"/>
      <c r="EMG3" s="76"/>
      <c r="EMH3" s="43" t="s">
        <v>136</v>
      </c>
      <c r="EMI3" s="41"/>
      <c r="EMJ3" s="41"/>
      <c r="EMK3" s="41"/>
      <c r="EML3" s="41"/>
      <c r="EMM3" s="41"/>
      <c r="EMN3" s="41"/>
      <c r="EMO3" s="41"/>
      <c r="EMP3" s="41"/>
      <c r="EMQ3" s="41"/>
      <c r="EMR3" s="41"/>
      <c r="EMS3" s="41"/>
      <c r="EMT3" s="41"/>
      <c r="EMU3" s="41"/>
      <c r="EMV3" s="41"/>
      <c r="EMW3" s="76"/>
      <c r="EMX3" s="43" t="s">
        <v>136</v>
      </c>
      <c r="EMY3" s="41"/>
      <c r="EMZ3" s="41"/>
      <c r="ENA3" s="41"/>
      <c r="ENB3" s="41"/>
      <c r="ENC3" s="41"/>
      <c r="END3" s="41"/>
      <c r="ENE3" s="41"/>
      <c r="ENF3" s="41"/>
      <c r="ENG3" s="41"/>
      <c r="ENH3" s="41"/>
      <c r="ENI3" s="41"/>
      <c r="ENJ3" s="41"/>
      <c r="ENK3" s="41"/>
      <c r="ENL3" s="41"/>
      <c r="ENM3" s="76"/>
      <c r="ENN3" s="43" t="s">
        <v>136</v>
      </c>
      <c r="ENO3" s="41"/>
      <c r="ENP3" s="41"/>
      <c r="ENQ3" s="41"/>
      <c r="ENR3" s="41"/>
      <c r="ENS3" s="41"/>
      <c r="ENT3" s="41"/>
      <c r="ENU3" s="41"/>
      <c r="ENV3" s="41"/>
      <c r="ENW3" s="41"/>
      <c r="ENX3" s="41"/>
      <c r="ENY3" s="41"/>
      <c r="ENZ3" s="41"/>
      <c r="EOA3" s="41"/>
      <c r="EOB3" s="41"/>
      <c r="EOC3" s="76"/>
      <c r="EOD3" s="43" t="s">
        <v>136</v>
      </c>
      <c r="EOE3" s="41"/>
      <c r="EOF3" s="41"/>
      <c r="EOG3" s="41"/>
      <c r="EOH3" s="41"/>
      <c r="EOI3" s="41"/>
      <c r="EOJ3" s="41"/>
      <c r="EOK3" s="41"/>
      <c r="EOL3" s="41"/>
      <c r="EOM3" s="41"/>
      <c r="EON3" s="41"/>
      <c r="EOO3" s="41"/>
      <c r="EOP3" s="41"/>
      <c r="EOQ3" s="41"/>
      <c r="EOR3" s="41"/>
      <c r="EOS3" s="76"/>
      <c r="EOT3" s="43" t="s">
        <v>136</v>
      </c>
      <c r="EOU3" s="41"/>
      <c r="EOV3" s="41"/>
      <c r="EOW3" s="41"/>
      <c r="EOX3" s="41"/>
      <c r="EOY3" s="41"/>
      <c r="EOZ3" s="41"/>
      <c r="EPA3" s="41"/>
      <c r="EPB3" s="41"/>
      <c r="EPC3" s="41"/>
      <c r="EPD3" s="41"/>
      <c r="EPE3" s="41"/>
      <c r="EPF3" s="41"/>
      <c r="EPG3" s="41"/>
      <c r="EPH3" s="41"/>
      <c r="EPI3" s="76"/>
      <c r="EPJ3" s="43" t="s">
        <v>136</v>
      </c>
      <c r="EPK3" s="41"/>
      <c r="EPL3" s="41"/>
      <c r="EPM3" s="41"/>
      <c r="EPN3" s="41"/>
      <c r="EPO3" s="41"/>
      <c r="EPP3" s="41"/>
      <c r="EPQ3" s="41"/>
      <c r="EPR3" s="41"/>
      <c r="EPS3" s="41"/>
      <c r="EPT3" s="41"/>
      <c r="EPU3" s="41"/>
      <c r="EPV3" s="41"/>
      <c r="EPW3" s="41"/>
      <c r="EPX3" s="41"/>
      <c r="EPY3" s="76"/>
      <c r="EPZ3" s="43" t="s">
        <v>136</v>
      </c>
      <c r="EQA3" s="41"/>
      <c r="EQB3" s="41"/>
      <c r="EQC3" s="41"/>
      <c r="EQD3" s="41"/>
      <c r="EQE3" s="41"/>
      <c r="EQF3" s="41"/>
      <c r="EQG3" s="41"/>
      <c r="EQH3" s="41"/>
      <c r="EQI3" s="41"/>
      <c r="EQJ3" s="41"/>
      <c r="EQK3" s="41"/>
      <c r="EQL3" s="41"/>
      <c r="EQM3" s="41"/>
      <c r="EQN3" s="41"/>
      <c r="EQO3" s="76"/>
      <c r="EQP3" s="43" t="s">
        <v>136</v>
      </c>
      <c r="EQQ3" s="41"/>
      <c r="EQR3" s="41"/>
      <c r="EQS3" s="41"/>
      <c r="EQT3" s="41"/>
      <c r="EQU3" s="41"/>
      <c r="EQV3" s="41"/>
      <c r="EQW3" s="41"/>
      <c r="EQX3" s="41"/>
      <c r="EQY3" s="41"/>
      <c r="EQZ3" s="41"/>
      <c r="ERA3" s="41"/>
      <c r="ERB3" s="41"/>
      <c r="ERC3" s="41"/>
      <c r="ERD3" s="41"/>
      <c r="ERE3" s="76"/>
      <c r="ERF3" s="43" t="s">
        <v>136</v>
      </c>
      <c r="ERG3" s="41"/>
      <c r="ERH3" s="41"/>
      <c r="ERI3" s="41"/>
      <c r="ERJ3" s="41"/>
      <c r="ERK3" s="41"/>
      <c r="ERL3" s="41"/>
      <c r="ERM3" s="41"/>
      <c r="ERN3" s="41"/>
      <c r="ERO3" s="41"/>
      <c r="ERP3" s="41"/>
      <c r="ERQ3" s="41"/>
      <c r="ERR3" s="41"/>
      <c r="ERS3" s="41"/>
      <c r="ERT3" s="41"/>
      <c r="ERU3" s="76"/>
      <c r="ERV3" s="43" t="s">
        <v>136</v>
      </c>
      <c r="ERW3" s="41"/>
      <c r="ERX3" s="41"/>
      <c r="ERY3" s="41"/>
      <c r="ERZ3" s="41"/>
      <c r="ESA3" s="41"/>
      <c r="ESB3" s="41"/>
      <c r="ESC3" s="41"/>
      <c r="ESD3" s="41"/>
      <c r="ESE3" s="41"/>
      <c r="ESF3" s="41"/>
      <c r="ESG3" s="41"/>
      <c r="ESH3" s="41"/>
      <c r="ESI3" s="41"/>
      <c r="ESJ3" s="41"/>
      <c r="ESK3" s="76"/>
      <c r="ESL3" s="43" t="s">
        <v>136</v>
      </c>
      <c r="ESM3" s="41"/>
      <c r="ESN3" s="41"/>
      <c r="ESO3" s="41"/>
      <c r="ESP3" s="41"/>
      <c r="ESQ3" s="41"/>
      <c r="ESR3" s="41"/>
      <c r="ESS3" s="41"/>
      <c r="EST3" s="41"/>
      <c r="ESU3" s="41"/>
      <c r="ESV3" s="41"/>
      <c r="ESW3" s="41"/>
      <c r="ESX3" s="41"/>
      <c r="ESY3" s="41"/>
      <c r="ESZ3" s="41"/>
      <c r="ETA3" s="76"/>
      <c r="ETB3" s="43" t="s">
        <v>136</v>
      </c>
      <c r="ETC3" s="41"/>
      <c r="ETD3" s="41"/>
      <c r="ETE3" s="41"/>
      <c r="ETF3" s="41"/>
      <c r="ETG3" s="41"/>
      <c r="ETH3" s="41"/>
      <c r="ETI3" s="41"/>
      <c r="ETJ3" s="41"/>
      <c r="ETK3" s="41"/>
      <c r="ETL3" s="41"/>
      <c r="ETM3" s="41"/>
      <c r="ETN3" s="41"/>
      <c r="ETO3" s="41"/>
      <c r="ETP3" s="41"/>
      <c r="ETQ3" s="76"/>
      <c r="ETR3" s="43" t="s">
        <v>136</v>
      </c>
      <c r="ETS3" s="41"/>
      <c r="ETT3" s="41"/>
      <c r="ETU3" s="41"/>
      <c r="ETV3" s="41"/>
      <c r="ETW3" s="41"/>
      <c r="ETX3" s="41"/>
      <c r="ETY3" s="41"/>
      <c r="ETZ3" s="41"/>
      <c r="EUA3" s="41"/>
      <c r="EUB3" s="41"/>
      <c r="EUC3" s="41"/>
      <c r="EUD3" s="41"/>
      <c r="EUE3" s="41"/>
      <c r="EUF3" s="41"/>
      <c r="EUG3" s="76"/>
      <c r="EUH3" s="43" t="s">
        <v>136</v>
      </c>
      <c r="EUI3" s="41"/>
      <c r="EUJ3" s="41"/>
      <c r="EUK3" s="41"/>
      <c r="EUL3" s="41"/>
      <c r="EUM3" s="41"/>
      <c r="EUN3" s="41"/>
      <c r="EUO3" s="41"/>
      <c r="EUP3" s="41"/>
      <c r="EUQ3" s="41"/>
      <c r="EUR3" s="41"/>
      <c r="EUS3" s="41"/>
      <c r="EUT3" s="41"/>
      <c r="EUU3" s="41"/>
      <c r="EUV3" s="41"/>
      <c r="EUW3" s="76"/>
      <c r="EUX3" s="43" t="s">
        <v>136</v>
      </c>
      <c r="EUY3" s="41"/>
      <c r="EUZ3" s="41"/>
      <c r="EVA3" s="41"/>
      <c r="EVB3" s="41"/>
      <c r="EVC3" s="41"/>
      <c r="EVD3" s="41"/>
      <c r="EVE3" s="41"/>
      <c r="EVF3" s="41"/>
      <c r="EVG3" s="41"/>
      <c r="EVH3" s="41"/>
      <c r="EVI3" s="41"/>
      <c r="EVJ3" s="41"/>
      <c r="EVK3" s="41"/>
      <c r="EVL3" s="41"/>
      <c r="EVM3" s="76"/>
      <c r="EVN3" s="43" t="s">
        <v>136</v>
      </c>
      <c r="EVO3" s="41"/>
      <c r="EVP3" s="41"/>
      <c r="EVQ3" s="41"/>
      <c r="EVR3" s="41"/>
      <c r="EVS3" s="41"/>
      <c r="EVT3" s="41"/>
      <c r="EVU3" s="41"/>
      <c r="EVV3" s="41"/>
      <c r="EVW3" s="41"/>
      <c r="EVX3" s="41"/>
      <c r="EVY3" s="41"/>
      <c r="EVZ3" s="41"/>
      <c r="EWA3" s="41"/>
      <c r="EWB3" s="41"/>
      <c r="EWC3" s="76"/>
      <c r="EWD3" s="43" t="s">
        <v>136</v>
      </c>
      <c r="EWE3" s="41"/>
      <c r="EWF3" s="41"/>
      <c r="EWG3" s="41"/>
      <c r="EWH3" s="41"/>
      <c r="EWI3" s="41"/>
      <c r="EWJ3" s="41"/>
      <c r="EWK3" s="41"/>
      <c r="EWL3" s="41"/>
      <c r="EWM3" s="41"/>
      <c r="EWN3" s="41"/>
      <c r="EWO3" s="41"/>
      <c r="EWP3" s="41"/>
      <c r="EWQ3" s="41"/>
      <c r="EWR3" s="41"/>
      <c r="EWS3" s="76"/>
      <c r="EWT3" s="43" t="s">
        <v>136</v>
      </c>
      <c r="EWU3" s="41"/>
      <c r="EWV3" s="41"/>
      <c r="EWW3" s="41"/>
      <c r="EWX3" s="41"/>
      <c r="EWY3" s="41"/>
      <c r="EWZ3" s="41"/>
      <c r="EXA3" s="41"/>
      <c r="EXB3" s="41"/>
      <c r="EXC3" s="41"/>
      <c r="EXD3" s="41"/>
      <c r="EXE3" s="41"/>
      <c r="EXF3" s="41"/>
      <c r="EXG3" s="41"/>
      <c r="EXH3" s="41"/>
      <c r="EXI3" s="76"/>
      <c r="EXJ3" s="43" t="s">
        <v>136</v>
      </c>
      <c r="EXK3" s="41"/>
      <c r="EXL3" s="41"/>
      <c r="EXM3" s="41"/>
      <c r="EXN3" s="41"/>
      <c r="EXO3" s="41"/>
      <c r="EXP3" s="41"/>
      <c r="EXQ3" s="41"/>
      <c r="EXR3" s="41"/>
      <c r="EXS3" s="41"/>
      <c r="EXT3" s="41"/>
      <c r="EXU3" s="41"/>
      <c r="EXV3" s="41"/>
      <c r="EXW3" s="41"/>
      <c r="EXX3" s="41"/>
      <c r="EXY3" s="76"/>
      <c r="EXZ3" s="43" t="s">
        <v>136</v>
      </c>
      <c r="EYA3" s="41"/>
      <c r="EYB3" s="41"/>
      <c r="EYC3" s="41"/>
      <c r="EYD3" s="41"/>
      <c r="EYE3" s="41"/>
      <c r="EYF3" s="41"/>
      <c r="EYG3" s="41"/>
      <c r="EYH3" s="41"/>
      <c r="EYI3" s="41"/>
      <c r="EYJ3" s="41"/>
      <c r="EYK3" s="41"/>
      <c r="EYL3" s="41"/>
      <c r="EYM3" s="41"/>
      <c r="EYN3" s="41"/>
      <c r="EYO3" s="76"/>
      <c r="EYP3" s="43" t="s">
        <v>136</v>
      </c>
      <c r="EYQ3" s="41"/>
      <c r="EYR3" s="41"/>
      <c r="EYS3" s="41"/>
      <c r="EYT3" s="41"/>
      <c r="EYU3" s="41"/>
      <c r="EYV3" s="41"/>
      <c r="EYW3" s="41"/>
      <c r="EYX3" s="41"/>
      <c r="EYY3" s="41"/>
      <c r="EYZ3" s="41"/>
      <c r="EZA3" s="41"/>
      <c r="EZB3" s="41"/>
      <c r="EZC3" s="41"/>
      <c r="EZD3" s="41"/>
      <c r="EZE3" s="76"/>
      <c r="EZF3" s="43" t="s">
        <v>136</v>
      </c>
      <c r="EZG3" s="41"/>
      <c r="EZH3" s="41"/>
      <c r="EZI3" s="41"/>
      <c r="EZJ3" s="41"/>
      <c r="EZK3" s="41"/>
      <c r="EZL3" s="41"/>
      <c r="EZM3" s="41"/>
      <c r="EZN3" s="41"/>
      <c r="EZO3" s="41"/>
      <c r="EZP3" s="41"/>
      <c r="EZQ3" s="41"/>
      <c r="EZR3" s="41"/>
      <c r="EZS3" s="41"/>
      <c r="EZT3" s="41"/>
      <c r="EZU3" s="76"/>
      <c r="EZV3" s="43" t="s">
        <v>136</v>
      </c>
      <c r="EZW3" s="41"/>
      <c r="EZX3" s="41"/>
      <c r="EZY3" s="41"/>
      <c r="EZZ3" s="41"/>
      <c r="FAA3" s="41"/>
      <c r="FAB3" s="41"/>
      <c r="FAC3" s="41"/>
      <c r="FAD3" s="41"/>
      <c r="FAE3" s="41"/>
      <c r="FAF3" s="41"/>
      <c r="FAG3" s="41"/>
      <c r="FAH3" s="41"/>
      <c r="FAI3" s="41"/>
      <c r="FAJ3" s="41"/>
      <c r="FAK3" s="76"/>
      <c r="FAL3" s="43" t="s">
        <v>136</v>
      </c>
      <c r="FAM3" s="41"/>
      <c r="FAN3" s="41"/>
      <c r="FAO3" s="41"/>
      <c r="FAP3" s="41"/>
      <c r="FAQ3" s="41"/>
      <c r="FAR3" s="41"/>
      <c r="FAS3" s="41"/>
      <c r="FAT3" s="41"/>
      <c r="FAU3" s="41"/>
      <c r="FAV3" s="41"/>
      <c r="FAW3" s="41"/>
      <c r="FAX3" s="41"/>
      <c r="FAY3" s="41"/>
      <c r="FAZ3" s="41"/>
      <c r="FBA3" s="76"/>
      <c r="FBB3" s="43" t="s">
        <v>136</v>
      </c>
      <c r="FBC3" s="41"/>
      <c r="FBD3" s="41"/>
      <c r="FBE3" s="41"/>
      <c r="FBF3" s="41"/>
      <c r="FBG3" s="41"/>
      <c r="FBH3" s="41"/>
      <c r="FBI3" s="41"/>
      <c r="FBJ3" s="41"/>
      <c r="FBK3" s="41"/>
      <c r="FBL3" s="41"/>
      <c r="FBM3" s="41"/>
      <c r="FBN3" s="41"/>
      <c r="FBO3" s="41"/>
      <c r="FBP3" s="41"/>
      <c r="FBQ3" s="76"/>
      <c r="FBR3" s="43" t="s">
        <v>136</v>
      </c>
      <c r="FBS3" s="41"/>
      <c r="FBT3" s="41"/>
      <c r="FBU3" s="41"/>
      <c r="FBV3" s="41"/>
      <c r="FBW3" s="41"/>
      <c r="FBX3" s="41"/>
      <c r="FBY3" s="41"/>
      <c r="FBZ3" s="41"/>
      <c r="FCA3" s="41"/>
      <c r="FCB3" s="41"/>
      <c r="FCC3" s="41"/>
      <c r="FCD3" s="41"/>
      <c r="FCE3" s="41"/>
      <c r="FCF3" s="41"/>
      <c r="FCG3" s="76"/>
      <c r="FCH3" s="43" t="s">
        <v>136</v>
      </c>
      <c r="FCI3" s="41"/>
      <c r="FCJ3" s="41"/>
      <c r="FCK3" s="41"/>
      <c r="FCL3" s="41"/>
      <c r="FCM3" s="41"/>
      <c r="FCN3" s="41"/>
      <c r="FCO3" s="41"/>
      <c r="FCP3" s="41"/>
      <c r="FCQ3" s="41"/>
      <c r="FCR3" s="41"/>
      <c r="FCS3" s="41"/>
      <c r="FCT3" s="41"/>
      <c r="FCU3" s="41"/>
      <c r="FCV3" s="41"/>
      <c r="FCW3" s="76"/>
      <c r="FCX3" s="43" t="s">
        <v>136</v>
      </c>
      <c r="FCY3" s="41"/>
      <c r="FCZ3" s="41"/>
      <c r="FDA3" s="41"/>
      <c r="FDB3" s="41"/>
      <c r="FDC3" s="41"/>
      <c r="FDD3" s="41"/>
      <c r="FDE3" s="41"/>
      <c r="FDF3" s="41"/>
      <c r="FDG3" s="41"/>
      <c r="FDH3" s="41"/>
      <c r="FDI3" s="41"/>
      <c r="FDJ3" s="41"/>
      <c r="FDK3" s="41"/>
      <c r="FDL3" s="41"/>
      <c r="FDM3" s="76"/>
      <c r="FDN3" s="43" t="s">
        <v>136</v>
      </c>
      <c r="FDO3" s="41"/>
      <c r="FDP3" s="41"/>
      <c r="FDQ3" s="41"/>
      <c r="FDR3" s="41"/>
      <c r="FDS3" s="41"/>
      <c r="FDT3" s="41"/>
      <c r="FDU3" s="41"/>
      <c r="FDV3" s="41"/>
      <c r="FDW3" s="41"/>
      <c r="FDX3" s="41"/>
      <c r="FDY3" s="41"/>
      <c r="FDZ3" s="41"/>
      <c r="FEA3" s="41"/>
      <c r="FEB3" s="41"/>
      <c r="FEC3" s="76"/>
      <c r="FED3" s="43" t="s">
        <v>136</v>
      </c>
      <c r="FEE3" s="41"/>
      <c r="FEF3" s="41"/>
      <c r="FEG3" s="41"/>
      <c r="FEH3" s="41"/>
      <c r="FEI3" s="41"/>
      <c r="FEJ3" s="41"/>
      <c r="FEK3" s="41"/>
      <c r="FEL3" s="41"/>
      <c r="FEM3" s="41"/>
      <c r="FEN3" s="41"/>
      <c r="FEO3" s="41"/>
      <c r="FEP3" s="41"/>
      <c r="FEQ3" s="41"/>
      <c r="FER3" s="41"/>
      <c r="FES3" s="76"/>
      <c r="FET3" s="43" t="s">
        <v>136</v>
      </c>
      <c r="FEU3" s="41"/>
      <c r="FEV3" s="41"/>
      <c r="FEW3" s="41"/>
      <c r="FEX3" s="41"/>
      <c r="FEY3" s="41"/>
      <c r="FEZ3" s="41"/>
      <c r="FFA3" s="41"/>
      <c r="FFB3" s="41"/>
      <c r="FFC3" s="41"/>
      <c r="FFD3" s="41"/>
      <c r="FFE3" s="41"/>
      <c r="FFF3" s="41"/>
      <c r="FFG3" s="41"/>
      <c r="FFH3" s="41"/>
      <c r="FFI3" s="76"/>
      <c r="FFJ3" s="43" t="s">
        <v>136</v>
      </c>
      <c r="FFK3" s="41"/>
      <c r="FFL3" s="41"/>
      <c r="FFM3" s="41"/>
      <c r="FFN3" s="41"/>
      <c r="FFO3" s="41"/>
      <c r="FFP3" s="41"/>
      <c r="FFQ3" s="41"/>
      <c r="FFR3" s="41"/>
      <c r="FFS3" s="41"/>
      <c r="FFT3" s="41"/>
      <c r="FFU3" s="41"/>
      <c r="FFV3" s="41"/>
      <c r="FFW3" s="41"/>
      <c r="FFX3" s="41"/>
      <c r="FFY3" s="76"/>
      <c r="FFZ3" s="43" t="s">
        <v>136</v>
      </c>
      <c r="FGA3" s="41"/>
      <c r="FGB3" s="41"/>
      <c r="FGC3" s="41"/>
      <c r="FGD3" s="41"/>
      <c r="FGE3" s="41"/>
      <c r="FGF3" s="41"/>
      <c r="FGG3" s="41"/>
      <c r="FGH3" s="41"/>
      <c r="FGI3" s="41"/>
      <c r="FGJ3" s="41"/>
      <c r="FGK3" s="41"/>
      <c r="FGL3" s="41"/>
      <c r="FGM3" s="41"/>
      <c r="FGN3" s="41"/>
      <c r="FGO3" s="76"/>
      <c r="FGP3" s="43" t="s">
        <v>136</v>
      </c>
      <c r="FGQ3" s="41"/>
      <c r="FGR3" s="41"/>
      <c r="FGS3" s="41"/>
      <c r="FGT3" s="41"/>
      <c r="FGU3" s="41"/>
      <c r="FGV3" s="41"/>
      <c r="FGW3" s="41"/>
      <c r="FGX3" s="41"/>
      <c r="FGY3" s="41"/>
      <c r="FGZ3" s="41"/>
      <c r="FHA3" s="41"/>
      <c r="FHB3" s="41"/>
      <c r="FHC3" s="41"/>
      <c r="FHD3" s="41"/>
      <c r="FHE3" s="76"/>
      <c r="FHF3" s="43" t="s">
        <v>136</v>
      </c>
      <c r="FHG3" s="41"/>
      <c r="FHH3" s="41"/>
      <c r="FHI3" s="41"/>
      <c r="FHJ3" s="41"/>
      <c r="FHK3" s="41"/>
      <c r="FHL3" s="41"/>
      <c r="FHM3" s="41"/>
      <c r="FHN3" s="41"/>
      <c r="FHO3" s="41"/>
      <c r="FHP3" s="41"/>
      <c r="FHQ3" s="41"/>
      <c r="FHR3" s="41"/>
      <c r="FHS3" s="41"/>
      <c r="FHT3" s="41"/>
      <c r="FHU3" s="76"/>
      <c r="FHV3" s="43" t="s">
        <v>136</v>
      </c>
      <c r="FHW3" s="41"/>
      <c r="FHX3" s="41"/>
      <c r="FHY3" s="41"/>
      <c r="FHZ3" s="41"/>
      <c r="FIA3" s="41"/>
      <c r="FIB3" s="41"/>
      <c r="FIC3" s="41"/>
      <c r="FID3" s="41"/>
      <c r="FIE3" s="41"/>
      <c r="FIF3" s="41"/>
      <c r="FIG3" s="41"/>
      <c r="FIH3" s="41"/>
      <c r="FII3" s="41"/>
      <c r="FIJ3" s="41"/>
      <c r="FIK3" s="76"/>
      <c r="FIL3" s="43" t="s">
        <v>136</v>
      </c>
      <c r="FIM3" s="41"/>
      <c r="FIN3" s="41"/>
      <c r="FIO3" s="41"/>
      <c r="FIP3" s="41"/>
      <c r="FIQ3" s="41"/>
      <c r="FIR3" s="41"/>
      <c r="FIS3" s="41"/>
      <c r="FIT3" s="41"/>
      <c r="FIU3" s="41"/>
      <c r="FIV3" s="41"/>
      <c r="FIW3" s="41"/>
      <c r="FIX3" s="41"/>
      <c r="FIY3" s="41"/>
      <c r="FIZ3" s="41"/>
      <c r="FJA3" s="76"/>
      <c r="FJB3" s="43" t="s">
        <v>136</v>
      </c>
      <c r="FJC3" s="41"/>
      <c r="FJD3" s="41"/>
      <c r="FJE3" s="41"/>
      <c r="FJF3" s="41"/>
      <c r="FJG3" s="41"/>
      <c r="FJH3" s="41"/>
      <c r="FJI3" s="41"/>
      <c r="FJJ3" s="41"/>
      <c r="FJK3" s="41"/>
      <c r="FJL3" s="41"/>
      <c r="FJM3" s="41"/>
      <c r="FJN3" s="41"/>
      <c r="FJO3" s="41"/>
      <c r="FJP3" s="41"/>
      <c r="FJQ3" s="76"/>
      <c r="FJR3" s="43" t="s">
        <v>136</v>
      </c>
      <c r="FJS3" s="41"/>
      <c r="FJT3" s="41"/>
      <c r="FJU3" s="41"/>
      <c r="FJV3" s="41"/>
      <c r="FJW3" s="41"/>
      <c r="FJX3" s="41"/>
      <c r="FJY3" s="41"/>
      <c r="FJZ3" s="41"/>
      <c r="FKA3" s="41"/>
      <c r="FKB3" s="41"/>
      <c r="FKC3" s="41"/>
      <c r="FKD3" s="41"/>
      <c r="FKE3" s="41"/>
      <c r="FKF3" s="41"/>
      <c r="FKG3" s="76"/>
      <c r="FKH3" s="43" t="s">
        <v>136</v>
      </c>
      <c r="FKI3" s="41"/>
      <c r="FKJ3" s="41"/>
      <c r="FKK3" s="41"/>
      <c r="FKL3" s="41"/>
      <c r="FKM3" s="41"/>
      <c r="FKN3" s="41"/>
      <c r="FKO3" s="41"/>
      <c r="FKP3" s="41"/>
      <c r="FKQ3" s="41"/>
      <c r="FKR3" s="41"/>
      <c r="FKS3" s="41"/>
      <c r="FKT3" s="41"/>
      <c r="FKU3" s="41"/>
      <c r="FKV3" s="41"/>
      <c r="FKW3" s="76"/>
      <c r="FKX3" s="43" t="s">
        <v>136</v>
      </c>
      <c r="FKY3" s="41"/>
      <c r="FKZ3" s="41"/>
      <c r="FLA3" s="41"/>
      <c r="FLB3" s="41"/>
      <c r="FLC3" s="41"/>
      <c r="FLD3" s="41"/>
      <c r="FLE3" s="41"/>
      <c r="FLF3" s="41"/>
      <c r="FLG3" s="41"/>
      <c r="FLH3" s="41"/>
      <c r="FLI3" s="41"/>
      <c r="FLJ3" s="41"/>
      <c r="FLK3" s="41"/>
      <c r="FLL3" s="41"/>
      <c r="FLM3" s="76"/>
      <c r="FLN3" s="43" t="s">
        <v>136</v>
      </c>
      <c r="FLO3" s="41"/>
      <c r="FLP3" s="41"/>
      <c r="FLQ3" s="41"/>
      <c r="FLR3" s="41"/>
      <c r="FLS3" s="41"/>
      <c r="FLT3" s="41"/>
      <c r="FLU3" s="41"/>
      <c r="FLV3" s="41"/>
      <c r="FLW3" s="41"/>
      <c r="FLX3" s="41"/>
      <c r="FLY3" s="41"/>
      <c r="FLZ3" s="41"/>
      <c r="FMA3" s="41"/>
      <c r="FMB3" s="41"/>
      <c r="FMC3" s="76"/>
      <c r="FMD3" s="43" t="s">
        <v>136</v>
      </c>
      <c r="FME3" s="41"/>
      <c r="FMF3" s="41"/>
      <c r="FMG3" s="41"/>
      <c r="FMH3" s="41"/>
      <c r="FMI3" s="41"/>
      <c r="FMJ3" s="41"/>
      <c r="FMK3" s="41"/>
      <c r="FML3" s="41"/>
      <c r="FMM3" s="41"/>
      <c r="FMN3" s="41"/>
      <c r="FMO3" s="41"/>
      <c r="FMP3" s="41"/>
      <c r="FMQ3" s="41"/>
      <c r="FMR3" s="41"/>
      <c r="FMS3" s="76"/>
      <c r="FMT3" s="43" t="s">
        <v>136</v>
      </c>
      <c r="FMU3" s="41"/>
      <c r="FMV3" s="41"/>
      <c r="FMW3" s="41"/>
      <c r="FMX3" s="41"/>
      <c r="FMY3" s="41"/>
      <c r="FMZ3" s="41"/>
      <c r="FNA3" s="41"/>
      <c r="FNB3" s="41"/>
      <c r="FNC3" s="41"/>
      <c r="FND3" s="41"/>
      <c r="FNE3" s="41"/>
      <c r="FNF3" s="41"/>
      <c r="FNG3" s="41"/>
      <c r="FNH3" s="41"/>
      <c r="FNI3" s="76"/>
      <c r="FNJ3" s="43" t="s">
        <v>136</v>
      </c>
      <c r="FNK3" s="41"/>
      <c r="FNL3" s="41"/>
      <c r="FNM3" s="41"/>
      <c r="FNN3" s="41"/>
      <c r="FNO3" s="41"/>
      <c r="FNP3" s="41"/>
      <c r="FNQ3" s="41"/>
      <c r="FNR3" s="41"/>
      <c r="FNS3" s="41"/>
      <c r="FNT3" s="41"/>
      <c r="FNU3" s="41"/>
      <c r="FNV3" s="41"/>
      <c r="FNW3" s="41"/>
      <c r="FNX3" s="41"/>
      <c r="FNY3" s="76"/>
      <c r="FNZ3" s="43" t="s">
        <v>136</v>
      </c>
      <c r="FOA3" s="41"/>
      <c r="FOB3" s="41"/>
      <c r="FOC3" s="41"/>
      <c r="FOD3" s="41"/>
      <c r="FOE3" s="41"/>
      <c r="FOF3" s="41"/>
      <c r="FOG3" s="41"/>
      <c r="FOH3" s="41"/>
      <c r="FOI3" s="41"/>
      <c r="FOJ3" s="41"/>
      <c r="FOK3" s="41"/>
      <c r="FOL3" s="41"/>
      <c r="FOM3" s="41"/>
      <c r="FON3" s="41"/>
      <c r="FOO3" s="76"/>
      <c r="FOP3" s="43" t="s">
        <v>136</v>
      </c>
      <c r="FOQ3" s="41"/>
      <c r="FOR3" s="41"/>
      <c r="FOS3" s="41"/>
      <c r="FOT3" s="41"/>
      <c r="FOU3" s="41"/>
      <c r="FOV3" s="41"/>
      <c r="FOW3" s="41"/>
      <c r="FOX3" s="41"/>
      <c r="FOY3" s="41"/>
      <c r="FOZ3" s="41"/>
      <c r="FPA3" s="41"/>
      <c r="FPB3" s="41"/>
      <c r="FPC3" s="41"/>
      <c r="FPD3" s="41"/>
      <c r="FPE3" s="76"/>
      <c r="FPF3" s="43" t="s">
        <v>136</v>
      </c>
      <c r="FPG3" s="41"/>
      <c r="FPH3" s="41"/>
      <c r="FPI3" s="41"/>
      <c r="FPJ3" s="41"/>
      <c r="FPK3" s="41"/>
      <c r="FPL3" s="41"/>
      <c r="FPM3" s="41"/>
      <c r="FPN3" s="41"/>
      <c r="FPO3" s="41"/>
      <c r="FPP3" s="41"/>
      <c r="FPQ3" s="41"/>
      <c r="FPR3" s="41"/>
      <c r="FPS3" s="41"/>
      <c r="FPT3" s="41"/>
      <c r="FPU3" s="76"/>
      <c r="FPV3" s="43" t="s">
        <v>136</v>
      </c>
      <c r="FPW3" s="41"/>
      <c r="FPX3" s="41"/>
      <c r="FPY3" s="41"/>
      <c r="FPZ3" s="41"/>
      <c r="FQA3" s="41"/>
      <c r="FQB3" s="41"/>
      <c r="FQC3" s="41"/>
      <c r="FQD3" s="41"/>
      <c r="FQE3" s="41"/>
      <c r="FQF3" s="41"/>
      <c r="FQG3" s="41"/>
      <c r="FQH3" s="41"/>
      <c r="FQI3" s="41"/>
      <c r="FQJ3" s="41"/>
      <c r="FQK3" s="76"/>
      <c r="FQL3" s="43" t="s">
        <v>136</v>
      </c>
      <c r="FQM3" s="41"/>
      <c r="FQN3" s="41"/>
      <c r="FQO3" s="41"/>
      <c r="FQP3" s="41"/>
      <c r="FQQ3" s="41"/>
      <c r="FQR3" s="41"/>
      <c r="FQS3" s="41"/>
      <c r="FQT3" s="41"/>
      <c r="FQU3" s="41"/>
      <c r="FQV3" s="41"/>
      <c r="FQW3" s="41"/>
      <c r="FQX3" s="41"/>
      <c r="FQY3" s="41"/>
      <c r="FQZ3" s="41"/>
      <c r="FRA3" s="76"/>
      <c r="FRB3" s="43" t="s">
        <v>136</v>
      </c>
      <c r="FRC3" s="41"/>
      <c r="FRD3" s="41"/>
      <c r="FRE3" s="41"/>
      <c r="FRF3" s="41"/>
      <c r="FRG3" s="41"/>
      <c r="FRH3" s="41"/>
      <c r="FRI3" s="41"/>
      <c r="FRJ3" s="41"/>
      <c r="FRK3" s="41"/>
      <c r="FRL3" s="41"/>
      <c r="FRM3" s="41"/>
      <c r="FRN3" s="41"/>
      <c r="FRO3" s="41"/>
      <c r="FRP3" s="41"/>
      <c r="FRQ3" s="76"/>
      <c r="FRR3" s="43" t="s">
        <v>136</v>
      </c>
      <c r="FRS3" s="41"/>
      <c r="FRT3" s="41"/>
      <c r="FRU3" s="41"/>
      <c r="FRV3" s="41"/>
      <c r="FRW3" s="41"/>
      <c r="FRX3" s="41"/>
      <c r="FRY3" s="41"/>
      <c r="FRZ3" s="41"/>
      <c r="FSA3" s="41"/>
      <c r="FSB3" s="41"/>
      <c r="FSC3" s="41"/>
      <c r="FSD3" s="41"/>
      <c r="FSE3" s="41"/>
      <c r="FSF3" s="41"/>
      <c r="FSG3" s="76"/>
      <c r="FSH3" s="43" t="s">
        <v>136</v>
      </c>
      <c r="FSI3" s="41"/>
      <c r="FSJ3" s="41"/>
      <c r="FSK3" s="41"/>
      <c r="FSL3" s="41"/>
      <c r="FSM3" s="41"/>
      <c r="FSN3" s="41"/>
      <c r="FSO3" s="41"/>
      <c r="FSP3" s="41"/>
      <c r="FSQ3" s="41"/>
      <c r="FSR3" s="41"/>
      <c r="FSS3" s="41"/>
      <c r="FST3" s="41"/>
      <c r="FSU3" s="41"/>
      <c r="FSV3" s="41"/>
      <c r="FSW3" s="76"/>
      <c r="FSX3" s="43" t="s">
        <v>136</v>
      </c>
      <c r="FSY3" s="41"/>
      <c r="FSZ3" s="41"/>
      <c r="FTA3" s="41"/>
      <c r="FTB3" s="41"/>
      <c r="FTC3" s="41"/>
      <c r="FTD3" s="41"/>
      <c r="FTE3" s="41"/>
      <c r="FTF3" s="41"/>
      <c r="FTG3" s="41"/>
      <c r="FTH3" s="41"/>
      <c r="FTI3" s="41"/>
      <c r="FTJ3" s="41"/>
      <c r="FTK3" s="41"/>
      <c r="FTL3" s="41"/>
      <c r="FTM3" s="76"/>
      <c r="FTN3" s="43" t="s">
        <v>136</v>
      </c>
      <c r="FTO3" s="41"/>
      <c r="FTP3" s="41"/>
      <c r="FTQ3" s="41"/>
      <c r="FTR3" s="41"/>
      <c r="FTS3" s="41"/>
      <c r="FTT3" s="41"/>
      <c r="FTU3" s="41"/>
      <c r="FTV3" s="41"/>
      <c r="FTW3" s="41"/>
      <c r="FTX3" s="41"/>
      <c r="FTY3" s="41"/>
      <c r="FTZ3" s="41"/>
      <c r="FUA3" s="41"/>
      <c r="FUB3" s="41"/>
      <c r="FUC3" s="76"/>
      <c r="FUD3" s="43" t="s">
        <v>136</v>
      </c>
      <c r="FUE3" s="41"/>
      <c r="FUF3" s="41"/>
      <c r="FUG3" s="41"/>
      <c r="FUH3" s="41"/>
      <c r="FUI3" s="41"/>
      <c r="FUJ3" s="41"/>
      <c r="FUK3" s="41"/>
      <c r="FUL3" s="41"/>
      <c r="FUM3" s="41"/>
      <c r="FUN3" s="41"/>
      <c r="FUO3" s="41"/>
      <c r="FUP3" s="41"/>
      <c r="FUQ3" s="41"/>
      <c r="FUR3" s="41"/>
      <c r="FUS3" s="76"/>
      <c r="FUT3" s="43" t="s">
        <v>136</v>
      </c>
      <c r="FUU3" s="41"/>
      <c r="FUV3" s="41"/>
      <c r="FUW3" s="41"/>
      <c r="FUX3" s="41"/>
      <c r="FUY3" s="41"/>
      <c r="FUZ3" s="41"/>
      <c r="FVA3" s="41"/>
      <c r="FVB3" s="41"/>
      <c r="FVC3" s="41"/>
      <c r="FVD3" s="41"/>
      <c r="FVE3" s="41"/>
      <c r="FVF3" s="41"/>
      <c r="FVG3" s="41"/>
      <c r="FVH3" s="41"/>
      <c r="FVI3" s="76"/>
      <c r="FVJ3" s="43" t="s">
        <v>136</v>
      </c>
      <c r="FVK3" s="41"/>
      <c r="FVL3" s="41"/>
      <c r="FVM3" s="41"/>
      <c r="FVN3" s="41"/>
      <c r="FVO3" s="41"/>
      <c r="FVP3" s="41"/>
      <c r="FVQ3" s="41"/>
      <c r="FVR3" s="41"/>
      <c r="FVS3" s="41"/>
      <c r="FVT3" s="41"/>
      <c r="FVU3" s="41"/>
      <c r="FVV3" s="41"/>
      <c r="FVW3" s="41"/>
      <c r="FVX3" s="41"/>
      <c r="FVY3" s="76"/>
      <c r="FVZ3" s="43" t="s">
        <v>136</v>
      </c>
      <c r="FWA3" s="41"/>
      <c r="FWB3" s="41"/>
      <c r="FWC3" s="41"/>
      <c r="FWD3" s="41"/>
      <c r="FWE3" s="41"/>
      <c r="FWF3" s="41"/>
      <c r="FWG3" s="41"/>
      <c r="FWH3" s="41"/>
      <c r="FWI3" s="41"/>
      <c r="FWJ3" s="41"/>
      <c r="FWK3" s="41"/>
      <c r="FWL3" s="41"/>
      <c r="FWM3" s="41"/>
      <c r="FWN3" s="41"/>
      <c r="FWO3" s="76"/>
      <c r="FWP3" s="43" t="s">
        <v>136</v>
      </c>
      <c r="FWQ3" s="41"/>
      <c r="FWR3" s="41"/>
      <c r="FWS3" s="41"/>
      <c r="FWT3" s="41"/>
      <c r="FWU3" s="41"/>
      <c r="FWV3" s="41"/>
      <c r="FWW3" s="41"/>
      <c r="FWX3" s="41"/>
      <c r="FWY3" s="41"/>
      <c r="FWZ3" s="41"/>
      <c r="FXA3" s="41"/>
      <c r="FXB3" s="41"/>
      <c r="FXC3" s="41"/>
      <c r="FXD3" s="41"/>
      <c r="FXE3" s="76"/>
      <c r="FXF3" s="43" t="s">
        <v>136</v>
      </c>
      <c r="FXG3" s="41"/>
      <c r="FXH3" s="41"/>
      <c r="FXI3" s="41"/>
      <c r="FXJ3" s="41"/>
      <c r="FXK3" s="41"/>
      <c r="FXL3" s="41"/>
      <c r="FXM3" s="41"/>
      <c r="FXN3" s="41"/>
      <c r="FXO3" s="41"/>
      <c r="FXP3" s="41"/>
      <c r="FXQ3" s="41"/>
      <c r="FXR3" s="41"/>
      <c r="FXS3" s="41"/>
      <c r="FXT3" s="41"/>
      <c r="FXU3" s="76"/>
      <c r="FXV3" s="43" t="s">
        <v>136</v>
      </c>
      <c r="FXW3" s="41"/>
      <c r="FXX3" s="41"/>
      <c r="FXY3" s="41"/>
      <c r="FXZ3" s="41"/>
      <c r="FYA3" s="41"/>
      <c r="FYB3" s="41"/>
      <c r="FYC3" s="41"/>
      <c r="FYD3" s="41"/>
      <c r="FYE3" s="41"/>
      <c r="FYF3" s="41"/>
      <c r="FYG3" s="41"/>
      <c r="FYH3" s="41"/>
      <c r="FYI3" s="41"/>
      <c r="FYJ3" s="41"/>
      <c r="FYK3" s="76"/>
      <c r="FYL3" s="43" t="s">
        <v>136</v>
      </c>
      <c r="FYM3" s="41"/>
      <c r="FYN3" s="41"/>
      <c r="FYO3" s="41"/>
      <c r="FYP3" s="41"/>
      <c r="FYQ3" s="41"/>
      <c r="FYR3" s="41"/>
      <c r="FYS3" s="41"/>
      <c r="FYT3" s="41"/>
      <c r="FYU3" s="41"/>
      <c r="FYV3" s="41"/>
      <c r="FYW3" s="41"/>
      <c r="FYX3" s="41"/>
      <c r="FYY3" s="41"/>
      <c r="FYZ3" s="41"/>
      <c r="FZA3" s="76"/>
      <c r="FZB3" s="43" t="s">
        <v>136</v>
      </c>
      <c r="FZC3" s="41"/>
      <c r="FZD3" s="41"/>
      <c r="FZE3" s="41"/>
      <c r="FZF3" s="41"/>
      <c r="FZG3" s="41"/>
      <c r="FZH3" s="41"/>
      <c r="FZI3" s="41"/>
      <c r="FZJ3" s="41"/>
      <c r="FZK3" s="41"/>
      <c r="FZL3" s="41"/>
      <c r="FZM3" s="41"/>
      <c r="FZN3" s="41"/>
      <c r="FZO3" s="41"/>
      <c r="FZP3" s="41"/>
      <c r="FZQ3" s="76"/>
      <c r="FZR3" s="43" t="s">
        <v>136</v>
      </c>
      <c r="FZS3" s="41"/>
      <c r="FZT3" s="41"/>
      <c r="FZU3" s="41"/>
      <c r="FZV3" s="41"/>
      <c r="FZW3" s="41"/>
      <c r="FZX3" s="41"/>
      <c r="FZY3" s="41"/>
      <c r="FZZ3" s="41"/>
      <c r="GAA3" s="41"/>
      <c r="GAB3" s="41"/>
      <c r="GAC3" s="41"/>
      <c r="GAD3" s="41"/>
      <c r="GAE3" s="41"/>
      <c r="GAF3" s="41"/>
      <c r="GAG3" s="76"/>
      <c r="GAH3" s="43" t="s">
        <v>136</v>
      </c>
      <c r="GAI3" s="41"/>
      <c r="GAJ3" s="41"/>
      <c r="GAK3" s="41"/>
      <c r="GAL3" s="41"/>
      <c r="GAM3" s="41"/>
      <c r="GAN3" s="41"/>
      <c r="GAO3" s="41"/>
      <c r="GAP3" s="41"/>
      <c r="GAQ3" s="41"/>
      <c r="GAR3" s="41"/>
      <c r="GAS3" s="41"/>
      <c r="GAT3" s="41"/>
      <c r="GAU3" s="41"/>
      <c r="GAV3" s="41"/>
      <c r="GAW3" s="76"/>
      <c r="GAX3" s="43" t="s">
        <v>136</v>
      </c>
      <c r="GAY3" s="41"/>
      <c r="GAZ3" s="41"/>
      <c r="GBA3" s="41"/>
      <c r="GBB3" s="41"/>
      <c r="GBC3" s="41"/>
      <c r="GBD3" s="41"/>
      <c r="GBE3" s="41"/>
      <c r="GBF3" s="41"/>
      <c r="GBG3" s="41"/>
      <c r="GBH3" s="41"/>
      <c r="GBI3" s="41"/>
      <c r="GBJ3" s="41"/>
      <c r="GBK3" s="41"/>
      <c r="GBL3" s="41"/>
      <c r="GBM3" s="76"/>
      <c r="GBN3" s="43" t="s">
        <v>136</v>
      </c>
      <c r="GBO3" s="41"/>
      <c r="GBP3" s="41"/>
      <c r="GBQ3" s="41"/>
      <c r="GBR3" s="41"/>
      <c r="GBS3" s="41"/>
      <c r="GBT3" s="41"/>
      <c r="GBU3" s="41"/>
      <c r="GBV3" s="41"/>
      <c r="GBW3" s="41"/>
      <c r="GBX3" s="41"/>
      <c r="GBY3" s="41"/>
      <c r="GBZ3" s="41"/>
      <c r="GCA3" s="41"/>
      <c r="GCB3" s="41"/>
      <c r="GCC3" s="76"/>
      <c r="GCD3" s="43" t="s">
        <v>136</v>
      </c>
      <c r="GCE3" s="41"/>
      <c r="GCF3" s="41"/>
      <c r="GCG3" s="41"/>
      <c r="GCH3" s="41"/>
      <c r="GCI3" s="41"/>
      <c r="GCJ3" s="41"/>
      <c r="GCK3" s="41"/>
      <c r="GCL3" s="41"/>
      <c r="GCM3" s="41"/>
      <c r="GCN3" s="41"/>
      <c r="GCO3" s="41"/>
      <c r="GCP3" s="41"/>
      <c r="GCQ3" s="41"/>
      <c r="GCR3" s="41"/>
      <c r="GCS3" s="76"/>
      <c r="GCT3" s="43" t="s">
        <v>136</v>
      </c>
      <c r="GCU3" s="41"/>
      <c r="GCV3" s="41"/>
      <c r="GCW3" s="41"/>
      <c r="GCX3" s="41"/>
      <c r="GCY3" s="41"/>
      <c r="GCZ3" s="41"/>
      <c r="GDA3" s="41"/>
      <c r="GDB3" s="41"/>
      <c r="GDC3" s="41"/>
      <c r="GDD3" s="41"/>
      <c r="GDE3" s="41"/>
      <c r="GDF3" s="41"/>
      <c r="GDG3" s="41"/>
      <c r="GDH3" s="41"/>
      <c r="GDI3" s="76"/>
      <c r="GDJ3" s="43" t="s">
        <v>136</v>
      </c>
      <c r="GDK3" s="41"/>
      <c r="GDL3" s="41"/>
      <c r="GDM3" s="41"/>
      <c r="GDN3" s="41"/>
      <c r="GDO3" s="41"/>
      <c r="GDP3" s="41"/>
      <c r="GDQ3" s="41"/>
      <c r="GDR3" s="41"/>
      <c r="GDS3" s="41"/>
      <c r="GDT3" s="41"/>
      <c r="GDU3" s="41"/>
      <c r="GDV3" s="41"/>
      <c r="GDW3" s="41"/>
      <c r="GDX3" s="41"/>
      <c r="GDY3" s="76"/>
      <c r="GDZ3" s="43" t="s">
        <v>136</v>
      </c>
      <c r="GEA3" s="41"/>
      <c r="GEB3" s="41"/>
      <c r="GEC3" s="41"/>
      <c r="GED3" s="41"/>
      <c r="GEE3" s="41"/>
      <c r="GEF3" s="41"/>
      <c r="GEG3" s="41"/>
      <c r="GEH3" s="41"/>
      <c r="GEI3" s="41"/>
      <c r="GEJ3" s="41"/>
      <c r="GEK3" s="41"/>
      <c r="GEL3" s="41"/>
      <c r="GEM3" s="41"/>
      <c r="GEN3" s="41"/>
      <c r="GEO3" s="76"/>
      <c r="GEP3" s="43" t="s">
        <v>136</v>
      </c>
      <c r="GEQ3" s="41"/>
      <c r="GER3" s="41"/>
      <c r="GES3" s="41"/>
      <c r="GET3" s="41"/>
      <c r="GEU3" s="41"/>
      <c r="GEV3" s="41"/>
      <c r="GEW3" s="41"/>
      <c r="GEX3" s="41"/>
      <c r="GEY3" s="41"/>
      <c r="GEZ3" s="41"/>
      <c r="GFA3" s="41"/>
      <c r="GFB3" s="41"/>
      <c r="GFC3" s="41"/>
      <c r="GFD3" s="41"/>
      <c r="GFE3" s="76"/>
      <c r="GFF3" s="43" t="s">
        <v>136</v>
      </c>
      <c r="GFG3" s="41"/>
      <c r="GFH3" s="41"/>
      <c r="GFI3" s="41"/>
      <c r="GFJ3" s="41"/>
      <c r="GFK3" s="41"/>
      <c r="GFL3" s="41"/>
      <c r="GFM3" s="41"/>
      <c r="GFN3" s="41"/>
      <c r="GFO3" s="41"/>
      <c r="GFP3" s="41"/>
      <c r="GFQ3" s="41"/>
      <c r="GFR3" s="41"/>
      <c r="GFS3" s="41"/>
      <c r="GFT3" s="41"/>
      <c r="GFU3" s="76"/>
      <c r="GFV3" s="43" t="s">
        <v>136</v>
      </c>
      <c r="GFW3" s="41"/>
      <c r="GFX3" s="41"/>
      <c r="GFY3" s="41"/>
      <c r="GFZ3" s="41"/>
      <c r="GGA3" s="41"/>
      <c r="GGB3" s="41"/>
      <c r="GGC3" s="41"/>
      <c r="GGD3" s="41"/>
      <c r="GGE3" s="41"/>
      <c r="GGF3" s="41"/>
      <c r="GGG3" s="41"/>
      <c r="GGH3" s="41"/>
      <c r="GGI3" s="41"/>
      <c r="GGJ3" s="41"/>
      <c r="GGK3" s="76"/>
      <c r="GGL3" s="43" t="s">
        <v>136</v>
      </c>
      <c r="GGM3" s="41"/>
      <c r="GGN3" s="41"/>
      <c r="GGO3" s="41"/>
      <c r="GGP3" s="41"/>
      <c r="GGQ3" s="41"/>
      <c r="GGR3" s="41"/>
      <c r="GGS3" s="41"/>
      <c r="GGT3" s="41"/>
      <c r="GGU3" s="41"/>
      <c r="GGV3" s="41"/>
      <c r="GGW3" s="41"/>
      <c r="GGX3" s="41"/>
      <c r="GGY3" s="41"/>
      <c r="GGZ3" s="41"/>
      <c r="GHA3" s="76"/>
      <c r="GHB3" s="43" t="s">
        <v>136</v>
      </c>
      <c r="GHC3" s="41"/>
      <c r="GHD3" s="41"/>
      <c r="GHE3" s="41"/>
      <c r="GHF3" s="41"/>
      <c r="GHG3" s="41"/>
      <c r="GHH3" s="41"/>
      <c r="GHI3" s="41"/>
      <c r="GHJ3" s="41"/>
      <c r="GHK3" s="41"/>
      <c r="GHL3" s="41"/>
      <c r="GHM3" s="41"/>
      <c r="GHN3" s="41"/>
      <c r="GHO3" s="41"/>
      <c r="GHP3" s="41"/>
      <c r="GHQ3" s="76"/>
      <c r="GHR3" s="43" t="s">
        <v>136</v>
      </c>
      <c r="GHS3" s="41"/>
      <c r="GHT3" s="41"/>
      <c r="GHU3" s="41"/>
      <c r="GHV3" s="41"/>
      <c r="GHW3" s="41"/>
      <c r="GHX3" s="41"/>
      <c r="GHY3" s="41"/>
      <c r="GHZ3" s="41"/>
      <c r="GIA3" s="41"/>
      <c r="GIB3" s="41"/>
      <c r="GIC3" s="41"/>
      <c r="GID3" s="41"/>
      <c r="GIE3" s="41"/>
      <c r="GIF3" s="41"/>
      <c r="GIG3" s="76"/>
      <c r="GIH3" s="43" t="s">
        <v>136</v>
      </c>
      <c r="GII3" s="41"/>
      <c r="GIJ3" s="41"/>
      <c r="GIK3" s="41"/>
      <c r="GIL3" s="41"/>
      <c r="GIM3" s="41"/>
      <c r="GIN3" s="41"/>
      <c r="GIO3" s="41"/>
      <c r="GIP3" s="41"/>
      <c r="GIQ3" s="41"/>
      <c r="GIR3" s="41"/>
      <c r="GIS3" s="41"/>
      <c r="GIT3" s="41"/>
      <c r="GIU3" s="41"/>
      <c r="GIV3" s="41"/>
      <c r="GIW3" s="76"/>
      <c r="GIX3" s="43" t="s">
        <v>136</v>
      </c>
      <c r="GIY3" s="41"/>
      <c r="GIZ3" s="41"/>
      <c r="GJA3" s="41"/>
      <c r="GJB3" s="41"/>
      <c r="GJC3" s="41"/>
      <c r="GJD3" s="41"/>
      <c r="GJE3" s="41"/>
      <c r="GJF3" s="41"/>
      <c r="GJG3" s="41"/>
      <c r="GJH3" s="41"/>
      <c r="GJI3" s="41"/>
      <c r="GJJ3" s="41"/>
      <c r="GJK3" s="41"/>
      <c r="GJL3" s="41"/>
      <c r="GJM3" s="76"/>
      <c r="GJN3" s="43" t="s">
        <v>136</v>
      </c>
      <c r="GJO3" s="41"/>
      <c r="GJP3" s="41"/>
      <c r="GJQ3" s="41"/>
      <c r="GJR3" s="41"/>
      <c r="GJS3" s="41"/>
      <c r="GJT3" s="41"/>
      <c r="GJU3" s="41"/>
      <c r="GJV3" s="41"/>
      <c r="GJW3" s="41"/>
      <c r="GJX3" s="41"/>
      <c r="GJY3" s="41"/>
      <c r="GJZ3" s="41"/>
      <c r="GKA3" s="41"/>
      <c r="GKB3" s="41"/>
      <c r="GKC3" s="76"/>
      <c r="GKD3" s="43" t="s">
        <v>136</v>
      </c>
      <c r="GKE3" s="41"/>
      <c r="GKF3" s="41"/>
      <c r="GKG3" s="41"/>
      <c r="GKH3" s="41"/>
      <c r="GKI3" s="41"/>
      <c r="GKJ3" s="41"/>
      <c r="GKK3" s="41"/>
      <c r="GKL3" s="41"/>
      <c r="GKM3" s="41"/>
      <c r="GKN3" s="41"/>
      <c r="GKO3" s="41"/>
      <c r="GKP3" s="41"/>
      <c r="GKQ3" s="41"/>
      <c r="GKR3" s="41"/>
      <c r="GKS3" s="76"/>
      <c r="GKT3" s="43" t="s">
        <v>136</v>
      </c>
      <c r="GKU3" s="41"/>
      <c r="GKV3" s="41"/>
      <c r="GKW3" s="41"/>
      <c r="GKX3" s="41"/>
      <c r="GKY3" s="41"/>
      <c r="GKZ3" s="41"/>
      <c r="GLA3" s="41"/>
      <c r="GLB3" s="41"/>
      <c r="GLC3" s="41"/>
      <c r="GLD3" s="41"/>
      <c r="GLE3" s="41"/>
      <c r="GLF3" s="41"/>
      <c r="GLG3" s="41"/>
      <c r="GLH3" s="41"/>
      <c r="GLI3" s="76"/>
      <c r="GLJ3" s="43" t="s">
        <v>136</v>
      </c>
      <c r="GLK3" s="41"/>
      <c r="GLL3" s="41"/>
      <c r="GLM3" s="41"/>
      <c r="GLN3" s="41"/>
      <c r="GLO3" s="41"/>
      <c r="GLP3" s="41"/>
      <c r="GLQ3" s="41"/>
      <c r="GLR3" s="41"/>
      <c r="GLS3" s="41"/>
      <c r="GLT3" s="41"/>
      <c r="GLU3" s="41"/>
      <c r="GLV3" s="41"/>
      <c r="GLW3" s="41"/>
      <c r="GLX3" s="41"/>
      <c r="GLY3" s="76"/>
      <c r="GLZ3" s="43" t="s">
        <v>136</v>
      </c>
      <c r="GMA3" s="41"/>
      <c r="GMB3" s="41"/>
      <c r="GMC3" s="41"/>
      <c r="GMD3" s="41"/>
      <c r="GME3" s="41"/>
      <c r="GMF3" s="41"/>
      <c r="GMG3" s="41"/>
      <c r="GMH3" s="41"/>
      <c r="GMI3" s="41"/>
      <c r="GMJ3" s="41"/>
      <c r="GMK3" s="41"/>
      <c r="GML3" s="41"/>
      <c r="GMM3" s="41"/>
      <c r="GMN3" s="41"/>
      <c r="GMO3" s="76"/>
      <c r="GMP3" s="43" t="s">
        <v>136</v>
      </c>
      <c r="GMQ3" s="41"/>
      <c r="GMR3" s="41"/>
      <c r="GMS3" s="41"/>
      <c r="GMT3" s="41"/>
      <c r="GMU3" s="41"/>
      <c r="GMV3" s="41"/>
      <c r="GMW3" s="41"/>
      <c r="GMX3" s="41"/>
      <c r="GMY3" s="41"/>
      <c r="GMZ3" s="41"/>
      <c r="GNA3" s="41"/>
      <c r="GNB3" s="41"/>
      <c r="GNC3" s="41"/>
      <c r="GND3" s="41"/>
      <c r="GNE3" s="76"/>
      <c r="GNF3" s="43" t="s">
        <v>136</v>
      </c>
      <c r="GNG3" s="41"/>
      <c r="GNH3" s="41"/>
      <c r="GNI3" s="41"/>
      <c r="GNJ3" s="41"/>
      <c r="GNK3" s="41"/>
      <c r="GNL3" s="41"/>
      <c r="GNM3" s="41"/>
      <c r="GNN3" s="41"/>
      <c r="GNO3" s="41"/>
      <c r="GNP3" s="41"/>
      <c r="GNQ3" s="41"/>
      <c r="GNR3" s="41"/>
      <c r="GNS3" s="41"/>
      <c r="GNT3" s="41"/>
      <c r="GNU3" s="76"/>
      <c r="GNV3" s="43" t="s">
        <v>136</v>
      </c>
      <c r="GNW3" s="41"/>
      <c r="GNX3" s="41"/>
      <c r="GNY3" s="41"/>
      <c r="GNZ3" s="41"/>
      <c r="GOA3" s="41"/>
      <c r="GOB3" s="41"/>
      <c r="GOC3" s="41"/>
      <c r="GOD3" s="41"/>
      <c r="GOE3" s="41"/>
      <c r="GOF3" s="41"/>
      <c r="GOG3" s="41"/>
      <c r="GOH3" s="41"/>
      <c r="GOI3" s="41"/>
      <c r="GOJ3" s="41"/>
      <c r="GOK3" s="76"/>
      <c r="GOL3" s="43" t="s">
        <v>136</v>
      </c>
      <c r="GOM3" s="41"/>
      <c r="GON3" s="41"/>
      <c r="GOO3" s="41"/>
      <c r="GOP3" s="41"/>
      <c r="GOQ3" s="41"/>
      <c r="GOR3" s="41"/>
      <c r="GOS3" s="41"/>
      <c r="GOT3" s="41"/>
      <c r="GOU3" s="41"/>
      <c r="GOV3" s="41"/>
      <c r="GOW3" s="41"/>
      <c r="GOX3" s="41"/>
      <c r="GOY3" s="41"/>
      <c r="GOZ3" s="41"/>
      <c r="GPA3" s="76"/>
      <c r="GPB3" s="43" t="s">
        <v>136</v>
      </c>
      <c r="GPC3" s="41"/>
      <c r="GPD3" s="41"/>
      <c r="GPE3" s="41"/>
      <c r="GPF3" s="41"/>
      <c r="GPG3" s="41"/>
      <c r="GPH3" s="41"/>
      <c r="GPI3" s="41"/>
      <c r="GPJ3" s="41"/>
      <c r="GPK3" s="41"/>
      <c r="GPL3" s="41"/>
      <c r="GPM3" s="41"/>
      <c r="GPN3" s="41"/>
      <c r="GPO3" s="41"/>
      <c r="GPP3" s="41"/>
      <c r="GPQ3" s="76"/>
      <c r="GPR3" s="43" t="s">
        <v>136</v>
      </c>
      <c r="GPS3" s="41"/>
      <c r="GPT3" s="41"/>
      <c r="GPU3" s="41"/>
      <c r="GPV3" s="41"/>
      <c r="GPW3" s="41"/>
      <c r="GPX3" s="41"/>
      <c r="GPY3" s="41"/>
      <c r="GPZ3" s="41"/>
      <c r="GQA3" s="41"/>
      <c r="GQB3" s="41"/>
      <c r="GQC3" s="41"/>
      <c r="GQD3" s="41"/>
      <c r="GQE3" s="41"/>
      <c r="GQF3" s="41"/>
      <c r="GQG3" s="76"/>
      <c r="GQH3" s="43" t="s">
        <v>136</v>
      </c>
      <c r="GQI3" s="41"/>
      <c r="GQJ3" s="41"/>
      <c r="GQK3" s="41"/>
      <c r="GQL3" s="41"/>
      <c r="GQM3" s="41"/>
      <c r="GQN3" s="41"/>
      <c r="GQO3" s="41"/>
      <c r="GQP3" s="41"/>
      <c r="GQQ3" s="41"/>
      <c r="GQR3" s="41"/>
      <c r="GQS3" s="41"/>
      <c r="GQT3" s="41"/>
      <c r="GQU3" s="41"/>
      <c r="GQV3" s="41"/>
      <c r="GQW3" s="76"/>
      <c r="GQX3" s="43" t="s">
        <v>136</v>
      </c>
      <c r="GQY3" s="41"/>
      <c r="GQZ3" s="41"/>
      <c r="GRA3" s="41"/>
      <c r="GRB3" s="41"/>
      <c r="GRC3" s="41"/>
      <c r="GRD3" s="41"/>
      <c r="GRE3" s="41"/>
      <c r="GRF3" s="41"/>
      <c r="GRG3" s="41"/>
      <c r="GRH3" s="41"/>
      <c r="GRI3" s="41"/>
      <c r="GRJ3" s="41"/>
      <c r="GRK3" s="41"/>
      <c r="GRL3" s="41"/>
      <c r="GRM3" s="76"/>
      <c r="GRN3" s="43" t="s">
        <v>136</v>
      </c>
      <c r="GRO3" s="41"/>
      <c r="GRP3" s="41"/>
      <c r="GRQ3" s="41"/>
      <c r="GRR3" s="41"/>
      <c r="GRS3" s="41"/>
      <c r="GRT3" s="41"/>
      <c r="GRU3" s="41"/>
      <c r="GRV3" s="41"/>
      <c r="GRW3" s="41"/>
      <c r="GRX3" s="41"/>
      <c r="GRY3" s="41"/>
      <c r="GRZ3" s="41"/>
      <c r="GSA3" s="41"/>
      <c r="GSB3" s="41"/>
      <c r="GSC3" s="76"/>
      <c r="GSD3" s="43" t="s">
        <v>136</v>
      </c>
      <c r="GSE3" s="41"/>
      <c r="GSF3" s="41"/>
      <c r="GSG3" s="41"/>
      <c r="GSH3" s="41"/>
      <c r="GSI3" s="41"/>
      <c r="GSJ3" s="41"/>
      <c r="GSK3" s="41"/>
      <c r="GSL3" s="41"/>
      <c r="GSM3" s="41"/>
      <c r="GSN3" s="41"/>
      <c r="GSO3" s="41"/>
      <c r="GSP3" s="41"/>
      <c r="GSQ3" s="41"/>
      <c r="GSR3" s="41"/>
      <c r="GSS3" s="76"/>
      <c r="GST3" s="43" t="s">
        <v>136</v>
      </c>
      <c r="GSU3" s="41"/>
      <c r="GSV3" s="41"/>
      <c r="GSW3" s="41"/>
      <c r="GSX3" s="41"/>
      <c r="GSY3" s="41"/>
      <c r="GSZ3" s="41"/>
      <c r="GTA3" s="41"/>
      <c r="GTB3" s="41"/>
      <c r="GTC3" s="41"/>
      <c r="GTD3" s="41"/>
      <c r="GTE3" s="41"/>
      <c r="GTF3" s="41"/>
      <c r="GTG3" s="41"/>
      <c r="GTH3" s="41"/>
      <c r="GTI3" s="76"/>
      <c r="GTJ3" s="43" t="s">
        <v>136</v>
      </c>
      <c r="GTK3" s="41"/>
      <c r="GTL3" s="41"/>
      <c r="GTM3" s="41"/>
      <c r="GTN3" s="41"/>
      <c r="GTO3" s="41"/>
      <c r="GTP3" s="41"/>
      <c r="GTQ3" s="41"/>
      <c r="GTR3" s="41"/>
      <c r="GTS3" s="41"/>
      <c r="GTT3" s="41"/>
      <c r="GTU3" s="41"/>
      <c r="GTV3" s="41"/>
      <c r="GTW3" s="41"/>
      <c r="GTX3" s="41"/>
      <c r="GTY3" s="76"/>
      <c r="GTZ3" s="43" t="s">
        <v>136</v>
      </c>
      <c r="GUA3" s="41"/>
      <c r="GUB3" s="41"/>
      <c r="GUC3" s="41"/>
      <c r="GUD3" s="41"/>
      <c r="GUE3" s="41"/>
      <c r="GUF3" s="41"/>
      <c r="GUG3" s="41"/>
      <c r="GUH3" s="41"/>
      <c r="GUI3" s="41"/>
      <c r="GUJ3" s="41"/>
      <c r="GUK3" s="41"/>
      <c r="GUL3" s="41"/>
      <c r="GUM3" s="41"/>
      <c r="GUN3" s="41"/>
      <c r="GUO3" s="76"/>
      <c r="GUP3" s="43" t="s">
        <v>136</v>
      </c>
      <c r="GUQ3" s="41"/>
      <c r="GUR3" s="41"/>
      <c r="GUS3" s="41"/>
      <c r="GUT3" s="41"/>
      <c r="GUU3" s="41"/>
      <c r="GUV3" s="41"/>
      <c r="GUW3" s="41"/>
      <c r="GUX3" s="41"/>
      <c r="GUY3" s="41"/>
      <c r="GUZ3" s="41"/>
      <c r="GVA3" s="41"/>
      <c r="GVB3" s="41"/>
      <c r="GVC3" s="41"/>
      <c r="GVD3" s="41"/>
      <c r="GVE3" s="76"/>
      <c r="GVF3" s="43" t="s">
        <v>136</v>
      </c>
      <c r="GVG3" s="41"/>
      <c r="GVH3" s="41"/>
      <c r="GVI3" s="41"/>
      <c r="GVJ3" s="41"/>
      <c r="GVK3" s="41"/>
      <c r="GVL3" s="41"/>
      <c r="GVM3" s="41"/>
      <c r="GVN3" s="41"/>
      <c r="GVO3" s="41"/>
      <c r="GVP3" s="41"/>
      <c r="GVQ3" s="41"/>
      <c r="GVR3" s="41"/>
      <c r="GVS3" s="41"/>
      <c r="GVT3" s="41"/>
      <c r="GVU3" s="76"/>
      <c r="GVV3" s="43" t="s">
        <v>136</v>
      </c>
      <c r="GVW3" s="41"/>
      <c r="GVX3" s="41"/>
      <c r="GVY3" s="41"/>
      <c r="GVZ3" s="41"/>
      <c r="GWA3" s="41"/>
      <c r="GWB3" s="41"/>
      <c r="GWC3" s="41"/>
      <c r="GWD3" s="41"/>
      <c r="GWE3" s="41"/>
      <c r="GWF3" s="41"/>
      <c r="GWG3" s="41"/>
      <c r="GWH3" s="41"/>
      <c r="GWI3" s="41"/>
      <c r="GWJ3" s="41"/>
      <c r="GWK3" s="76"/>
      <c r="GWL3" s="43" t="s">
        <v>136</v>
      </c>
      <c r="GWM3" s="41"/>
      <c r="GWN3" s="41"/>
      <c r="GWO3" s="41"/>
      <c r="GWP3" s="41"/>
      <c r="GWQ3" s="41"/>
      <c r="GWR3" s="41"/>
      <c r="GWS3" s="41"/>
      <c r="GWT3" s="41"/>
      <c r="GWU3" s="41"/>
      <c r="GWV3" s="41"/>
      <c r="GWW3" s="41"/>
      <c r="GWX3" s="41"/>
      <c r="GWY3" s="41"/>
      <c r="GWZ3" s="41"/>
      <c r="GXA3" s="76"/>
      <c r="GXB3" s="43" t="s">
        <v>136</v>
      </c>
      <c r="GXC3" s="41"/>
      <c r="GXD3" s="41"/>
      <c r="GXE3" s="41"/>
      <c r="GXF3" s="41"/>
      <c r="GXG3" s="41"/>
      <c r="GXH3" s="41"/>
      <c r="GXI3" s="41"/>
      <c r="GXJ3" s="41"/>
      <c r="GXK3" s="41"/>
      <c r="GXL3" s="41"/>
      <c r="GXM3" s="41"/>
      <c r="GXN3" s="41"/>
      <c r="GXO3" s="41"/>
      <c r="GXP3" s="41"/>
      <c r="GXQ3" s="76"/>
      <c r="GXR3" s="43" t="s">
        <v>136</v>
      </c>
      <c r="GXS3" s="41"/>
      <c r="GXT3" s="41"/>
      <c r="GXU3" s="41"/>
      <c r="GXV3" s="41"/>
      <c r="GXW3" s="41"/>
      <c r="GXX3" s="41"/>
      <c r="GXY3" s="41"/>
      <c r="GXZ3" s="41"/>
      <c r="GYA3" s="41"/>
      <c r="GYB3" s="41"/>
      <c r="GYC3" s="41"/>
      <c r="GYD3" s="41"/>
      <c r="GYE3" s="41"/>
      <c r="GYF3" s="41"/>
      <c r="GYG3" s="76"/>
      <c r="GYH3" s="43" t="s">
        <v>136</v>
      </c>
      <c r="GYI3" s="41"/>
      <c r="GYJ3" s="41"/>
      <c r="GYK3" s="41"/>
      <c r="GYL3" s="41"/>
      <c r="GYM3" s="41"/>
      <c r="GYN3" s="41"/>
      <c r="GYO3" s="41"/>
      <c r="GYP3" s="41"/>
      <c r="GYQ3" s="41"/>
      <c r="GYR3" s="41"/>
      <c r="GYS3" s="41"/>
      <c r="GYT3" s="41"/>
      <c r="GYU3" s="41"/>
      <c r="GYV3" s="41"/>
      <c r="GYW3" s="76"/>
      <c r="GYX3" s="43" t="s">
        <v>136</v>
      </c>
      <c r="GYY3" s="41"/>
      <c r="GYZ3" s="41"/>
      <c r="GZA3" s="41"/>
      <c r="GZB3" s="41"/>
      <c r="GZC3" s="41"/>
      <c r="GZD3" s="41"/>
      <c r="GZE3" s="41"/>
      <c r="GZF3" s="41"/>
      <c r="GZG3" s="41"/>
      <c r="GZH3" s="41"/>
      <c r="GZI3" s="41"/>
      <c r="GZJ3" s="41"/>
      <c r="GZK3" s="41"/>
      <c r="GZL3" s="41"/>
      <c r="GZM3" s="76"/>
      <c r="GZN3" s="43" t="s">
        <v>136</v>
      </c>
      <c r="GZO3" s="41"/>
      <c r="GZP3" s="41"/>
      <c r="GZQ3" s="41"/>
      <c r="GZR3" s="41"/>
      <c r="GZS3" s="41"/>
      <c r="GZT3" s="41"/>
      <c r="GZU3" s="41"/>
      <c r="GZV3" s="41"/>
      <c r="GZW3" s="41"/>
      <c r="GZX3" s="41"/>
      <c r="GZY3" s="41"/>
      <c r="GZZ3" s="41"/>
      <c r="HAA3" s="41"/>
      <c r="HAB3" s="41"/>
      <c r="HAC3" s="76"/>
      <c r="HAD3" s="43" t="s">
        <v>136</v>
      </c>
      <c r="HAE3" s="41"/>
      <c r="HAF3" s="41"/>
      <c r="HAG3" s="41"/>
      <c r="HAH3" s="41"/>
      <c r="HAI3" s="41"/>
      <c r="HAJ3" s="41"/>
      <c r="HAK3" s="41"/>
      <c r="HAL3" s="41"/>
      <c r="HAM3" s="41"/>
      <c r="HAN3" s="41"/>
      <c r="HAO3" s="41"/>
      <c r="HAP3" s="41"/>
      <c r="HAQ3" s="41"/>
      <c r="HAR3" s="41"/>
      <c r="HAS3" s="76"/>
      <c r="HAT3" s="43" t="s">
        <v>136</v>
      </c>
      <c r="HAU3" s="41"/>
      <c r="HAV3" s="41"/>
      <c r="HAW3" s="41"/>
      <c r="HAX3" s="41"/>
      <c r="HAY3" s="41"/>
      <c r="HAZ3" s="41"/>
      <c r="HBA3" s="41"/>
      <c r="HBB3" s="41"/>
      <c r="HBC3" s="41"/>
      <c r="HBD3" s="41"/>
      <c r="HBE3" s="41"/>
      <c r="HBF3" s="41"/>
      <c r="HBG3" s="41"/>
      <c r="HBH3" s="41"/>
      <c r="HBI3" s="76"/>
      <c r="HBJ3" s="43" t="s">
        <v>136</v>
      </c>
      <c r="HBK3" s="41"/>
      <c r="HBL3" s="41"/>
      <c r="HBM3" s="41"/>
      <c r="HBN3" s="41"/>
      <c r="HBO3" s="41"/>
      <c r="HBP3" s="41"/>
      <c r="HBQ3" s="41"/>
      <c r="HBR3" s="41"/>
      <c r="HBS3" s="41"/>
      <c r="HBT3" s="41"/>
      <c r="HBU3" s="41"/>
      <c r="HBV3" s="41"/>
      <c r="HBW3" s="41"/>
      <c r="HBX3" s="41"/>
      <c r="HBY3" s="76"/>
      <c r="HBZ3" s="43" t="s">
        <v>136</v>
      </c>
      <c r="HCA3" s="41"/>
      <c r="HCB3" s="41"/>
      <c r="HCC3" s="41"/>
      <c r="HCD3" s="41"/>
      <c r="HCE3" s="41"/>
      <c r="HCF3" s="41"/>
      <c r="HCG3" s="41"/>
      <c r="HCH3" s="41"/>
      <c r="HCI3" s="41"/>
      <c r="HCJ3" s="41"/>
      <c r="HCK3" s="41"/>
      <c r="HCL3" s="41"/>
      <c r="HCM3" s="41"/>
      <c r="HCN3" s="41"/>
      <c r="HCO3" s="76"/>
      <c r="HCP3" s="43" t="s">
        <v>136</v>
      </c>
      <c r="HCQ3" s="41"/>
      <c r="HCR3" s="41"/>
      <c r="HCS3" s="41"/>
      <c r="HCT3" s="41"/>
      <c r="HCU3" s="41"/>
      <c r="HCV3" s="41"/>
      <c r="HCW3" s="41"/>
      <c r="HCX3" s="41"/>
      <c r="HCY3" s="41"/>
      <c r="HCZ3" s="41"/>
      <c r="HDA3" s="41"/>
      <c r="HDB3" s="41"/>
      <c r="HDC3" s="41"/>
      <c r="HDD3" s="41"/>
      <c r="HDE3" s="76"/>
      <c r="HDF3" s="43" t="s">
        <v>136</v>
      </c>
      <c r="HDG3" s="41"/>
      <c r="HDH3" s="41"/>
      <c r="HDI3" s="41"/>
      <c r="HDJ3" s="41"/>
      <c r="HDK3" s="41"/>
      <c r="HDL3" s="41"/>
      <c r="HDM3" s="41"/>
      <c r="HDN3" s="41"/>
      <c r="HDO3" s="41"/>
      <c r="HDP3" s="41"/>
      <c r="HDQ3" s="41"/>
      <c r="HDR3" s="41"/>
      <c r="HDS3" s="41"/>
      <c r="HDT3" s="41"/>
      <c r="HDU3" s="76"/>
      <c r="HDV3" s="43" t="s">
        <v>136</v>
      </c>
      <c r="HDW3" s="41"/>
      <c r="HDX3" s="41"/>
      <c r="HDY3" s="41"/>
      <c r="HDZ3" s="41"/>
      <c r="HEA3" s="41"/>
      <c r="HEB3" s="41"/>
      <c r="HEC3" s="41"/>
      <c r="HED3" s="41"/>
      <c r="HEE3" s="41"/>
      <c r="HEF3" s="41"/>
      <c r="HEG3" s="41"/>
      <c r="HEH3" s="41"/>
      <c r="HEI3" s="41"/>
      <c r="HEJ3" s="41"/>
      <c r="HEK3" s="76"/>
      <c r="HEL3" s="43" t="s">
        <v>136</v>
      </c>
      <c r="HEM3" s="41"/>
      <c r="HEN3" s="41"/>
      <c r="HEO3" s="41"/>
      <c r="HEP3" s="41"/>
      <c r="HEQ3" s="41"/>
      <c r="HER3" s="41"/>
      <c r="HES3" s="41"/>
      <c r="HET3" s="41"/>
      <c r="HEU3" s="41"/>
      <c r="HEV3" s="41"/>
      <c r="HEW3" s="41"/>
      <c r="HEX3" s="41"/>
      <c r="HEY3" s="41"/>
      <c r="HEZ3" s="41"/>
      <c r="HFA3" s="76"/>
      <c r="HFB3" s="43" t="s">
        <v>136</v>
      </c>
      <c r="HFC3" s="41"/>
      <c r="HFD3" s="41"/>
      <c r="HFE3" s="41"/>
      <c r="HFF3" s="41"/>
      <c r="HFG3" s="41"/>
      <c r="HFH3" s="41"/>
      <c r="HFI3" s="41"/>
      <c r="HFJ3" s="41"/>
      <c r="HFK3" s="41"/>
      <c r="HFL3" s="41"/>
      <c r="HFM3" s="41"/>
      <c r="HFN3" s="41"/>
      <c r="HFO3" s="41"/>
      <c r="HFP3" s="41"/>
      <c r="HFQ3" s="76"/>
      <c r="HFR3" s="43" t="s">
        <v>136</v>
      </c>
      <c r="HFS3" s="41"/>
      <c r="HFT3" s="41"/>
      <c r="HFU3" s="41"/>
      <c r="HFV3" s="41"/>
      <c r="HFW3" s="41"/>
      <c r="HFX3" s="41"/>
      <c r="HFY3" s="41"/>
      <c r="HFZ3" s="41"/>
      <c r="HGA3" s="41"/>
      <c r="HGB3" s="41"/>
      <c r="HGC3" s="41"/>
      <c r="HGD3" s="41"/>
      <c r="HGE3" s="41"/>
      <c r="HGF3" s="41"/>
      <c r="HGG3" s="76"/>
      <c r="HGH3" s="43" t="s">
        <v>136</v>
      </c>
      <c r="HGI3" s="41"/>
      <c r="HGJ3" s="41"/>
      <c r="HGK3" s="41"/>
      <c r="HGL3" s="41"/>
      <c r="HGM3" s="41"/>
      <c r="HGN3" s="41"/>
      <c r="HGO3" s="41"/>
      <c r="HGP3" s="41"/>
      <c r="HGQ3" s="41"/>
      <c r="HGR3" s="41"/>
      <c r="HGS3" s="41"/>
      <c r="HGT3" s="41"/>
      <c r="HGU3" s="41"/>
      <c r="HGV3" s="41"/>
      <c r="HGW3" s="76"/>
      <c r="HGX3" s="43" t="s">
        <v>136</v>
      </c>
      <c r="HGY3" s="41"/>
      <c r="HGZ3" s="41"/>
      <c r="HHA3" s="41"/>
      <c r="HHB3" s="41"/>
      <c r="HHC3" s="41"/>
      <c r="HHD3" s="41"/>
      <c r="HHE3" s="41"/>
      <c r="HHF3" s="41"/>
      <c r="HHG3" s="41"/>
      <c r="HHH3" s="41"/>
      <c r="HHI3" s="41"/>
      <c r="HHJ3" s="41"/>
      <c r="HHK3" s="41"/>
      <c r="HHL3" s="41"/>
      <c r="HHM3" s="76"/>
      <c r="HHN3" s="43" t="s">
        <v>136</v>
      </c>
      <c r="HHO3" s="41"/>
      <c r="HHP3" s="41"/>
      <c r="HHQ3" s="41"/>
      <c r="HHR3" s="41"/>
      <c r="HHS3" s="41"/>
      <c r="HHT3" s="41"/>
      <c r="HHU3" s="41"/>
      <c r="HHV3" s="41"/>
      <c r="HHW3" s="41"/>
      <c r="HHX3" s="41"/>
      <c r="HHY3" s="41"/>
      <c r="HHZ3" s="41"/>
      <c r="HIA3" s="41"/>
      <c r="HIB3" s="41"/>
      <c r="HIC3" s="76"/>
      <c r="HID3" s="43" t="s">
        <v>136</v>
      </c>
      <c r="HIE3" s="41"/>
      <c r="HIF3" s="41"/>
      <c r="HIG3" s="41"/>
      <c r="HIH3" s="41"/>
      <c r="HII3" s="41"/>
      <c r="HIJ3" s="41"/>
      <c r="HIK3" s="41"/>
      <c r="HIL3" s="41"/>
      <c r="HIM3" s="41"/>
      <c r="HIN3" s="41"/>
      <c r="HIO3" s="41"/>
      <c r="HIP3" s="41"/>
      <c r="HIQ3" s="41"/>
      <c r="HIR3" s="41"/>
      <c r="HIS3" s="76"/>
      <c r="HIT3" s="43" t="s">
        <v>136</v>
      </c>
      <c r="HIU3" s="41"/>
      <c r="HIV3" s="41"/>
      <c r="HIW3" s="41"/>
      <c r="HIX3" s="41"/>
      <c r="HIY3" s="41"/>
      <c r="HIZ3" s="41"/>
      <c r="HJA3" s="41"/>
      <c r="HJB3" s="41"/>
      <c r="HJC3" s="41"/>
      <c r="HJD3" s="41"/>
      <c r="HJE3" s="41"/>
      <c r="HJF3" s="41"/>
      <c r="HJG3" s="41"/>
      <c r="HJH3" s="41"/>
      <c r="HJI3" s="76"/>
      <c r="HJJ3" s="43" t="s">
        <v>136</v>
      </c>
      <c r="HJK3" s="41"/>
      <c r="HJL3" s="41"/>
      <c r="HJM3" s="41"/>
      <c r="HJN3" s="41"/>
      <c r="HJO3" s="41"/>
      <c r="HJP3" s="41"/>
      <c r="HJQ3" s="41"/>
      <c r="HJR3" s="41"/>
      <c r="HJS3" s="41"/>
      <c r="HJT3" s="41"/>
      <c r="HJU3" s="41"/>
      <c r="HJV3" s="41"/>
      <c r="HJW3" s="41"/>
      <c r="HJX3" s="41"/>
      <c r="HJY3" s="76"/>
      <c r="HJZ3" s="43" t="s">
        <v>136</v>
      </c>
      <c r="HKA3" s="41"/>
      <c r="HKB3" s="41"/>
      <c r="HKC3" s="41"/>
      <c r="HKD3" s="41"/>
      <c r="HKE3" s="41"/>
      <c r="HKF3" s="41"/>
      <c r="HKG3" s="41"/>
      <c r="HKH3" s="41"/>
      <c r="HKI3" s="41"/>
      <c r="HKJ3" s="41"/>
      <c r="HKK3" s="41"/>
      <c r="HKL3" s="41"/>
      <c r="HKM3" s="41"/>
      <c r="HKN3" s="41"/>
      <c r="HKO3" s="76"/>
      <c r="HKP3" s="43" t="s">
        <v>136</v>
      </c>
      <c r="HKQ3" s="41"/>
      <c r="HKR3" s="41"/>
      <c r="HKS3" s="41"/>
      <c r="HKT3" s="41"/>
      <c r="HKU3" s="41"/>
      <c r="HKV3" s="41"/>
      <c r="HKW3" s="41"/>
      <c r="HKX3" s="41"/>
      <c r="HKY3" s="41"/>
      <c r="HKZ3" s="41"/>
      <c r="HLA3" s="41"/>
      <c r="HLB3" s="41"/>
      <c r="HLC3" s="41"/>
      <c r="HLD3" s="41"/>
      <c r="HLE3" s="76"/>
      <c r="HLF3" s="43" t="s">
        <v>136</v>
      </c>
      <c r="HLG3" s="41"/>
      <c r="HLH3" s="41"/>
      <c r="HLI3" s="41"/>
      <c r="HLJ3" s="41"/>
      <c r="HLK3" s="41"/>
      <c r="HLL3" s="41"/>
      <c r="HLM3" s="41"/>
      <c r="HLN3" s="41"/>
      <c r="HLO3" s="41"/>
      <c r="HLP3" s="41"/>
      <c r="HLQ3" s="41"/>
      <c r="HLR3" s="41"/>
      <c r="HLS3" s="41"/>
      <c r="HLT3" s="41"/>
      <c r="HLU3" s="76"/>
      <c r="HLV3" s="43" t="s">
        <v>136</v>
      </c>
      <c r="HLW3" s="41"/>
      <c r="HLX3" s="41"/>
      <c r="HLY3" s="41"/>
      <c r="HLZ3" s="41"/>
      <c r="HMA3" s="41"/>
      <c r="HMB3" s="41"/>
      <c r="HMC3" s="41"/>
      <c r="HMD3" s="41"/>
      <c r="HME3" s="41"/>
      <c r="HMF3" s="41"/>
      <c r="HMG3" s="41"/>
      <c r="HMH3" s="41"/>
      <c r="HMI3" s="41"/>
      <c r="HMJ3" s="41"/>
      <c r="HMK3" s="76"/>
      <c r="HML3" s="43" t="s">
        <v>136</v>
      </c>
      <c r="HMM3" s="41"/>
      <c r="HMN3" s="41"/>
      <c r="HMO3" s="41"/>
      <c r="HMP3" s="41"/>
      <c r="HMQ3" s="41"/>
      <c r="HMR3" s="41"/>
      <c r="HMS3" s="41"/>
      <c r="HMT3" s="41"/>
      <c r="HMU3" s="41"/>
      <c r="HMV3" s="41"/>
      <c r="HMW3" s="41"/>
      <c r="HMX3" s="41"/>
      <c r="HMY3" s="41"/>
      <c r="HMZ3" s="41"/>
      <c r="HNA3" s="76"/>
      <c r="HNB3" s="43" t="s">
        <v>136</v>
      </c>
      <c r="HNC3" s="41"/>
      <c r="HND3" s="41"/>
      <c r="HNE3" s="41"/>
      <c r="HNF3" s="41"/>
      <c r="HNG3" s="41"/>
      <c r="HNH3" s="41"/>
      <c r="HNI3" s="41"/>
      <c r="HNJ3" s="41"/>
      <c r="HNK3" s="41"/>
      <c r="HNL3" s="41"/>
      <c r="HNM3" s="41"/>
      <c r="HNN3" s="41"/>
      <c r="HNO3" s="41"/>
      <c r="HNP3" s="41"/>
      <c r="HNQ3" s="76"/>
      <c r="HNR3" s="43" t="s">
        <v>136</v>
      </c>
      <c r="HNS3" s="41"/>
      <c r="HNT3" s="41"/>
      <c r="HNU3" s="41"/>
      <c r="HNV3" s="41"/>
      <c r="HNW3" s="41"/>
      <c r="HNX3" s="41"/>
      <c r="HNY3" s="41"/>
      <c r="HNZ3" s="41"/>
      <c r="HOA3" s="41"/>
      <c r="HOB3" s="41"/>
      <c r="HOC3" s="41"/>
      <c r="HOD3" s="41"/>
      <c r="HOE3" s="41"/>
      <c r="HOF3" s="41"/>
      <c r="HOG3" s="76"/>
      <c r="HOH3" s="43" t="s">
        <v>136</v>
      </c>
      <c r="HOI3" s="41"/>
      <c r="HOJ3" s="41"/>
      <c r="HOK3" s="41"/>
      <c r="HOL3" s="41"/>
      <c r="HOM3" s="41"/>
      <c r="HON3" s="41"/>
      <c r="HOO3" s="41"/>
      <c r="HOP3" s="41"/>
      <c r="HOQ3" s="41"/>
      <c r="HOR3" s="41"/>
      <c r="HOS3" s="41"/>
      <c r="HOT3" s="41"/>
      <c r="HOU3" s="41"/>
      <c r="HOV3" s="41"/>
      <c r="HOW3" s="76"/>
      <c r="HOX3" s="43" t="s">
        <v>136</v>
      </c>
      <c r="HOY3" s="41"/>
      <c r="HOZ3" s="41"/>
      <c r="HPA3" s="41"/>
      <c r="HPB3" s="41"/>
      <c r="HPC3" s="41"/>
      <c r="HPD3" s="41"/>
      <c r="HPE3" s="41"/>
      <c r="HPF3" s="41"/>
      <c r="HPG3" s="41"/>
      <c r="HPH3" s="41"/>
      <c r="HPI3" s="41"/>
      <c r="HPJ3" s="41"/>
      <c r="HPK3" s="41"/>
      <c r="HPL3" s="41"/>
      <c r="HPM3" s="76"/>
      <c r="HPN3" s="43" t="s">
        <v>136</v>
      </c>
      <c r="HPO3" s="41"/>
      <c r="HPP3" s="41"/>
      <c r="HPQ3" s="41"/>
      <c r="HPR3" s="41"/>
      <c r="HPS3" s="41"/>
      <c r="HPT3" s="41"/>
      <c r="HPU3" s="41"/>
      <c r="HPV3" s="41"/>
      <c r="HPW3" s="41"/>
      <c r="HPX3" s="41"/>
      <c r="HPY3" s="41"/>
      <c r="HPZ3" s="41"/>
      <c r="HQA3" s="41"/>
      <c r="HQB3" s="41"/>
      <c r="HQC3" s="76"/>
      <c r="HQD3" s="43" t="s">
        <v>136</v>
      </c>
      <c r="HQE3" s="41"/>
      <c r="HQF3" s="41"/>
      <c r="HQG3" s="41"/>
      <c r="HQH3" s="41"/>
      <c r="HQI3" s="41"/>
      <c r="HQJ3" s="41"/>
      <c r="HQK3" s="41"/>
      <c r="HQL3" s="41"/>
      <c r="HQM3" s="41"/>
      <c r="HQN3" s="41"/>
      <c r="HQO3" s="41"/>
      <c r="HQP3" s="41"/>
      <c r="HQQ3" s="41"/>
      <c r="HQR3" s="41"/>
      <c r="HQS3" s="76"/>
      <c r="HQT3" s="43" t="s">
        <v>136</v>
      </c>
      <c r="HQU3" s="41"/>
      <c r="HQV3" s="41"/>
      <c r="HQW3" s="41"/>
      <c r="HQX3" s="41"/>
      <c r="HQY3" s="41"/>
      <c r="HQZ3" s="41"/>
      <c r="HRA3" s="41"/>
      <c r="HRB3" s="41"/>
      <c r="HRC3" s="41"/>
      <c r="HRD3" s="41"/>
      <c r="HRE3" s="41"/>
      <c r="HRF3" s="41"/>
      <c r="HRG3" s="41"/>
      <c r="HRH3" s="41"/>
      <c r="HRI3" s="76"/>
      <c r="HRJ3" s="43" t="s">
        <v>136</v>
      </c>
      <c r="HRK3" s="41"/>
      <c r="HRL3" s="41"/>
      <c r="HRM3" s="41"/>
      <c r="HRN3" s="41"/>
      <c r="HRO3" s="41"/>
      <c r="HRP3" s="41"/>
      <c r="HRQ3" s="41"/>
      <c r="HRR3" s="41"/>
      <c r="HRS3" s="41"/>
      <c r="HRT3" s="41"/>
      <c r="HRU3" s="41"/>
      <c r="HRV3" s="41"/>
      <c r="HRW3" s="41"/>
      <c r="HRX3" s="41"/>
      <c r="HRY3" s="76"/>
      <c r="HRZ3" s="43" t="s">
        <v>136</v>
      </c>
      <c r="HSA3" s="41"/>
      <c r="HSB3" s="41"/>
      <c r="HSC3" s="41"/>
      <c r="HSD3" s="41"/>
      <c r="HSE3" s="41"/>
      <c r="HSF3" s="41"/>
      <c r="HSG3" s="41"/>
      <c r="HSH3" s="41"/>
      <c r="HSI3" s="41"/>
      <c r="HSJ3" s="41"/>
      <c r="HSK3" s="41"/>
      <c r="HSL3" s="41"/>
      <c r="HSM3" s="41"/>
      <c r="HSN3" s="41"/>
      <c r="HSO3" s="76"/>
      <c r="HSP3" s="43" t="s">
        <v>136</v>
      </c>
      <c r="HSQ3" s="41"/>
      <c r="HSR3" s="41"/>
      <c r="HSS3" s="41"/>
      <c r="HST3" s="41"/>
      <c r="HSU3" s="41"/>
      <c r="HSV3" s="41"/>
      <c r="HSW3" s="41"/>
      <c r="HSX3" s="41"/>
      <c r="HSY3" s="41"/>
      <c r="HSZ3" s="41"/>
      <c r="HTA3" s="41"/>
      <c r="HTB3" s="41"/>
      <c r="HTC3" s="41"/>
      <c r="HTD3" s="41"/>
      <c r="HTE3" s="76"/>
      <c r="HTF3" s="43" t="s">
        <v>136</v>
      </c>
      <c r="HTG3" s="41"/>
      <c r="HTH3" s="41"/>
      <c r="HTI3" s="41"/>
      <c r="HTJ3" s="41"/>
      <c r="HTK3" s="41"/>
      <c r="HTL3" s="41"/>
      <c r="HTM3" s="41"/>
      <c r="HTN3" s="41"/>
      <c r="HTO3" s="41"/>
      <c r="HTP3" s="41"/>
      <c r="HTQ3" s="41"/>
      <c r="HTR3" s="41"/>
      <c r="HTS3" s="41"/>
      <c r="HTT3" s="41"/>
      <c r="HTU3" s="76"/>
      <c r="HTV3" s="43" t="s">
        <v>136</v>
      </c>
      <c r="HTW3" s="41"/>
      <c r="HTX3" s="41"/>
      <c r="HTY3" s="41"/>
      <c r="HTZ3" s="41"/>
      <c r="HUA3" s="41"/>
      <c r="HUB3" s="41"/>
      <c r="HUC3" s="41"/>
      <c r="HUD3" s="41"/>
      <c r="HUE3" s="41"/>
      <c r="HUF3" s="41"/>
      <c r="HUG3" s="41"/>
      <c r="HUH3" s="41"/>
      <c r="HUI3" s="41"/>
      <c r="HUJ3" s="41"/>
      <c r="HUK3" s="76"/>
      <c r="HUL3" s="43" t="s">
        <v>136</v>
      </c>
      <c r="HUM3" s="41"/>
      <c r="HUN3" s="41"/>
      <c r="HUO3" s="41"/>
      <c r="HUP3" s="41"/>
      <c r="HUQ3" s="41"/>
      <c r="HUR3" s="41"/>
      <c r="HUS3" s="41"/>
      <c r="HUT3" s="41"/>
      <c r="HUU3" s="41"/>
      <c r="HUV3" s="41"/>
      <c r="HUW3" s="41"/>
      <c r="HUX3" s="41"/>
      <c r="HUY3" s="41"/>
      <c r="HUZ3" s="41"/>
      <c r="HVA3" s="76"/>
      <c r="HVB3" s="43" t="s">
        <v>136</v>
      </c>
      <c r="HVC3" s="41"/>
      <c r="HVD3" s="41"/>
      <c r="HVE3" s="41"/>
      <c r="HVF3" s="41"/>
      <c r="HVG3" s="41"/>
      <c r="HVH3" s="41"/>
      <c r="HVI3" s="41"/>
      <c r="HVJ3" s="41"/>
      <c r="HVK3" s="41"/>
      <c r="HVL3" s="41"/>
      <c r="HVM3" s="41"/>
      <c r="HVN3" s="41"/>
      <c r="HVO3" s="41"/>
      <c r="HVP3" s="41"/>
      <c r="HVQ3" s="76"/>
      <c r="HVR3" s="43" t="s">
        <v>136</v>
      </c>
      <c r="HVS3" s="41"/>
      <c r="HVT3" s="41"/>
      <c r="HVU3" s="41"/>
      <c r="HVV3" s="41"/>
      <c r="HVW3" s="41"/>
      <c r="HVX3" s="41"/>
      <c r="HVY3" s="41"/>
      <c r="HVZ3" s="41"/>
      <c r="HWA3" s="41"/>
      <c r="HWB3" s="41"/>
      <c r="HWC3" s="41"/>
      <c r="HWD3" s="41"/>
      <c r="HWE3" s="41"/>
      <c r="HWF3" s="41"/>
      <c r="HWG3" s="76"/>
      <c r="HWH3" s="43" t="s">
        <v>136</v>
      </c>
      <c r="HWI3" s="41"/>
      <c r="HWJ3" s="41"/>
      <c r="HWK3" s="41"/>
      <c r="HWL3" s="41"/>
      <c r="HWM3" s="41"/>
      <c r="HWN3" s="41"/>
      <c r="HWO3" s="41"/>
      <c r="HWP3" s="41"/>
      <c r="HWQ3" s="41"/>
      <c r="HWR3" s="41"/>
      <c r="HWS3" s="41"/>
      <c r="HWT3" s="41"/>
      <c r="HWU3" s="41"/>
      <c r="HWV3" s="41"/>
      <c r="HWW3" s="76"/>
      <c r="HWX3" s="43" t="s">
        <v>136</v>
      </c>
      <c r="HWY3" s="41"/>
      <c r="HWZ3" s="41"/>
      <c r="HXA3" s="41"/>
      <c r="HXB3" s="41"/>
      <c r="HXC3" s="41"/>
      <c r="HXD3" s="41"/>
      <c r="HXE3" s="41"/>
      <c r="HXF3" s="41"/>
      <c r="HXG3" s="41"/>
      <c r="HXH3" s="41"/>
      <c r="HXI3" s="41"/>
      <c r="HXJ3" s="41"/>
      <c r="HXK3" s="41"/>
      <c r="HXL3" s="41"/>
      <c r="HXM3" s="76"/>
      <c r="HXN3" s="43" t="s">
        <v>136</v>
      </c>
      <c r="HXO3" s="41"/>
      <c r="HXP3" s="41"/>
      <c r="HXQ3" s="41"/>
      <c r="HXR3" s="41"/>
      <c r="HXS3" s="41"/>
      <c r="HXT3" s="41"/>
      <c r="HXU3" s="41"/>
      <c r="HXV3" s="41"/>
      <c r="HXW3" s="41"/>
      <c r="HXX3" s="41"/>
      <c r="HXY3" s="41"/>
      <c r="HXZ3" s="41"/>
      <c r="HYA3" s="41"/>
      <c r="HYB3" s="41"/>
      <c r="HYC3" s="76"/>
      <c r="HYD3" s="43" t="s">
        <v>136</v>
      </c>
      <c r="HYE3" s="41"/>
      <c r="HYF3" s="41"/>
      <c r="HYG3" s="41"/>
      <c r="HYH3" s="41"/>
      <c r="HYI3" s="41"/>
      <c r="HYJ3" s="41"/>
      <c r="HYK3" s="41"/>
      <c r="HYL3" s="41"/>
      <c r="HYM3" s="41"/>
      <c r="HYN3" s="41"/>
      <c r="HYO3" s="41"/>
      <c r="HYP3" s="41"/>
      <c r="HYQ3" s="41"/>
      <c r="HYR3" s="41"/>
      <c r="HYS3" s="76"/>
      <c r="HYT3" s="43" t="s">
        <v>136</v>
      </c>
      <c r="HYU3" s="41"/>
      <c r="HYV3" s="41"/>
      <c r="HYW3" s="41"/>
      <c r="HYX3" s="41"/>
      <c r="HYY3" s="41"/>
      <c r="HYZ3" s="41"/>
      <c r="HZA3" s="41"/>
      <c r="HZB3" s="41"/>
      <c r="HZC3" s="41"/>
      <c r="HZD3" s="41"/>
      <c r="HZE3" s="41"/>
      <c r="HZF3" s="41"/>
      <c r="HZG3" s="41"/>
      <c r="HZH3" s="41"/>
      <c r="HZI3" s="76"/>
      <c r="HZJ3" s="43" t="s">
        <v>136</v>
      </c>
      <c r="HZK3" s="41"/>
      <c r="HZL3" s="41"/>
      <c r="HZM3" s="41"/>
      <c r="HZN3" s="41"/>
      <c r="HZO3" s="41"/>
      <c r="HZP3" s="41"/>
      <c r="HZQ3" s="41"/>
      <c r="HZR3" s="41"/>
      <c r="HZS3" s="41"/>
      <c r="HZT3" s="41"/>
      <c r="HZU3" s="41"/>
      <c r="HZV3" s="41"/>
      <c r="HZW3" s="41"/>
      <c r="HZX3" s="41"/>
      <c r="HZY3" s="76"/>
      <c r="HZZ3" s="43" t="s">
        <v>136</v>
      </c>
      <c r="IAA3" s="41"/>
      <c r="IAB3" s="41"/>
      <c r="IAC3" s="41"/>
      <c r="IAD3" s="41"/>
      <c r="IAE3" s="41"/>
      <c r="IAF3" s="41"/>
      <c r="IAG3" s="41"/>
      <c r="IAH3" s="41"/>
      <c r="IAI3" s="41"/>
      <c r="IAJ3" s="41"/>
      <c r="IAK3" s="41"/>
      <c r="IAL3" s="41"/>
      <c r="IAM3" s="41"/>
      <c r="IAN3" s="41"/>
      <c r="IAO3" s="76"/>
      <c r="IAP3" s="43" t="s">
        <v>136</v>
      </c>
      <c r="IAQ3" s="41"/>
      <c r="IAR3" s="41"/>
      <c r="IAS3" s="41"/>
      <c r="IAT3" s="41"/>
      <c r="IAU3" s="41"/>
      <c r="IAV3" s="41"/>
      <c r="IAW3" s="41"/>
      <c r="IAX3" s="41"/>
      <c r="IAY3" s="41"/>
      <c r="IAZ3" s="41"/>
      <c r="IBA3" s="41"/>
      <c r="IBB3" s="41"/>
      <c r="IBC3" s="41"/>
      <c r="IBD3" s="41"/>
      <c r="IBE3" s="76"/>
      <c r="IBF3" s="43" t="s">
        <v>136</v>
      </c>
      <c r="IBG3" s="41"/>
      <c r="IBH3" s="41"/>
      <c r="IBI3" s="41"/>
      <c r="IBJ3" s="41"/>
      <c r="IBK3" s="41"/>
      <c r="IBL3" s="41"/>
      <c r="IBM3" s="41"/>
      <c r="IBN3" s="41"/>
      <c r="IBO3" s="41"/>
      <c r="IBP3" s="41"/>
      <c r="IBQ3" s="41"/>
      <c r="IBR3" s="41"/>
      <c r="IBS3" s="41"/>
      <c r="IBT3" s="41"/>
      <c r="IBU3" s="76"/>
      <c r="IBV3" s="43" t="s">
        <v>136</v>
      </c>
      <c r="IBW3" s="41"/>
      <c r="IBX3" s="41"/>
      <c r="IBY3" s="41"/>
      <c r="IBZ3" s="41"/>
      <c r="ICA3" s="41"/>
      <c r="ICB3" s="41"/>
      <c r="ICC3" s="41"/>
      <c r="ICD3" s="41"/>
      <c r="ICE3" s="41"/>
      <c r="ICF3" s="41"/>
      <c r="ICG3" s="41"/>
      <c r="ICH3" s="41"/>
      <c r="ICI3" s="41"/>
      <c r="ICJ3" s="41"/>
      <c r="ICK3" s="76"/>
      <c r="ICL3" s="43" t="s">
        <v>136</v>
      </c>
      <c r="ICM3" s="41"/>
      <c r="ICN3" s="41"/>
      <c r="ICO3" s="41"/>
      <c r="ICP3" s="41"/>
      <c r="ICQ3" s="41"/>
      <c r="ICR3" s="41"/>
      <c r="ICS3" s="41"/>
      <c r="ICT3" s="41"/>
      <c r="ICU3" s="41"/>
      <c r="ICV3" s="41"/>
      <c r="ICW3" s="41"/>
      <c r="ICX3" s="41"/>
      <c r="ICY3" s="41"/>
      <c r="ICZ3" s="41"/>
      <c r="IDA3" s="76"/>
      <c r="IDB3" s="43" t="s">
        <v>136</v>
      </c>
      <c r="IDC3" s="41"/>
      <c r="IDD3" s="41"/>
      <c r="IDE3" s="41"/>
      <c r="IDF3" s="41"/>
      <c r="IDG3" s="41"/>
      <c r="IDH3" s="41"/>
      <c r="IDI3" s="41"/>
      <c r="IDJ3" s="41"/>
      <c r="IDK3" s="41"/>
      <c r="IDL3" s="41"/>
      <c r="IDM3" s="41"/>
      <c r="IDN3" s="41"/>
      <c r="IDO3" s="41"/>
      <c r="IDP3" s="41"/>
      <c r="IDQ3" s="76"/>
      <c r="IDR3" s="43" t="s">
        <v>136</v>
      </c>
      <c r="IDS3" s="41"/>
      <c r="IDT3" s="41"/>
      <c r="IDU3" s="41"/>
      <c r="IDV3" s="41"/>
      <c r="IDW3" s="41"/>
      <c r="IDX3" s="41"/>
      <c r="IDY3" s="41"/>
      <c r="IDZ3" s="41"/>
      <c r="IEA3" s="41"/>
      <c r="IEB3" s="41"/>
      <c r="IEC3" s="41"/>
      <c r="IED3" s="41"/>
      <c r="IEE3" s="41"/>
      <c r="IEF3" s="41"/>
      <c r="IEG3" s="76"/>
      <c r="IEH3" s="43" t="s">
        <v>136</v>
      </c>
      <c r="IEI3" s="41"/>
      <c r="IEJ3" s="41"/>
      <c r="IEK3" s="41"/>
      <c r="IEL3" s="41"/>
      <c r="IEM3" s="41"/>
      <c r="IEN3" s="41"/>
      <c r="IEO3" s="41"/>
      <c r="IEP3" s="41"/>
      <c r="IEQ3" s="41"/>
      <c r="IER3" s="41"/>
      <c r="IES3" s="41"/>
      <c r="IET3" s="41"/>
      <c r="IEU3" s="41"/>
      <c r="IEV3" s="41"/>
      <c r="IEW3" s="76"/>
      <c r="IEX3" s="43" t="s">
        <v>136</v>
      </c>
      <c r="IEY3" s="41"/>
      <c r="IEZ3" s="41"/>
      <c r="IFA3" s="41"/>
      <c r="IFB3" s="41"/>
      <c r="IFC3" s="41"/>
      <c r="IFD3" s="41"/>
      <c r="IFE3" s="41"/>
      <c r="IFF3" s="41"/>
      <c r="IFG3" s="41"/>
      <c r="IFH3" s="41"/>
      <c r="IFI3" s="41"/>
      <c r="IFJ3" s="41"/>
      <c r="IFK3" s="41"/>
      <c r="IFL3" s="41"/>
      <c r="IFM3" s="76"/>
      <c r="IFN3" s="43" t="s">
        <v>136</v>
      </c>
      <c r="IFO3" s="41"/>
      <c r="IFP3" s="41"/>
      <c r="IFQ3" s="41"/>
      <c r="IFR3" s="41"/>
      <c r="IFS3" s="41"/>
      <c r="IFT3" s="41"/>
      <c r="IFU3" s="41"/>
      <c r="IFV3" s="41"/>
      <c r="IFW3" s="41"/>
      <c r="IFX3" s="41"/>
      <c r="IFY3" s="41"/>
      <c r="IFZ3" s="41"/>
      <c r="IGA3" s="41"/>
      <c r="IGB3" s="41"/>
      <c r="IGC3" s="76"/>
      <c r="IGD3" s="43" t="s">
        <v>136</v>
      </c>
      <c r="IGE3" s="41"/>
      <c r="IGF3" s="41"/>
      <c r="IGG3" s="41"/>
      <c r="IGH3" s="41"/>
      <c r="IGI3" s="41"/>
      <c r="IGJ3" s="41"/>
      <c r="IGK3" s="41"/>
      <c r="IGL3" s="41"/>
      <c r="IGM3" s="41"/>
      <c r="IGN3" s="41"/>
      <c r="IGO3" s="41"/>
      <c r="IGP3" s="41"/>
      <c r="IGQ3" s="41"/>
      <c r="IGR3" s="41"/>
      <c r="IGS3" s="76"/>
      <c r="IGT3" s="43" t="s">
        <v>136</v>
      </c>
      <c r="IGU3" s="41"/>
      <c r="IGV3" s="41"/>
      <c r="IGW3" s="41"/>
      <c r="IGX3" s="41"/>
      <c r="IGY3" s="41"/>
      <c r="IGZ3" s="41"/>
      <c r="IHA3" s="41"/>
      <c r="IHB3" s="41"/>
      <c r="IHC3" s="41"/>
      <c r="IHD3" s="41"/>
      <c r="IHE3" s="41"/>
      <c r="IHF3" s="41"/>
      <c r="IHG3" s="41"/>
      <c r="IHH3" s="41"/>
      <c r="IHI3" s="76"/>
      <c r="IHJ3" s="43" t="s">
        <v>136</v>
      </c>
      <c r="IHK3" s="41"/>
      <c r="IHL3" s="41"/>
      <c r="IHM3" s="41"/>
      <c r="IHN3" s="41"/>
      <c r="IHO3" s="41"/>
      <c r="IHP3" s="41"/>
      <c r="IHQ3" s="41"/>
      <c r="IHR3" s="41"/>
      <c r="IHS3" s="41"/>
      <c r="IHT3" s="41"/>
      <c r="IHU3" s="41"/>
      <c r="IHV3" s="41"/>
      <c r="IHW3" s="41"/>
      <c r="IHX3" s="41"/>
      <c r="IHY3" s="76"/>
      <c r="IHZ3" s="43" t="s">
        <v>136</v>
      </c>
      <c r="IIA3" s="41"/>
      <c r="IIB3" s="41"/>
      <c r="IIC3" s="41"/>
      <c r="IID3" s="41"/>
      <c r="IIE3" s="41"/>
      <c r="IIF3" s="41"/>
      <c r="IIG3" s="41"/>
      <c r="IIH3" s="41"/>
      <c r="III3" s="41"/>
      <c r="IIJ3" s="41"/>
      <c r="IIK3" s="41"/>
      <c r="IIL3" s="41"/>
      <c r="IIM3" s="41"/>
      <c r="IIN3" s="41"/>
      <c r="IIO3" s="76"/>
      <c r="IIP3" s="43" t="s">
        <v>136</v>
      </c>
      <c r="IIQ3" s="41"/>
      <c r="IIR3" s="41"/>
      <c r="IIS3" s="41"/>
      <c r="IIT3" s="41"/>
      <c r="IIU3" s="41"/>
      <c r="IIV3" s="41"/>
      <c r="IIW3" s="41"/>
      <c r="IIX3" s="41"/>
      <c r="IIY3" s="41"/>
      <c r="IIZ3" s="41"/>
      <c r="IJA3" s="41"/>
      <c r="IJB3" s="41"/>
      <c r="IJC3" s="41"/>
      <c r="IJD3" s="41"/>
      <c r="IJE3" s="76"/>
      <c r="IJF3" s="43" t="s">
        <v>136</v>
      </c>
      <c r="IJG3" s="41"/>
      <c r="IJH3" s="41"/>
      <c r="IJI3" s="41"/>
      <c r="IJJ3" s="41"/>
      <c r="IJK3" s="41"/>
      <c r="IJL3" s="41"/>
      <c r="IJM3" s="41"/>
      <c r="IJN3" s="41"/>
      <c r="IJO3" s="41"/>
      <c r="IJP3" s="41"/>
      <c r="IJQ3" s="41"/>
      <c r="IJR3" s="41"/>
      <c r="IJS3" s="41"/>
      <c r="IJT3" s="41"/>
      <c r="IJU3" s="76"/>
      <c r="IJV3" s="43" t="s">
        <v>136</v>
      </c>
      <c r="IJW3" s="41"/>
      <c r="IJX3" s="41"/>
      <c r="IJY3" s="41"/>
      <c r="IJZ3" s="41"/>
      <c r="IKA3" s="41"/>
      <c r="IKB3" s="41"/>
      <c r="IKC3" s="41"/>
      <c r="IKD3" s="41"/>
      <c r="IKE3" s="41"/>
      <c r="IKF3" s="41"/>
      <c r="IKG3" s="41"/>
      <c r="IKH3" s="41"/>
      <c r="IKI3" s="41"/>
      <c r="IKJ3" s="41"/>
      <c r="IKK3" s="76"/>
      <c r="IKL3" s="43" t="s">
        <v>136</v>
      </c>
      <c r="IKM3" s="41"/>
      <c r="IKN3" s="41"/>
      <c r="IKO3" s="41"/>
      <c r="IKP3" s="41"/>
      <c r="IKQ3" s="41"/>
      <c r="IKR3" s="41"/>
      <c r="IKS3" s="41"/>
      <c r="IKT3" s="41"/>
      <c r="IKU3" s="41"/>
      <c r="IKV3" s="41"/>
      <c r="IKW3" s="41"/>
      <c r="IKX3" s="41"/>
      <c r="IKY3" s="41"/>
      <c r="IKZ3" s="41"/>
      <c r="ILA3" s="76"/>
      <c r="ILB3" s="43" t="s">
        <v>136</v>
      </c>
      <c r="ILC3" s="41"/>
      <c r="ILD3" s="41"/>
      <c r="ILE3" s="41"/>
      <c r="ILF3" s="41"/>
      <c r="ILG3" s="41"/>
      <c r="ILH3" s="41"/>
      <c r="ILI3" s="41"/>
      <c r="ILJ3" s="41"/>
      <c r="ILK3" s="41"/>
      <c r="ILL3" s="41"/>
      <c r="ILM3" s="41"/>
      <c r="ILN3" s="41"/>
      <c r="ILO3" s="41"/>
      <c r="ILP3" s="41"/>
      <c r="ILQ3" s="76"/>
      <c r="ILR3" s="43" t="s">
        <v>136</v>
      </c>
      <c r="ILS3" s="41"/>
      <c r="ILT3" s="41"/>
      <c r="ILU3" s="41"/>
      <c r="ILV3" s="41"/>
      <c r="ILW3" s="41"/>
      <c r="ILX3" s="41"/>
      <c r="ILY3" s="41"/>
      <c r="ILZ3" s="41"/>
      <c r="IMA3" s="41"/>
      <c r="IMB3" s="41"/>
      <c r="IMC3" s="41"/>
      <c r="IMD3" s="41"/>
      <c r="IME3" s="41"/>
      <c r="IMF3" s="41"/>
      <c r="IMG3" s="76"/>
      <c r="IMH3" s="43" t="s">
        <v>136</v>
      </c>
      <c r="IMI3" s="41"/>
      <c r="IMJ3" s="41"/>
      <c r="IMK3" s="41"/>
      <c r="IML3" s="41"/>
      <c r="IMM3" s="41"/>
      <c r="IMN3" s="41"/>
      <c r="IMO3" s="41"/>
      <c r="IMP3" s="41"/>
      <c r="IMQ3" s="41"/>
      <c r="IMR3" s="41"/>
      <c r="IMS3" s="41"/>
      <c r="IMT3" s="41"/>
      <c r="IMU3" s="41"/>
      <c r="IMV3" s="41"/>
      <c r="IMW3" s="76"/>
      <c r="IMX3" s="43" t="s">
        <v>136</v>
      </c>
      <c r="IMY3" s="41"/>
      <c r="IMZ3" s="41"/>
      <c r="INA3" s="41"/>
      <c r="INB3" s="41"/>
      <c r="INC3" s="41"/>
      <c r="IND3" s="41"/>
      <c r="INE3" s="41"/>
      <c r="INF3" s="41"/>
      <c r="ING3" s="41"/>
      <c r="INH3" s="41"/>
      <c r="INI3" s="41"/>
      <c r="INJ3" s="41"/>
      <c r="INK3" s="41"/>
      <c r="INL3" s="41"/>
      <c r="INM3" s="76"/>
      <c r="INN3" s="43" t="s">
        <v>136</v>
      </c>
      <c r="INO3" s="41"/>
      <c r="INP3" s="41"/>
      <c r="INQ3" s="41"/>
      <c r="INR3" s="41"/>
      <c r="INS3" s="41"/>
      <c r="INT3" s="41"/>
      <c r="INU3" s="41"/>
      <c r="INV3" s="41"/>
      <c r="INW3" s="41"/>
      <c r="INX3" s="41"/>
      <c r="INY3" s="41"/>
      <c r="INZ3" s="41"/>
      <c r="IOA3" s="41"/>
      <c r="IOB3" s="41"/>
      <c r="IOC3" s="76"/>
      <c r="IOD3" s="43" t="s">
        <v>136</v>
      </c>
      <c r="IOE3" s="41"/>
      <c r="IOF3" s="41"/>
      <c r="IOG3" s="41"/>
      <c r="IOH3" s="41"/>
      <c r="IOI3" s="41"/>
      <c r="IOJ3" s="41"/>
      <c r="IOK3" s="41"/>
      <c r="IOL3" s="41"/>
      <c r="IOM3" s="41"/>
      <c r="ION3" s="41"/>
      <c r="IOO3" s="41"/>
      <c r="IOP3" s="41"/>
      <c r="IOQ3" s="41"/>
      <c r="IOR3" s="41"/>
      <c r="IOS3" s="76"/>
      <c r="IOT3" s="43" t="s">
        <v>136</v>
      </c>
      <c r="IOU3" s="41"/>
      <c r="IOV3" s="41"/>
      <c r="IOW3" s="41"/>
      <c r="IOX3" s="41"/>
      <c r="IOY3" s="41"/>
      <c r="IOZ3" s="41"/>
      <c r="IPA3" s="41"/>
      <c r="IPB3" s="41"/>
      <c r="IPC3" s="41"/>
      <c r="IPD3" s="41"/>
      <c r="IPE3" s="41"/>
      <c r="IPF3" s="41"/>
      <c r="IPG3" s="41"/>
      <c r="IPH3" s="41"/>
      <c r="IPI3" s="76"/>
      <c r="IPJ3" s="43" t="s">
        <v>136</v>
      </c>
      <c r="IPK3" s="41"/>
      <c r="IPL3" s="41"/>
      <c r="IPM3" s="41"/>
      <c r="IPN3" s="41"/>
      <c r="IPO3" s="41"/>
      <c r="IPP3" s="41"/>
      <c r="IPQ3" s="41"/>
      <c r="IPR3" s="41"/>
      <c r="IPS3" s="41"/>
      <c r="IPT3" s="41"/>
      <c r="IPU3" s="41"/>
      <c r="IPV3" s="41"/>
      <c r="IPW3" s="41"/>
      <c r="IPX3" s="41"/>
      <c r="IPY3" s="76"/>
      <c r="IPZ3" s="43" t="s">
        <v>136</v>
      </c>
      <c r="IQA3" s="41"/>
      <c r="IQB3" s="41"/>
      <c r="IQC3" s="41"/>
      <c r="IQD3" s="41"/>
      <c r="IQE3" s="41"/>
      <c r="IQF3" s="41"/>
      <c r="IQG3" s="41"/>
      <c r="IQH3" s="41"/>
      <c r="IQI3" s="41"/>
      <c r="IQJ3" s="41"/>
      <c r="IQK3" s="41"/>
      <c r="IQL3" s="41"/>
      <c r="IQM3" s="41"/>
      <c r="IQN3" s="41"/>
      <c r="IQO3" s="76"/>
      <c r="IQP3" s="43" t="s">
        <v>136</v>
      </c>
      <c r="IQQ3" s="41"/>
      <c r="IQR3" s="41"/>
      <c r="IQS3" s="41"/>
      <c r="IQT3" s="41"/>
      <c r="IQU3" s="41"/>
      <c r="IQV3" s="41"/>
      <c r="IQW3" s="41"/>
      <c r="IQX3" s="41"/>
      <c r="IQY3" s="41"/>
      <c r="IQZ3" s="41"/>
      <c r="IRA3" s="41"/>
      <c r="IRB3" s="41"/>
      <c r="IRC3" s="41"/>
      <c r="IRD3" s="41"/>
      <c r="IRE3" s="76"/>
      <c r="IRF3" s="43" t="s">
        <v>136</v>
      </c>
      <c r="IRG3" s="41"/>
      <c r="IRH3" s="41"/>
      <c r="IRI3" s="41"/>
      <c r="IRJ3" s="41"/>
      <c r="IRK3" s="41"/>
      <c r="IRL3" s="41"/>
      <c r="IRM3" s="41"/>
      <c r="IRN3" s="41"/>
      <c r="IRO3" s="41"/>
      <c r="IRP3" s="41"/>
      <c r="IRQ3" s="41"/>
      <c r="IRR3" s="41"/>
      <c r="IRS3" s="41"/>
      <c r="IRT3" s="41"/>
      <c r="IRU3" s="76"/>
      <c r="IRV3" s="43" t="s">
        <v>136</v>
      </c>
      <c r="IRW3" s="41"/>
      <c r="IRX3" s="41"/>
      <c r="IRY3" s="41"/>
      <c r="IRZ3" s="41"/>
      <c r="ISA3" s="41"/>
      <c r="ISB3" s="41"/>
      <c r="ISC3" s="41"/>
      <c r="ISD3" s="41"/>
      <c r="ISE3" s="41"/>
      <c r="ISF3" s="41"/>
      <c r="ISG3" s="41"/>
      <c r="ISH3" s="41"/>
      <c r="ISI3" s="41"/>
      <c r="ISJ3" s="41"/>
      <c r="ISK3" s="76"/>
      <c r="ISL3" s="43" t="s">
        <v>136</v>
      </c>
      <c r="ISM3" s="41"/>
      <c r="ISN3" s="41"/>
      <c r="ISO3" s="41"/>
      <c r="ISP3" s="41"/>
      <c r="ISQ3" s="41"/>
      <c r="ISR3" s="41"/>
      <c r="ISS3" s="41"/>
      <c r="IST3" s="41"/>
      <c r="ISU3" s="41"/>
      <c r="ISV3" s="41"/>
      <c r="ISW3" s="41"/>
      <c r="ISX3" s="41"/>
      <c r="ISY3" s="41"/>
      <c r="ISZ3" s="41"/>
      <c r="ITA3" s="76"/>
      <c r="ITB3" s="43" t="s">
        <v>136</v>
      </c>
      <c r="ITC3" s="41"/>
      <c r="ITD3" s="41"/>
      <c r="ITE3" s="41"/>
      <c r="ITF3" s="41"/>
      <c r="ITG3" s="41"/>
      <c r="ITH3" s="41"/>
      <c r="ITI3" s="41"/>
      <c r="ITJ3" s="41"/>
      <c r="ITK3" s="41"/>
      <c r="ITL3" s="41"/>
      <c r="ITM3" s="41"/>
      <c r="ITN3" s="41"/>
      <c r="ITO3" s="41"/>
      <c r="ITP3" s="41"/>
      <c r="ITQ3" s="76"/>
      <c r="ITR3" s="43" t="s">
        <v>136</v>
      </c>
      <c r="ITS3" s="41"/>
      <c r="ITT3" s="41"/>
      <c r="ITU3" s="41"/>
      <c r="ITV3" s="41"/>
      <c r="ITW3" s="41"/>
      <c r="ITX3" s="41"/>
      <c r="ITY3" s="41"/>
      <c r="ITZ3" s="41"/>
      <c r="IUA3" s="41"/>
      <c r="IUB3" s="41"/>
      <c r="IUC3" s="41"/>
      <c r="IUD3" s="41"/>
      <c r="IUE3" s="41"/>
      <c r="IUF3" s="41"/>
      <c r="IUG3" s="76"/>
      <c r="IUH3" s="43" t="s">
        <v>136</v>
      </c>
      <c r="IUI3" s="41"/>
      <c r="IUJ3" s="41"/>
      <c r="IUK3" s="41"/>
      <c r="IUL3" s="41"/>
      <c r="IUM3" s="41"/>
      <c r="IUN3" s="41"/>
      <c r="IUO3" s="41"/>
      <c r="IUP3" s="41"/>
      <c r="IUQ3" s="41"/>
      <c r="IUR3" s="41"/>
      <c r="IUS3" s="41"/>
      <c r="IUT3" s="41"/>
      <c r="IUU3" s="41"/>
      <c r="IUV3" s="41"/>
      <c r="IUW3" s="76"/>
      <c r="IUX3" s="43" t="s">
        <v>136</v>
      </c>
      <c r="IUY3" s="41"/>
      <c r="IUZ3" s="41"/>
      <c r="IVA3" s="41"/>
      <c r="IVB3" s="41"/>
      <c r="IVC3" s="41"/>
      <c r="IVD3" s="41"/>
      <c r="IVE3" s="41"/>
      <c r="IVF3" s="41"/>
      <c r="IVG3" s="41"/>
      <c r="IVH3" s="41"/>
      <c r="IVI3" s="41"/>
      <c r="IVJ3" s="41"/>
      <c r="IVK3" s="41"/>
      <c r="IVL3" s="41"/>
      <c r="IVM3" s="76"/>
      <c r="IVN3" s="43" t="s">
        <v>136</v>
      </c>
      <c r="IVO3" s="41"/>
      <c r="IVP3" s="41"/>
      <c r="IVQ3" s="41"/>
      <c r="IVR3" s="41"/>
      <c r="IVS3" s="41"/>
      <c r="IVT3" s="41"/>
      <c r="IVU3" s="41"/>
      <c r="IVV3" s="41"/>
      <c r="IVW3" s="41"/>
      <c r="IVX3" s="41"/>
      <c r="IVY3" s="41"/>
      <c r="IVZ3" s="41"/>
      <c r="IWA3" s="41"/>
      <c r="IWB3" s="41"/>
      <c r="IWC3" s="76"/>
      <c r="IWD3" s="43" t="s">
        <v>136</v>
      </c>
      <c r="IWE3" s="41"/>
      <c r="IWF3" s="41"/>
      <c r="IWG3" s="41"/>
      <c r="IWH3" s="41"/>
      <c r="IWI3" s="41"/>
      <c r="IWJ3" s="41"/>
      <c r="IWK3" s="41"/>
      <c r="IWL3" s="41"/>
      <c r="IWM3" s="41"/>
      <c r="IWN3" s="41"/>
      <c r="IWO3" s="41"/>
      <c r="IWP3" s="41"/>
      <c r="IWQ3" s="41"/>
      <c r="IWR3" s="41"/>
      <c r="IWS3" s="76"/>
      <c r="IWT3" s="43" t="s">
        <v>136</v>
      </c>
      <c r="IWU3" s="41"/>
      <c r="IWV3" s="41"/>
      <c r="IWW3" s="41"/>
      <c r="IWX3" s="41"/>
      <c r="IWY3" s="41"/>
      <c r="IWZ3" s="41"/>
      <c r="IXA3" s="41"/>
      <c r="IXB3" s="41"/>
      <c r="IXC3" s="41"/>
      <c r="IXD3" s="41"/>
      <c r="IXE3" s="41"/>
      <c r="IXF3" s="41"/>
      <c r="IXG3" s="41"/>
      <c r="IXH3" s="41"/>
      <c r="IXI3" s="76"/>
      <c r="IXJ3" s="43" t="s">
        <v>136</v>
      </c>
      <c r="IXK3" s="41"/>
      <c r="IXL3" s="41"/>
      <c r="IXM3" s="41"/>
      <c r="IXN3" s="41"/>
      <c r="IXO3" s="41"/>
      <c r="IXP3" s="41"/>
      <c r="IXQ3" s="41"/>
      <c r="IXR3" s="41"/>
      <c r="IXS3" s="41"/>
      <c r="IXT3" s="41"/>
      <c r="IXU3" s="41"/>
      <c r="IXV3" s="41"/>
      <c r="IXW3" s="41"/>
      <c r="IXX3" s="41"/>
      <c r="IXY3" s="76"/>
      <c r="IXZ3" s="43" t="s">
        <v>136</v>
      </c>
      <c r="IYA3" s="41"/>
      <c r="IYB3" s="41"/>
      <c r="IYC3" s="41"/>
      <c r="IYD3" s="41"/>
      <c r="IYE3" s="41"/>
      <c r="IYF3" s="41"/>
      <c r="IYG3" s="41"/>
      <c r="IYH3" s="41"/>
      <c r="IYI3" s="41"/>
      <c r="IYJ3" s="41"/>
      <c r="IYK3" s="41"/>
      <c r="IYL3" s="41"/>
      <c r="IYM3" s="41"/>
      <c r="IYN3" s="41"/>
      <c r="IYO3" s="76"/>
      <c r="IYP3" s="43" t="s">
        <v>136</v>
      </c>
      <c r="IYQ3" s="41"/>
      <c r="IYR3" s="41"/>
      <c r="IYS3" s="41"/>
      <c r="IYT3" s="41"/>
      <c r="IYU3" s="41"/>
      <c r="IYV3" s="41"/>
      <c r="IYW3" s="41"/>
      <c r="IYX3" s="41"/>
      <c r="IYY3" s="41"/>
      <c r="IYZ3" s="41"/>
      <c r="IZA3" s="41"/>
      <c r="IZB3" s="41"/>
      <c r="IZC3" s="41"/>
      <c r="IZD3" s="41"/>
      <c r="IZE3" s="76"/>
      <c r="IZF3" s="43" t="s">
        <v>136</v>
      </c>
      <c r="IZG3" s="41"/>
      <c r="IZH3" s="41"/>
      <c r="IZI3" s="41"/>
      <c r="IZJ3" s="41"/>
      <c r="IZK3" s="41"/>
      <c r="IZL3" s="41"/>
      <c r="IZM3" s="41"/>
      <c r="IZN3" s="41"/>
      <c r="IZO3" s="41"/>
      <c r="IZP3" s="41"/>
      <c r="IZQ3" s="41"/>
      <c r="IZR3" s="41"/>
      <c r="IZS3" s="41"/>
      <c r="IZT3" s="41"/>
      <c r="IZU3" s="76"/>
      <c r="IZV3" s="43" t="s">
        <v>136</v>
      </c>
      <c r="IZW3" s="41"/>
      <c r="IZX3" s="41"/>
      <c r="IZY3" s="41"/>
      <c r="IZZ3" s="41"/>
      <c r="JAA3" s="41"/>
      <c r="JAB3" s="41"/>
      <c r="JAC3" s="41"/>
      <c r="JAD3" s="41"/>
      <c r="JAE3" s="41"/>
      <c r="JAF3" s="41"/>
      <c r="JAG3" s="41"/>
      <c r="JAH3" s="41"/>
      <c r="JAI3" s="41"/>
      <c r="JAJ3" s="41"/>
      <c r="JAK3" s="76"/>
      <c r="JAL3" s="43" t="s">
        <v>136</v>
      </c>
      <c r="JAM3" s="41"/>
      <c r="JAN3" s="41"/>
      <c r="JAO3" s="41"/>
      <c r="JAP3" s="41"/>
      <c r="JAQ3" s="41"/>
      <c r="JAR3" s="41"/>
      <c r="JAS3" s="41"/>
      <c r="JAT3" s="41"/>
      <c r="JAU3" s="41"/>
      <c r="JAV3" s="41"/>
      <c r="JAW3" s="41"/>
      <c r="JAX3" s="41"/>
      <c r="JAY3" s="41"/>
      <c r="JAZ3" s="41"/>
      <c r="JBA3" s="76"/>
      <c r="JBB3" s="43" t="s">
        <v>136</v>
      </c>
      <c r="JBC3" s="41"/>
      <c r="JBD3" s="41"/>
      <c r="JBE3" s="41"/>
      <c r="JBF3" s="41"/>
      <c r="JBG3" s="41"/>
      <c r="JBH3" s="41"/>
      <c r="JBI3" s="41"/>
      <c r="JBJ3" s="41"/>
      <c r="JBK3" s="41"/>
      <c r="JBL3" s="41"/>
      <c r="JBM3" s="41"/>
      <c r="JBN3" s="41"/>
      <c r="JBO3" s="41"/>
      <c r="JBP3" s="41"/>
      <c r="JBQ3" s="76"/>
      <c r="JBR3" s="43" t="s">
        <v>136</v>
      </c>
      <c r="JBS3" s="41"/>
      <c r="JBT3" s="41"/>
      <c r="JBU3" s="41"/>
      <c r="JBV3" s="41"/>
      <c r="JBW3" s="41"/>
      <c r="JBX3" s="41"/>
      <c r="JBY3" s="41"/>
      <c r="JBZ3" s="41"/>
      <c r="JCA3" s="41"/>
      <c r="JCB3" s="41"/>
      <c r="JCC3" s="41"/>
      <c r="JCD3" s="41"/>
      <c r="JCE3" s="41"/>
      <c r="JCF3" s="41"/>
      <c r="JCG3" s="76"/>
      <c r="JCH3" s="43" t="s">
        <v>136</v>
      </c>
      <c r="JCI3" s="41"/>
      <c r="JCJ3" s="41"/>
      <c r="JCK3" s="41"/>
      <c r="JCL3" s="41"/>
      <c r="JCM3" s="41"/>
      <c r="JCN3" s="41"/>
      <c r="JCO3" s="41"/>
      <c r="JCP3" s="41"/>
      <c r="JCQ3" s="41"/>
      <c r="JCR3" s="41"/>
      <c r="JCS3" s="41"/>
      <c r="JCT3" s="41"/>
      <c r="JCU3" s="41"/>
      <c r="JCV3" s="41"/>
      <c r="JCW3" s="76"/>
      <c r="JCX3" s="43" t="s">
        <v>136</v>
      </c>
      <c r="JCY3" s="41"/>
      <c r="JCZ3" s="41"/>
      <c r="JDA3" s="41"/>
      <c r="JDB3" s="41"/>
      <c r="JDC3" s="41"/>
      <c r="JDD3" s="41"/>
      <c r="JDE3" s="41"/>
      <c r="JDF3" s="41"/>
      <c r="JDG3" s="41"/>
      <c r="JDH3" s="41"/>
      <c r="JDI3" s="41"/>
      <c r="JDJ3" s="41"/>
      <c r="JDK3" s="41"/>
      <c r="JDL3" s="41"/>
      <c r="JDM3" s="76"/>
      <c r="JDN3" s="43" t="s">
        <v>136</v>
      </c>
      <c r="JDO3" s="41"/>
      <c r="JDP3" s="41"/>
      <c r="JDQ3" s="41"/>
      <c r="JDR3" s="41"/>
      <c r="JDS3" s="41"/>
      <c r="JDT3" s="41"/>
      <c r="JDU3" s="41"/>
      <c r="JDV3" s="41"/>
      <c r="JDW3" s="41"/>
      <c r="JDX3" s="41"/>
      <c r="JDY3" s="41"/>
      <c r="JDZ3" s="41"/>
      <c r="JEA3" s="41"/>
      <c r="JEB3" s="41"/>
      <c r="JEC3" s="76"/>
      <c r="JED3" s="43" t="s">
        <v>136</v>
      </c>
      <c r="JEE3" s="41"/>
      <c r="JEF3" s="41"/>
      <c r="JEG3" s="41"/>
      <c r="JEH3" s="41"/>
      <c r="JEI3" s="41"/>
      <c r="JEJ3" s="41"/>
      <c r="JEK3" s="41"/>
      <c r="JEL3" s="41"/>
      <c r="JEM3" s="41"/>
      <c r="JEN3" s="41"/>
      <c r="JEO3" s="41"/>
      <c r="JEP3" s="41"/>
      <c r="JEQ3" s="41"/>
      <c r="JER3" s="41"/>
      <c r="JES3" s="76"/>
      <c r="JET3" s="43" t="s">
        <v>136</v>
      </c>
      <c r="JEU3" s="41"/>
      <c r="JEV3" s="41"/>
      <c r="JEW3" s="41"/>
      <c r="JEX3" s="41"/>
      <c r="JEY3" s="41"/>
      <c r="JEZ3" s="41"/>
      <c r="JFA3" s="41"/>
      <c r="JFB3" s="41"/>
      <c r="JFC3" s="41"/>
      <c r="JFD3" s="41"/>
      <c r="JFE3" s="41"/>
      <c r="JFF3" s="41"/>
      <c r="JFG3" s="41"/>
      <c r="JFH3" s="41"/>
      <c r="JFI3" s="76"/>
      <c r="JFJ3" s="43" t="s">
        <v>136</v>
      </c>
      <c r="JFK3" s="41"/>
      <c r="JFL3" s="41"/>
      <c r="JFM3" s="41"/>
      <c r="JFN3" s="41"/>
      <c r="JFO3" s="41"/>
      <c r="JFP3" s="41"/>
      <c r="JFQ3" s="41"/>
      <c r="JFR3" s="41"/>
      <c r="JFS3" s="41"/>
      <c r="JFT3" s="41"/>
      <c r="JFU3" s="41"/>
      <c r="JFV3" s="41"/>
      <c r="JFW3" s="41"/>
      <c r="JFX3" s="41"/>
      <c r="JFY3" s="76"/>
      <c r="JFZ3" s="43" t="s">
        <v>136</v>
      </c>
      <c r="JGA3" s="41"/>
      <c r="JGB3" s="41"/>
      <c r="JGC3" s="41"/>
      <c r="JGD3" s="41"/>
      <c r="JGE3" s="41"/>
      <c r="JGF3" s="41"/>
      <c r="JGG3" s="41"/>
      <c r="JGH3" s="41"/>
      <c r="JGI3" s="41"/>
      <c r="JGJ3" s="41"/>
      <c r="JGK3" s="41"/>
      <c r="JGL3" s="41"/>
      <c r="JGM3" s="41"/>
      <c r="JGN3" s="41"/>
      <c r="JGO3" s="76"/>
      <c r="JGP3" s="43" t="s">
        <v>136</v>
      </c>
      <c r="JGQ3" s="41"/>
      <c r="JGR3" s="41"/>
      <c r="JGS3" s="41"/>
      <c r="JGT3" s="41"/>
      <c r="JGU3" s="41"/>
      <c r="JGV3" s="41"/>
      <c r="JGW3" s="41"/>
      <c r="JGX3" s="41"/>
      <c r="JGY3" s="41"/>
      <c r="JGZ3" s="41"/>
      <c r="JHA3" s="41"/>
      <c r="JHB3" s="41"/>
      <c r="JHC3" s="41"/>
      <c r="JHD3" s="41"/>
      <c r="JHE3" s="76"/>
      <c r="JHF3" s="43" t="s">
        <v>136</v>
      </c>
      <c r="JHG3" s="41"/>
      <c r="JHH3" s="41"/>
      <c r="JHI3" s="41"/>
      <c r="JHJ3" s="41"/>
      <c r="JHK3" s="41"/>
      <c r="JHL3" s="41"/>
      <c r="JHM3" s="41"/>
      <c r="JHN3" s="41"/>
      <c r="JHO3" s="41"/>
      <c r="JHP3" s="41"/>
      <c r="JHQ3" s="41"/>
      <c r="JHR3" s="41"/>
      <c r="JHS3" s="41"/>
      <c r="JHT3" s="41"/>
      <c r="JHU3" s="76"/>
      <c r="JHV3" s="43" t="s">
        <v>136</v>
      </c>
      <c r="JHW3" s="41"/>
      <c r="JHX3" s="41"/>
      <c r="JHY3" s="41"/>
      <c r="JHZ3" s="41"/>
      <c r="JIA3" s="41"/>
      <c r="JIB3" s="41"/>
      <c r="JIC3" s="41"/>
      <c r="JID3" s="41"/>
      <c r="JIE3" s="41"/>
      <c r="JIF3" s="41"/>
      <c r="JIG3" s="41"/>
      <c r="JIH3" s="41"/>
      <c r="JII3" s="41"/>
      <c r="JIJ3" s="41"/>
      <c r="JIK3" s="76"/>
      <c r="JIL3" s="43" t="s">
        <v>136</v>
      </c>
      <c r="JIM3" s="41"/>
      <c r="JIN3" s="41"/>
      <c r="JIO3" s="41"/>
      <c r="JIP3" s="41"/>
      <c r="JIQ3" s="41"/>
      <c r="JIR3" s="41"/>
      <c r="JIS3" s="41"/>
      <c r="JIT3" s="41"/>
      <c r="JIU3" s="41"/>
      <c r="JIV3" s="41"/>
      <c r="JIW3" s="41"/>
      <c r="JIX3" s="41"/>
      <c r="JIY3" s="41"/>
      <c r="JIZ3" s="41"/>
      <c r="JJA3" s="76"/>
      <c r="JJB3" s="43" t="s">
        <v>136</v>
      </c>
      <c r="JJC3" s="41"/>
      <c r="JJD3" s="41"/>
      <c r="JJE3" s="41"/>
      <c r="JJF3" s="41"/>
      <c r="JJG3" s="41"/>
      <c r="JJH3" s="41"/>
      <c r="JJI3" s="41"/>
      <c r="JJJ3" s="41"/>
      <c r="JJK3" s="41"/>
      <c r="JJL3" s="41"/>
      <c r="JJM3" s="41"/>
      <c r="JJN3" s="41"/>
      <c r="JJO3" s="41"/>
      <c r="JJP3" s="41"/>
      <c r="JJQ3" s="76"/>
      <c r="JJR3" s="43" t="s">
        <v>136</v>
      </c>
      <c r="JJS3" s="41"/>
      <c r="JJT3" s="41"/>
      <c r="JJU3" s="41"/>
      <c r="JJV3" s="41"/>
      <c r="JJW3" s="41"/>
      <c r="JJX3" s="41"/>
      <c r="JJY3" s="41"/>
      <c r="JJZ3" s="41"/>
      <c r="JKA3" s="41"/>
      <c r="JKB3" s="41"/>
      <c r="JKC3" s="41"/>
      <c r="JKD3" s="41"/>
      <c r="JKE3" s="41"/>
      <c r="JKF3" s="41"/>
      <c r="JKG3" s="76"/>
      <c r="JKH3" s="43" t="s">
        <v>136</v>
      </c>
      <c r="JKI3" s="41"/>
      <c r="JKJ3" s="41"/>
      <c r="JKK3" s="41"/>
      <c r="JKL3" s="41"/>
      <c r="JKM3" s="41"/>
      <c r="JKN3" s="41"/>
      <c r="JKO3" s="41"/>
      <c r="JKP3" s="41"/>
      <c r="JKQ3" s="41"/>
      <c r="JKR3" s="41"/>
      <c r="JKS3" s="41"/>
      <c r="JKT3" s="41"/>
      <c r="JKU3" s="41"/>
      <c r="JKV3" s="41"/>
      <c r="JKW3" s="76"/>
      <c r="JKX3" s="43" t="s">
        <v>136</v>
      </c>
      <c r="JKY3" s="41"/>
      <c r="JKZ3" s="41"/>
      <c r="JLA3" s="41"/>
      <c r="JLB3" s="41"/>
      <c r="JLC3" s="41"/>
      <c r="JLD3" s="41"/>
      <c r="JLE3" s="41"/>
      <c r="JLF3" s="41"/>
      <c r="JLG3" s="41"/>
      <c r="JLH3" s="41"/>
      <c r="JLI3" s="41"/>
      <c r="JLJ3" s="41"/>
      <c r="JLK3" s="41"/>
      <c r="JLL3" s="41"/>
      <c r="JLM3" s="76"/>
      <c r="JLN3" s="43" t="s">
        <v>136</v>
      </c>
      <c r="JLO3" s="41"/>
      <c r="JLP3" s="41"/>
      <c r="JLQ3" s="41"/>
      <c r="JLR3" s="41"/>
      <c r="JLS3" s="41"/>
      <c r="JLT3" s="41"/>
      <c r="JLU3" s="41"/>
      <c r="JLV3" s="41"/>
      <c r="JLW3" s="41"/>
      <c r="JLX3" s="41"/>
      <c r="JLY3" s="41"/>
      <c r="JLZ3" s="41"/>
      <c r="JMA3" s="41"/>
      <c r="JMB3" s="41"/>
      <c r="JMC3" s="76"/>
      <c r="JMD3" s="43" t="s">
        <v>136</v>
      </c>
      <c r="JME3" s="41"/>
      <c r="JMF3" s="41"/>
      <c r="JMG3" s="41"/>
      <c r="JMH3" s="41"/>
      <c r="JMI3" s="41"/>
      <c r="JMJ3" s="41"/>
      <c r="JMK3" s="41"/>
      <c r="JML3" s="41"/>
      <c r="JMM3" s="41"/>
      <c r="JMN3" s="41"/>
      <c r="JMO3" s="41"/>
      <c r="JMP3" s="41"/>
      <c r="JMQ3" s="41"/>
      <c r="JMR3" s="41"/>
      <c r="JMS3" s="76"/>
      <c r="JMT3" s="43" t="s">
        <v>136</v>
      </c>
      <c r="JMU3" s="41"/>
      <c r="JMV3" s="41"/>
      <c r="JMW3" s="41"/>
      <c r="JMX3" s="41"/>
      <c r="JMY3" s="41"/>
      <c r="JMZ3" s="41"/>
      <c r="JNA3" s="41"/>
      <c r="JNB3" s="41"/>
      <c r="JNC3" s="41"/>
      <c r="JND3" s="41"/>
      <c r="JNE3" s="41"/>
      <c r="JNF3" s="41"/>
      <c r="JNG3" s="41"/>
      <c r="JNH3" s="41"/>
      <c r="JNI3" s="76"/>
      <c r="JNJ3" s="43" t="s">
        <v>136</v>
      </c>
      <c r="JNK3" s="41"/>
      <c r="JNL3" s="41"/>
      <c r="JNM3" s="41"/>
      <c r="JNN3" s="41"/>
      <c r="JNO3" s="41"/>
      <c r="JNP3" s="41"/>
      <c r="JNQ3" s="41"/>
      <c r="JNR3" s="41"/>
      <c r="JNS3" s="41"/>
      <c r="JNT3" s="41"/>
      <c r="JNU3" s="41"/>
      <c r="JNV3" s="41"/>
      <c r="JNW3" s="41"/>
      <c r="JNX3" s="41"/>
      <c r="JNY3" s="76"/>
      <c r="JNZ3" s="43" t="s">
        <v>136</v>
      </c>
      <c r="JOA3" s="41"/>
      <c r="JOB3" s="41"/>
      <c r="JOC3" s="41"/>
      <c r="JOD3" s="41"/>
      <c r="JOE3" s="41"/>
      <c r="JOF3" s="41"/>
      <c r="JOG3" s="41"/>
      <c r="JOH3" s="41"/>
      <c r="JOI3" s="41"/>
      <c r="JOJ3" s="41"/>
      <c r="JOK3" s="41"/>
      <c r="JOL3" s="41"/>
      <c r="JOM3" s="41"/>
      <c r="JON3" s="41"/>
      <c r="JOO3" s="76"/>
      <c r="JOP3" s="43" t="s">
        <v>136</v>
      </c>
      <c r="JOQ3" s="41"/>
      <c r="JOR3" s="41"/>
      <c r="JOS3" s="41"/>
      <c r="JOT3" s="41"/>
      <c r="JOU3" s="41"/>
      <c r="JOV3" s="41"/>
      <c r="JOW3" s="41"/>
      <c r="JOX3" s="41"/>
      <c r="JOY3" s="41"/>
      <c r="JOZ3" s="41"/>
      <c r="JPA3" s="41"/>
      <c r="JPB3" s="41"/>
      <c r="JPC3" s="41"/>
      <c r="JPD3" s="41"/>
      <c r="JPE3" s="76"/>
      <c r="JPF3" s="43" t="s">
        <v>136</v>
      </c>
      <c r="JPG3" s="41"/>
      <c r="JPH3" s="41"/>
      <c r="JPI3" s="41"/>
      <c r="JPJ3" s="41"/>
      <c r="JPK3" s="41"/>
      <c r="JPL3" s="41"/>
      <c r="JPM3" s="41"/>
      <c r="JPN3" s="41"/>
      <c r="JPO3" s="41"/>
      <c r="JPP3" s="41"/>
      <c r="JPQ3" s="41"/>
      <c r="JPR3" s="41"/>
      <c r="JPS3" s="41"/>
      <c r="JPT3" s="41"/>
      <c r="JPU3" s="76"/>
      <c r="JPV3" s="43" t="s">
        <v>136</v>
      </c>
      <c r="JPW3" s="41"/>
      <c r="JPX3" s="41"/>
      <c r="JPY3" s="41"/>
      <c r="JPZ3" s="41"/>
      <c r="JQA3" s="41"/>
      <c r="JQB3" s="41"/>
      <c r="JQC3" s="41"/>
      <c r="JQD3" s="41"/>
      <c r="JQE3" s="41"/>
      <c r="JQF3" s="41"/>
      <c r="JQG3" s="41"/>
      <c r="JQH3" s="41"/>
      <c r="JQI3" s="41"/>
      <c r="JQJ3" s="41"/>
      <c r="JQK3" s="76"/>
      <c r="JQL3" s="43" t="s">
        <v>136</v>
      </c>
      <c r="JQM3" s="41"/>
      <c r="JQN3" s="41"/>
      <c r="JQO3" s="41"/>
      <c r="JQP3" s="41"/>
      <c r="JQQ3" s="41"/>
      <c r="JQR3" s="41"/>
      <c r="JQS3" s="41"/>
      <c r="JQT3" s="41"/>
      <c r="JQU3" s="41"/>
      <c r="JQV3" s="41"/>
      <c r="JQW3" s="41"/>
      <c r="JQX3" s="41"/>
      <c r="JQY3" s="41"/>
      <c r="JQZ3" s="41"/>
      <c r="JRA3" s="76"/>
      <c r="JRB3" s="43" t="s">
        <v>136</v>
      </c>
      <c r="JRC3" s="41"/>
      <c r="JRD3" s="41"/>
      <c r="JRE3" s="41"/>
      <c r="JRF3" s="41"/>
      <c r="JRG3" s="41"/>
      <c r="JRH3" s="41"/>
      <c r="JRI3" s="41"/>
      <c r="JRJ3" s="41"/>
      <c r="JRK3" s="41"/>
      <c r="JRL3" s="41"/>
      <c r="JRM3" s="41"/>
      <c r="JRN3" s="41"/>
      <c r="JRO3" s="41"/>
      <c r="JRP3" s="41"/>
      <c r="JRQ3" s="76"/>
      <c r="JRR3" s="43" t="s">
        <v>136</v>
      </c>
      <c r="JRS3" s="41"/>
      <c r="JRT3" s="41"/>
      <c r="JRU3" s="41"/>
      <c r="JRV3" s="41"/>
      <c r="JRW3" s="41"/>
      <c r="JRX3" s="41"/>
      <c r="JRY3" s="41"/>
      <c r="JRZ3" s="41"/>
      <c r="JSA3" s="41"/>
      <c r="JSB3" s="41"/>
      <c r="JSC3" s="41"/>
      <c r="JSD3" s="41"/>
      <c r="JSE3" s="41"/>
      <c r="JSF3" s="41"/>
      <c r="JSG3" s="76"/>
      <c r="JSH3" s="43" t="s">
        <v>136</v>
      </c>
      <c r="JSI3" s="41"/>
      <c r="JSJ3" s="41"/>
      <c r="JSK3" s="41"/>
      <c r="JSL3" s="41"/>
      <c r="JSM3" s="41"/>
      <c r="JSN3" s="41"/>
      <c r="JSO3" s="41"/>
      <c r="JSP3" s="41"/>
      <c r="JSQ3" s="41"/>
      <c r="JSR3" s="41"/>
      <c r="JSS3" s="41"/>
      <c r="JST3" s="41"/>
      <c r="JSU3" s="41"/>
      <c r="JSV3" s="41"/>
      <c r="JSW3" s="76"/>
      <c r="JSX3" s="43" t="s">
        <v>136</v>
      </c>
      <c r="JSY3" s="41"/>
      <c r="JSZ3" s="41"/>
      <c r="JTA3" s="41"/>
      <c r="JTB3" s="41"/>
      <c r="JTC3" s="41"/>
      <c r="JTD3" s="41"/>
      <c r="JTE3" s="41"/>
      <c r="JTF3" s="41"/>
      <c r="JTG3" s="41"/>
      <c r="JTH3" s="41"/>
      <c r="JTI3" s="41"/>
      <c r="JTJ3" s="41"/>
      <c r="JTK3" s="41"/>
      <c r="JTL3" s="41"/>
      <c r="JTM3" s="76"/>
      <c r="JTN3" s="43" t="s">
        <v>136</v>
      </c>
      <c r="JTO3" s="41"/>
      <c r="JTP3" s="41"/>
      <c r="JTQ3" s="41"/>
      <c r="JTR3" s="41"/>
      <c r="JTS3" s="41"/>
      <c r="JTT3" s="41"/>
      <c r="JTU3" s="41"/>
      <c r="JTV3" s="41"/>
      <c r="JTW3" s="41"/>
      <c r="JTX3" s="41"/>
      <c r="JTY3" s="41"/>
      <c r="JTZ3" s="41"/>
      <c r="JUA3" s="41"/>
      <c r="JUB3" s="41"/>
      <c r="JUC3" s="76"/>
      <c r="JUD3" s="43" t="s">
        <v>136</v>
      </c>
      <c r="JUE3" s="41"/>
      <c r="JUF3" s="41"/>
      <c r="JUG3" s="41"/>
      <c r="JUH3" s="41"/>
      <c r="JUI3" s="41"/>
      <c r="JUJ3" s="41"/>
      <c r="JUK3" s="41"/>
      <c r="JUL3" s="41"/>
      <c r="JUM3" s="41"/>
      <c r="JUN3" s="41"/>
      <c r="JUO3" s="41"/>
      <c r="JUP3" s="41"/>
      <c r="JUQ3" s="41"/>
      <c r="JUR3" s="41"/>
      <c r="JUS3" s="76"/>
      <c r="JUT3" s="43" t="s">
        <v>136</v>
      </c>
      <c r="JUU3" s="41"/>
      <c r="JUV3" s="41"/>
      <c r="JUW3" s="41"/>
      <c r="JUX3" s="41"/>
      <c r="JUY3" s="41"/>
      <c r="JUZ3" s="41"/>
      <c r="JVA3" s="41"/>
      <c r="JVB3" s="41"/>
      <c r="JVC3" s="41"/>
      <c r="JVD3" s="41"/>
      <c r="JVE3" s="41"/>
      <c r="JVF3" s="41"/>
      <c r="JVG3" s="41"/>
      <c r="JVH3" s="41"/>
      <c r="JVI3" s="76"/>
      <c r="JVJ3" s="43" t="s">
        <v>136</v>
      </c>
      <c r="JVK3" s="41"/>
      <c r="JVL3" s="41"/>
      <c r="JVM3" s="41"/>
      <c r="JVN3" s="41"/>
      <c r="JVO3" s="41"/>
      <c r="JVP3" s="41"/>
      <c r="JVQ3" s="41"/>
      <c r="JVR3" s="41"/>
      <c r="JVS3" s="41"/>
      <c r="JVT3" s="41"/>
      <c r="JVU3" s="41"/>
      <c r="JVV3" s="41"/>
      <c r="JVW3" s="41"/>
      <c r="JVX3" s="41"/>
      <c r="JVY3" s="76"/>
      <c r="JVZ3" s="43" t="s">
        <v>136</v>
      </c>
      <c r="JWA3" s="41"/>
      <c r="JWB3" s="41"/>
      <c r="JWC3" s="41"/>
      <c r="JWD3" s="41"/>
      <c r="JWE3" s="41"/>
      <c r="JWF3" s="41"/>
      <c r="JWG3" s="41"/>
      <c r="JWH3" s="41"/>
      <c r="JWI3" s="41"/>
      <c r="JWJ3" s="41"/>
      <c r="JWK3" s="41"/>
      <c r="JWL3" s="41"/>
      <c r="JWM3" s="41"/>
      <c r="JWN3" s="41"/>
      <c r="JWO3" s="76"/>
      <c r="JWP3" s="43" t="s">
        <v>136</v>
      </c>
      <c r="JWQ3" s="41"/>
      <c r="JWR3" s="41"/>
      <c r="JWS3" s="41"/>
      <c r="JWT3" s="41"/>
      <c r="JWU3" s="41"/>
      <c r="JWV3" s="41"/>
      <c r="JWW3" s="41"/>
      <c r="JWX3" s="41"/>
      <c r="JWY3" s="41"/>
      <c r="JWZ3" s="41"/>
      <c r="JXA3" s="41"/>
      <c r="JXB3" s="41"/>
      <c r="JXC3" s="41"/>
      <c r="JXD3" s="41"/>
      <c r="JXE3" s="76"/>
      <c r="JXF3" s="43" t="s">
        <v>136</v>
      </c>
      <c r="JXG3" s="41"/>
      <c r="JXH3" s="41"/>
      <c r="JXI3" s="41"/>
      <c r="JXJ3" s="41"/>
      <c r="JXK3" s="41"/>
      <c r="JXL3" s="41"/>
      <c r="JXM3" s="41"/>
      <c r="JXN3" s="41"/>
      <c r="JXO3" s="41"/>
      <c r="JXP3" s="41"/>
      <c r="JXQ3" s="41"/>
      <c r="JXR3" s="41"/>
      <c r="JXS3" s="41"/>
      <c r="JXT3" s="41"/>
      <c r="JXU3" s="76"/>
      <c r="JXV3" s="43" t="s">
        <v>136</v>
      </c>
      <c r="JXW3" s="41"/>
      <c r="JXX3" s="41"/>
      <c r="JXY3" s="41"/>
      <c r="JXZ3" s="41"/>
      <c r="JYA3" s="41"/>
      <c r="JYB3" s="41"/>
      <c r="JYC3" s="41"/>
      <c r="JYD3" s="41"/>
      <c r="JYE3" s="41"/>
      <c r="JYF3" s="41"/>
      <c r="JYG3" s="41"/>
      <c r="JYH3" s="41"/>
      <c r="JYI3" s="41"/>
      <c r="JYJ3" s="41"/>
      <c r="JYK3" s="76"/>
      <c r="JYL3" s="43" t="s">
        <v>136</v>
      </c>
      <c r="JYM3" s="41"/>
      <c r="JYN3" s="41"/>
      <c r="JYO3" s="41"/>
      <c r="JYP3" s="41"/>
      <c r="JYQ3" s="41"/>
      <c r="JYR3" s="41"/>
      <c r="JYS3" s="41"/>
      <c r="JYT3" s="41"/>
      <c r="JYU3" s="41"/>
      <c r="JYV3" s="41"/>
      <c r="JYW3" s="41"/>
      <c r="JYX3" s="41"/>
      <c r="JYY3" s="41"/>
      <c r="JYZ3" s="41"/>
      <c r="JZA3" s="76"/>
      <c r="JZB3" s="43" t="s">
        <v>136</v>
      </c>
      <c r="JZC3" s="41"/>
      <c r="JZD3" s="41"/>
      <c r="JZE3" s="41"/>
      <c r="JZF3" s="41"/>
      <c r="JZG3" s="41"/>
      <c r="JZH3" s="41"/>
      <c r="JZI3" s="41"/>
      <c r="JZJ3" s="41"/>
      <c r="JZK3" s="41"/>
      <c r="JZL3" s="41"/>
      <c r="JZM3" s="41"/>
      <c r="JZN3" s="41"/>
      <c r="JZO3" s="41"/>
      <c r="JZP3" s="41"/>
      <c r="JZQ3" s="76"/>
      <c r="JZR3" s="43" t="s">
        <v>136</v>
      </c>
      <c r="JZS3" s="41"/>
      <c r="JZT3" s="41"/>
      <c r="JZU3" s="41"/>
      <c r="JZV3" s="41"/>
      <c r="JZW3" s="41"/>
      <c r="JZX3" s="41"/>
      <c r="JZY3" s="41"/>
      <c r="JZZ3" s="41"/>
      <c r="KAA3" s="41"/>
      <c r="KAB3" s="41"/>
      <c r="KAC3" s="41"/>
      <c r="KAD3" s="41"/>
      <c r="KAE3" s="41"/>
      <c r="KAF3" s="41"/>
      <c r="KAG3" s="76"/>
      <c r="KAH3" s="43" t="s">
        <v>136</v>
      </c>
      <c r="KAI3" s="41"/>
      <c r="KAJ3" s="41"/>
      <c r="KAK3" s="41"/>
      <c r="KAL3" s="41"/>
      <c r="KAM3" s="41"/>
      <c r="KAN3" s="41"/>
      <c r="KAO3" s="41"/>
      <c r="KAP3" s="41"/>
      <c r="KAQ3" s="41"/>
      <c r="KAR3" s="41"/>
      <c r="KAS3" s="41"/>
      <c r="KAT3" s="41"/>
      <c r="KAU3" s="41"/>
      <c r="KAV3" s="41"/>
      <c r="KAW3" s="76"/>
      <c r="KAX3" s="43" t="s">
        <v>136</v>
      </c>
      <c r="KAY3" s="41"/>
      <c r="KAZ3" s="41"/>
      <c r="KBA3" s="41"/>
      <c r="KBB3" s="41"/>
      <c r="KBC3" s="41"/>
      <c r="KBD3" s="41"/>
      <c r="KBE3" s="41"/>
      <c r="KBF3" s="41"/>
      <c r="KBG3" s="41"/>
      <c r="KBH3" s="41"/>
      <c r="KBI3" s="41"/>
      <c r="KBJ3" s="41"/>
      <c r="KBK3" s="41"/>
      <c r="KBL3" s="41"/>
      <c r="KBM3" s="76"/>
      <c r="KBN3" s="43" t="s">
        <v>136</v>
      </c>
      <c r="KBO3" s="41"/>
      <c r="KBP3" s="41"/>
      <c r="KBQ3" s="41"/>
      <c r="KBR3" s="41"/>
      <c r="KBS3" s="41"/>
      <c r="KBT3" s="41"/>
      <c r="KBU3" s="41"/>
      <c r="KBV3" s="41"/>
      <c r="KBW3" s="41"/>
      <c r="KBX3" s="41"/>
      <c r="KBY3" s="41"/>
      <c r="KBZ3" s="41"/>
      <c r="KCA3" s="41"/>
      <c r="KCB3" s="41"/>
      <c r="KCC3" s="76"/>
      <c r="KCD3" s="43" t="s">
        <v>136</v>
      </c>
      <c r="KCE3" s="41"/>
      <c r="KCF3" s="41"/>
      <c r="KCG3" s="41"/>
      <c r="KCH3" s="41"/>
      <c r="KCI3" s="41"/>
      <c r="KCJ3" s="41"/>
      <c r="KCK3" s="41"/>
      <c r="KCL3" s="41"/>
      <c r="KCM3" s="41"/>
      <c r="KCN3" s="41"/>
      <c r="KCO3" s="41"/>
      <c r="KCP3" s="41"/>
      <c r="KCQ3" s="41"/>
      <c r="KCR3" s="41"/>
      <c r="KCS3" s="76"/>
      <c r="KCT3" s="43" t="s">
        <v>136</v>
      </c>
      <c r="KCU3" s="41"/>
      <c r="KCV3" s="41"/>
      <c r="KCW3" s="41"/>
      <c r="KCX3" s="41"/>
      <c r="KCY3" s="41"/>
      <c r="KCZ3" s="41"/>
      <c r="KDA3" s="41"/>
      <c r="KDB3" s="41"/>
      <c r="KDC3" s="41"/>
      <c r="KDD3" s="41"/>
      <c r="KDE3" s="41"/>
      <c r="KDF3" s="41"/>
      <c r="KDG3" s="41"/>
      <c r="KDH3" s="41"/>
      <c r="KDI3" s="76"/>
      <c r="KDJ3" s="43" t="s">
        <v>136</v>
      </c>
      <c r="KDK3" s="41"/>
      <c r="KDL3" s="41"/>
      <c r="KDM3" s="41"/>
      <c r="KDN3" s="41"/>
      <c r="KDO3" s="41"/>
      <c r="KDP3" s="41"/>
      <c r="KDQ3" s="41"/>
      <c r="KDR3" s="41"/>
      <c r="KDS3" s="41"/>
      <c r="KDT3" s="41"/>
      <c r="KDU3" s="41"/>
      <c r="KDV3" s="41"/>
      <c r="KDW3" s="41"/>
      <c r="KDX3" s="41"/>
      <c r="KDY3" s="76"/>
      <c r="KDZ3" s="43" t="s">
        <v>136</v>
      </c>
      <c r="KEA3" s="41"/>
      <c r="KEB3" s="41"/>
      <c r="KEC3" s="41"/>
      <c r="KED3" s="41"/>
      <c r="KEE3" s="41"/>
      <c r="KEF3" s="41"/>
      <c r="KEG3" s="41"/>
      <c r="KEH3" s="41"/>
      <c r="KEI3" s="41"/>
      <c r="KEJ3" s="41"/>
      <c r="KEK3" s="41"/>
      <c r="KEL3" s="41"/>
      <c r="KEM3" s="41"/>
      <c r="KEN3" s="41"/>
      <c r="KEO3" s="76"/>
      <c r="KEP3" s="43" t="s">
        <v>136</v>
      </c>
      <c r="KEQ3" s="41"/>
      <c r="KER3" s="41"/>
      <c r="KES3" s="41"/>
      <c r="KET3" s="41"/>
      <c r="KEU3" s="41"/>
      <c r="KEV3" s="41"/>
      <c r="KEW3" s="41"/>
      <c r="KEX3" s="41"/>
      <c r="KEY3" s="41"/>
      <c r="KEZ3" s="41"/>
      <c r="KFA3" s="41"/>
      <c r="KFB3" s="41"/>
      <c r="KFC3" s="41"/>
      <c r="KFD3" s="41"/>
      <c r="KFE3" s="76"/>
      <c r="KFF3" s="43" t="s">
        <v>136</v>
      </c>
      <c r="KFG3" s="41"/>
      <c r="KFH3" s="41"/>
      <c r="KFI3" s="41"/>
      <c r="KFJ3" s="41"/>
      <c r="KFK3" s="41"/>
      <c r="KFL3" s="41"/>
      <c r="KFM3" s="41"/>
      <c r="KFN3" s="41"/>
      <c r="KFO3" s="41"/>
      <c r="KFP3" s="41"/>
      <c r="KFQ3" s="41"/>
      <c r="KFR3" s="41"/>
      <c r="KFS3" s="41"/>
      <c r="KFT3" s="41"/>
      <c r="KFU3" s="76"/>
      <c r="KFV3" s="43" t="s">
        <v>136</v>
      </c>
      <c r="KFW3" s="41"/>
      <c r="KFX3" s="41"/>
      <c r="KFY3" s="41"/>
      <c r="KFZ3" s="41"/>
      <c r="KGA3" s="41"/>
      <c r="KGB3" s="41"/>
      <c r="KGC3" s="41"/>
      <c r="KGD3" s="41"/>
      <c r="KGE3" s="41"/>
      <c r="KGF3" s="41"/>
      <c r="KGG3" s="41"/>
      <c r="KGH3" s="41"/>
      <c r="KGI3" s="41"/>
      <c r="KGJ3" s="41"/>
      <c r="KGK3" s="76"/>
      <c r="KGL3" s="43" t="s">
        <v>136</v>
      </c>
      <c r="KGM3" s="41"/>
      <c r="KGN3" s="41"/>
      <c r="KGO3" s="41"/>
      <c r="KGP3" s="41"/>
      <c r="KGQ3" s="41"/>
      <c r="KGR3" s="41"/>
      <c r="KGS3" s="41"/>
      <c r="KGT3" s="41"/>
      <c r="KGU3" s="41"/>
      <c r="KGV3" s="41"/>
      <c r="KGW3" s="41"/>
      <c r="KGX3" s="41"/>
      <c r="KGY3" s="41"/>
      <c r="KGZ3" s="41"/>
      <c r="KHA3" s="76"/>
      <c r="KHB3" s="43" t="s">
        <v>136</v>
      </c>
      <c r="KHC3" s="41"/>
      <c r="KHD3" s="41"/>
      <c r="KHE3" s="41"/>
      <c r="KHF3" s="41"/>
      <c r="KHG3" s="41"/>
      <c r="KHH3" s="41"/>
      <c r="KHI3" s="41"/>
      <c r="KHJ3" s="41"/>
      <c r="KHK3" s="41"/>
      <c r="KHL3" s="41"/>
      <c r="KHM3" s="41"/>
      <c r="KHN3" s="41"/>
      <c r="KHO3" s="41"/>
      <c r="KHP3" s="41"/>
      <c r="KHQ3" s="76"/>
      <c r="KHR3" s="43" t="s">
        <v>136</v>
      </c>
      <c r="KHS3" s="41"/>
      <c r="KHT3" s="41"/>
      <c r="KHU3" s="41"/>
      <c r="KHV3" s="41"/>
      <c r="KHW3" s="41"/>
      <c r="KHX3" s="41"/>
      <c r="KHY3" s="41"/>
      <c r="KHZ3" s="41"/>
      <c r="KIA3" s="41"/>
      <c r="KIB3" s="41"/>
      <c r="KIC3" s="41"/>
      <c r="KID3" s="41"/>
      <c r="KIE3" s="41"/>
      <c r="KIF3" s="41"/>
      <c r="KIG3" s="76"/>
      <c r="KIH3" s="43" t="s">
        <v>136</v>
      </c>
      <c r="KII3" s="41"/>
      <c r="KIJ3" s="41"/>
      <c r="KIK3" s="41"/>
      <c r="KIL3" s="41"/>
      <c r="KIM3" s="41"/>
      <c r="KIN3" s="41"/>
      <c r="KIO3" s="41"/>
      <c r="KIP3" s="41"/>
      <c r="KIQ3" s="41"/>
      <c r="KIR3" s="41"/>
      <c r="KIS3" s="41"/>
      <c r="KIT3" s="41"/>
      <c r="KIU3" s="41"/>
      <c r="KIV3" s="41"/>
      <c r="KIW3" s="76"/>
      <c r="KIX3" s="43" t="s">
        <v>136</v>
      </c>
      <c r="KIY3" s="41"/>
      <c r="KIZ3" s="41"/>
      <c r="KJA3" s="41"/>
      <c r="KJB3" s="41"/>
      <c r="KJC3" s="41"/>
      <c r="KJD3" s="41"/>
      <c r="KJE3" s="41"/>
      <c r="KJF3" s="41"/>
      <c r="KJG3" s="41"/>
      <c r="KJH3" s="41"/>
      <c r="KJI3" s="41"/>
      <c r="KJJ3" s="41"/>
      <c r="KJK3" s="41"/>
      <c r="KJL3" s="41"/>
      <c r="KJM3" s="76"/>
      <c r="KJN3" s="43" t="s">
        <v>136</v>
      </c>
      <c r="KJO3" s="41"/>
      <c r="KJP3" s="41"/>
      <c r="KJQ3" s="41"/>
      <c r="KJR3" s="41"/>
      <c r="KJS3" s="41"/>
      <c r="KJT3" s="41"/>
      <c r="KJU3" s="41"/>
      <c r="KJV3" s="41"/>
      <c r="KJW3" s="41"/>
      <c r="KJX3" s="41"/>
      <c r="KJY3" s="41"/>
      <c r="KJZ3" s="41"/>
      <c r="KKA3" s="41"/>
      <c r="KKB3" s="41"/>
      <c r="KKC3" s="76"/>
      <c r="KKD3" s="43" t="s">
        <v>136</v>
      </c>
      <c r="KKE3" s="41"/>
      <c r="KKF3" s="41"/>
      <c r="KKG3" s="41"/>
      <c r="KKH3" s="41"/>
      <c r="KKI3" s="41"/>
      <c r="KKJ3" s="41"/>
      <c r="KKK3" s="41"/>
      <c r="KKL3" s="41"/>
      <c r="KKM3" s="41"/>
      <c r="KKN3" s="41"/>
      <c r="KKO3" s="41"/>
      <c r="KKP3" s="41"/>
      <c r="KKQ3" s="41"/>
      <c r="KKR3" s="41"/>
      <c r="KKS3" s="76"/>
      <c r="KKT3" s="43" t="s">
        <v>136</v>
      </c>
      <c r="KKU3" s="41"/>
      <c r="KKV3" s="41"/>
      <c r="KKW3" s="41"/>
      <c r="KKX3" s="41"/>
      <c r="KKY3" s="41"/>
      <c r="KKZ3" s="41"/>
      <c r="KLA3" s="41"/>
      <c r="KLB3" s="41"/>
      <c r="KLC3" s="41"/>
      <c r="KLD3" s="41"/>
      <c r="KLE3" s="41"/>
      <c r="KLF3" s="41"/>
      <c r="KLG3" s="41"/>
      <c r="KLH3" s="41"/>
      <c r="KLI3" s="76"/>
      <c r="KLJ3" s="43" t="s">
        <v>136</v>
      </c>
      <c r="KLK3" s="41"/>
      <c r="KLL3" s="41"/>
      <c r="KLM3" s="41"/>
      <c r="KLN3" s="41"/>
      <c r="KLO3" s="41"/>
      <c r="KLP3" s="41"/>
      <c r="KLQ3" s="41"/>
      <c r="KLR3" s="41"/>
      <c r="KLS3" s="41"/>
      <c r="KLT3" s="41"/>
      <c r="KLU3" s="41"/>
      <c r="KLV3" s="41"/>
      <c r="KLW3" s="41"/>
      <c r="KLX3" s="41"/>
      <c r="KLY3" s="76"/>
      <c r="KLZ3" s="43" t="s">
        <v>136</v>
      </c>
      <c r="KMA3" s="41"/>
      <c r="KMB3" s="41"/>
      <c r="KMC3" s="41"/>
      <c r="KMD3" s="41"/>
      <c r="KME3" s="41"/>
      <c r="KMF3" s="41"/>
      <c r="KMG3" s="41"/>
      <c r="KMH3" s="41"/>
      <c r="KMI3" s="41"/>
      <c r="KMJ3" s="41"/>
      <c r="KMK3" s="41"/>
      <c r="KML3" s="41"/>
      <c r="KMM3" s="41"/>
      <c r="KMN3" s="41"/>
      <c r="KMO3" s="76"/>
      <c r="KMP3" s="43" t="s">
        <v>136</v>
      </c>
      <c r="KMQ3" s="41"/>
      <c r="KMR3" s="41"/>
      <c r="KMS3" s="41"/>
      <c r="KMT3" s="41"/>
      <c r="KMU3" s="41"/>
      <c r="KMV3" s="41"/>
      <c r="KMW3" s="41"/>
      <c r="KMX3" s="41"/>
      <c r="KMY3" s="41"/>
      <c r="KMZ3" s="41"/>
      <c r="KNA3" s="41"/>
      <c r="KNB3" s="41"/>
      <c r="KNC3" s="41"/>
      <c r="KND3" s="41"/>
      <c r="KNE3" s="76"/>
      <c r="KNF3" s="43" t="s">
        <v>136</v>
      </c>
      <c r="KNG3" s="41"/>
      <c r="KNH3" s="41"/>
      <c r="KNI3" s="41"/>
      <c r="KNJ3" s="41"/>
      <c r="KNK3" s="41"/>
      <c r="KNL3" s="41"/>
      <c r="KNM3" s="41"/>
      <c r="KNN3" s="41"/>
      <c r="KNO3" s="41"/>
      <c r="KNP3" s="41"/>
      <c r="KNQ3" s="41"/>
      <c r="KNR3" s="41"/>
      <c r="KNS3" s="41"/>
      <c r="KNT3" s="41"/>
      <c r="KNU3" s="76"/>
      <c r="KNV3" s="43" t="s">
        <v>136</v>
      </c>
      <c r="KNW3" s="41"/>
      <c r="KNX3" s="41"/>
      <c r="KNY3" s="41"/>
      <c r="KNZ3" s="41"/>
      <c r="KOA3" s="41"/>
      <c r="KOB3" s="41"/>
      <c r="KOC3" s="41"/>
      <c r="KOD3" s="41"/>
      <c r="KOE3" s="41"/>
      <c r="KOF3" s="41"/>
      <c r="KOG3" s="41"/>
      <c r="KOH3" s="41"/>
      <c r="KOI3" s="41"/>
      <c r="KOJ3" s="41"/>
      <c r="KOK3" s="76"/>
      <c r="KOL3" s="43" t="s">
        <v>136</v>
      </c>
      <c r="KOM3" s="41"/>
      <c r="KON3" s="41"/>
      <c r="KOO3" s="41"/>
      <c r="KOP3" s="41"/>
      <c r="KOQ3" s="41"/>
      <c r="KOR3" s="41"/>
      <c r="KOS3" s="41"/>
      <c r="KOT3" s="41"/>
      <c r="KOU3" s="41"/>
      <c r="KOV3" s="41"/>
      <c r="KOW3" s="41"/>
      <c r="KOX3" s="41"/>
      <c r="KOY3" s="41"/>
      <c r="KOZ3" s="41"/>
      <c r="KPA3" s="76"/>
      <c r="KPB3" s="43" t="s">
        <v>136</v>
      </c>
      <c r="KPC3" s="41"/>
      <c r="KPD3" s="41"/>
      <c r="KPE3" s="41"/>
      <c r="KPF3" s="41"/>
      <c r="KPG3" s="41"/>
      <c r="KPH3" s="41"/>
      <c r="KPI3" s="41"/>
      <c r="KPJ3" s="41"/>
      <c r="KPK3" s="41"/>
      <c r="KPL3" s="41"/>
      <c r="KPM3" s="41"/>
      <c r="KPN3" s="41"/>
      <c r="KPO3" s="41"/>
      <c r="KPP3" s="41"/>
      <c r="KPQ3" s="76"/>
      <c r="KPR3" s="43" t="s">
        <v>136</v>
      </c>
      <c r="KPS3" s="41"/>
      <c r="KPT3" s="41"/>
      <c r="KPU3" s="41"/>
      <c r="KPV3" s="41"/>
      <c r="KPW3" s="41"/>
      <c r="KPX3" s="41"/>
      <c r="KPY3" s="41"/>
      <c r="KPZ3" s="41"/>
      <c r="KQA3" s="41"/>
      <c r="KQB3" s="41"/>
      <c r="KQC3" s="41"/>
      <c r="KQD3" s="41"/>
      <c r="KQE3" s="41"/>
      <c r="KQF3" s="41"/>
      <c r="KQG3" s="76"/>
      <c r="KQH3" s="43" t="s">
        <v>136</v>
      </c>
      <c r="KQI3" s="41"/>
      <c r="KQJ3" s="41"/>
      <c r="KQK3" s="41"/>
      <c r="KQL3" s="41"/>
      <c r="KQM3" s="41"/>
      <c r="KQN3" s="41"/>
      <c r="KQO3" s="41"/>
      <c r="KQP3" s="41"/>
      <c r="KQQ3" s="41"/>
      <c r="KQR3" s="41"/>
      <c r="KQS3" s="41"/>
      <c r="KQT3" s="41"/>
      <c r="KQU3" s="41"/>
      <c r="KQV3" s="41"/>
      <c r="KQW3" s="76"/>
      <c r="KQX3" s="43" t="s">
        <v>136</v>
      </c>
      <c r="KQY3" s="41"/>
      <c r="KQZ3" s="41"/>
      <c r="KRA3" s="41"/>
      <c r="KRB3" s="41"/>
      <c r="KRC3" s="41"/>
      <c r="KRD3" s="41"/>
      <c r="KRE3" s="41"/>
      <c r="KRF3" s="41"/>
      <c r="KRG3" s="41"/>
      <c r="KRH3" s="41"/>
      <c r="KRI3" s="41"/>
      <c r="KRJ3" s="41"/>
      <c r="KRK3" s="41"/>
      <c r="KRL3" s="41"/>
      <c r="KRM3" s="76"/>
      <c r="KRN3" s="43" t="s">
        <v>136</v>
      </c>
      <c r="KRO3" s="41"/>
      <c r="KRP3" s="41"/>
      <c r="KRQ3" s="41"/>
      <c r="KRR3" s="41"/>
      <c r="KRS3" s="41"/>
      <c r="KRT3" s="41"/>
      <c r="KRU3" s="41"/>
      <c r="KRV3" s="41"/>
      <c r="KRW3" s="41"/>
      <c r="KRX3" s="41"/>
      <c r="KRY3" s="41"/>
      <c r="KRZ3" s="41"/>
      <c r="KSA3" s="41"/>
      <c r="KSB3" s="41"/>
      <c r="KSC3" s="76"/>
      <c r="KSD3" s="43" t="s">
        <v>136</v>
      </c>
      <c r="KSE3" s="41"/>
      <c r="KSF3" s="41"/>
      <c r="KSG3" s="41"/>
      <c r="KSH3" s="41"/>
      <c r="KSI3" s="41"/>
      <c r="KSJ3" s="41"/>
      <c r="KSK3" s="41"/>
      <c r="KSL3" s="41"/>
      <c r="KSM3" s="41"/>
      <c r="KSN3" s="41"/>
      <c r="KSO3" s="41"/>
      <c r="KSP3" s="41"/>
      <c r="KSQ3" s="41"/>
      <c r="KSR3" s="41"/>
      <c r="KSS3" s="76"/>
      <c r="KST3" s="43" t="s">
        <v>136</v>
      </c>
      <c r="KSU3" s="41"/>
      <c r="KSV3" s="41"/>
      <c r="KSW3" s="41"/>
      <c r="KSX3" s="41"/>
      <c r="KSY3" s="41"/>
      <c r="KSZ3" s="41"/>
      <c r="KTA3" s="41"/>
      <c r="KTB3" s="41"/>
      <c r="KTC3" s="41"/>
      <c r="KTD3" s="41"/>
      <c r="KTE3" s="41"/>
      <c r="KTF3" s="41"/>
      <c r="KTG3" s="41"/>
      <c r="KTH3" s="41"/>
      <c r="KTI3" s="76"/>
      <c r="KTJ3" s="43" t="s">
        <v>136</v>
      </c>
      <c r="KTK3" s="41"/>
      <c r="KTL3" s="41"/>
      <c r="KTM3" s="41"/>
      <c r="KTN3" s="41"/>
      <c r="KTO3" s="41"/>
      <c r="KTP3" s="41"/>
      <c r="KTQ3" s="41"/>
      <c r="KTR3" s="41"/>
      <c r="KTS3" s="41"/>
      <c r="KTT3" s="41"/>
      <c r="KTU3" s="41"/>
      <c r="KTV3" s="41"/>
      <c r="KTW3" s="41"/>
      <c r="KTX3" s="41"/>
      <c r="KTY3" s="76"/>
      <c r="KTZ3" s="43" t="s">
        <v>136</v>
      </c>
      <c r="KUA3" s="41"/>
      <c r="KUB3" s="41"/>
      <c r="KUC3" s="41"/>
      <c r="KUD3" s="41"/>
      <c r="KUE3" s="41"/>
      <c r="KUF3" s="41"/>
      <c r="KUG3" s="41"/>
      <c r="KUH3" s="41"/>
      <c r="KUI3" s="41"/>
      <c r="KUJ3" s="41"/>
      <c r="KUK3" s="41"/>
      <c r="KUL3" s="41"/>
      <c r="KUM3" s="41"/>
      <c r="KUN3" s="41"/>
      <c r="KUO3" s="76"/>
      <c r="KUP3" s="43" t="s">
        <v>136</v>
      </c>
      <c r="KUQ3" s="41"/>
      <c r="KUR3" s="41"/>
      <c r="KUS3" s="41"/>
      <c r="KUT3" s="41"/>
      <c r="KUU3" s="41"/>
      <c r="KUV3" s="41"/>
      <c r="KUW3" s="41"/>
      <c r="KUX3" s="41"/>
      <c r="KUY3" s="41"/>
      <c r="KUZ3" s="41"/>
      <c r="KVA3" s="41"/>
      <c r="KVB3" s="41"/>
      <c r="KVC3" s="41"/>
      <c r="KVD3" s="41"/>
      <c r="KVE3" s="76"/>
      <c r="KVF3" s="43" t="s">
        <v>136</v>
      </c>
      <c r="KVG3" s="41"/>
      <c r="KVH3" s="41"/>
      <c r="KVI3" s="41"/>
      <c r="KVJ3" s="41"/>
      <c r="KVK3" s="41"/>
      <c r="KVL3" s="41"/>
      <c r="KVM3" s="41"/>
      <c r="KVN3" s="41"/>
      <c r="KVO3" s="41"/>
      <c r="KVP3" s="41"/>
      <c r="KVQ3" s="41"/>
      <c r="KVR3" s="41"/>
      <c r="KVS3" s="41"/>
      <c r="KVT3" s="41"/>
      <c r="KVU3" s="76"/>
      <c r="KVV3" s="43" t="s">
        <v>136</v>
      </c>
      <c r="KVW3" s="41"/>
      <c r="KVX3" s="41"/>
      <c r="KVY3" s="41"/>
      <c r="KVZ3" s="41"/>
      <c r="KWA3" s="41"/>
      <c r="KWB3" s="41"/>
      <c r="KWC3" s="41"/>
      <c r="KWD3" s="41"/>
      <c r="KWE3" s="41"/>
      <c r="KWF3" s="41"/>
      <c r="KWG3" s="41"/>
      <c r="KWH3" s="41"/>
      <c r="KWI3" s="41"/>
      <c r="KWJ3" s="41"/>
      <c r="KWK3" s="76"/>
      <c r="KWL3" s="43" t="s">
        <v>136</v>
      </c>
      <c r="KWM3" s="41"/>
      <c r="KWN3" s="41"/>
      <c r="KWO3" s="41"/>
      <c r="KWP3" s="41"/>
      <c r="KWQ3" s="41"/>
      <c r="KWR3" s="41"/>
      <c r="KWS3" s="41"/>
      <c r="KWT3" s="41"/>
      <c r="KWU3" s="41"/>
      <c r="KWV3" s="41"/>
      <c r="KWW3" s="41"/>
      <c r="KWX3" s="41"/>
      <c r="KWY3" s="41"/>
      <c r="KWZ3" s="41"/>
      <c r="KXA3" s="76"/>
      <c r="KXB3" s="43" t="s">
        <v>136</v>
      </c>
      <c r="KXC3" s="41"/>
      <c r="KXD3" s="41"/>
      <c r="KXE3" s="41"/>
      <c r="KXF3" s="41"/>
      <c r="KXG3" s="41"/>
      <c r="KXH3" s="41"/>
      <c r="KXI3" s="41"/>
      <c r="KXJ3" s="41"/>
      <c r="KXK3" s="41"/>
      <c r="KXL3" s="41"/>
      <c r="KXM3" s="41"/>
      <c r="KXN3" s="41"/>
      <c r="KXO3" s="41"/>
      <c r="KXP3" s="41"/>
      <c r="KXQ3" s="76"/>
      <c r="KXR3" s="43" t="s">
        <v>136</v>
      </c>
      <c r="KXS3" s="41"/>
      <c r="KXT3" s="41"/>
      <c r="KXU3" s="41"/>
      <c r="KXV3" s="41"/>
      <c r="KXW3" s="41"/>
      <c r="KXX3" s="41"/>
      <c r="KXY3" s="41"/>
      <c r="KXZ3" s="41"/>
      <c r="KYA3" s="41"/>
      <c r="KYB3" s="41"/>
      <c r="KYC3" s="41"/>
      <c r="KYD3" s="41"/>
      <c r="KYE3" s="41"/>
      <c r="KYF3" s="41"/>
      <c r="KYG3" s="76"/>
      <c r="KYH3" s="43" t="s">
        <v>136</v>
      </c>
      <c r="KYI3" s="41"/>
      <c r="KYJ3" s="41"/>
      <c r="KYK3" s="41"/>
      <c r="KYL3" s="41"/>
      <c r="KYM3" s="41"/>
      <c r="KYN3" s="41"/>
      <c r="KYO3" s="41"/>
      <c r="KYP3" s="41"/>
      <c r="KYQ3" s="41"/>
      <c r="KYR3" s="41"/>
      <c r="KYS3" s="41"/>
      <c r="KYT3" s="41"/>
      <c r="KYU3" s="41"/>
      <c r="KYV3" s="41"/>
      <c r="KYW3" s="76"/>
      <c r="KYX3" s="43" t="s">
        <v>136</v>
      </c>
      <c r="KYY3" s="41"/>
      <c r="KYZ3" s="41"/>
      <c r="KZA3" s="41"/>
      <c r="KZB3" s="41"/>
      <c r="KZC3" s="41"/>
      <c r="KZD3" s="41"/>
      <c r="KZE3" s="41"/>
      <c r="KZF3" s="41"/>
      <c r="KZG3" s="41"/>
      <c r="KZH3" s="41"/>
      <c r="KZI3" s="41"/>
      <c r="KZJ3" s="41"/>
      <c r="KZK3" s="41"/>
      <c r="KZL3" s="41"/>
      <c r="KZM3" s="76"/>
      <c r="KZN3" s="43" t="s">
        <v>136</v>
      </c>
      <c r="KZO3" s="41"/>
      <c r="KZP3" s="41"/>
      <c r="KZQ3" s="41"/>
      <c r="KZR3" s="41"/>
      <c r="KZS3" s="41"/>
      <c r="KZT3" s="41"/>
      <c r="KZU3" s="41"/>
      <c r="KZV3" s="41"/>
      <c r="KZW3" s="41"/>
      <c r="KZX3" s="41"/>
      <c r="KZY3" s="41"/>
      <c r="KZZ3" s="41"/>
      <c r="LAA3" s="41"/>
      <c r="LAB3" s="41"/>
      <c r="LAC3" s="76"/>
      <c r="LAD3" s="43" t="s">
        <v>136</v>
      </c>
      <c r="LAE3" s="41"/>
      <c r="LAF3" s="41"/>
      <c r="LAG3" s="41"/>
      <c r="LAH3" s="41"/>
      <c r="LAI3" s="41"/>
      <c r="LAJ3" s="41"/>
      <c r="LAK3" s="41"/>
      <c r="LAL3" s="41"/>
      <c r="LAM3" s="41"/>
      <c r="LAN3" s="41"/>
      <c r="LAO3" s="41"/>
      <c r="LAP3" s="41"/>
      <c r="LAQ3" s="41"/>
      <c r="LAR3" s="41"/>
      <c r="LAS3" s="76"/>
      <c r="LAT3" s="43" t="s">
        <v>136</v>
      </c>
      <c r="LAU3" s="41"/>
      <c r="LAV3" s="41"/>
      <c r="LAW3" s="41"/>
      <c r="LAX3" s="41"/>
      <c r="LAY3" s="41"/>
      <c r="LAZ3" s="41"/>
      <c r="LBA3" s="41"/>
      <c r="LBB3" s="41"/>
      <c r="LBC3" s="41"/>
      <c r="LBD3" s="41"/>
      <c r="LBE3" s="41"/>
      <c r="LBF3" s="41"/>
      <c r="LBG3" s="41"/>
      <c r="LBH3" s="41"/>
      <c r="LBI3" s="76"/>
      <c r="LBJ3" s="43" t="s">
        <v>136</v>
      </c>
      <c r="LBK3" s="41"/>
      <c r="LBL3" s="41"/>
      <c r="LBM3" s="41"/>
      <c r="LBN3" s="41"/>
      <c r="LBO3" s="41"/>
      <c r="LBP3" s="41"/>
      <c r="LBQ3" s="41"/>
      <c r="LBR3" s="41"/>
      <c r="LBS3" s="41"/>
      <c r="LBT3" s="41"/>
      <c r="LBU3" s="41"/>
      <c r="LBV3" s="41"/>
      <c r="LBW3" s="41"/>
      <c r="LBX3" s="41"/>
      <c r="LBY3" s="76"/>
      <c r="LBZ3" s="43" t="s">
        <v>136</v>
      </c>
      <c r="LCA3" s="41"/>
      <c r="LCB3" s="41"/>
      <c r="LCC3" s="41"/>
      <c r="LCD3" s="41"/>
      <c r="LCE3" s="41"/>
      <c r="LCF3" s="41"/>
      <c r="LCG3" s="41"/>
      <c r="LCH3" s="41"/>
      <c r="LCI3" s="41"/>
      <c r="LCJ3" s="41"/>
      <c r="LCK3" s="41"/>
      <c r="LCL3" s="41"/>
      <c r="LCM3" s="41"/>
      <c r="LCN3" s="41"/>
      <c r="LCO3" s="76"/>
      <c r="LCP3" s="43" t="s">
        <v>136</v>
      </c>
      <c r="LCQ3" s="41"/>
      <c r="LCR3" s="41"/>
      <c r="LCS3" s="41"/>
      <c r="LCT3" s="41"/>
      <c r="LCU3" s="41"/>
      <c r="LCV3" s="41"/>
      <c r="LCW3" s="41"/>
      <c r="LCX3" s="41"/>
      <c r="LCY3" s="41"/>
      <c r="LCZ3" s="41"/>
      <c r="LDA3" s="41"/>
      <c r="LDB3" s="41"/>
      <c r="LDC3" s="41"/>
      <c r="LDD3" s="41"/>
      <c r="LDE3" s="76"/>
      <c r="LDF3" s="43" t="s">
        <v>136</v>
      </c>
      <c r="LDG3" s="41"/>
      <c r="LDH3" s="41"/>
      <c r="LDI3" s="41"/>
      <c r="LDJ3" s="41"/>
      <c r="LDK3" s="41"/>
      <c r="LDL3" s="41"/>
      <c r="LDM3" s="41"/>
      <c r="LDN3" s="41"/>
      <c r="LDO3" s="41"/>
      <c r="LDP3" s="41"/>
      <c r="LDQ3" s="41"/>
      <c r="LDR3" s="41"/>
      <c r="LDS3" s="41"/>
      <c r="LDT3" s="41"/>
      <c r="LDU3" s="76"/>
      <c r="LDV3" s="43" t="s">
        <v>136</v>
      </c>
      <c r="LDW3" s="41"/>
      <c r="LDX3" s="41"/>
      <c r="LDY3" s="41"/>
      <c r="LDZ3" s="41"/>
      <c r="LEA3" s="41"/>
      <c r="LEB3" s="41"/>
      <c r="LEC3" s="41"/>
      <c r="LED3" s="41"/>
      <c r="LEE3" s="41"/>
      <c r="LEF3" s="41"/>
      <c r="LEG3" s="41"/>
      <c r="LEH3" s="41"/>
      <c r="LEI3" s="41"/>
      <c r="LEJ3" s="41"/>
      <c r="LEK3" s="76"/>
      <c r="LEL3" s="43" t="s">
        <v>136</v>
      </c>
      <c r="LEM3" s="41"/>
      <c r="LEN3" s="41"/>
      <c r="LEO3" s="41"/>
      <c r="LEP3" s="41"/>
      <c r="LEQ3" s="41"/>
      <c r="LER3" s="41"/>
      <c r="LES3" s="41"/>
      <c r="LET3" s="41"/>
      <c r="LEU3" s="41"/>
      <c r="LEV3" s="41"/>
      <c r="LEW3" s="41"/>
      <c r="LEX3" s="41"/>
      <c r="LEY3" s="41"/>
      <c r="LEZ3" s="41"/>
      <c r="LFA3" s="76"/>
      <c r="LFB3" s="43" t="s">
        <v>136</v>
      </c>
      <c r="LFC3" s="41"/>
      <c r="LFD3" s="41"/>
      <c r="LFE3" s="41"/>
      <c r="LFF3" s="41"/>
      <c r="LFG3" s="41"/>
      <c r="LFH3" s="41"/>
      <c r="LFI3" s="41"/>
      <c r="LFJ3" s="41"/>
      <c r="LFK3" s="41"/>
      <c r="LFL3" s="41"/>
      <c r="LFM3" s="41"/>
      <c r="LFN3" s="41"/>
      <c r="LFO3" s="41"/>
      <c r="LFP3" s="41"/>
      <c r="LFQ3" s="76"/>
      <c r="LFR3" s="43" t="s">
        <v>136</v>
      </c>
      <c r="LFS3" s="41"/>
      <c r="LFT3" s="41"/>
      <c r="LFU3" s="41"/>
      <c r="LFV3" s="41"/>
      <c r="LFW3" s="41"/>
      <c r="LFX3" s="41"/>
      <c r="LFY3" s="41"/>
      <c r="LFZ3" s="41"/>
      <c r="LGA3" s="41"/>
      <c r="LGB3" s="41"/>
      <c r="LGC3" s="41"/>
      <c r="LGD3" s="41"/>
      <c r="LGE3" s="41"/>
      <c r="LGF3" s="41"/>
      <c r="LGG3" s="76"/>
      <c r="LGH3" s="43" t="s">
        <v>136</v>
      </c>
      <c r="LGI3" s="41"/>
      <c r="LGJ3" s="41"/>
      <c r="LGK3" s="41"/>
      <c r="LGL3" s="41"/>
      <c r="LGM3" s="41"/>
      <c r="LGN3" s="41"/>
      <c r="LGO3" s="41"/>
      <c r="LGP3" s="41"/>
      <c r="LGQ3" s="41"/>
      <c r="LGR3" s="41"/>
      <c r="LGS3" s="41"/>
      <c r="LGT3" s="41"/>
      <c r="LGU3" s="41"/>
      <c r="LGV3" s="41"/>
      <c r="LGW3" s="76"/>
      <c r="LGX3" s="43" t="s">
        <v>136</v>
      </c>
      <c r="LGY3" s="41"/>
      <c r="LGZ3" s="41"/>
      <c r="LHA3" s="41"/>
      <c r="LHB3" s="41"/>
      <c r="LHC3" s="41"/>
      <c r="LHD3" s="41"/>
      <c r="LHE3" s="41"/>
      <c r="LHF3" s="41"/>
      <c r="LHG3" s="41"/>
      <c r="LHH3" s="41"/>
      <c r="LHI3" s="41"/>
      <c r="LHJ3" s="41"/>
      <c r="LHK3" s="41"/>
      <c r="LHL3" s="41"/>
      <c r="LHM3" s="76"/>
      <c r="LHN3" s="43" t="s">
        <v>136</v>
      </c>
      <c r="LHO3" s="41"/>
      <c r="LHP3" s="41"/>
      <c r="LHQ3" s="41"/>
      <c r="LHR3" s="41"/>
      <c r="LHS3" s="41"/>
      <c r="LHT3" s="41"/>
      <c r="LHU3" s="41"/>
      <c r="LHV3" s="41"/>
      <c r="LHW3" s="41"/>
      <c r="LHX3" s="41"/>
      <c r="LHY3" s="41"/>
      <c r="LHZ3" s="41"/>
      <c r="LIA3" s="41"/>
      <c r="LIB3" s="41"/>
      <c r="LIC3" s="76"/>
      <c r="LID3" s="43" t="s">
        <v>136</v>
      </c>
      <c r="LIE3" s="41"/>
      <c r="LIF3" s="41"/>
      <c r="LIG3" s="41"/>
      <c r="LIH3" s="41"/>
      <c r="LII3" s="41"/>
      <c r="LIJ3" s="41"/>
      <c r="LIK3" s="41"/>
      <c r="LIL3" s="41"/>
      <c r="LIM3" s="41"/>
      <c r="LIN3" s="41"/>
      <c r="LIO3" s="41"/>
      <c r="LIP3" s="41"/>
      <c r="LIQ3" s="41"/>
      <c r="LIR3" s="41"/>
      <c r="LIS3" s="76"/>
      <c r="LIT3" s="43" t="s">
        <v>136</v>
      </c>
      <c r="LIU3" s="41"/>
      <c r="LIV3" s="41"/>
      <c r="LIW3" s="41"/>
      <c r="LIX3" s="41"/>
      <c r="LIY3" s="41"/>
      <c r="LIZ3" s="41"/>
      <c r="LJA3" s="41"/>
      <c r="LJB3" s="41"/>
      <c r="LJC3" s="41"/>
      <c r="LJD3" s="41"/>
      <c r="LJE3" s="41"/>
      <c r="LJF3" s="41"/>
      <c r="LJG3" s="41"/>
      <c r="LJH3" s="41"/>
      <c r="LJI3" s="76"/>
      <c r="LJJ3" s="43" t="s">
        <v>136</v>
      </c>
      <c r="LJK3" s="41"/>
      <c r="LJL3" s="41"/>
      <c r="LJM3" s="41"/>
      <c r="LJN3" s="41"/>
      <c r="LJO3" s="41"/>
      <c r="LJP3" s="41"/>
      <c r="LJQ3" s="41"/>
      <c r="LJR3" s="41"/>
      <c r="LJS3" s="41"/>
      <c r="LJT3" s="41"/>
      <c r="LJU3" s="41"/>
      <c r="LJV3" s="41"/>
      <c r="LJW3" s="41"/>
      <c r="LJX3" s="41"/>
      <c r="LJY3" s="76"/>
      <c r="LJZ3" s="43" t="s">
        <v>136</v>
      </c>
      <c r="LKA3" s="41"/>
      <c r="LKB3" s="41"/>
      <c r="LKC3" s="41"/>
      <c r="LKD3" s="41"/>
      <c r="LKE3" s="41"/>
      <c r="LKF3" s="41"/>
      <c r="LKG3" s="41"/>
      <c r="LKH3" s="41"/>
      <c r="LKI3" s="41"/>
      <c r="LKJ3" s="41"/>
      <c r="LKK3" s="41"/>
      <c r="LKL3" s="41"/>
      <c r="LKM3" s="41"/>
      <c r="LKN3" s="41"/>
      <c r="LKO3" s="76"/>
      <c r="LKP3" s="43" t="s">
        <v>136</v>
      </c>
      <c r="LKQ3" s="41"/>
      <c r="LKR3" s="41"/>
      <c r="LKS3" s="41"/>
      <c r="LKT3" s="41"/>
      <c r="LKU3" s="41"/>
      <c r="LKV3" s="41"/>
      <c r="LKW3" s="41"/>
      <c r="LKX3" s="41"/>
      <c r="LKY3" s="41"/>
      <c r="LKZ3" s="41"/>
      <c r="LLA3" s="41"/>
      <c r="LLB3" s="41"/>
      <c r="LLC3" s="41"/>
      <c r="LLD3" s="41"/>
      <c r="LLE3" s="76"/>
      <c r="LLF3" s="43" t="s">
        <v>136</v>
      </c>
      <c r="LLG3" s="41"/>
      <c r="LLH3" s="41"/>
      <c r="LLI3" s="41"/>
      <c r="LLJ3" s="41"/>
      <c r="LLK3" s="41"/>
      <c r="LLL3" s="41"/>
      <c r="LLM3" s="41"/>
      <c r="LLN3" s="41"/>
      <c r="LLO3" s="41"/>
      <c r="LLP3" s="41"/>
      <c r="LLQ3" s="41"/>
      <c r="LLR3" s="41"/>
      <c r="LLS3" s="41"/>
      <c r="LLT3" s="41"/>
      <c r="LLU3" s="76"/>
      <c r="LLV3" s="43" t="s">
        <v>136</v>
      </c>
      <c r="LLW3" s="41"/>
      <c r="LLX3" s="41"/>
      <c r="LLY3" s="41"/>
      <c r="LLZ3" s="41"/>
      <c r="LMA3" s="41"/>
      <c r="LMB3" s="41"/>
      <c r="LMC3" s="41"/>
      <c r="LMD3" s="41"/>
      <c r="LME3" s="41"/>
      <c r="LMF3" s="41"/>
      <c r="LMG3" s="41"/>
      <c r="LMH3" s="41"/>
      <c r="LMI3" s="41"/>
      <c r="LMJ3" s="41"/>
      <c r="LMK3" s="76"/>
      <c r="LML3" s="43" t="s">
        <v>136</v>
      </c>
      <c r="LMM3" s="41"/>
      <c r="LMN3" s="41"/>
      <c r="LMO3" s="41"/>
      <c r="LMP3" s="41"/>
      <c r="LMQ3" s="41"/>
      <c r="LMR3" s="41"/>
      <c r="LMS3" s="41"/>
      <c r="LMT3" s="41"/>
      <c r="LMU3" s="41"/>
      <c r="LMV3" s="41"/>
      <c r="LMW3" s="41"/>
      <c r="LMX3" s="41"/>
      <c r="LMY3" s="41"/>
      <c r="LMZ3" s="41"/>
      <c r="LNA3" s="76"/>
      <c r="LNB3" s="43" t="s">
        <v>136</v>
      </c>
      <c r="LNC3" s="41"/>
      <c r="LND3" s="41"/>
      <c r="LNE3" s="41"/>
      <c r="LNF3" s="41"/>
      <c r="LNG3" s="41"/>
      <c r="LNH3" s="41"/>
      <c r="LNI3" s="41"/>
      <c r="LNJ3" s="41"/>
      <c r="LNK3" s="41"/>
      <c r="LNL3" s="41"/>
      <c r="LNM3" s="41"/>
      <c r="LNN3" s="41"/>
      <c r="LNO3" s="41"/>
      <c r="LNP3" s="41"/>
      <c r="LNQ3" s="76"/>
      <c r="LNR3" s="43" t="s">
        <v>136</v>
      </c>
      <c r="LNS3" s="41"/>
      <c r="LNT3" s="41"/>
      <c r="LNU3" s="41"/>
      <c r="LNV3" s="41"/>
      <c r="LNW3" s="41"/>
      <c r="LNX3" s="41"/>
      <c r="LNY3" s="41"/>
      <c r="LNZ3" s="41"/>
      <c r="LOA3" s="41"/>
      <c r="LOB3" s="41"/>
      <c r="LOC3" s="41"/>
      <c r="LOD3" s="41"/>
      <c r="LOE3" s="41"/>
      <c r="LOF3" s="41"/>
      <c r="LOG3" s="76"/>
      <c r="LOH3" s="43" t="s">
        <v>136</v>
      </c>
      <c r="LOI3" s="41"/>
      <c r="LOJ3" s="41"/>
      <c r="LOK3" s="41"/>
      <c r="LOL3" s="41"/>
      <c r="LOM3" s="41"/>
      <c r="LON3" s="41"/>
      <c r="LOO3" s="41"/>
      <c r="LOP3" s="41"/>
      <c r="LOQ3" s="41"/>
      <c r="LOR3" s="41"/>
      <c r="LOS3" s="41"/>
      <c r="LOT3" s="41"/>
      <c r="LOU3" s="41"/>
      <c r="LOV3" s="41"/>
      <c r="LOW3" s="76"/>
      <c r="LOX3" s="43" t="s">
        <v>136</v>
      </c>
      <c r="LOY3" s="41"/>
      <c r="LOZ3" s="41"/>
      <c r="LPA3" s="41"/>
      <c r="LPB3" s="41"/>
      <c r="LPC3" s="41"/>
      <c r="LPD3" s="41"/>
      <c r="LPE3" s="41"/>
      <c r="LPF3" s="41"/>
      <c r="LPG3" s="41"/>
      <c r="LPH3" s="41"/>
      <c r="LPI3" s="41"/>
      <c r="LPJ3" s="41"/>
      <c r="LPK3" s="41"/>
      <c r="LPL3" s="41"/>
      <c r="LPM3" s="76"/>
      <c r="LPN3" s="43" t="s">
        <v>136</v>
      </c>
      <c r="LPO3" s="41"/>
      <c r="LPP3" s="41"/>
      <c r="LPQ3" s="41"/>
      <c r="LPR3" s="41"/>
      <c r="LPS3" s="41"/>
      <c r="LPT3" s="41"/>
      <c r="LPU3" s="41"/>
      <c r="LPV3" s="41"/>
      <c r="LPW3" s="41"/>
      <c r="LPX3" s="41"/>
      <c r="LPY3" s="41"/>
      <c r="LPZ3" s="41"/>
      <c r="LQA3" s="41"/>
      <c r="LQB3" s="41"/>
      <c r="LQC3" s="76"/>
      <c r="LQD3" s="43" t="s">
        <v>136</v>
      </c>
      <c r="LQE3" s="41"/>
      <c r="LQF3" s="41"/>
      <c r="LQG3" s="41"/>
      <c r="LQH3" s="41"/>
      <c r="LQI3" s="41"/>
      <c r="LQJ3" s="41"/>
      <c r="LQK3" s="41"/>
      <c r="LQL3" s="41"/>
      <c r="LQM3" s="41"/>
      <c r="LQN3" s="41"/>
      <c r="LQO3" s="41"/>
      <c r="LQP3" s="41"/>
      <c r="LQQ3" s="41"/>
      <c r="LQR3" s="41"/>
      <c r="LQS3" s="76"/>
      <c r="LQT3" s="43" t="s">
        <v>136</v>
      </c>
      <c r="LQU3" s="41"/>
      <c r="LQV3" s="41"/>
      <c r="LQW3" s="41"/>
      <c r="LQX3" s="41"/>
      <c r="LQY3" s="41"/>
      <c r="LQZ3" s="41"/>
      <c r="LRA3" s="41"/>
      <c r="LRB3" s="41"/>
      <c r="LRC3" s="41"/>
      <c r="LRD3" s="41"/>
      <c r="LRE3" s="41"/>
      <c r="LRF3" s="41"/>
      <c r="LRG3" s="41"/>
      <c r="LRH3" s="41"/>
      <c r="LRI3" s="76"/>
      <c r="LRJ3" s="43" t="s">
        <v>136</v>
      </c>
      <c r="LRK3" s="41"/>
      <c r="LRL3" s="41"/>
      <c r="LRM3" s="41"/>
      <c r="LRN3" s="41"/>
      <c r="LRO3" s="41"/>
      <c r="LRP3" s="41"/>
      <c r="LRQ3" s="41"/>
      <c r="LRR3" s="41"/>
      <c r="LRS3" s="41"/>
      <c r="LRT3" s="41"/>
      <c r="LRU3" s="41"/>
      <c r="LRV3" s="41"/>
      <c r="LRW3" s="41"/>
      <c r="LRX3" s="41"/>
      <c r="LRY3" s="76"/>
      <c r="LRZ3" s="43" t="s">
        <v>136</v>
      </c>
      <c r="LSA3" s="41"/>
      <c r="LSB3" s="41"/>
      <c r="LSC3" s="41"/>
      <c r="LSD3" s="41"/>
      <c r="LSE3" s="41"/>
      <c r="LSF3" s="41"/>
      <c r="LSG3" s="41"/>
      <c r="LSH3" s="41"/>
      <c r="LSI3" s="41"/>
      <c r="LSJ3" s="41"/>
      <c r="LSK3" s="41"/>
      <c r="LSL3" s="41"/>
      <c r="LSM3" s="41"/>
      <c r="LSN3" s="41"/>
      <c r="LSO3" s="76"/>
      <c r="LSP3" s="43" t="s">
        <v>136</v>
      </c>
      <c r="LSQ3" s="41"/>
      <c r="LSR3" s="41"/>
      <c r="LSS3" s="41"/>
      <c r="LST3" s="41"/>
      <c r="LSU3" s="41"/>
      <c r="LSV3" s="41"/>
      <c r="LSW3" s="41"/>
      <c r="LSX3" s="41"/>
      <c r="LSY3" s="41"/>
      <c r="LSZ3" s="41"/>
      <c r="LTA3" s="41"/>
      <c r="LTB3" s="41"/>
      <c r="LTC3" s="41"/>
      <c r="LTD3" s="41"/>
      <c r="LTE3" s="76"/>
      <c r="LTF3" s="43" t="s">
        <v>136</v>
      </c>
      <c r="LTG3" s="41"/>
      <c r="LTH3" s="41"/>
      <c r="LTI3" s="41"/>
      <c r="LTJ3" s="41"/>
      <c r="LTK3" s="41"/>
      <c r="LTL3" s="41"/>
      <c r="LTM3" s="41"/>
      <c r="LTN3" s="41"/>
      <c r="LTO3" s="41"/>
      <c r="LTP3" s="41"/>
      <c r="LTQ3" s="41"/>
      <c r="LTR3" s="41"/>
      <c r="LTS3" s="41"/>
      <c r="LTT3" s="41"/>
      <c r="LTU3" s="76"/>
      <c r="LTV3" s="43" t="s">
        <v>136</v>
      </c>
      <c r="LTW3" s="41"/>
      <c r="LTX3" s="41"/>
      <c r="LTY3" s="41"/>
      <c r="LTZ3" s="41"/>
      <c r="LUA3" s="41"/>
      <c r="LUB3" s="41"/>
      <c r="LUC3" s="41"/>
      <c r="LUD3" s="41"/>
      <c r="LUE3" s="41"/>
      <c r="LUF3" s="41"/>
      <c r="LUG3" s="41"/>
      <c r="LUH3" s="41"/>
      <c r="LUI3" s="41"/>
      <c r="LUJ3" s="41"/>
      <c r="LUK3" s="76"/>
      <c r="LUL3" s="43" t="s">
        <v>136</v>
      </c>
      <c r="LUM3" s="41"/>
      <c r="LUN3" s="41"/>
      <c r="LUO3" s="41"/>
      <c r="LUP3" s="41"/>
      <c r="LUQ3" s="41"/>
      <c r="LUR3" s="41"/>
      <c r="LUS3" s="41"/>
      <c r="LUT3" s="41"/>
      <c r="LUU3" s="41"/>
      <c r="LUV3" s="41"/>
      <c r="LUW3" s="41"/>
      <c r="LUX3" s="41"/>
      <c r="LUY3" s="41"/>
      <c r="LUZ3" s="41"/>
      <c r="LVA3" s="76"/>
      <c r="LVB3" s="43" t="s">
        <v>136</v>
      </c>
      <c r="LVC3" s="41"/>
      <c r="LVD3" s="41"/>
      <c r="LVE3" s="41"/>
      <c r="LVF3" s="41"/>
      <c r="LVG3" s="41"/>
      <c r="LVH3" s="41"/>
      <c r="LVI3" s="41"/>
      <c r="LVJ3" s="41"/>
      <c r="LVK3" s="41"/>
      <c r="LVL3" s="41"/>
      <c r="LVM3" s="41"/>
      <c r="LVN3" s="41"/>
      <c r="LVO3" s="41"/>
      <c r="LVP3" s="41"/>
      <c r="LVQ3" s="76"/>
      <c r="LVR3" s="43" t="s">
        <v>136</v>
      </c>
      <c r="LVS3" s="41"/>
      <c r="LVT3" s="41"/>
      <c r="LVU3" s="41"/>
      <c r="LVV3" s="41"/>
      <c r="LVW3" s="41"/>
      <c r="LVX3" s="41"/>
      <c r="LVY3" s="41"/>
      <c r="LVZ3" s="41"/>
      <c r="LWA3" s="41"/>
      <c r="LWB3" s="41"/>
      <c r="LWC3" s="41"/>
      <c r="LWD3" s="41"/>
      <c r="LWE3" s="41"/>
      <c r="LWF3" s="41"/>
      <c r="LWG3" s="76"/>
      <c r="LWH3" s="43" t="s">
        <v>136</v>
      </c>
      <c r="LWI3" s="41"/>
      <c r="LWJ3" s="41"/>
      <c r="LWK3" s="41"/>
      <c r="LWL3" s="41"/>
      <c r="LWM3" s="41"/>
      <c r="LWN3" s="41"/>
      <c r="LWO3" s="41"/>
      <c r="LWP3" s="41"/>
      <c r="LWQ3" s="41"/>
      <c r="LWR3" s="41"/>
      <c r="LWS3" s="41"/>
      <c r="LWT3" s="41"/>
      <c r="LWU3" s="41"/>
      <c r="LWV3" s="41"/>
      <c r="LWW3" s="76"/>
      <c r="LWX3" s="43" t="s">
        <v>136</v>
      </c>
      <c r="LWY3" s="41"/>
      <c r="LWZ3" s="41"/>
      <c r="LXA3" s="41"/>
      <c r="LXB3" s="41"/>
      <c r="LXC3" s="41"/>
      <c r="LXD3" s="41"/>
      <c r="LXE3" s="41"/>
      <c r="LXF3" s="41"/>
      <c r="LXG3" s="41"/>
      <c r="LXH3" s="41"/>
      <c r="LXI3" s="41"/>
      <c r="LXJ3" s="41"/>
      <c r="LXK3" s="41"/>
      <c r="LXL3" s="41"/>
      <c r="LXM3" s="76"/>
      <c r="LXN3" s="43" t="s">
        <v>136</v>
      </c>
      <c r="LXO3" s="41"/>
      <c r="LXP3" s="41"/>
      <c r="LXQ3" s="41"/>
      <c r="LXR3" s="41"/>
      <c r="LXS3" s="41"/>
      <c r="LXT3" s="41"/>
      <c r="LXU3" s="41"/>
      <c r="LXV3" s="41"/>
      <c r="LXW3" s="41"/>
      <c r="LXX3" s="41"/>
      <c r="LXY3" s="41"/>
      <c r="LXZ3" s="41"/>
      <c r="LYA3" s="41"/>
      <c r="LYB3" s="41"/>
      <c r="LYC3" s="76"/>
      <c r="LYD3" s="43" t="s">
        <v>136</v>
      </c>
      <c r="LYE3" s="41"/>
      <c r="LYF3" s="41"/>
      <c r="LYG3" s="41"/>
      <c r="LYH3" s="41"/>
      <c r="LYI3" s="41"/>
      <c r="LYJ3" s="41"/>
      <c r="LYK3" s="41"/>
      <c r="LYL3" s="41"/>
      <c r="LYM3" s="41"/>
      <c r="LYN3" s="41"/>
      <c r="LYO3" s="41"/>
      <c r="LYP3" s="41"/>
      <c r="LYQ3" s="41"/>
      <c r="LYR3" s="41"/>
      <c r="LYS3" s="76"/>
      <c r="LYT3" s="43" t="s">
        <v>136</v>
      </c>
      <c r="LYU3" s="41"/>
      <c r="LYV3" s="41"/>
      <c r="LYW3" s="41"/>
      <c r="LYX3" s="41"/>
      <c r="LYY3" s="41"/>
      <c r="LYZ3" s="41"/>
      <c r="LZA3" s="41"/>
      <c r="LZB3" s="41"/>
      <c r="LZC3" s="41"/>
      <c r="LZD3" s="41"/>
      <c r="LZE3" s="41"/>
      <c r="LZF3" s="41"/>
      <c r="LZG3" s="41"/>
      <c r="LZH3" s="41"/>
      <c r="LZI3" s="76"/>
      <c r="LZJ3" s="43" t="s">
        <v>136</v>
      </c>
      <c r="LZK3" s="41"/>
      <c r="LZL3" s="41"/>
      <c r="LZM3" s="41"/>
      <c r="LZN3" s="41"/>
      <c r="LZO3" s="41"/>
      <c r="LZP3" s="41"/>
      <c r="LZQ3" s="41"/>
      <c r="LZR3" s="41"/>
      <c r="LZS3" s="41"/>
      <c r="LZT3" s="41"/>
      <c r="LZU3" s="41"/>
      <c r="LZV3" s="41"/>
      <c r="LZW3" s="41"/>
      <c r="LZX3" s="41"/>
      <c r="LZY3" s="76"/>
      <c r="LZZ3" s="43" t="s">
        <v>136</v>
      </c>
      <c r="MAA3" s="41"/>
      <c r="MAB3" s="41"/>
      <c r="MAC3" s="41"/>
      <c r="MAD3" s="41"/>
      <c r="MAE3" s="41"/>
      <c r="MAF3" s="41"/>
      <c r="MAG3" s="41"/>
      <c r="MAH3" s="41"/>
      <c r="MAI3" s="41"/>
      <c r="MAJ3" s="41"/>
      <c r="MAK3" s="41"/>
      <c r="MAL3" s="41"/>
      <c r="MAM3" s="41"/>
      <c r="MAN3" s="41"/>
      <c r="MAO3" s="76"/>
      <c r="MAP3" s="43" t="s">
        <v>136</v>
      </c>
      <c r="MAQ3" s="41"/>
      <c r="MAR3" s="41"/>
      <c r="MAS3" s="41"/>
      <c r="MAT3" s="41"/>
      <c r="MAU3" s="41"/>
      <c r="MAV3" s="41"/>
      <c r="MAW3" s="41"/>
      <c r="MAX3" s="41"/>
      <c r="MAY3" s="41"/>
      <c r="MAZ3" s="41"/>
      <c r="MBA3" s="41"/>
      <c r="MBB3" s="41"/>
      <c r="MBC3" s="41"/>
      <c r="MBD3" s="41"/>
      <c r="MBE3" s="76"/>
      <c r="MBF3" s="43" t="s">
        <v>136</v>
      </c>
      <c r="MBG3" s="41"/>
      <c r="MBH3" s="41"/>
      <c r="MBI3" s="41"/>
      <c r="MBJ3" s="41"/>
      <c r="MBK3" s="41"/>
      <c r="MBL3" s="41"/>
      <c r="MBM3" s="41"/>
      <c r="MBN3" s="41"/>
      <c r="MBO3" s="41"/>
      <c r="MBP3" s="41"/>
      <c r="MBQ3" s="41"/>
      <c r="MBR3" s="41"/>
      <c r="MBS3" s="41"/>
      <c r="MBT3" s="41"/>
      <c r="MBU3" s="76"/>
      <c r="MBV3" s="43" t="s">
        <v>136</v>
      </c>
      <c r="MBW3" s="41"/>
      <c r="MBX3" s="41"/>
      <c r="MBY3" s="41"/>
      <c r="MBZ3" s="41"/>
      <c r="MCA3" s="41"/>
      <c r="MCB3" s="41"/>
      <c r="MCC3" s="41"/>
      <c r="MCD3" s="41"/>
      <c r="MCE3" s="41"/>
      <c r="MCF3" s="41"/>
      <c r="MCG3" s="41"/>
      <c r="MCH3" s="41"/>
      <c r="MCI3" s="41"/>
      <c r="MCJ3" s="41"/>
      <c r="MCK3" s="76"/>
      <c r="MCL3" s="43" t="s">
        <v>136</v>
      </c>
      <c r="MCM3" s="41"/>
      <c r="MCN3" s="41"/>
      <c r="MCO3" s="41"/>
      <c r="MCP3" s="41"/>
      <c r="MCQ3" s="41"/>
      <c r="MCR3" s="41"/>
      <c r="MCS3" s="41"/>
      <c r="MCT3" s="41"/>
      <c r="MCU3" s="41"/>
      <c r="MCV3" s="41"/>
      <c r="MCW3" s="41"/>
      <c r="MCX3" s="41"/>
      <c r="MCY3" s="41"/>
      <c r="MCZ3" s="41"/>
      <c r="MDA3" s="76"/>
      <c r="MDB3" s="43" t="s">
        <v>136</v>
      </c>
      <c r="MDC3" s="41"/>
      <c r="MDD3" s="41"/>
      <c r="MDE3" s="41"/>
      <c r="MDF3" s="41"/>
      <c r="MDG3" s="41"/>
      <c r="MDH3" s="41"/>
      <c r="MDI3" s="41"/>
      <c r="MDJ3" s="41"/>
      <c r="MDK3" s="41"/>
      <c r="MDL3" s="41"/>
      <c r="MDM3" s="41"/>
      <c r="MDN3" s="41"/>
      <c r="MDO3" s="41"/>
      <c r="MDP3" s="41"/>
      <c r="MDQ3" s="76"/>
      <c r="MDR3" s="43" t="s">
        <v>136</v>
      </c>
      <c r="MDS3" s="41"/>
      <c r="MDT3" s="41"/>
      <c r="MDU3" s="41"/>
      <c r="MDV3" s="41"/>
      <c r="MDW3" s="41"/>
      <c r="MDX3" s="41"/>
      <c r="MDY3" s="41"/>
      <c r="MDZ3" s="41"/>
      <c r="MEA3" s="41"/>
      <c r="MEB3" s="41"/>
      <c r="MEC3" s="41"/>
      <c r="MED3" s="41"/>
      <c r="MEE3" s="41"/>
      <c r="MEF3" s="41"/>
      <c r="MEG3" s="76"/>
      <c r="MEH3" s="43" t="s">
        <v>136</v>
      </c>
      <c r="MEI3" s="41"/>
      <c r="MEJ3" s="41"/>
      <c r="MEK3" s="41"/>
      <c r="MEL3" s="41"/>
      <c r="MEM3" s="41"/>
      <c r="MEN3" s="41"/>
      <c r="MEO3" s="41"/>
      <c r="MEP3" s="41"/>
      <c r="MEQ3" s="41"/>
      <c r="MER3" s="41"/>
      <c r="MES3" s="41"/>
      <c r="MET3" s="41"/>
      <c r="MEU3" s="41"/>
      <c r="MEV3" s="41"/>
      <c r="MEW3" s="76"/>
      <c r="MEX3" s="43" t="s">
        <v>136</v>
      </c>
      <c r="MEY3" s="41"/>
      <c r="MEZ3" s="41"/>
      <c r="MFA3" s="41"/>
      <c r="MFB3" s="41"/>
      <c r="MFC3" s="41"/>
      <c r="MFD3" s="41"/>
      <c r="MFE3" s="41"/>
      <c r="MFF3" s="41"/>
      <c r="MFG3" s="41"/>
      <c r="MFH3" s="41"/>
      <c r="MFI3" s="41"/>
      <c r="MFJ3" s="41"/>
      <c r="MFK3" s="41"/>
      <c r="MFL3" s="41"/>
      <c r="MFM3" s="76"/>
      <c r="MFN3" s="43" t="s">
        <v>136</v>
      </c>
      <c r="MFO3" s="41"/>
      <c r="MFP3" s="41"/>
      <c r="MFQ3" s="41"/>
      <c r="MFR3" s="41"/>
      <c r="MFS3" s="41"/>
      <c r="MFT3" s="41"/>
      <c r="MFU3" s="41"/>
      <c r="MFV3" s="41"/>
      <c r="MFW3" s="41"/>
      <c r="MFX3" s="41"/>
      <c r="MFY3" s="41"/>
      <c r="MFZ3" s="41"/>
      <c r="MGA3" s="41"/>
      <c r="MGB3" s="41"/>
      <c r="MGC3" s="76"/>
      <c r="MGD3" s="43" t="s">
        <v>136</v>
      </c>
      <c r="MGE3" s="41"/>
      <c r="MGF3" s="41"/>
      <c r="MGG3" s="41"/>
      <c r="MGH3" s="41"/>
      <c r="MGI3" s="41"/>
      <c r="MGJ3" s="41"/>
      <c r="MGK3" s="41"/>
      <c r="MGL3" s="41"/>
      <c r="MGM3" s="41"/>
      <c r="MGN3" s="41"/>
      <c r="MGO3" s="41"/>
      <c r="MGP3" s="41"/>
      <c r="MGQ3" s="41"/>
      <c r="MGR3" s="41"/>
      <c r="MGS3" s="76"/>
      <c r="MGT3" s="43" t="s">
        <v>136</v>
      </c>
      <c r="MGU3" s="41"/>
      <c r="MGV3" s="41"/>
      <c r="MGW3" s="41"/>
      <c r="MGX3" s="41"/>
      <c r="MGY3" s="41"/>
      <c r="MGZ3" s="41"/>
      <c r="MHA3" s="41"/>
      <c r="MHB3" s="41"/>
      <c r="MHC3" s="41"/>
      <c r="MHD3" s="41"/>
      <c r="MHE3" s="41"/>
      <c r="MHF3" s="41"/>
      <c r="MHG3" s="41"/>
      <c r="MHH3" s="41"/>
      <c r="MHI3" s="76"/>
      <c r="MHJ3" s="43" t="s">
        <v>136</v>
      </c>
      <c r="MHK3" s="41"/>
      <c r="MHL3" s="41"/>
      <c r="MHM3" s="41"/>
      <c r="MHN3" s="41"/>
      <c r="MHO3" s="41"/>
      <c r="MHP3" s="41"/>
      <c r="MHQ3" s="41"/>
      <c r="MHR3" s="41"/>
      <c r="MHS3" s="41"/>
      <c r="MHT3" s="41"/>
      <c r="MHU3" s="41"/>
      <c r="MHV3" s="41"/>
      <c r="MHW3" s="41"/>
      <c r="MHX3" s="41"/>
      <c r="MHY3" s="76"/>
      <c r="MHZ3" s="43" t="s">
        <v>136</v>
      </c>
      <c r="MIA3" s="41"/>
      <c r="MIB3" s="41"/>
      <c r="MIC3" s="41"/>
      <c r="MID3" s="41"/>
      <c r="MIE3" s="41"/>
      <c r="MIF3" s="41"/>
      <c r="MIG3" s="41"/>
      <c r="MIH3" s="41"/>
      <c r="MII3" s="41"/>
      <c r="MIJ3" s="41"/>
      <c r="MIK3" s="41"/>
      <c r="MIL3" s="41"/>
      <c r="MIM3" s="41"/>
      <c r="MIN3" s="41"/>
      <c r="MIO3" s="76"/>
      <c r="MIP3" s="43" t="s">
        <v>136</v>
      </c>
      <c r="MIQ3" s="41"/>
      <c r="MIR3" s="41"/>
      <c r="MIS3" s="41"/>
      <c r="MIT3" s="41"/>
      <c r="MIU3" s="41"/>
      <c r="MIV3" s="41"/>
      <c r="MIW3" s="41"/>
      <c r="MIX3" s="41"/>
      <c r="MIY3" s="41"/>
      <c r="MIZ3" s="41"/>
      <c r="MJA3" s="41"/>
      <c r="MJB3" s="41"/>
      <c r="MJC3" s="41"/>
      <c r="MJD3" s="41"/>
      <c r="MJE3" s="76"/>
      <c r="MJF3" s="43" t="s">
        <v>136</v>
      </c>
      <c r="MJG3" s="41"/>
      <c r="MJH3" s="41"/>
      <c r="MJI3" s="41"/>
      <c r="MJJ3" s="41"/>
      <c r="MJK3" s="41"/>
      <c r="MJL3" s="41"/>
      <c r="MJM3" s="41"/>
      <c r="MJN3" s="41"/>
      <c r="MJO3" s="41"/>
      <c r="MJP3" s="41"/>
      <c r="MJQ3" s="41"/>
      <c r="MJR3" s="41"/>
      <c r="MJS3" s="41"/>
      <c r="MJT3" s="41"/>
      <c r="MJU3" s="76"/>
      <c r="MJV3" s="43" t="s">
        <v>136</v>
      </c>
      <c r="MJW3" s="41"/>
      <c r="MJX3" s="41"/>
      <c r="MJY3" s="41"/>
      <c r="MJZ3" s="41"/>
      <c r="MKA3" s="41"/>
      <c r="MKB3" s="41"/>
      <c r="MKC3" s="41"/>
      <c r="MKD3" s="41"/>
      <c r="MKE3" s="41"/>
      <c r="MKF3" s="41"/>
      <c r="MKG3" s="41"/>
      <c r="MKH3" s="41"/>
      <c r="MKI3" s="41"/>
      <c r="MKJ3" s="41"/>
      <c r="MKK3" s="76"/>
      <c r="MKL3" s="43" t="s">
        <v>136</v>
      </c>
      <c r="MKM3" s="41"/>
      <c r="MKN3" s="41"/>
      <c r="MKO3" s="41"/>
      <c r="MKP3" s="41"/>
      <c r="MKQ3" s="41"/>
      <c r="MKR3" s="41"/>
      <c r="MKS3" s="41"/>
      <c r="MKT3" s="41"/>
      <c r="MKU3" s="41"/>
      <c r="MKV3" s="41"/>
      <c r="MKW3" s="41"/>
      <c r="MKX3" s="41"/>
      <c r="MKY3" s="41"/>
      <c r="MKZ3" s="41"/>
      <c r="MLA3" s="76"/>
      <c r="MLB3" s="43" t="s">
        <v>136</v>
      </c>
      <c r="MLC3" s="41"/>
      <c r="MLD3" s="41"/>
      <c r="MLE3" s="41"/>
      <c r="MLF3" s="41"/>
      <c r="MLG3" s="41"/>
      <c r="MLH3" s="41"/>
      <c r="MLI3" s="41"/>
      <c r="MLJ3" s="41"/>
      <c r="MLK3" s="41"/>
      <c r="MLL3" s="41"/>
      <c r="MLM3" s="41"/>
      <c r="MLN3" s="41"/>
      <c r="MLO3" s="41"/>
      <c r="MLP3" s="41"/>
      <c r="MLQ3" s="76"/>
      <c r="MLR3" s="43" t="s">
        <v>136</v>
      </c>
      <c r="MLS3" s="41"/>
      <c r="MLT3" s="41"/>
      <c r="MLU3" s="41"/>
      <c r="MLV3" s="41"/>
      <c r="MLW3" s="41"/>
      <c r="MLX3" s="41"/>
      <c r="MLY3" s="41"/>
      <c r="MLZ3" s="41"/>
      <c r="MMA3" s="41"/>
      <c r="MMB3" s="41"/>
      <c r="MMC3" s="41"/>
      <c r="MMD3" s="41"/>
      <c r="MME3" s="41"/>
      <c r="MMF3" s="41"/>
      <c r="MMG3" s="76"/>
      <c r="MMH3" s="43" t="s">
        <v>136</v>
      </c>
      <c r="MMI3" s="41"/>
      <c r="MMJ3" s="41"/>
      <c r="MMK3" s="41"/>
      <c r="MML3" s="41"/>
      <c r="MMM3" s="41"/>
      <c r="MMN3" s="41"/>
      <c r="MMO3" s="41"/>
      <c r="MMP3" s="41"/>
      <c r="MMQ3" s="41"/>
      <c r="MMR3" s="41"/>
      <c r="MMS3" s="41"/>
      <c r="MMT3" s="41"/>
      <c r="MMU3" s="41"/>
      <c r="MMV3" s="41"/>
      <c r="MMW3" s="76"/>
      <c r="MMX3" s="43" t="s">
        <v>136</v>
      </c>
      <c r="MMY3" s="41"/>
      <c r="MMZ3" s="41"/>
      <c r="MNA3" s="41"/>
      <c r="MNB3" s="41"/>
      <c r="MNC3" s="41"/>
      <c r="MND3" s="41"/>
      <c r="MNE3" s="41"/>
      <c r="MNF3" s="41"/>
      <c r="MNG3" s="41"/>
      <c r="MNH3" s="41"/>
      <c r="MNI3" s="41"/>
      <c r="MNJ3" s="41"/>
      <c r="MNK3" s="41"/>
      <c r="MNL3" s="41"/>
      <c r="MNM3" s="76"/>
      <c r="MNN3" s="43" t="s">
        <v>136</v>
      </c>
      <c r="MNO3" s="41"/>
      <c r="MNP3" s="41"/>
      <c r="MNQ3" s="41"/>
      <c r="MNR3" s="41"/>
      <c r="MNS3" s="41"/>
      <c r="MNT3" s="41"/>
      <c r="MNU3" s="41"/>
      <c r="MNV3" s="41"/>
      <c r="MNW3" s="41"/>
      <c r="MNX3" s="41"/>
      <c r="MNY3" s="41"/>
      <c r="MNZ3" s="41"/>
      <c r="MOA3" s="41"/>
      <c r="MOB3" s="41"/>
      <c r="MOC3" s="76"/>
      <c r="MOD3" s="43" t="s">
        <v>136</v>
      </c>
      <c r="MOE3" s="41"/>
      <c r="MOF3" s="41"/>
      <c r="MOG3" s="41"/>
      <c r="MOH3" s="41"/>
      <c r="MOI3" s="41"/>
      <c r="MOJ3" s="41"/>
      <c r="MOK3" s="41"/>
      <c r="MOL3" s="41"/>
      <c r="MOM3" s="41"/>
      <c r="MON3" s="41"/>
      <c r="MOO3" s="41"/>
      <c r="MOP3" s="41"/>
      <c r="MOQ3" s="41"/>
      <c r="MOR3" s="41"/>
      <c r="MOS3" s="76"/>
      <c r="MOT3" s="43" t="s">
        <v>136</v>
      </c>
      <c r="MOU3" s="41"/>
      <c r="MOV3" s="41"/>
      <c r="MOW3" s="41"/>
      <c r="MOX3" s="41"/>
      <c r="MOY3" s="41"/>
      <c r="MOZ3" s="41"/>
      <c r="MPA3" s="41"/>
      <c r="MPB3" s="41"/>
      <c r="MPC3" s="41"/>
      <c r="MPD3" s="41"/>
      <c r="MPE3" s="41"/>
      <c r="MPF3" s="41"/>
      <c r="MPG3" s="41"/>
      <c r="MPH3" s="41"/>
      <c r="MPI3" s="76"/>
      <c r="MPJ3" s="43" t="s">
        <v>136</v>
      </c>
      <c r="MPK3" s="41"/>
      <c r="MPL3" s="41"/>
      <c r="MPM3" s="41"/>
      <c r="MPN3" s="41"/>
      <c r="MPO3" s="41"/>
      <c r="MPP3" s="41"/>
      <c r="MPQ3" s="41"/>
      <c r="MPR3" s="41"/>
      <c r="MPS3" s="41"/>
      <c r="MPT3" s="41"/>
      <c r="MPU3" s="41"/>
      <c r="MPV3" s="41"/>
      <c r="MPW3" s="41"/>
      <c r="MPX3" s="41"/>
      <c r="MPY3" s="76"/>
      <c r="MPZ3" s="43" t="s">
        <v>136</v>
      </c>
      <c r="MQA3" s="41"/>
      <c r="MQB3" s="41"/>
      <c r="MQC3" s="41"/>
      <c r="MQD3" s="41"/>
      <c r="MQE3" s="41"/>
      <c r="MQF3" s="41"/>
      <c r="MQG3" s="41"/>
      <c r="MQH3" s="41"/>
      <c r="MQI3" s="41"/>
      <c r="MQJ3" s="41"/>
      <c r="MQK3" s="41"/>
      <c r="MQL3" s="41"/>
      <c r="MQM3" s="41"/>
      <c r="MQN3" s="41"/>
      <c r="MQO3" s="76"/>
      <c r="MQP3" s="43" t="s">
        <v>136</v>
      </c>
      <c r="MQQ3" s="41"/>
      <c r="MQR3" s="41"/>
      <c r="MQS3" s="41"/>
      <c r="MQT3" s="41"/>
      <c r="MQU3" s="41"/>
      <c r="MQV3" s="41"/>
      <c r="MQW3" s="41"/>
      <c r="MQX3" s="41"/>
      <c r="MQY3" s="41"/>
      <c r="MQZ3" s="41"/>
      <c r="MRA3" s="41"/>
      <c r="MRB3" s="41"/>
      <c r="MRC3" s="41"/>
      <c r="MRD3" s="41"/>
      <c r="MRE3" s="76"/>
      <c r="MRF3" s="43" t="s">
        <v>136</v>
      </c>
      <c r="MRG3" s="41"/>
      <c r="MRH3" s="41"/>
      <c r="MRI3" s="41"/>
      <c r="MRJ3" s="41"/>
      <c r="MRK3" s="41"/>
      <c r="MRL3" s="41"/>
      <c r="MRM3" s="41"/>
      <c r="MRN3" s="41"/>
      <c r="MRO3" s="41"/>
      <c r="MRP3" s="41"/>
      <c r="MRQ3" s="41"/>
      <c r="MRR3" s="41"/>
      <c r="MRS3" s="41"/>
      <c r="MRT3" s="41"/>
      <c r="MRU3" s="76"/>
      <c r="MRV3" s="43" t="s">
        <v>136</v>
      </c>
      <c r="MRW3" s="41"/>
      <c r="MRX3" s="41"/>
      <c r="MRY3" s="41"/>
      <c r="MRZ3" s="41"/>
      <c r="MSA3" s="41"/>
      <c r="MSB3" s="41"/>
      <c r="MSC3" s="41"/>
      <c r="MSD3" s="41"/>
      <c r="MSE3" s="41"/>
      <c r="MSF3" s="41"/>
      <c r="MSG3" s="41"/>
      <c r="MSH3" s="41"/>
      <c r="MSI3" s="41"/>
      <c r="MSJ3" s="41"/>
      <c r="MSK3" s="76"/>
      <c r="MSL3" s="43" t="s">
        <v>136</v>
      </c>
      <c r="MSM3" s="41"/>
      <c r="MSN3" s="41"/>
      <c r="MSO3" s="41"/>
      <c r="MSP3" s="41"/>
      <c r="MSQ3" s="41"/>
      <c r="MSR3" s="41"/>
      <c r="MSS3" s="41"/>
      <c r="MST3" s="41"/>
      <c r="MSU3" s="41"/>
      <c r="MSV3" s="41"/>
      <c r="MSW3" s="41"/>
      <c r="MSX3" s="41"/>
      <c r="MSY3" s="41"/>
      <c r="MSZ3" s="41"/>
      <c r="MTA3" s="76"/>
      <c r="MTB3" s="43" t="s">
        <v>136</v>
      </c>
      <c r="MTC3" s="41"/>
      <c r="MTD3" s="41"/>
      <c r="MTE3" s="41"/>
      <c r="MTF3" s="41"/>
      <c r="MTG3" s="41"/>
      <c r="MTH3" s="41"/>
      <c r="MTI3" s="41"/>
      <c r="MTJ3" s="41"/>
      <c r="MTK3" s="41"/>
      <c r="MTL3" s="41"/>
      <c r="MTM3" s="41"/>
      <c r="MTN3" s="41"/>
      <c r="MTO3" s="41"/>
      <c r="MTP3" s="41"/>
      <c r="MTQ3" s="76"/>
      <c r="MTR3" s="43" t="s">
        <v>136</v>
      </c>
      <c r="MTS3" s="41"/>
      <c r="MTT3" s="41"/>
      <c r="MTU3" s="41"/>
      <c r="MTV3" s="41"/>
      <c r="MTW3" s="41"/>
      <c r="MTX3" s="41"/>
      <c r="MTY3" s="41"/>
      <c r="MTZ3" s="41"/>
      <c r="MUA3" s="41"/>
      <c r="MUB3" s="41"/>
      <c r="MUC3" s="41"/>
      <c r="MUD3" s="41"/>
      <c r="MUE3" s="41"/>
      <c r="MUF3" s="41"/>
      <c r="MUG3" s="76"/>
      <c r="MUH3" s="43" t="s">
        <v>136</v>
      </c>
      <c r="MUI3" s="41"/>
      <c r="MUJ3" s="41"/>
      <c r="MUK3" s="41"/>
      <c r="MUL3" s="41"/>
      <c r="MUM3" s="41"/>
      <c r="MUN3" s="41"/>
      <c r="MUO3" s="41"/>
      <c r="MUP3" s="41"/>
      <c r="MUQ3" s="41"/>
      <c r="MUR3" s="41"/>
      <c r="MUS3" s="41"/>
      <c r="MUT3" s="41"/>
      <c r="MUU3" s="41"/>
      <c r="MUV3" s="41"/>
      <c r="MUW3" s="76"/>
      <c r="MUX3" s="43" t="s">
        <v>136</v>
      </c>
      <c r="MUY3" s="41"/>
      <c r="MUZ3" s="41"/>
      <c r="MVA3" s="41"/>
      <c r="MVB3" s="41"/>
      <c r="MVC3" s="41"/>
      <c r="MVD3" s="41"/>
      <c r="MVE3" s="41"/>
      <c r="MVF3" s="41"/>
      <c r="MVG3" s="41"/>
      <c r="MVH3" s="41"/>
      <c r="MVI3" s="41"/>
      <c r="MVJ3" s="41"/>
      <c r="MVK3" s="41"/>
      <c r="MVL3" s="41"/>
      <c r="MVM3" s="76"/>
      <c r="MVN3" s="43" t="s">
        <v>136</v>
      </c>
      <c r="MVO3" s="41"/>
      <c r="MVP3" s="41"/>
      <c r="MVQ3" s="41"/>
      <c r="MVR3" s="41"/>
      <c r="MVS3" s="41"/>
      <c r="MVT3" s="41"/>
      <c r="MVU3" s="41"/>
      <c r="MVV3" s="41"/>
      <c r="MVW3" s="41"/>
      <c r="MVX3" s="41"/>
      <c r="MVY3" s="41"/>
      <c r="MVZ3" s="41"/>
      <c r="MWA3" s="41"/>
      <c r="MWB3" s="41"/>
      <c r="MWC3" s="76"/>
      <c r="MWD3" s="43" t="s">
        <v>136</v>
      </c>
      <c r="MWE3" s="41"/>
      <c r="MWF3" s="41"/>
      <c r="MWG3" s="41"/>
      <c r="MWH3" s="41"/>
      <c r="MWI3" s="41"/>
      <c r="MWJ3" s="41"/>
      <c r="MWK3" s="41"/>
      <c r="MWL3" s="41"/>
      <c r="MWM3" s="41"/>
      <c r="MWN3" s="41"/>
      <c r="MWO3" s="41"/>
      <c r="MWP3" s="41"/>
      <c r="MWQ3" s="41"/>
      <c r="MWR3" s="41"/>
      <c r="MWS3" s="76"/>
      <c r="MWT3" s="43" t="s">
        <v>136</v>
      </c>
      <c r="MWU3" s="41"/>
      <c r="MWV3" s="41"/>
      <c r="MWW3" s="41"/>
      <c r="MWX3" s="41"/>
      <c r="MWY3" s="41"/>
      <c r="MWZ3" s="41"/>
      <c r="MXA3" s="41"/>
      <c r="MXB3" s="41"/>
      <c r="MXC3" s="41"/>
      <c r="MXD3" s="41"/>
      <c r="MXE3" s="41"/>
      <c r="MXF3" s="41"/>
      <c r="MXG3" s="41"/>
      <c r="MXH3" s="41"/>
      <c r="MXI3" s="76"/>
      <c r="MXJ3" s="43" t="s">
        <v>136</v>
      </c>
      <c r="MXK3" s="41"/>
      <c r="MXL3" s="41"/>
      <c r="MXM3" s="41"/>
      <c r="MXN3" s="41"/>
      <c r="MXO3" s="41"/>
      <c r="MXP3" s="41"/>
      <c r="MXQ3" s="41"/>
      <c r="MXR3" s="41"/>
      <c r="MXS3" s="41"/>
      <c r="MXT3" s="41"/>
      <c r="MXU3" s="41"/>
      <c r="MXV3" s="41"/>
      <c r="MXW3" s="41"/>
      <c r="MXX3" s="41"/>
      <c r="MXY3" s="76"/>
      <c r="MXZ3" s="43" t="s">
        <v>136</v>
      </c>
      <c r="MYA3" s="41"/>
      <c r="MYB3" s="41"/>
      <c r="MYC3" s="41"/>
      <c r="MYD3" s="41"/>
      <c r="MYE3" s="41"/>
      <c r="MYF3" s="41"/>
      <c r="MYG3" s="41"/>
      <c r="MYH3" s="41"/>
      <c r="MYI3" s="41"/>
      <c r="MYJ3" s="41"/>
      <c r="MYK3" s="41"/>
      <c r="MYL3" s="41"/>
      <c r="MYM3" s="41"/>
      <c r="MYN3" s="41"/>
      <c r="MYO3" s="76"/>
      <c r="MYP3" s="43" t="s">
        <v>136</v>
      </c>
      <c r="MYQ3" s="41"/>
      <c r="MYR3" s="41"/>
      <c r="MYS3" s="41"/>
      <c r="MYT3" s="41"/>
      <c r="MYU3" s="41"/>
      <c r="MYV3" s="41"/>
      <c r="MYW3" s="41"/>
      <c r="MYX3" s="41"/>
      <c r="MYY3" s="41"/>
      <c r="MYZ3" s="41"/>
      <c r="MZA3" s="41"/>
      <c r="MZB3" s="41"/>
      <c r="MZC3" s="41"/>
      <c r="MZD3" s="41"/>
      <c r="MZE3" s="76"/>
      <c r="MZF3" s="43" t="s">
        <v>136</v>
      </c>
      <c r="MZG3" s="41"/>
      <c r="MZH3" s="41"/>
      <c r="MZI3" s="41"/>
      <c r="MZJ3" s="41"/>
      <c r="MZK3" s="41"/>
      <c r="MZL3" s="41"/>
      <c r="MZM3" s="41"/>
      <c r="MZN3" s="41"/>
      <c r="MZO3" s="41"/>
      <c r="MZP3" s="41"/>
      <c r="MZQ3" s="41"/>
      <c r="MZR3" s="41"/>
      <c r="MZS3" s="41"/>
      <c r="MZT3" s="41"/>
      <c r="MZU3" s="76"/>
      <c r="MZV3" s="43" t="s">
        <v>136</v>
      </c>
      <c r="MZW3" s="41"/>
      <c r="MZX3" s="41"/>
      <c r="MZY3" s="41"/>
      <c r="MZZ3" s="41"/>
      <c r="NAA3" s="41"/>
      <c r="NAB3" s="41"/>
      <c r="NAC3" s="41"/>
      <c r="NAD3" s="41"/>
      <c r="NAE3" s="41"/>
      <c r="NAF3" s="41"/>
      <c r="NAG3" s="41"/>
      <c r="NAH3" s="41"/>
      <c r="NAI3" s="41"/>
      <c r="NAJ3" s="41"/>
      <c r="NAK3" s="76"/>
      <c r="NAL3" s="43" t="s">
        <v>136</v>
      </c>
      <c r="NAM3" s="41"/>
      <c r="NAN3" s="41"/>
      <c r="NAO3" s="41"/>
      <c r="NAP3" s="41"/>
      <c r="NAQ3" s="41"/>
      <c r="NAR3" s="41"/>
      <c r="NAS3" s="41"/>
      <c r="NAT3" s="41"/>
      <c r="NAU3" s="41"/>
      <c r="NAV3" s="41"/>
      <c r="NAW3" s="41"/>
      <c r="NAX3" s="41"/>
      <c r="NAY3" s="41"/>
      <c r="NAZ3" s="41"/>
      <c r="NBA3" s="76"/>
      <c r="NBB3" s="43" t="s">
        <v>136</v>
      </c>
      <c r="NBC3" s="41"/>
      <c r="NBD3" s="41"/>
      <c r="NBE3" s="41"/>
      <c r="NBF3" s="41"/>
      <c r="NBG3" s="41"/>
      <c r="NBH3" s="41"/>
      <c r="NBI3" s="41"/>
      <c r="NBJ3" s="41"/>
      <c r="NBK3" s="41"/>
      <c r="NBL3" s="41"/>
      <c r="NBM3" s="41"/>
      <c r="NBN3" s="41"/>
      <c r="NBO3" s="41"/>
      <c r="NBP3" s="41"/>
      <c r="NBQ3" s="76"/>
      <c r="NBR3" s="43" t="s">
        <v>136</v>
      </c>
      <c r="NBS3" s="41"/>
      <c r="NBT3" s="41"/>
      <c r="NBU3" s="41"/>
      <c r="NBV3" s="41"/>
      <c r="NBW3" s="41"/>
      <c r="NBX3" s="41"/>
      <c r="NBY3" s="41"/>
      <c r="NBZ3" s="41"/>
      <c r="NCA3" s="41"/>
      <c r="NCB3" s="41"/>
      <c r="NCC3" s="41"/>
      <c r="NCD3" s="41"/>
      <c r="NCE3" s="41"/>
      <c r="NCF3" s="41"/>
      <c r="NCG3" s="76"/>
      <c r="NCH3" s="43" t="s">
        <v>136</v>
      </c>
      <c r="NCI3" s="41"/>
      <c r="NCJ3" s="41"/>
      <c r="NCK3" s="41"/>
      <c r="NCL3" s="41"/>
      <c r="NCM3" s="41"/>
      <c r="NCN3" s="41"/>
      <c r="NCO3" s="41"/>
      <c r="NCP3" s="41"/>
      <c r="NCQ3" s="41"/>
      <c r="NCR3" s="41"/>
      <c r="NCS3" s="41"/>
      <c r="NCT3" s="41"/>
      <c r="NCU3" s="41"/>
      <c r="NCV3" s="41"/>
      <c r="NCW3" s="76"/>
      <c r="NCX3" s="43" t="s">
        <v>136</v>
      </c>
      <c r="NCY3" s="41"/>
      <c r="NCZ3" s="41"/>
      <c r="NDA3" s="41"/>
      <c r="NDB3" s="41"/>
      <c r="NDC3" s="41"/>
      <c r="NDD3" s="41"/>
      <c r="NDE3" s="41"/>
      <c r="NDF3" s="41"/>
      <c r="NDG3" s="41"/>
      <c r="NDH3" s="41"/>
      <c r="NDI3" s="41"/>
      <c r="NDJ3" s="41"/>
      <c r="NDK3" s="41"/>
      <c r="NDL3" s="41"/>
      <c r="NDM3" s="76"/>
      <c r="NDN3" s="43" t="s">
        <v>136</v>
      </c>
      <c r="NDO3" s="41"/>
      <c r="NDP3" s="41"/>
      <c r="NDQ3" s="41"/>
      <c r="NDR3" s="41"/>
      <c r="NDS3" s="41"/>
      <c r="NDT3" s="41"/>
      <c r="NDU3" s="41"/>
      <c r="NDV3" s="41"/>
      <c r="NDW3" s="41"/>
      <c r="NDX3" s="41"/>
      <c r="NDY3" s="41"/>
      <c r="NDZ3" s="41"/>
      <c r="NEA3" s="41"/>
      <c r="NEB3" s="41"/>
      <c r="NEC3" s="76"/>
      <c r="NED3" s="43" t="s">
        <v>136</v>
      </c>
      <c r="NEE3" s="41"/>
      <c r="NEF3" s="41"/>
      <c r="NEG3" s="41"/>
      <c r="NEH3" s="41"/>
      <c r="NEI3" s="41"/>
      <c r="NEJ3" s="41"/>
      <c r="NEK3" s="41"/>
      <c r="NEL3" s="41"/>
      <c r="NEM3" s="41"/>
      <c r="NEN3" s="41"/>
      <c r="NEO3" s="41"/>
      <c r="NEP3" s="41"/>
      <c r="NEQ3" s="41"/>
      <c r="NER3" s="41"/>
      <c r="NES3" s="76"/>
      <c r="NET3" s="43" t="s">
        <v>136</v>
      </c>
      <c r="NEU3" s="41"/>
      <c r="NEV3" s="41"/>
      <c r="NEW3" s="41"/>
      <c r="NEX3" s="41"/>
      <c r="NEY3" s="41"/>
      <c r="NEZ3" s="41"/>
      <c r="NFA3" s="41"/>
      <c r="NFB3" s="41"/>
      <c r="NFC3" s="41"/>
      <c r="NFD3" s="41"/>
      <c r="NFE3" s="41"/>
      <c r="NFF3" s="41"/>
      <c r="NFG3" s="41"/>
      <c r="NFH3" s="41"/>
      <c r="NFI3" s="76"/>
      <c r="NFJ3" s="43" t="s">
        <v>136</v>
      </c>
      <c r="NFK3" s="41"/>
      <c r="NFL3" s="41"/>
      <c r="NFM3" s="41"/>
      <c r="NFN3" s="41"/>
      <c r="NFO3" s="41"/>
      <c r="NFP3" s="41"/>
      <c r="NFQ3" s="41"/>
      <c r="NFR3" s="41"/>
      <c r="NFS3" s="41"/>
      <c r="NFT3" s="41"/>
      <c r="NFU3" s="41"/>
      <c r="NFV3" s="41"/>
      <c r="NFW3" s="41"/>
      <c r="NFX3" s="41"/>
      <c r="NFY3" s="76"/>
      <c r="NFZ3" s="43" t="s">
        <v>136</v>
      </c>
      <c r="NGA3" s="41"/>
      <c r="NGB3" s="41"/>
      <c r="NGC3" s="41"/>
      <c r="NGD3" s="41"/>
      <c r="NGE3" s="41"/>
      <c r="NGF3" s="41"/>
      <c r="NGG3" s="41"/>
      <c r="NGH3" s="41"/>
      <c r="NGI3" s="41"/>
      <c r="NGJ3" s="41"/>
      <c r="NGK3" s="41"/>
      <c r="NGL3" s="41"/>
      <c r="NGM3" s="41"/>
      <c r="NGN3" s="41"/>
      <c r="NGO3" s="76"/>
      <c r="NGP3" s="43" t="s">
        <v>136</v>
      </c>
      <c r="NGQ3" s="41"/>
      <c r="NGR3" s="41"/>
      <c r="NGS3" s="41"/>
      <c r="NGT3" s="41"/>
      <c r="NGU3" s="41"/>
      <c r="NGV3" s="41"/>
      <c r="NGW3" s="41"/>
      <c r="NGX3" s="41"/>
      <c r="NGY3" s="41"/>
      <c r="NGZ3" s="41"/>
      <c r="NHA3" s="41"/>
      <c r="NHB3" s="41"/>
      <c r="NHC3" s="41"/>
      <c r="NHD3" s="41"/>
      <c r="NHE3" s="76"/>
      <c r="NHF3" s="43" t="s">
        <v>136</v>
      </c>
      <c r="NHG3" s="41"/>
      <c r="NHH3" s="41"/>
      <c r="NHI3" s="41"/>
      <c r="NHJ3" s="41"/>
      <c r="NHK3" s="41"/>
      <c r="NHL3" s="41"/>
      <c r="NHM3" s="41"/>
      <c r="NHN3" s="41"/>
      <c r="NHO3" s="41"/>
      <c r="NHP3" s="41"/>
      <c r="NHQ3" s="41"/>
      <c r="NHR3" s="41"/>
      <c r="NHS3" s="41"/>
      <c r="NHT3" s="41"/>
      <c r="NHU3" s="76"/>
      <c r="NHV3" s="43" t="s">
        <v>136</v>
      </c>
      <c r="NHW3" s="41"/>
      <c r="NHX3" s="41"/>
      <c r="NHY3" s="41"/>
      <c r="NHZ3" s="41"/>
      <c r="NIA3" s="41"/>
      <c r="NIB3" s="41"/>
      <c r="NIC3" s="41"/>
      <c r="NID3" s="41"/>
      <c r="NIE3" s="41"/>
      <c r="NIF3" s="41"/>
      <c r="NIG3" s="41"/>
      <c r="NIH3" s="41"/>
      <c r="NII3" s="41"/>
      <c r="NIJ3" s="41"/>
      <c r="NIK3" s="76"/>
      <c r="NIL3" s="43" t="s">
        <v>136</v>
      </c>
      <c r="NIM3" s="41"/>
      <c r="NIN3" s="41"/>
      <c r="NIO3" s="41"/>
      <c r="NIP3" s="41"/>
      <c r="NIQ3" s="41"/>
      <c r="NIR3" s="41"/>
      <c r="NIS3" s="41"/>
      <c r="NIT3" s="41"/>
      <c r="NIU3" s="41"/>
      <c r="NIV3" s="41"/>
      <c r="NIW3" s="41"/>
      <c r="NIX3" s="41"/>
      <c r="NIY3" s="41"/>
      <c r="NIZ3" s="41"/>
      <c r="NJA3" s="76"/>
      <c r="NJB3" s="43" t="s">
        <v>136</v>
      </c>
      <c r="NJC3" s="41"/>
      <c r="NJD3" s="41"/>
      <c r="NJE3" s="41"/>
      <c r="NJF3" s="41"/>
      <c r="NJG3" s="41"/>
      <c r="NJH3" s="41"/>
      <c r="NJI3" s="41"/>
      <c r="NJJ3" s="41"/>
      <c r="NJK3" s="41"/>
      <c r="NJL3" s="41"/>
      <c r="NJM3" s="41"/>
      <c r="NJN3" s="41"/>
      <c r="NJO3" s="41"/>
      <c r="NJP3" s="41"/>
      <c r="NJQ3" s="76"/>
      <c r="NJR3" s="43" t="s">
        <v>136</v>
      </c>
      <c r="NJS3" s="41"/>
      <c r="NJT3" s="41"/>
      <c r="NJU3" s="41"/>
      <c r="NJV3" s="41"/>
      <c r="NJW3" s="41"/>
      <c r="NJX3" s="41"/>
      <c r="NJY3" s="41"/>
      <c r="NJZ3" s="41"/>
      <c r="NKA3" s="41"/>
      <c r="NKB3" s="41"/>
      <c r="NKC3" s="41"/>
      <c r="NKD3" s="41"/>
      <c r="NKE3" s="41"/>
      <c r="NKF3" s="41"/>
      <c r="NKG3" s="76"/>
      <c r="NKH3" s="43" t="s">
        <v>136</v>
      </c>
      <c r="NKI3" s="41"/>
      <c r="NKJ3" s="41"/>
      <c r="NKK3" s="41"/>
      <c r="NKL3" s="41"/>
      <c r="NKM3" s="41"/>
      <c r="NKN3" s="41"/>
      <c r="NKO3" s="41"/>
      <c r="NKP3" s="41"/>
      <c r="NKQ3" s="41"/>
      <c r="NKR3" s="41"/>
      <c r="NKS3" s="41"/>
      <c r="NKT3" s="41"/>
      <c r="NKU3" s="41"/>
      <c r="NKV3" s="41"/>
      <c r="NKW3" s="76"/>
      <c r="NKX3" s="43" t="s">
        <v>136</v>
      </c>
      <c r="NKY3" s="41"/>
      <c r="NKZ3" s="41"/>
      <c r="NLA3" s="41"/>
      <c r="NLB3" s="41"/>
      <c r="NLC3" s="41"/>
      <c r="NLD3" s="41"/>
      <c r="NLE3" s="41"/>
      <c r="NLF3" s="41"/>
      <c r="NLG3" s="41"/>
      <c r="NLH3" s="41"/>
      <c r="NLI3" s="41"/>
      <c r="NLJ3" s="41"/>
      <c r="NLK3" s="41"/>
      <c r="NLL3" s="41"/>
      <c r="NLM3" s="76"/>
      <c r="NLN3" s="43" t="s">
        <v>136</v>
      </c>
      <c r="NLO3" s="41"/>
      <c r="NLP3" s="41"/>
      <c r="NLQ3" s="41"/>
      <c r="NLR3" s="41"/>
      <c r="NLS3" s="41"/>
      <c r="NLT3" s="41"/>
      <c r="NLU3" s="41"/>
      <c r="NLV3" s="41"/>
      <c r="NLW3" s="41"/>
      <c r="NLX3" s="41"/>
      <c r="NLY3" s="41"/>
      <c r="NLZ3" s="41"/>
      <c r="NMA3" s="41"/>
      <c r="NMB3" s="41"/>
      <c r="NMC3" s="76"/>
      <c r="NMD3" s="43" t="s">
        <v>136</v>
      </c>
      <c r="NME3" s="41"/>
      <c r="NMF3" s="41"/>
      <c r="NMG3" s="41"/>
      <c r="NMH3" s="41"/>
      <c r="NMI3" s="41"/>
      <c r="NMJ3" s="41"/>
      <c r="NMK3" s="41"/>
      <c r="NML3" s="41"/>
      <c r="NMM3" s="41"/>
      <c r="NMN3" s="41"/>
      <c r="NMO3" s="41"/>
      <c r="NMP3" s="41"/>
      <c r="NMQ3" s="41"/>
      <c r="NMR3" s="41"/>
      <c r="NMS3" s="76"/>
      <c r="NMT3" s="43" t="s">
        <v>136</v>
      </c>
      <c r="NMU3" s="41"/>
      <c r="NMV3" s="41"/>
      <c r="NMW3" s="41"/>
      <c r="NMX3" s="41"/>
      <c r="NMY3" s="41"/>
      <c r="NMZ3" s="41"/>
      <c r="NNA3" s="41"/>
      <c r="NNB3" s="41"/>
      <c r="NNC3" s="41"/>
      <c r="NND3" s="41"/>
      <c r="NNE3" s="41"/>
      <c r="NNF3" s="41"/>
      <c r="NNG3" s="41"/>
      <c r="NNH3" s="41"/>
      <c r="NNI3" s="76"/>
      <c r="NNJ3" s="43" t="s">
        <v>136</v>
      </c>
      <c r="NNK3" s="41"/>
      <c r="NNL3" s="41"/>
      <c r="NNM3" s="41"/>
      <c r="NNN3" s="41"/>
      <c r="NNO3" s="41"/>
      <c r="NNP3" s="41"/>
      <c r="NNQ3" s="41"/>
      <c r="NNR3" s="41"/>
      <c r="NNS3" s="41"/>
      <c r="NNT3" s="41"/>
      <c r="NNU3" s="41"/>
      <c r="NNV3" s="41"/>
      <c r="NNW3" s="41"/>
      <c r="NNX3" s="41"/>
      <c r="NNY3" s="76"/>
      <c r="NNZ3" s="43" t="s">
        <v>136</v>
      </c>
      <c r="NOA3" s="41"/>
      <c r="NOB3" s="41"/>
      <c r="NOC3" s="41"/>
      <c r="NOD3" s="41"/>
      <c r="NOE3" s="41"/>
      <c r="NOF3" s="41"/>
      <c r="NOG3" s="41"/>
      <c r="NOH3" s="41"/>
      <c r="NOI3" s="41"/>
      <c r="NOJ3" s="41"/>
      <c r="NOK3" s="41"/>
      <c r="NOL3" s="41"/>
      <c r="NOM3" s="41"/>
      <c r="NON3" s="41"/>
      <c r="NOO3" s="76"/>
      <c r="NOP3" s="43" t="s">
        <v>136</v>
      </c>
      <c r="NOQ3" s="41"/>
      <c r="NOR3" s="41"/>
      <c r="NOS3" s="41"/>
      <c r="NOT3" s="41"/>
      <c r="NOU3" s="41"/>
      <c r="NOV3" s="41"/>
      <c r="NOW3" s="41"/>
      <c r="NOX3" s="41"/>
      <c r="NOY3" s="41"/>
      <c r="NOZ3" s="41"/>
      <c r="NPA3" s="41"/>
      <c r="NPB3" s="41"/>
      <c r="NPC3" s="41"/>
      <c r="NPD3" s="41"/>
      <c r="NPE3" s="76"/>
      <c r="NPF3" s="43" t="s">
        <v>136</v>
      </c>
      <c r="NPG3" s="41"/>
      <c r="NPH3" s="41"/>
      <c r="NPI3" s="41"/>
      <c r="NPJ3" s="41"/>
      <c r="NPK3" s="41"/>
      <c r="NPL3" s="41"/>
      <c r="NPM3" s="41"/>
      <c r="NPN3" s="41"/>
      <c r="NPO3" s="41"/>
      <c r="NPP3" s="41"/>
      <c r="NPQ3" s="41"/>
      <c r="NPR3" s="41"/>
      <c r="NPS3" s="41"/>
      <c r="NPT3" s="41"/>
      <c r="NPU3" s="76"/>
      <c r="NPV3" s="43" t="s">
        <v>136</v>
      </c>
      <c r="NPW3" s="41"/>
      <c r="NPX3" s="41"/>
      <c r="NPY3" s="41"/>
      <c r="NPZ3" s="41"/>
      <c r="NQA3" s="41"/>
      <c r="NQB3" s="41"/>
      <c r="NQC3" s="41"/>
      <c r="NQD3" s="41"/>
      <c r="NQE3" s="41"/>
      <c r="NQF3" s="41"/>
      <c r="NQG3" s="41"/>
      <c r="NQH3" s="41"/>
      <c r="NQI3" s="41"/>
      <c r="NQJ3" s="41"/>
      <c r="NQK3" s="76"/>
      <c r="NQL3" s="43" t="s">
        <v>136</v>
      </c>
      <c r="NQM3" s="41"/>
      <c r="NQN3" s="41"/>
      <c r="NQO3" s="41"/>
      <c r="NQP3" s="41"/>
      <c r="NQQ3" s="41"/>
      <c r="NQR3" s="41"/>
      <c r="NQS3" s="41"/>
      <c r="NQT3" s="41"/>
      <c r="NQU3" s="41"/>
      <c r="NQV3" s="41"/>
      <c r="NQW3" s="41"/>
      <c r="NQX3" s="41"/>
      <c r="NQY3" s="41"/>
      <c r="NQZ3" s="41"/>
      <c r="NRA3" s="76"/>
      <c r="NRB3" s="43" t="s">
        <v>136</v>
      </c>
      <c r="NRC3" s="41"/>
      <c r="NRD3" s="41"/>
      <c r="NRE3" s="41"/>
      <c r="NRF3" s="41"/>
      <c r="NRG3" s="41"/>
      <c r="NRH3" s="41"/>
      <c r="NRI3" s="41"/>
      <c r="NRJ3" s="41"/>
      <c r="NRK3" s="41"/>
      <c r="NRL3" s="41"/>
      <c r="NRM3" s="41"/>
      <c r="NRN3" s="41"/>
      <c r="NRO3" s="41"/>
      <c r="NRP3" s="41"/>
      <c r="NRQ3" s="76"/>
      <c r="NRR3" s="43" t="s">
        <v>136</v>
      </c>
      <c r="NRS3" s="41"/>
      <c r="NRT3" s="41"/>
      <c r="NRU3" s="41"/>
      <c r="NRV3" s="41"/>
      <c r="NRW3" s="41"/>
      <c r="NRX3" s="41"/>
      <c r="NRY3" s="41"/>
      <c r="NRZ3" s="41"/>
      <c r="NSA3" s="41"/>
      <c r="NSB3" s="41"/>
      <c r="NSC3" s="41"/>
      <c r="NSD3" s="41"/>
      <c r="NSE3" s="41"/>
      <c r="NSF3" s="41"/>
      <c r="NSG3" s="76"/>
      <c r="NSH3" s="43" t="s">
        <v>136</v>
      </c>
      <c r="NSI3" s="41"/>
      <c r="NSJ3" s="41"/>
      <c r="NSK3" s="41"/>
      <c r="NSL3" s="41"/>
      <c r="NSM3" s="41"/>
      <c r="NSN3" s="41"/>
      <c r="NSO3" s="41"/>
      <c r="NSP3" s="41"/>
      <c r="NSQ3" s="41"/>
      <c r="NSR3" s="41"/>
      <c r="NSS3" s="41"/>
      <c r="NST3" s="41"/>
      <c r="NSU3" s="41"/>
      <c r="NSV3" s="41"/>
      <c r="NSW3" s="76"/>
      <c r="NSX3" s="43" t="s">
        <v>136</v>
      </c>
      <c r="NSY3" s="41"/>
      <c r="NSZ3" s="41"/>
      <c r="NTA3" s="41"/>
      <c r="NTB3" s="41"/>
      <c r="NTC3" s="41"/>
      <c r="NTD3" s="41"/>
      <c r="NTE3" s="41"/>
      <c r="NTF3" s="41"/>
      <c r="NTG3" s="41"/>
      <c r="NTH3" s="41"/>
      <c r="NTI3" s="41"/>
      <c r="NTJ3" s="41"/>
      <c r="NTK3" s="41"/>
      <c r="NTL3" s="41"/>
      <c r="NTM3" s="76"/>
      <c r="NTN3" s="43" t="s">
        <v>136</v>
      </c>
      <c r="NTO3" s="41"/>
      <c r="NTP3" s="41"/>
      <c r="NTQ3" s="41"/>
      <c r="NTR3" s="41"/>
      <c r="NTS3" s="41"/>
      <c r="NTT3" s="41"/>
      <c r="NTU3" s="41"/>
      <c r="NTV3" s="41"/>
      <c r="NTW3" s="41"/>
      <c r="NTX3" s="41"/>
      <c r="NTY3" s="41"/>
      <c r="NTZ3" s="41"/>
      <c r="NUA3" s="41"/>
      <c r="NUB3" s="41"/>
      <c r="NUC3" s="76"/>
      <c r="NUD3" s="43" t="s">
        <v>136</v>
      </c>
      <c r="NUE3" s="41"/>
      <c r="NUF3" s="41"/>
      <c r="NUG3" s="41"/>
      <c r="NUH3" s="41"/>
      <c r="NUI3" s="41"/>
      <c r="NUJ3" s="41"/>
      <c r="NUK3" s="41"/>
      <c r="NUL3" s="41"/>
      <c r="NUM3" s="41"/>
      <c r="NUN3" s="41"/>
      <c r="NUO3" s="41"/>
      <c r="NUP3" s="41"/>
      <c r="NUQ3" s="41"/>
      <c r="NUR3" s="41"/>
      <c r="NUS3" s="76"/>
      <c r="NUT3" s="43" t="s">
        <v>136</v>
      </c>
      <c r="NUU3" s="41"/>
      <c r="NUV3" s="41"/>
      <c r="NUW3" s="41"/>
      <c r="NUX3" s="41"/>
      <c r="NUY3" s="41"/>
      <c r="NUZ3" s="41"/>
      <c r="NVA3" s="41"/>
      <c r="NVB3" s="41"/>
      <c r="NVC3" s="41"/>
      <c r="NVD3" s="41"/>
      <c r="NVE3" s="41"/>
      <c r="NVF3" s="41"/>
      <c r="NVG3" s="41"/>
      <c r="NVH3" s="41"/>
      <c r="NVI3" s="76"/>
      <c r="NVJ3" s="43" t="s">
        <v>136</v>
      </c>
      <c r="NVK3" s="41"/>
      <c r="NVL3" s="41"/>
      <c r="NVM3" s="41"/>
      <c r="NVN3" s="41"/>
      <c r="NVO3" s="41"/>
      <c r="NVP3" s="41"/>
      <c r="NVQ3" s="41"/>
      <c r="NVR3" s="41"/>
      <c r="NVS3" s="41"/>
      <c r="NVT3" s="41"/>
      <c r="NVU3" s="41"/>
      <c r="NVV3" s="41"/>
      <c r="NVW3" s="41"/>
      <c r="NVX3" s="41"/>
      <c r="NVY3" s="76"/>
      <c r="NVZ3" s="43" t="s">
        <v>136</v>
      </c>
      <c r="NWA3" s="41"/>
      <c r="NWB3" s="41"/>
      <c r="NWC3" s="41"/>
      <c r="NWD3" s="41"/>
      <c r="NWE3" s="41"/>
      <c r="NWF3" s="41"/>
      <c r="NWG3" s="41"/>
      <c r="NWH3" s="41"/>
      <c r="NWI3" s="41"/>
      <c r="NWJ3" s="41"/>
      <c r="NWK3" s="41"/>
      <c r="NWL3" s="41"/>
      <c r="NWM3" s="41"/>
      <c r="NWN3" s="41"/>
      <c r="NWO3" s="76"/>
      <c r="NWP3" s="43" t="s">
        <v>136</v>
      </c>
      <c r="NWQ3" s="41"/>
      <c r="NWR3" s="41"/>
      <c r="NWS3" s="41"/>
      <c r="NWT3" s="41"/>
      <c r="NWU3" s="41"/>
      <c r="NWV3" s="41"/>
      <c r="NWW3" s="41"/>
      <c r="NWX3" s="41"/>
      <c r="NWY3" s="41"/>
      <c r="NWZ3" s="41"/>
      <c r="NXA3" s="41"/>
      <c r="NXB3" s="41"/>
      <c r="NXC3" s="41"/>
      <c r="NXD3" s="41"/>
      <c r="NXE3" s="76"/>
      <c r="NXF3" s="43" t="s">
        <v>136</v>
      </c>
      <c r="NXG3" s="41"/>
      <c r="NXH3" s="41"/>
      <c r="NXI3" s="41"/>
      <c r="NXJ3" s="41"/>
      <c r="NXK3" s="41"/>
      <c r="NXL3" s="41"/>
      <c r="NXM3" s="41"/>
      <c r="NXN3" s="41"/>
      <c r="NXO3" s="41"/>
      <c r="NXP3" s="41"/>
      <c r="NXQ3" s="41"/>
      <c r="NXR3" s="41"/>
      <c r="NXS3" s="41"/>
      <c r="NXT3" s="41"/>
      <c r="NXU3" s="76"/>
      <c r="NXV3" s="43" t="s">
        <v>136</v>
      </c>
      <c r="NXW3" s="41"/>
      <c r="NXX3" s="41"/>
      <c r="NXY3" s="41"/>
      <c r="NXZ3" s="41"/>
      <c r="NYA3" s="41"/>
      <c r="NYB3" s="41"/>
      <c r="NYC3" s="41"/>
      <c r="NYD3" s="41"/>
      <c r="NYE3" s="41"/>
      <c r="NYF3" s="41"/>
      <c r="NYG3" s="41"/>
      <c r="NYH3" s="41"/>
      <c r="NYI3" s="41"/>
      <c r="NYJ3" s="41"/>
      <c r="NYK3" s="76"/>
      <c r="NYL3" s="43" t="s">
        <v>136</v>
      </c>
      <c r="NYM3" s="41"/>
      <c r="NYN3" s="41"/>
      <c r="NYO3" s="41"/>
      <c r="NYP3" s="41"/>
      <c r="NYQ3" s="41"/>
      <c r="NYR3" s="41"/>
      <c r="NYS3" s="41"/>
      <c r="NYT3" s="41"/>
      <c r="NYU3" s="41"/>
      <c r="NYV3" s="41"/>
      <c r="NYW3" s="41"/>
      <c r="NYX3" s="41"/>
      <c r="NYY3" s="41"/>
      <c r="NYZ3" s="41"/>
      <c r="NZA3" s="76"/>
      <c r="NZB3" s="43" t="s">
        <v>136</v>
      </c>
      <c r="NZC3" s="41"/>
      <c r="NZD3" s="41"/>
      <c r="NZE3" s="41"/>
      <c r="NZF3" s="41"/>
      <c r="NZG3" s="41"/>
      <c r="NZH3" s="41"/>
      <c r="NZI3" s="41"/>
      <c r="NZJ3" s="41"/>
      <c r="NZK3" s="41"/>
      <c r="NZL3" s="41"/>
      <c r="NZM3" s="41"/>
      <c r="NZN3" s="41"/>
      <c r="NZO3" s="41"/>
      <c r="NZP3" s="41"/>
      <c r="NZQ3" s="76"/>
      <c r="NZR3" s="43" t="s">
        <v>136</v>
      </c>
      <c r="NZS3" s="41"/>
      <c r="NZT3" s="41"/>
      <c r="NZU3" s="41"/>
      <c r="NZV3" s="41"/>
      <c r="NZW3" s="41"/>
      <c r="NZX3" s="41"/>
      <c r="NZY3" s="41"/>
      <c r="NZZ3" s="41"/>
      <c r="OAA3" s="41"/>
      <c r="OAB3" s="41"/>
      <c r="OAC3" s="41"/>
      <c r="OAD3" s="41"/>
      <c r="OAE3" s="41"/>
      <c r="OAF3" s="41"/>
      <c r="OAG3" s="76"/>
      <c r="OAH3" s="43" t="s">
        <v>136</v>
      </c>
      <c r="OAI3" s="41"/>
      <c r="OAJ3" s="41"/>
      <c r="OAK3" s="41"/>
      <c r="OAL3" s="41"/>
      <c r="OAM3" s="41"/>
      <c r="OAN3" s="41"/>
      <c r="OAO3" s="41"/>
      <c r="OAP3" s="41"/>
      <c r="OAQ3" s="41"/>
      <c r="OAR3" s="41"/>
      <c r="OAS3" s="41"/>
      <c r="OAT3" s="41"/>
      <c r="OAU3" s="41"/>
      <c r="OAV3" s="41"/>
      <c r="OAW3" s="76"/>
      <c r="OAX3" s="43" t="s">
        <v>136</v>
      </c>
      <c r="OAY3" s="41"/>
      <c r="OAZ3" s="41"/>
      <c r="OBA3" s="41"/>
      <c r="OBB3" s="41"/>
      <c r="OBC3" s="41"/>
      <c r="OBD3" s="41"/>
      <c r="OBE3" s="41"/>
      <c r="OBF3" s="41"/>
      <c r="OBG3" s="41"/>
      <c r="OBH3" s="41"/>
      <c r="OBI3" s="41"/>
      <c r="OBJ3" s="41"/>
      <c r="OBK3" s="41"/>
      <c r="OBL3" s="41"/>
      <c r="OBM3" s="76"/>
      <c r="OBN3" s="43" t="s">
        <v>136</v>
      </c>
      <c r="OBO3" s="41"/>
      <c r="OBP3" s="41"/>
      <c r="OBQ3" s="41"/>
      <c r="OBR3" s="41"/>
      <c r="OBS3" s="41"/>
      <c r="OBT3" s="41"/>
      <c r="OBU3" s="41"/>
      <c r="OBV3" s="41"/>
      <c r="OBW3" s="41"/>
      <c r="OBX3" s="41"/>
      <c r="OBY3" s="41"/>
      <c r="OBZ3" s="41"/>
      <c r="OCA3" s="41"/>
      <c r="OCB3" s="41"/>
      <c r="OCC3" s="76"/>
      <c r="OCD3" s="43" t="s">
        <v>136</v>
      </c>
      <c r="OCE3" s="41"/>
      <c r="OCF3" s="41"/>
      <c r="OCG3" s="41"/>
      <c r="OCH3" s="41"/>
      <c r="OCI3" s="41"/>
      <c r="OCJ3" s="41"/>
      <c r="OCK3" s="41"/>
      <c r="OCL3" s="41"/>
      <c r="OCM3" s="41"/>
      <c r="OCN3" s="41"/>
      <c r="OCO3" s="41"/>
      <c r="OCP3" s="41"/>
      <c r="OCQ3" s="41"/>
      <c r="OCR3" s="41"/>
      <c r="OCS3" s="76"/>
      <c r="OCT3" s="43" t="s">
        <v>136</v>
      </c>
      <c r="OCU3" s="41"/>
      <c r="OCV3" s="41"/>
      <c r="OCW3" s="41"/>
      <c r="OCX3" s="41"/>
      <c r="OCY3" s="41"/>
      <c r="OCZ3" s="41"/>
      <c r="ODA3" s="41"/>
      <c r="ODB3" s="41"/>
      <c r="ODC3" s="41"/>
      <c r="ODD3" s="41"/>
      <c r="ODE3" s="41"/>
      <c r="ODF3" s="41"/>
      <c r="ODG3" s="41"/>
      <c r="ODH3" s="41"/>
      <c r="ODI3" s="76"/>
      <c r="ODJ3" s="43" t="s">
        <v>136</v>
      </c>
      <c r="ODK3" s="41"/>
      <c r="ODL3" s="41"/>
      <c r="ODM3" s="41"/>
      <c r="ODN3" s="41"/>
      <c r="ODO3" s="41"/>
      <c r="ODP3" s="41"/>
      <c r="ODQ3" s="41"/>
      <c r="ODR3" s="41"/>
      <c r="ODS3" s="41"/>
      <c r="ODT3" s="41"/>
      <c r="ODU3" s="41"/>
      <c r="ODV3" s="41"/>
      <c r="ODW3" s="41"/>
      <c r="ODX3" s="41"/>
      <c r="ODY3" s="76"/>
      <c r="ODZ3" s="43" t="s">
        <v>136</v>
      </c>
      <c r="OEA3" s="41"/>
      <c r="OEB3" s="41"/>
      <c r="OEC3" s="41"/>
      <c r="OED3" s="41"/>
      <c r="OEE3" s="41"/>
      <c r="OEF3" s="41"/>
      <c r="OEG3" s="41"/>
      <c r="OEH3" s="41"/>
      <c r="OEI3" s="41"/>
      <c r="OEJ3" s="41"/>
      <c r="OEK3" s="41"/>
      <c r="OEL3" s="41"/>
      <c r="OEM3" s="41"/>
      <c r="OEN3" s="41"/>
      <c r="OEO3" s="76"/>
      <c r="OEP3" s="43" t="s">
        <v>136</v>
      </c>
      <c r="OEQ3" s="41"/>
      <c r="OER3" s="41"/>
      <c r="OES3" s="41"/>
      <c r="OET3" s="41"/>
      <c r="OEU3" s="41"/>
      <c r="OEV3" s="41"/>
      <c r="OEW3" s="41"/>
      <c r="OEX3" s="41"/>
      <c r="OEY3" s="41"/>
      <c r="OEZ3" s="41"/>
      <c r="OFA3" s="41"/>
      <c r="OFB3" s="41"/>
      <c r="OFC3" s="41"/>
      <c r="OFD3" s="41"/>
      <c r="OFE3" s="76"/>
      <c r="OFF3" s="43" t="s">
        <v>136</v>
      </c>
      <c r="OFG3" s="41"/>
      <c r="OFH3" s="41"/>
      <c r="OFI3" s="41"/>
      <c r="OFJ3" s="41"/>
      <c r="OFK3" s="41"/>
      <c r="OFL3" s="41"/>
      <c r="OFM3" s="41"/>
      <c r="OFN3" s="41"/>
      <c r="OFO3" s="41"/>
      <c r="OFP3" s="41"/>
      <c r="OFQ3" s="41"/>
      <c r="OFR3" s="41"/>
      <c r="OFS3" s="41"/>
      <c r="OFT3" s="41"/>
      <c r="OFU3" s="76"/>
      <c r="OFV3" s="43" t="s">
        <v>136</v>
      </c>
      <c r="OFW3" s="41"/>
      <c r="OFX3" s="41"/>
      <c r="OFY3" s="41"/>
      <c r="OFZ3" s="41"/>
      <c r="OGA3" s="41"/>
      <c r="OGB3" s="41"/>
      <c r="OGC3" s="41"/>
      <c r="OGD3" s="41"/>
      <c r="OGE3" s="41"/>
      <c r="OGF3" s="41"/>
      <c r="OGG3" s="41"/>
      <c r="OGH3" s="41"/>
      <c r="OGI3" s="41"/>
      <c r="OGJ3" s="41"/>
      <c r="OGK3" s="76"/>
      <c r="OGL3" s="43" t="s">
        <v>136</v>
      </c>
      <c r="OGM3" s="41"/>
      <c r="OGN3" s="41"/>
      <c r="OGO3" s="41"/>
      <c r="OGP3" s="41"/>
      <c r="OGQ3" s="41"/>
      <c r="OGR3" s="41"/>
      <c r="OGS3" s="41"/>
      <c r="OGT3" s="41"/>
      <c r="OGU3" s="41"/>
      <c r="OGV3" s="41"/>
      <c r="OGW3" s="41"/>
      <c r="OGX3" s="41"/>
      <c r="OGY3" s="41"/>
      <c r="OGZ3" s="41"/>
      <c r="OHA3" s="76"/>
      <c r="OHB3" s="43" t="s">
        <v>136</v>
      </c>
      <c r="OHC3" s="41"/>
      <c r="OHD3" s="41"/>
      <c r="OHE3" s="41"/>
      <c r="OHF3" s="41"/>
      <c r="OHG3" s="41"/>
      <c r="OHH3" s="41"/>
      <c r="OHI3" s="41"/>
      <c r="OHJ3" s="41"/>
      <c r="OHK3" s="41"/>
      <c r="OHL3" s="41"/>
      <c r="OHM3" s="41"/>
      <c r="OHN3" s="41"/>
      <c r="OHO3" s="41"/>
      <c r="OHP3" s="41"/>
      <c r="OHQ3" s="76"/>
      <c r="OHR3" s="43" t="s">
        <v>136</v>
      </c>
      <c r="OHS3" s="41"/>
      <c r="OHT3" s="41"/>
      <c r="OHU3" s="41"/>
      <c r="OHV3" s="41"/>
      <c r="OHW3" s="41"/>
      <c r="OHX3" s="41"/>
      <c r="OHY3" s="41"/>
      <c r="OHZ3" s="41"/>
      <c r="OIA3" s="41"/>
      <c r="OIB3" s="41"/>
      <c r="OIC3" s="41"/>
      <c r="OID3" s="41"/>
      <c r="OIE3" s="41"/>
      <c r="OIF3" s="41"/>
      <c r="OIG3" s="76"/>
      <c r="OIH3" s="43" t="s">
        <v>136</v>
      </c>
      <c r="OII3" s="41"/>
      <c r="OIJ3" s="41"/>
      <c r="OIK3" s="41"/>
      <c r="OIL3" s="41"/>
      <c r="OIM3" s="41"/>
      <c r="OIN3" s="41"/>
      <c r="OIO3" s="41"/>
      <c r="OIP3" s="41"/>
      <c r="OIQ3" s="41"/>
      <c r="OIR3" s="41"/>
      <c r="OIS3" s="41"/>
      <c r="OIT3" s="41"/>
      <c r="OIU3" s="41"/>
      <c r="OIV3" s="41"/>
      <c r="OIW3" s="76"/>
      <c r="OIX3" s="43" t="s">
        <v>136</v>
      </c>
      <c r="OIY3" s="41"/>
      <c r="OIZ3" s="41"/>
      <c r="OJA3" s="41"/>
      <c r="OJB3" s="41"/>
      <c r="OJC3" s="41"/>
      <c r="OJD3" s="41"/>
      <c r="OJE3" s="41"/>
      <c r="OJF3" s="41"/>
      <c r="OJG3" s="41"/>
      <c r="OJH3" s="41"/>
      <c r="OJI3" s="41"/>
      <c r="OJJ3" s="41"/>
      <c r="OJK3" s="41"/>
      <c r="OJL3" s="41"/>
      <c r="OJM3" s="76"/>
      <c r="OJN3" s="43" t="s">
        <v>136</v>
      </c>
      <c r="OJO3" s="41"/>
      <c r="OJP3" s="41"/>
      <c r="OJQ3" s="41"/>
      <c r="OJR3" s="41"/>
      <c r="OJS3" s="41"/>
      <c r="OJT3" s="41"/>
      <c r="OJU3" s="41"/>
      <c r="OJV3" s="41"/>
      <c r="OJW3" s="41"/>
      <c r="OJX3" s="41"/>
      <c r="OJY3" s="41"/>
      <c r="OJZ3" s="41"/>
      <c r="OKA3" s="41"/>
      <c r="OKB3" s="41"/>
      <c r="OKC3" s="76"/>
      <c r="OKD3" s="43" t="s">
        <v>136</v>
      </c>
      <c r="OKE3" s="41"/>
      <c r="OKF3" s="41"/>
      <c r="OKG3" s="41"/>
      <c r="OKH3" s="41"/>
      <c r="OKI3" s="41"/>
      <c r="OKJ3" s="41"/>
      <c r="OKK3" s="41"/>
      <c r="OKL3" s="41"/>
      <c r="OKM3" s="41"/>
      <c r="OKN3" s="41"/>
      <c r="OKO3" s="41"/>
      <c r="OKP3" s="41"/>
      <c r="OKQ3" s="41"/>
      <c r="OKR3" s="41"/>
      <c r="OKS3" s="76"/>
      <c r="OKT3" s="43" t="s">
        <v>136</v>
      </c>
      <c r="OKU3" s="41"/>
      <c r="OKV3" s="41"/>
      <c r="OKW3" s="41"/>
      <c r="OKX3" s="41"/>
      <c r="OKY3" s="41"/>
      <c r="OKZ3" s="41"/>
      <c r="OLA3" s="41"/>
      <c r="OLB3" s="41"/>
      <c r="OLC3" s="41"/>
      <c r="OLD3" s="41"/>
      <c r="OLE3" s="41"/>
      <c r="OLF3" s="41"/>
      <c r="OLG3" s="41"/>
      <c r="OLH3" s="41"/>
      <c r="OLI3" s="76"/>
      <c r="OLJ3" s="43" t="s">
        <v>136</v>
      </c>
      <c r="OLK3" s="41"/>
      <c r="OLL3" s="41"/>
      <c r="OLM3" s="41"/>
      <c r="OLN3" s="41"/>
      <c r="OLO3" s="41"/>
      <c r="OLP3" s="41"/>
      <c r="OLQ3" s="41"/>
      <c r="OLR3" s="41"/>
      <c r="OLS3" s="41"/>
      <c r="OLT3" s="41"/>
      <c r="OLU3" s="41"/>
      <c r="OLV3" s="41"/>
      <c r="OLW3" s="41"/>
      <c r="OLX3" s="41"/>
      <c r="OLY3" s="76"/>
      <c r="OLZ3" s="43" t="s">
        <v>136</v>
      </c>
      <c r="OMA3" s="41"/>
      <c r="OMB3" s="41"/>
      <c r="OMC3" s="41"/>
      <c r="OMD3" s="41"/>
      <c r="OME3" s="41"/>
      <c r="OMF3" s="41"/>
      <c r="OMG3" s="41"/>
      <c r="OMH3" s="41"/>
      <c r="OMI3" s="41"/>
      <c r="OMJ3" s="41"/>
      <c r="OMK3" s="41"/>
      <c r="OML3" s="41"/>
      <c r="OMM3" s="41"/>
      <c r="OMN3" s="41"/>
      <c r="OMO3" s="76"/>
      <c r="OMP3" s="43" t="s">
        <v>136</v>
      </c>
      <c r="OMQ3" s="41"/>
      <c r="OMR3" s="41"/>
      <c r="OMS3" s="41"/>
      <c r="OMT3" s="41"/>
      <c r="OMU3" s="41"/>
      <c r="OMV3" s="41"/>
      <c r="OMW3" s="41"/>
      <c r="OMX3" s="41"/>
      <c r="OMY3" s="41"/>
      <c r="OMZ3" s="41"/>
      <c r="ONA3" s="41"/>
      <c r="ONB3" s="41"/>
      <c r="ONC3" s="41"/>
      <c r="OND3" s="41"/>
      <c r="ONE3" s="76"/>
      <c r="ONF3" s="43" t="s">
        <v>136</v>
      </c>
      <c r="ONG3" s="41"/>
      <c r="ONH3" s="41"/>
      <c r="ONI3" s="41"/>
      <c r="ONJ3" s="41"/>
      <c r="ONK3" s="41"/>
      <c r="ONL3" s="41"/>
      <c r="ONM3" s="41"/>
      <c r="ONN3" s="41"/>
      <c r="ONO3" s="41"/>
      <c r="ONP3" s="41"/>
      <c r="ONQ3" s="41"/>
      <c r="ONR3" s="41"/>
      <c r="ONS3" s="41"/>
      <c r="ONT3" s="41"/>
      <c r="ONU3" s="76"/>
      <c r="ONV3" s="43" t="s">
        <v>136</v>
      </c>
      <c r="ONW3" s="41"/>
      <c r="ONX3" s="41"/>
      <c r="ONY3" s="41"/>
      <c r="ONZ3" s="41"/>
      <c r="OOA3" s="41"/>
      <c r="OOB3" s="41"/>
      <c r="OOC3" s="41"/>
      <c r="OOD3" s="41"/>
      <c r="OOE3" s="41"/>
      <c r="OOF3" s="41"/>
      <c r="OOG3" s="41"/>
      <c r="OOH3" s="41"/>
      <c r="OOI3" s="41"/>
      <c r="OOJ3" s="41"/>
      <c r="OOK3" s="76"/>
      <c r="OOL3" s="43" t="s">
        <v>136</v>
      </c>
      <c r="OOM3" s="41"/>
      <c r="OON3" s="41"/>
      <c r="OOO3" s="41"/>
      <c r="OOP3" s="41"/>
      <c r="OOQ3" s="41"/>
      <c r="OOR3" s="41"/>
      <c r="OOS3" s="41"/>
      <c r="OOT3" s="41"/>
      <c r="OOU3" s="41"/>
      <c r="OOV3" s="41"/>
      <c r="OOW3" s="41"/>
      <c r="OOX3" s="41"/>
      <c r="OOY3" s="41"/>
      <c r="OOZ3" s="41"/>
      <c r="OPA3" s="76"/>
      <c r="OPB3" s="43" t="s">
        <v>136</v>
      </c>
      <c r="OPC3" s="41"/>
      <c r="OPD3" s="41"/>
      <c r="OPE3" s="41"/>
      <c r="OPF3" s="41"/>
      <c r="OPG3" s="41"/>
      <c r="OPH3" s="41"/>
      <c r="OPI3" s="41"/>
      <c r="OPJ3" s="41"/>
      <c r="OPK3" s="41"/>
      <c r="OPL3" s="41"/>
      <c r="OPM3" s="41"/>
      <c r="OPN3" s="41"/>
      <c r="OPO3" s="41"/>
      <c r="OPP3" s="41"/>
      <c r="OPQ3" s="76"/>
      <c r="OPR3" s="43" t="s">
        <v>136</v>
      </c>
      <c r="OPS3" s="41"/>
      <c r="OPT3" s="41"/>
      <c r="OPU3" s="41"/>
      <c r="OPV3" s="41"/>
      <c r="OPW3" s="41"/>
      <c r="OPX3" s="41"/>
      <c r="OPY3" s="41"/>
      <c r="OPZ3" s="41"/>
      <c r="OQA3" s="41"/>
      <c r="OQB3" s="41"/>
      <c r="OQC3" s="41"/>
      <c r="OQD3" s="41"/>
      <c r="OQE3" s="41"/>
      <c r="OQF3" s="41"/>
      <c r="OQG3" s="76"/>
      <c r="OQH3" s="43" t="s">
        <v>136</v>
      </c>
      <c r="OQI3" s="41"/>
      <c r="OQJ3" s="41"/>
      <c r="OQK3" s="41"/>
      <c r="OQL3" s="41"/>
      <c r="OQM3" s="41"/>
      <c r="OQN3" s="41"/>
      <c r="OQO3" s="41"/>
      <c r="OQP3" s="41"/>
      <c r="OQQ3" s="41"/>
      <c r="OQR3" s="41"/>
      <c r="OQS3" s="41"/>
      <c r="OQT3" s="41"/>
      <c r="OQU3" s="41"/>
      <c r="OQV3" s="41"/>
      <c r="OQW3" s="76"/>
      <c r="OQX3" s="43" t="s">
        <v>136</v>
      </c>
      <c r="OQY3" s="41"/>
      <c r="OQZ3" s="41"/>
      <c r="ORA3" s="41"/>
      <c r="ORB3" s="41"/>
      <c r="ORC3" s="41"/>
      <c r="ORD3" s="41"/>
      <c r="ORE3" s="41"/>
      <c r="ORF3" s="41"/>
      <c r="ORG3" s="41"/>
      <c r="ORH3" s="41"/>
      <c r="ORI3" s="41"/>
      <c r="ORJ3" s="41"/>
      <c r="ORK3" s="41"/>
      <c r="ORL3" s="41"/>
      <c r="ORM3" s="76"/>
      <c r="ORN3" s="43" t="s">
        <v>136</v>
      </c>
      <c r="ORO3" s="41"/>
      <c r="ORP3" s="41"/>
      <c r="ORQ3" s="41"/>
      <c r="ORR3" s="41"/>
      <c r="ORS3" s="41"/>
      <c r="ORT3" s="41"/>
      <c r="ORU3" s="41"/>
      <c r="ORV3" s="41"/>
      <c r="ORW3" s="41"/>
      <c r="ORX3" s="41"/>
      <c r="ORY3" s="41"/>
      <c r="ORZ3" s="41"/>
      <c r="OSA3" s="41"/>
      <c r="OSB3" s="41"/>
      <c r="OSC3" s="76"/>
      <c r="OSD3" s="43" t="s">
        <v>136</v>
      </c>
      <c r="OSE3" s="41"/>
      <c r="OSF3" s="41"/>
      <c r="OSG3" s="41"/>
      <c r="OSH3" s="41"/>
      <c r="OSI3" s="41"/>
      <c r="OSJ3" s="41"/>
      <c r="OSK3" s="41"/>
      <c r="OSL3" s="41"/>
      <c r="OSM3" s="41"/>
      <c r="OSN3" s="41"/>
      <c r="OSO3" s="41"/>
      <c r="OSP3" s="41"/>
      <c r="OSQ3" s="41"/>
      <c r="OSR3" s="41"/>
      <c r="OSS3" s="76"/>
      <c r="OST3" s="43" t="s">
        <v>136</v>
      </c>
      <c r="OSU3" s="41"/>
      <c r="OSV3" s="41"/>
      <c r="OSW3" s="41"/>
      <c r="OSX3" s="41"/>
      <c r="OSY3" s="41"/>
      <c r="OSZ3" s="41"/>
      <c r="OTA3" s="41"/>
      <c r="OTB3" s="41"/>
      <c r="OTC3" s="41"/>
      <c r="OTD3" s="41"/>
      <c r="OTE3" s="41"/>
      <c r="OTF3" s="41"/>
      <c r="OTG3" s="41"/>
      <c r="OTH3" s="41"/>
      <c r="OTI3" s="76"/>
      <c r="OTJ3" s="43" t="s">
        <v>136</v>
      </c>
      <c r="OTK3" s="41"/>
      <c r="OTL3" s="41"/>
      <c r="OTM3" s="41"/>
      <c r="OTN3" s="41"/>
      <c r="OTO3" s="41"/>
      <c r="OTP3" s="41"/>
      <c r="OTQ3" s="41"/>
      <c r="OTR3" s="41"/>
      <c r="OTS3" s="41"/>
      <c r="OTT3" s="41"/>
      <c r="OTU3" s="41"/>
      <c r="OTV3" s="41"/>
      <c r="OTW3" s="41"/>
      <c r="OTX3" s="41"/>
      <c r="OTY3" s="76"/>
      <c r="OTZ3" s="43" t="s">
        <v>136</v>
      </c>
      <c r="OUA3" s="41"/>
      <c r="OUB3" s="41"/>
      <c r="OUC3" s="41"/>
      <c r="OUD3" s="41"/>
      <c r="OUE3" s="41"/>
      <c r="OUF3" s="41"/>
      <c r="OUG3" s="41"/>
      <c r="OUH3" s="41"/>
      <c r="OUI3" s="41"/>
      <c r="OUJ3" s="41"/>
      <c r="OUK3" s="41"/>
      <c r="OUL3" s="41"/>
      <c r="OUM3" s="41"/>
      <c r="OUN3" s="41"/>
      <c r="OUO3" s="76"/>
      <c r="OUP3" s="43" t="s">
        <v>136</v>
      </c>
      <c r="OUQ3" s="41"/>
      <c r="OUR3" s="41"/>
      <c r="OUS3" s="41"/>
      <c r="OUT3" s="41"/>
      <c r="OUU3" s="41"/>
      <c r="OUV3" s="41"/>
      <c r="OUW3" s="41"/>
      <c r="OUX3" s="41"/>
      <c r="OUY3" s="41"/>
      <c r="OUZ3" s="41"/>
      <c r="OVA3" s="41"/>
      <c r="OVB3" s="41"/>
      <c r="OVC3" s="41"/>
      <c r="OVD3" s="41"/>
      <c r="OVE3" s="76"/>
      <c r="OVF3" s="43" t="s">
        <v>136</v>
      </c>
      <c r="OVG3" s="41"/>
      <c r="OVH3" s="41"/>
      <c r="OVI3" s="41"/>
      <c r="OVJ3" s="41"/>
      <c r="OVK3" s="41"/>
      <c r="OVL3" s="41"/>
      <c r="OVM3" s="41"/>
      <c r="OVN3" s="41"/>
      <c r="OVO3" s="41"/>
      <c r="OVP3" s="41"/>
      <c r="OVQ3" s="41"/>
      <c r="OVR3" s="41"/>
      <c r="OVS3" s="41"/>
      <c r="OVT3" s="41"/>
      <c r="OVU3" s="76"/>
      <c r="OVV3" s="43" t="s">
        <v>136</v>
      </c>
      <c r="OVW3" s="41"/>
      <c r="OVX3" s="41"/>
      <c r="OVY3" s="41"/>
      <c r="OVZ3" s="41"/>
      <c r="OWA3" s="41"/>
      <c r="OWB3" s="41"/>
      <c r="OWC3" s="41"/>
      <c r="OWD3" s="41"/>
      <c r="OWE3" s="41"/>
      <c r="OWF3" s="41"/>
      <c r="OWG3" s="41"/>
      <c r="OWH3" s="41"/>
      <c r="OWI3" s="41"/>
      <c r="OWJ3" s="41"/>
      <c r="OWK3" s="76"/>
      <c r="OWL3" s="43" t="s">
        <v>136</v>
      </c>
      <c r="OWM3" s="41"/>
      <c r="OWN3" s="41"/>
      <c r="OWO3" s="41"/>
      <c r="OWP3" s="41"/>
      <c r="OWQ3" s="41"/>
      <c r="OWR3" s="41"/>
      <c r="OWS3" s="41"/>
      <c r="OWT3" s="41"/>
      <c r="OWU3" s="41"/>
      <c r="OWV3" s="41"/>
      <c r="OWW3" s="41"/>
      <c r="OWX3" s="41"/>
      <c r="OWY3" s="41"/>
      <c r="OWZ3" s="41"/>
      <c r="OXA3" s="76"/>
      <c r="OXB3" s="43" t="s">
        <v>136</v>
      </c>
      <c r="OXC3" s="41"/>
      <c r="OXD3" s="41"/>
      <c r="OXE3" s="41"/>
      <c r="OXF3" s="41"/>
      <c r="OXG3" s="41"/>
      <c r="OXH3" s="41"/>
      <c r="OXI3" s="41"/>
      <c r="OXJ3" s="41"/>
      <c r="OXK3" s="41"/>
      <c r="OXL3" s="41"/>
      <c r="OXM3" s="41"/>
      <c r="OXN3" s="41"/>
      <c r="OXO3" s="41"/>
      <c r="OXP3" s="41"/>
      <c r="OXQ3" s="76"/>
      <c r="OXR3" s="43" t="s">
        <v>136</v>
      </c>
      <c r="OXS3" s="41"/>
      <c r="OXT3" s="41"/>
      <c r="OXU3" s="41"/>
      <c r="OXV3" s="41"/>
      <c r="OXW3" s="41"/>
      <c r="OXX3" s="41"/>
      <c r="OXY3" s="41"/>
      <c r="OXZ3" s="41"/>
      <c r="OYA3" s="41"/>
      <c r="OYB3" s="41"/>
      <c r="OYC3" s="41"/>
      <c r="OYD3" s="41"/>
      <c r="OYE3" s="41"/>
      <c r="OYF3" s="41"/>
      <c r="OYG3" s="76"/>
      <c r="OYH3" s="43" t="s">
        <v>136</v>
      </c>
      <c r="OYI3" s="41"/>
      <c r="OYJ3" s="41"/>
      <c r="OYK3" s="41"/>
      <c r="OYL3" s="41"/>
      <c r="OYM3" s="41"/>
      <c r="OYN3" s="41"/>
      <c r="OYO3" s="41"/>
      <c r="OYP3" s="41"/>
      <c r="OYQ3" s="41"/>
      <c r="OYR3" s="41"/>
      <c r="OYS3" s="41"/>
      <c r="OYT3" s="41"/>
      <c r="OYU3" s="41"/>
      <c r="OYV3" s="41"/>
      <c r="OYW3" s="76"/>
      <c r="OYX3" s="43" t="s">
        <v>136</v>
      </c>
      <c r="OYY3" s="41"/>
      <c r="OYZ3" s="41"/>
      <c r="OZA3" s="41"/>
      <c r="OZB3" s="41"/>
      <c r="OZC3" s="41"/>
      <c r="OZD3" s="41"/>
      <c r="OZE3" s="41"/>
      <c r="OZF3" s="41"/>
      <c r="OZG3" s="41"/>
      <c r="OZH3" s="41"/>
      <c r="OZI3" s="41"/>
      <c r="OZJ3" s="41"/>
      <c r="OZK3" s="41"/>
      <c r="OZL3" s="41"/>
      <c r="OZM3" s="76"/>
      <c r="OZN3" s="43" t="s">
        <v>136</v>
      </c>
      <c r="OZO3" s="41"/>
      <c r="OZP3" s="41"/>
      <c r="OZQ3" s="41"/>
      <c r="OZR3" s="41"/>
      <c r="OZS3" s="41"/>
      <c r="OZT3" s="41"/>
      <c r="OZU3" s="41"/>
      <c r="OZV3" s="41"/>
      <c r="OZW3" s="41"/>
      <c r="OZX3" s="41"/>
      <c r="OZY3" s="41"/>
      <c r="OZZ3" s="41"/>
      <c r="PAA3" s="41"/>
      <c r="PAB3" s="41"/>
      <c r="PAC3" s="76"/>
      <c r="PAD3" s="43" t="s">
        <v>136</v>
      </c>
      <c r="PAE3" s="41"/>
      <c r="PAF3" s="41"/>
      <c r="PAG3" s="41"/>
      <c r="PAH3" s="41"/>
      <c r="PAI3" s="41"/>
      <c r="PAJ3" s="41"/>
      <c r="PAK3" s="41"/>
      <c r="PAL3" s="41"/>
      <c r="PAM3" s="41"/>
      <c r="PAN3" s="41"/>
      <c r="PAO3" s="41"/>
      <c r="PAP3" s="41"/>
      <c r="PAQ3" s="41"/>
      <c r="PAR3" s="41"/>
      <c r="PAS3" s="76"/>
      <c r="PAT3" s="43" t="s">
        <v>136</v>
      </c>
      <c r="PAU3" s="41"/>
      <c r="PAV3" s="41"/>
      <c r="PAW3" s="41"/>
      <c r="PAX3" s="41"/>
      <c r="PAY3" s="41"/>
      <c r="PAZ3" s="41"/>
      <c r="PBA3" s="41"/>
      <c r="PBB3" s="41"/>
      <c r="PBC3" s="41"/>
      <c r="PBD3" s="41"/>
      <c r="PBE3" s="41"/>
      <c r="PBF3" s="41"/>
      <c r="PBG3" s="41"/>
      <c r="PBH3" s="41"/>
      <c r="PBI3" s="76"/>
      <c r="PBJ3" s="43" t="s">
        <v>136</v>
      </c>
      <c r="PBK3" s="41"/>
      <c r="PBL3" s="41"/>
      <c r="PBM3" s="41"/>
      <c r="PBN3" s="41"/>
      <c r="PBO3" s="41"/>
      <c r="PBP3" s="41"/>
      <c r="PBQ3" s="41"/>
      <c r="PBR3" s="41"/>
      <c r="PBS3" s="41"/>
      <c r="PBT3" s="41"/>
      <c r="PBU3" s="41"/>
      <c r="PBV3" s="41"/>
      <c r="PBW3" s="41"/>
      <c r="PBX3" s="41"/>
      <c r="PBY3" s="76"/>
      <c r="PBZ3" s="43" t="s">
        <v>136</v>
      </c>
      <c r="PCA3" s="41"/>
      <c r="PCB3" s="41"/>
      <c r="PCC3" s="41"/>
      <c r="PCD3" s="41"/>
      <c r="PCE3" s="41"/>
      <c r="PCF3" s="41"/>
      <c r="PCG3" s="41"/>
      <c r="PCH3" s="41"/>
      <c r="PCI3" s="41"/>
      <c r="PCJ3" s="41"/>
      <c r="PCK3" s="41"/>
      <c r="PCL3" s="41"/>
      <c r="PCM3" s="41"/>
      <c r="PCN3" s="41"/>
      <c r="PCO3" s="76"/>
      <c r="PCP3" s="43" t="s">
        <v>136</v>
      </c>
      <c r="PCQ3" s="41"/>
      <c r="PCR3" s="41"/>
      <c r="PCS3" s="41"/>
      <c r="PCT3" s="41"/>
      <c r="PCU3" s="41"/>
      <c r="PCV3" s="41"/>
      <c r="PCW3" s="41"/>
      <c r="PCX3" s="41"/>
      <c r="PCY3" s="41"/>
      <c r="PCZ3" s="41"/>
      <c r="PDA3" s="41"/>
      <c r="PDB3" s="41"/>
      <c r="PDC3" s="41"/>
      <c r="PDD3" s="41"/>
      <c r="PDE3" s="76"/>
      <c r="PDF3" s="43" t="s">
        <v>136</v>
      </c>
      <c r="PDG3" s="41"/>
      <c r="PDH3" s="41"/>
      <c r="PDI3" s="41"/>
      <c r="PDJ3" s="41"/>
      <c r="PDK3" s="41"/>
      <c r="PDL3" s="41"/>
      <c r="PDM3" s="41"/>
      <c r="PDN3" s="41"/>
      <c r="PDO3" s="41"/>
      <c r="PDP3" s="41"/>
      <c r="PDQ3" s="41"/>
      <c r="PDR3" s="41"/>
      <c r="PDS3" s="41"/>
      <c r="PDT3" s="41"/>
      <c r="PDU3" s="76"/>
      <c r="PDV3" s="43" t="s">
        <v>136</v>
      </c>
      <c r="PDW3" s="41"/>
      <c r="PDX3" s="41"/>
      <c r="PDY3" s="41"/>
      <c r="PDZ3" s="41"/>
      <c r="PEA3" s="41"/>
      <c r="PEB3" s="41"/>
      <c r="PEC3" s="41"/>
      <c r="PED3" s="41"/>
      <c r="PEE3" s="41"/>
      <c r="PEF3" s="41"/>
      <c r="PEG3" s="41"/>
      <c r="PEH3" s="41"/>
      <c r="PEI3" s="41"/>
      <c r="PEJ3" s="41"/>
      <c r="PEK3" s="76"/>
      <c r="PEL3" s="43" t="s">
        <v>136</v>
      </c>
      <c r="PEM3" s="41"/>
      <c r="PEN3" s="41"/>
      <c r="PEO3" s="41"/>
      <c r="PEP3" s="41"/>
      <c r="PEQ3" s="41"/>
      <c r="PER3" s="41"/>
      <c r="PES3" s="41"/>
      <c r="PET3" s="41"/>
      <c r="PEU3" s="41"/>
      <c r="PEV3" s="41"/>
      <c r="PEW3" s="41"/>
      <c r="PEX3" s="41"/>
      <c r="PEY3" s="41"/>
      <c r="PEZ3" s="41"/>
      <c r="PFA3" s="76"/>
      <c r="PFB3" s="43" t="s">
        <v>136</v>
      </c>
      <c r="PFC3" s="41"/>
      <c r="PFD3" s="41"/>
      <c r="PFE3" s="41"/>
      <c r="PFF3" s="41"/>
      <c r="PFG3" s="41"/>
      <c r="PFH3" s="41"/>
      <c r="PFI3" s="41"/>
      <c r="PFJ3" s="41"/>
      <c r="PFK3" s="41"/>
      <c r="PFL3" s="41"/>
      <c r="PFM3" s="41"/>
      <c r="PFN3" s="41"/>
      <c r="PFO3" s="41"/>
      <c r="PFP3" s="41"/>
      <c r="PFQ3" s="76"/>
      <c r="PFR3" s="43" t="s">
        <v>136</v>
      </c>
      <c r="PFS3" s="41"/>
      <c r="PFT3" s="41"/>
      <c r="PFU3" s="41"/>
      <c r="PFV3" s="41"/>
      <c r="PFW3" s="41"/>
      <c r="PFX3" s="41"/>
      <c r="PFY3" s="41"/>
      <c r="PFZ3" s="41"/>
      <c r="PGA3" s="41"/>
      <c r="PGB3" s="41"/>
      <c r="PGC3" s="41"/>
      <c r="PGD3" s="41"/>
      <c r="PGE3" s="41"/>
      <c r="PGF3" s="41"/>
      <c r="PGG3" s="76"/>
      <c r="PGH3" s="43" t="s">
        <v>136</v>
      </c>
      <c r="PGI3" s="41"/>
      <c r="PGJ3" s="41"/>
      <c r="PGK3" s="41"/>
      <c r="PGL3" s="41"/>
      <c r="PGM3" s="41"/>
      <c r="PGN3" s="41"/>
      <c r="PGO3" s="41"/>
      <c r="PGP3" s="41"/>
      <c r="PGQ3" s="41"/>
      <c r="PGR3" s="41"/>
      <c r="PGS3" s="41"/>
      <c r="PGT3" s="41"/>
      <c r="PGU3" s="41"/>
      <c r="PGV3" s="41"/>
      <c r="PGW3" s="76"/>
      <c r="PGX3" s="43" t="s">
        <v>136</v>
      </c>
      <c r="PGY3" s="41"/>
      <c r="PGZ3" s="41"/>
      <c r="PHA3" s="41"/>
      <c r="PHB3" s="41"/>
      <c r="PHC3" s="41"/>
      <c r="PHD3" s="41"/>
      <c r="PHE3" s="41"/>
      <c r="PHF3" s="41"/>
      <c r="PHG3" s="41"/>
      <c r="PHH3" s="41"/>
      <c r="PHI3" s="41"/>
      <c r="PHJ3" s="41"/>
      <c r="PHK3" s="41"/>
      <c r="PHL3" s="41"/>
      <c r="PHM3" s="76"/>
      <c r="PHN3" s="43" t="s">
        <v>136</v>
      </c>
      <c r="PHO3" s="41"/>
      <c r="PHP3" s="41"/>
      <c r="PHQ3" s="41"/>
      <c r="PHR3" s="41"/>
      <c r="PHS3" s="41"/>
      <c r="PHT3" s="41"/>
      <c r="PHU3" s="41"/>
      <c r="PHV3" s="41"/>
      <c r="PHW3" s="41"/>
      <c r="PHX3" s="41"/>
      <c r="PHY3" s="41"/>
      <c r="PHZ3" s="41"/>
      <c r="PIA3" s="41"/>
      <c r="PIB3" s="41"/>
      <c r="PIC3" s="76"/>
      <c r="PID3" s="43" t="s">
        <v>136</v>
      </c>
      <c r="PIE3" s="41"/>
      <c r="PIF3" s="41"/>
      <c r="PIG3" s="41"/>
      <c r="PIH3" s="41"/>
      <c r="PII3" s="41"/>
      <c r="PIJ3" s="41"/>
      <c r="PIK3" s="41"/>
      <c r="PIL3" s="41"/>
      <c r="PIM3" s="41"/>
      <c r="PIN3" s="41"/>
      <c r="PIO3" s="41"/>
      <c r="PIP3" s="41"/>
      <c r="PIQ3" s="41"/>
      <c r="PIR3" s="41"/>
      <c r="PIS3" s="76"/>
      <c r="PIT3" s="43" t="s">
        <v>136</v>
      </c>
      <c r="PIU3" s="41"/>
      <c r="PIV3" s="41"/>
      <c r="PIW3" s="41"/>
      <c r="PIX3" s="41"/>
      <c r="PIY3" s="41"/>
      <c r="PIZ3" s="41"/>
      <c r="PJA3" s="41"/>
      <c r="PJB3" s="41"/>
      <c r="PJC3" s="41"/>
      <c r="PJD3" s="41"/>
      <c r="PJE3" s="41"/>
      <c r="PJF3" s="41"/>
      <c r="PJG3" s="41"/>
      <c r="PJH3" s="41"/>
      <c r="PJI3" s="76"/>
      <c r="PJJ3" s="43" t="s">
        <v>136</v>
      </c>
      <c r="PJK3" s="41"/>
      <c r="PJL3" s="41"/>
      <c r="PJM3" s="41"/>
      <c r="PJN3" s="41"/>
      <c r="PJO3" s="41"/>
      <c r="PJP3" s="41"/>
      <c r="PJQ3" s="41"/>
      <c r="PJR3" s="41"/>
      <c r="PJS3" s="41"/>
      <c r="PJT3" s="41"/>
      <c r="PJU3" s="41"/>
      <c r="PJV3" s="41"/>
      <c r="PJW3" s="41"/>
      <c r="PJX3" s="41"/>
      <c r="PJY3" s="76"/>
      <c r="PJZ3" s="43" t="s">
        <v>136</v>
      </c>
      <c r="PKA3" s="41"/>
      <c r="PKB3" s="41"/>
      <c r="PKC3" s="41"/>
      <c r="PKD3" s="41"/>
      <c r="PKE3" s="41"/>
      <c r="PKF3" s="41"/>
      <c r="PKG3" s="41"/>
      <c r="PKH3" s="41"/>
      <c r="PKI3" s="41"/>
      <c r="PKJ3" s="41"/>
      <c r="PKK3" s="41"/>
      <c r="PKL3" s="41"/>
      <c r="PKM3" s="41"/>
      <c r="PKN3" s="41"/>
      <c r="PKO3" s="76"/>
      <c r="PKP3" s="43" t="s">
        <v>136</v>
      </c>
      <c r="PKQ3" s="41"/>
      <c r="PKR3" s="41"/>
      <c r="PKS3" s="41"/>
      <c r="PKT3" s="41"/>
      <c r="PKU3" s="41"/>
      <c r="PKV3" s="41"/>
      <c r="PKW3" s="41"/>
      <c r="PKX3" s="41"/>
      <c r="PKY3" s="41"/>
      <c r="PKZ3" s="41"/>
      <c r="PLA3" s="41"/>
      <c r="PLB3" s="41"/>
      <c r="PLC3" s="41"/>
      <c r="PLD3" s="41"/>
      <c r="PLE3" s="76"/>
      <c r="PLF3" s="43" t="s">
        <v>136</v>
      </c>
      <c r="PLG3" s="41"/>
      <c r="PLH3" s="41"/>
      <c r="PLI3" s="41"/>
      <c r="PLJ3" s="41"/>
      <c r="PLK3" s="41"/>
      <c r="PLL3" s="41"/>
      <c r="PLM3" s="41"/>
      <c r="PLN3" s="41"/>
      <c r="PLO3" s="41"/>
      <c r="PLP3" s="41"/>
      <c r="PLQ3" s="41"/>
      <c r="PLR3" s="41"/>
      <c r="PLS3" s="41"/>
      <c r="PLT3" s="41"/>
      <c r="PLU3" s="76"/>
      <c r="PLV3" s="43" t="s">
        <v>136</v>
      </c>
      <c r="PLW3" s="41"/>
      <c r="PLX3" s="41"/>
      <c r="PLY3" s="41"/>
      <c r="PLZ3" s="41"/>
      <c r="PMA3" s="41"/>
      <c r="PMB3" s="41"/>
      <c r="PMC3" s="41"/>
      <c r="PMD3" s="41"/>
      <c r="PME3" s="41"/>
      <c r="PMF3" s="41"/>
      <c r="PMG3" s="41"/>
      <c r="PMH3" s="41"/>
      <c r="PMI3" s="41"/>
      <c r="PMJ3" s="41"/>
      <c r="PMK3" s="76"/>
      <c r="PML3" s="43" t="s">
        <v>136</v>
      </c>
      <c r="PMM3" s="41"/>
      <c r="PMN3" s="41"/>
      <c r="PMO3" s="41"/>
      <c r="PMP3" s="41"/>
      <c r="PMQ3" s="41"/>
      <c r="PMR3" s="41"/>
      <c r="PMS3" s="41"/>
      <c r="PMT3" s="41"/>
      <c r="PMU3" s="41"/>
      <c r="PMV3" s="41"/>
      <c r="PMW3" s="41"/>
      <c r="PMX3" s="41"/>
      <c r="PMY3" s="41"/>
      <c r="PMZ3" s="41"/>
      <c r="PNA3" s="76"/>
      <c r="PNB3" s="43" t="s">
        <v>136</v>
      </c>
      <c r="PNC3" s="41"/>
      <c r="PND3" s="41"/>
      <c r="PNE3" s="41"/>
      <c r="PNF3" s="41"/>
      <c r="PNG3" s="41"/>
      <c r="PNH3" s="41"/>
      <c r="PNI3" s="41"/>
      <c r="PNJ3" s="41"/>
      <c r="PNK3" s="41"/>
      <c r="PNL3" s="41"/>
      <c r="PNM3" s="41"/>
      <c r="PNN3" s="41"/>
      <c r="PNO3" s="41"/>
      <c r="PNP3" s="41"/>
      <c r="PNQ3" s="76"/>
      <c r="PNR3" s="43" t="s">
        <v>136</v>
      </c>
      <c r="PNS3" s="41"/>
      <c r="PNT3" s="41"/>
      <c r="PNU3" s="41"/>
      <c r="PNV3" s="41"/>
      <c r="PNW3" s="41"/>
      <c r="PNX3" s="41"/>
      <c r="PNY3" s="41"/>
      <c r="PNZ3" s="41"/>
      <c r="POA3" s="41"/>
      <c r="POB3" s="41"/>
      <c r="POC3" s="41"/>
      <c r="POD3" s="41"/>
      <c r="POE3" s="41"/>
      <c r="POF3" s="41"/>
      <c r="POG3" s="76"/>
      <c r="POH3" s="43" t="s">
        <v>136</v>
      </c>
      <c r="POI3" s="41"/>
      <c r="POJ3" s="41"/>
      <c r="POK3" s="41"/>
      <c r="POL3" s="41"/>
      <c r="POM3" s="41"/>
      <c r="PON3" s="41"/>
      <c r="POO3" s="41"/>
      <c r="POP3" s="41"/>
      <c r="POQ3" s="41"/>
      <c r="POR3" s="41"/>
      <c r="POS3" s="41"/>
      <c r="POT3" s="41"/>
      <c r="POU3" s="41"/>
      <c r="POV3" s="41"/>
      <c r="POW3" s="76"/>
      <c r="POX3" s="43" t="s">
        <v>136</v>
      </c>
      <c r="POY3" s="41"/>
      <c r="POZ3" s="41"/>
      <c r="PPA3" s="41"/>
      <c r="PPB3" s="41"/>
      <c r="PPC3" s="41"/>
      <c r="PPD3" s="41"/>
      <c r="PPE3" s="41"/>
      <c r="PPF3" s="41"/>
      <c r="PPG3" s="41"/>
      <c r="PPH3" s="41"/>
      <c r="PPI3" s="41"/>
      <c r="PPJ3" s="41"/>
      <c r="PPK3" s="41"/>
      <c r="PPL3" s="41"/>
      <c r="PPM3" s="76"/>
      <c r="PPN3" s="43" t="s">
        <v>136</v>
      </c>
      <c r="PPO3" s="41"/>
      <c r="PPP3" s="41"/>
      <c r="PPQ3" s="41"/>
      <c r="PPR3" s="41"/>
      <c r="PPS3" s="41"/>
      <c r="PPT3" s="41"/>
      <c r="PPU3" s="41"/>
      <c r="PPV3" s="41"/>
      <c r="PPW3" s="41"/>
      <c r="PPX3" s="41"/>
      <c r="PPY3" s="41"/>
      <c r="PPZ3" s="41"/>
      <c r="PQA3" s="41"/>
      <c r="PQB3" s="41"/>
      <c r="PQC3" s="76"/>
      <c r="PQD3" s="43" t="s">
        <v>136</v>
      </c>
      <c r="PQE3" s="41"/>
      <c r="PQF3" s="41"/>
      <c r="PQG3" s="41"/>
      <c r="PQH3" s="41"/>
      <c r="PQI3" s="41"/>
      <c r="PQJ3" s="41"/>
      <c r="PQK3" s="41"/>
      <c r="PQL3" s="41"/>
      <c r="PQM3" s="41"/>
      <c r="PQN3" s="41"/>
      <c r="PQO3" s="41"/>
      <c r="PQP3" s="41"/>
      <c r="PQQ3" s="41"/>
      <c r="PQR3" s="41"/>
      <c r="PQS3" s="76"/>
      <c r="PQT3" s="43" t="s">
        <v>136</v>
      </c>
      <c r="PQU3" s="41"/>
      <c r="PQV3" s="41"/>
      <c r="PQW3" s="41"/>
      <c r="PQX3" s="41"/>
      <c r="PQY3" s="41"/>
      <c r="PQZ3" s="41"/>
      <c r="PRA3" s="41"/>
      <c r="PRB3" s="41"/>
      <c r="PRC3" s="41"/>
      <c r="PRD3" s="41"/>
      <c r="PRE3" s="41"/>
      <c r="PRF3" s="41"/>
      <c r="PRG3" s="41"/>
      <c r="PRH3" s="41"/>
      <c r="PRI3" s="76"/>
      <c r="PRJ3" s="43" t="s">
        <v>136</v>
      </c>
      <c r="PRK3" s="41"/>
      <c r="PRL3" s="41"/>
      <c r="PRM3" s="41"/>
      <c r="PRN3" s="41"/>
      <c r="PRO3" s="41"/>
      <c r="PRP3" s="41"/>
      <c r="PRQ3" s="41"/>
      <c r="PRR3" s="41"/>
      <c r="PRS3" s="41"/>
      <c r="PRT3" s="41"/>
      <c r="PRU3" s="41"/>
      <c r="PRV3" s="41"/>
      <c r="PRW3" s="41"/>
      <c r="PRX3" s="41"/>
      <c r="PRY3" s="76"/>
      <c r="PRZ3" s="43" t="s">
        <v>136</v>
      </c>
      <c r="PSA3" s="41"/>
      <c r="PSB3" s="41"/>
      <c r="PSC3" s="41"/>
      <c r="PSD3" s="41"/>
      <c r="PSE3" s="41"/>
      <c r="PSF3" s="41"/>
      <c r="PSG3" s="41"/>
      <c r="PSH3" s="41"/>
      <c r="PSI3" s="41"/>
      <c r="PSJ3" s="41"/>
      <c r="PSK3" s="41"/>
      <c r="PSL3" s="41"/>
      <c r="PSM3" s="41"/>
      <c r="PSN3" s="41"/>
      <c r="PSO3" s="76"/>
      <c r="PSP3" s="43" t="s">
        <v>136</v>
      </c>
      <c r="PSQ3" s="41"/>
      <c r="PSR3" s="41"/>
      <c r="PSS3" s="41"/>
      <c r="PST3" s="41"/>
      <c r="PSU3" s="41"/>
      <c r="PSV3" s="41"/>
      <c r="PSW3" s="41"/>
      <c r="PSX3" s="41"/>
      <c r="PSY3" s="41"/>
      <c r="PSZ3" s="41"/>
      <c r="PTA3" s="41"/>
      <c r="PTB3" s="41"/>
      <c r="PTC3" s="41"/>
      <c r="PTD3" s="41"/>
      <c r="PTE3" s="76"/>
      <c r="PTF3" s="43" t="s">
        <v>136</v>
      </c>
      <c r="PTG3" s="41"/>
      <c r="PTH3" s="41"/>
      <c r="PTI3" s="41"/>
      <c r="PTJ3" s="41"/>
      <c r="PTK3" s="41"/>
      <c r="PTL3" s="41"/>
      <c r="PTM3" s="41"/>
      <c r="PTN3" s="41"/>
      <c r="PTO3" s="41"/>
      <c r="PTP3" s="41"/>
      <c r="PTQ3" s="41"/>
      <c r="PTR3" s="41"/>
      <c r="PTS3" s="41"/>
      <c r="PTT3" s="41"/>
      <c r="PTU3" s="76"/>
      <c r="PTV3" s="43" t="s">
        <v>136</v>
      </c>
      <c r="PTW3" s="41"/>
      <c r="PTX3" s="41"/>
      <c r="PTY3" s="41"/>
      <c r="PTZ3" s="41"/>
      <c r="PUA3" s="41"/>
      <c r="PUB3" s="41"/>
      <c r="PUC3" s="41"/>
      <c r="PUD3" s="41"/>
      <c r="PUE3" s="41"/>
      <c r="PUF3" s="41"/>
      <c r="PUG3" s="41"/>
      <c r="PUH3" s="41"/>
      <c r="PUI3" s="41"/>
      <c r="PUJ3" s="41"/>
      <c r="PUK3" s="76"/>
      <c r="PUL3" s="43" t="s">
        <v>136</v>
      </c>
      <c r="PUM3" s="41"/>
      <c r="PUN3" s="41"/>
      <c r="PUO3" s="41"/>
      <c r="PUP3" s="41"/>
      <c r="PUQ3" s="41"/>
      <c r="PUR3" s="41"/>
      <c r="PUS3" s="41"/>
      <c r="PUT3" s="41"/>
      <c r="PUU3" s="41"/>
      <c r="PUV3" s="41"/>
      <c r="PUW3" s="41"/>
      <c r="PUX3" s="41"/>
      <c r="PUY3" s="41"/>
      <c r="PUZ3" s="41"/>
      <c r="PVA3" s="76"/>
      <c r="PVB3" s="43" t="s">
        <v>136</v>
      </c>
      <c r="PVC3" s="41"/>
      <c r="PVD3" s="41"/>
      <c r="PVE3" s="41"/>
      <c r="PVF3" s="41"/>
      <c r="PVG3" s="41"/>
      <c r="PVH3" s="41"/>
      <c r="PVI3" s="41"/>
      <c r="PVJ3" s="41"/>
      <c r="PVK3" s="41"/>
      <c r="PVL3" s="41"/>
      <c r="PVM3" s="41"/>
      <c r="PVN3" s="41"/>
      <c r="PVO3" s="41"/>
      <c r="PVP3" s="41"/>
      <c r="PVQ3" s="76"/>
      <c r="PVR3" s="43" t="s">
        <v>136</v>
      </c>
      <c r="PVS3" s="41"/>
      <c r="PVT3" s="41"/>
      <c r="PVU3" s="41"/>
      <c r="PVV3" s="41"/>
      <c r="PVW3" s="41"/>
      <c r="PVX3" s="41"/>
      <c r="PVY3" s="41"/>
      <c r="PVZ3" s="41"/>
      <c r="PWA3" s="41"/>
      <c r="PWB3" s="41"/>
      <c r="PWC3" s="41"/>
      <c r="PWD3" s="41"/>
      <c r="PWE3" s="41"/>
      <c r="PWF3" s="41"/>
      <c r="PWG3" s="76"/>
      <c r="PWH3" s="43" t="s">
        <v>136</v>
      </c>
      <c r="PWI3" s="41"/>
      <c r="PWJ3" s="41"/>
      <c r="PWK3" s="41"/>
      <c r="PWL3" s="41"/>
      <c r="PWM3" s="41"/>
      <c r="PWN3" s="41"/>
      <c r="PWO3" s="41"/>
      <c r="PWP3" s="41"/>
      <c r="PWQ3" s="41"/>
      <c r="PWR3" s="41"/>
      <c r="PWS3" s="41"/>
      <c r="PWT3" s="41"/>
      <c r="PWU3" s="41"/>
      <c r="PWV3" s="41"/>
      <c r="PWW3" s="76"/>
      <c r="PWX3" s="43" t="s">
        <v>136</v>
      </c>
      <c r="PWY3" s="41"/>
      <c r="PWZ3" s="41"/>
      <c r="PXA3" s="41"/>
      <c r="PXB3" s="41"/>
      <c r="PXC3" s="41"/>
      <c r="PXD3" s="41"/>
      <c r="PXE3" s="41"/>
      <c r="PXF3" s="41"/>
      <c r="PXG3" s="41"/>
      <c r="PXH3" s="41"/>
      <c r="PXI3" s="41"/>
      <c r="PXJ3" s="41"/>
      <c r="PXK3" s="41"/>
      <c r="PXL3" s="41"/>
      <c r="PXM3" s="76"/>
      <c r="PXN3" s="43" t="s">
        <v>136</v>
      </c>
      <c r="PXO3" s="41"/>
      <c r="PXP3" s="41"/>
      <c r="PXQ3" s="41"/>
      <c r="PXR3" s="41"/>
      <c r="PXS3" s="41"/>
      <c r="PXT3" s="41"/>
      <c r="PXU3" s="41"/>
      <c r="PXV3" s="41"/>
      <c r="PXW3" s="41"/>
      <c r="PXX3" s="41"/>
      <c r="PXY3" s="41"/>
      <c r="PXZ3" s="41"/>
      <c r="PYA3" s="41"/>
      <c r="PYB3" s="41"/>
      <c r="PYC3" s="76"/>
      <c r="PYD3" s="43" t="s">
        <v>136</v>
      </c>
      <c r="PYE3" s="41"/>
      <c r="PYF3" s="41"/>
      <c r="PYG3" s="41"/>
      <c r="PYH3" s="41"/>
      <c r="PYI3" s="41"/>
      <c r="PYJ3" s="41"/>
      <c r="PYK3" s="41"/>
      <c r="PYL3" s="41"/>
      <c r="PYM3" s="41"/>
      <c r="PYN3" s="41"/>
      <c r="PYO3" s="41"/>
      <c r="PYP3" s="41"/>
      <c r="PYQ3" s="41"/>
      <c r="PYR3" s="41"/>
      <c r="PYS3" s="76"/>
      <c r="PYT3" s="43" t="s">
        <v>136</v>
      </c>
      <c r="PYU3" s="41"/>
      <c r="PYV3" s="41"/>
      <c r="PYW3" s="41"/>
      <c r="PYX3" s="41"/>
      <c r="PYY3" s="41"/>
      <c r="PYZ3" s="41"/>
      <c r="PZA3" s="41"/>
      <c r="PZB3" s="41"/>
      <c r="PZC3" s="41"/>
      <c r="PZD3" s="41"/>
      <c r="PZE3" s="41"/>
      <c r="PZF3" s="41"/>
      <c r="PZG3" s="41"/>
      <c r="PZH3" s="41"/>
      <c r="PZI3" s="76"/>
      <c r="PZJ3" s="43" t="s">
        <v>136</v>
      </c>
      <c r="PZK3" s="41"/>
      <c r="PZL3" s="41"/>
      <c r="PZM3" s="41"/>
      <c r="PZN3" s="41"/>
      <c r="PZO3" s="41"/>
      <c r="PZP3" s="41"/>
      <c r="PZQ3" s="41"/>
      <c r="PZR3" s="41"/>
      <c r="PZS3" s="41"/>
      <c r="PZT3" s="41"/>
      <c r="PZU3" s="41"/>
      <c r="PZV3" s="41"/>
      <c r="PZW3" s="41"/>
      <c r="PZX3" s="41"/>
      <c r="PZY3" s="76"/>
      <c r="PZZ3" s="43" t="s">
        <v>136</v>
      </c>
      <c r="QAA3" s="41"/>
      <c r="QAB3" s="41"/>
      <c r="QAC3" s="41"/>
      <c r="QAD3" s="41"/>
      <c r="QAE3" s="41"/>
      <c r="QAF3" s="41"/>
      <c r="QAG3" s="41"/>
      <c r="QAH3" s="41"/>
      <c r="QAI3" s="41"/>
      <c r="QAJ3" s="41"/>
      <c r="QAK3" s="41"/>
      <c r="QAL3" s="41"/>
      <c r="QAM3" s="41"/>
      <c r="QAN3" s="41"/>
      <c r="QAO3" s="76"/>
      <c r="QAP3" s="43" t="s">
        <v>136</v>
      </c>
      <c r="QAQ3" s="41"/>
      <c r="QAR3" s="41"/>
      <c r="QAS3" s="41"/>
      <c r="QAT3" s="41"/>
      <c r="QAU3" s="41"/>
      <c r="QAV3" s="41"/>
      <c r="QAW3" s="41"/>
      <c r="QAX3" s="41"/>
      <c r="QAY3" s="41"/>
      <c r="QAZ3" s="41"/>
      <c r="QBA3" s="41"/>
      <c r="QBB3" s="41"/>
      <c r="QBC3" s="41"/>
      <c r="QBD3" s="41"/>
      <c r="QBE3" s="76"/>
      <c r="QBF3" s="43" t="s">
        <v>136</v>
      </c>
      <c r="QBG3" s="41"/>
      <c r="QBH3" s="41"/>
      <c r="QBI3" s="41"/>
      <c r="QBJ3" s="41"/>
      <c r="QBK3" s="41"/>
      <c r="QBL3" s="41"/>
      <c r="QBM3" s="41"/>
      <c r="QBN3" s="41"/>
      <c r="QBO3" s="41"/>
      <c r="QBP3" s="41"/>
      <c r="QBQ3" s="41"/>
      <c r="QBR3" s="41"/>
      <c r="QBS3" s="41"/>
      <c r="QBT3" s="41"/>
      <c r="QBU3" s="76"/>
      <c r="QBV3" s="43" t="s">
        <v>136</v>
      </c>
      <c r="QBW3" s="41"/>
      <c r="QBX3" s="41"/>
      <c r="QBY3" s="41"/>
      <c r="QBZ3" s="41"/>
      <c r="QCA3" s="41"/>
      <c r="QCB3" s="41"/>
      <c r="QCC3" s="41"/>
      <c r="QCD3" s="41"/>
      <c r="QCE3" s="41"/>
      <c r="QCF3" s="41"/>
      <c r="QCG3" s="41"/>
      <c r="QCH3" s="41"/>
      <c r="QCI3" s="41"/>
      <c r="QCJ3" s="41"/>
      <c r="QCK3" s="76"/>
      <c r="QCL3" s="43" t="s">
        <v>136</v>
      </c>
      <c r="QCM3" s="41"/>
      <c r="QCN3" s="41"/>
      <c r="QCO3" s="41"/>
      <c r="QCP3" s="41"/>
      <c r="QCQ3" s="41"/>
      <c r="QCR3" s="41"/>
      <c r="QCS3" s="41"/>
      <c r="QCT3" s="41"/>
      <c r="QCU3" s="41"/>
      <c r="QCV3" s="41"/>
      <c r="QCW3" s="41"/>
      <c r="QCX3" s="41"/>
      <c r="QCY3" s="41"/>
      <c r="QCZ3" s="41"/>
      <c r="QDA3" s="76"/>
      <c r="QDB3" s="43" t="s">
        <v>136</v>
      </c>
      <c r="QDC3" s="41"/>
      <c r="QDD3" s="41"/>
      <c r="QDE3" s="41"/>
      <c r="QDF3" s="41"/>
      <c r="QDG3" s="41"/>
      <c r="QDH3" s="41"/>
      <c r="QDI3" s="41"/>
      <c r="QDJ3" s="41"/>
      <c r="QDK3" s="41"/>
      <c r="QDL3" s="41"/>
      <c r="QDM3" s="41"/>
      <c r="QDN3" s="41"/>
      <c r="QDO3" s="41"/>
      <c r="QDP3" s="41"/>
      <c r="QDQ3" s="76"/>
      <c r="QDR3" s="43" t="s">
        <v>136</v>
      </c>
      <c r="QDS3" s="41"/>
      <c r="QDT3" s="41"/>
      <c r="QDU3" s="41"/>
      <c r="QDV3" s="41"/>
      <c r="QDW3" s="41"/>
      <c r="QDX3" s="41"/>
      <c r="QDY3" s="41"/>
      <c r="QDZ3" s="41"/>
      <c r="QEA3" s="41"/>
      <c r="QEB3" s="41"/>
      <c r="QEC3" s="41"/>
      <c r="QED3" s="41"/>
      <c r="QEE3" s="41"/>
      <c r="QEF3" s="41"/>
      <c r="QEG3" s="76"/>
      <c r="QEH3" s="43" t="s">
        <v>136</v>
      </c>
      <c r="QEI3" s="41"/>
      <c r="QEJ3" s="41"/>
      <c r="QEK3" s="41"/>
      <c r="QEL3" s="41"/>
      <c r="QEM3" s="41"/>
      <c r="QEN3" s="41"/>
      <c r="QEO3" s="41"/>
      <c r="QEP3" s="41"/>
      <c r="QEQ3" s="41"/>
      <c r="QER3" s="41"/>
      <c r="QES3" s="41"/>
      <c r="QET3" s="41"/>
      <c r="QEU3" s="41"/>
      <c r="QEV3" s="41"/>
      <c r="QEW3" s="76"/>
      <c r="QEX3" s="43" t="s">
        <v>136</v>
      </c>
      <c r="QEY3" s="41"/>
      <c r="QEZ3" s="41"/>
      <c r="QFA3" s="41"/>
      <c r="QFB3" s="41"/>
      <c r="QFC3" s="41"/>
      <c r="QFD3" s="41"/>
      <c r="QFE3" s="41"/>
      <c r="QFF3" s="41"/>
      <c r="QFG3" s="41"/>
      <c r="QFH3" s="41"/>
      <c r="QFI3" s="41"/>
      <c r="QFJ3" s="41"/>
      <c r="QFK3" s="41"/>
      <c r="QFL3" s="41"/>
      <c r="QFM3" s="76"/>
      <c r="QFN3" s="43" t="s">
        <v>136</v>
      </c>
      <c r="QFO3" s="41"/>
      <c r="QFP3" s="41"/>
      <c r="QFQ3" s="41"/>
      <c r="QFR3" s="41"/>
      <c r="QFS3" s="41"/>
      <c r="QFT3" s="41"/>
      <c r="QFU3" s="41"/>
      <c r="QFV3" s="41"/>
      <c r="QFW3" s="41"/>
      <c r="QFX3" s="41"/>
      <c r="QFY3" s="41"/>
      <c r="QFZ3" s="41"/>
      <c r="QGA3" s="41"/>
      <c r="QGB3" s="41"/>
      <c r="QGC3" s="76"/>
      <c r="QGD3" s="43" t="s">
        <v>136</v>
      </c>
      <c r="QGE3" s="41"/>
      <c r="QGF3" s="41"/>
      <c r="QGG3" s="41"/>
      <c r="QGH3" s="41"/>
      <c r="QGI3" s="41"/>
      <c r="QGJ3" s="41"/>
      <c r="QGK3" s="41"/>
      <c r="QGL3" s="41"/>
      <c r="QGM3" s="41"/>
      <c r="QGN3" s="41"/>
      <c r="QGO3" s="41"/>
      <c r="QGP3" s="41"/>
      <c r="QGQ3" s="41"/>
      <c r="QGR3" s="41"/>
      <c r="QGS3" s="76"/>
      <c r="QGT3" s="43" t="s">
        <v>136</v>
      </c>
      <c r="QGU3" s="41"/>
      <c r="QGV3" s="41"/>
      <c r="QGW3" s="41"/>
      <c r="QGX3" s="41"/>
      <c r="QGY3" s="41"/>
      <c r="QGZ3" s="41"/>
      <c r="QHA3" s="41"/>
      <c r="QHB3" s="41"/>
      <c r="QHC3" s="41"/>
      <c r="QHD3" s="41"/>
      <c r="QHE3" s="41"/>
      <c r="QHF3" s="41"/>
      <c r="QHG3" s="41"/>
      <c r="QHH3" s="41"/>
      <c r="QHI3" s="76"/>
      <c r="QHJ3" s="43" t="s">
        <v>136</v>
      </c>
      <c r="QHK3" s="41"/>
      <c r="QHL3" s="41"/>
      <c r="QHM3" s="41"/>
      <c r="QHN3" s="41"/>
      <c r="QHO3" s="41"/>
      <c r="QHP3" s="41"/>
      <c r="QHQ3" s="41"/>
      <c r="QHR3" s="41"/>
      <c r="QHS3" s="41"/>
      <c r="QHT3" s="41"/>
      <c r="QHU3" s="41"/>
      <c r="QHV3" s="41"/>
      <c r="QHW3" s="41"/>
      <c r="QHX3" s="41"/>
      <c r="QHY3" s="76"/>
      <c r="QHZ3" s="43" t="s">
        <v>136</v>
      </c>
      <c r="QIA3" s="41"/>
      <c r="QIB3" s="41"/>
      <c r="QIC3" s="41"/>
      <c r="QID3" s="41"/>
      <c r="QIE3" s="41"/>
      <c r="QIF3" s="41"/>
      <c r="QIG3" s="41"/>
      <c r="QIH3" s="41"/>
      <c r="QII3" s="41"/>
      <c r="QIJ3" s="41"/>
      <c r="QIK3" s="41"/>
      <c r="QIL3" s="41"/>
      <c r="QIM3" s="41"/>
      <c r="QIN3" s="41"/>
      <c r="QIO3" s="76"/>
      <c r="QIP3" s="43" t="s">
        <v>136</v>
      </c>
      <c r="QIQ3" s="41"/>
      <c r="QIR3" s="41"/>
      <c r="QIS3" s="41"/>
      <c r="QIT3" s="41"/>
      <c r="QIU3" s="41"/>
      <c r="QIV3" s="41"/>
      <c r="QIW3" s="41"/>
      <c r="QIX3" s="41"/>
      <c r="QIY3" s="41"/>
      <c r="QIZ3" s="41"/>
      <c r="QJA3" s="41"/>
      <c r="QJB3" s="41"/>
      <c r="QJC3" s="41"/>
      <c r="QJD3" s="41"/>
      <c r="QJE3" s="76"/>
      <c r="QJF3" s="43" t="s">
        <v>136</v>
      </c>
      <c r="QJG3" s="41"/>
      <c r="QJH3" s="41"/>
      <c r="QJI3" s="41"/>
      <c r="QJJ3" s="41"/>
      <c r="QJK3" s="41"/>
      <c r="QJL3" s="41"/>
      <c r="QJM3" s="41"/>
      <c r="QJN3" s="41"/>
      <c r="QJO3" s="41"/>
      <c r="QJP3" s="41"/>
      <c r="QJQ3" s="41"/>
      <c r="QJR3" s="41"/>
      <c r="QJS3" s="41"/>
      <c r="QJT3" s="41"/>
      <c r="QJU3" s="76"/>
      <c r="QJV3" s="43" t="s">
        <v>136</v>
      </c>
      <c r="QJW3" s="41"/>
      <c r="QJX3" s="41"/>
      <c r="QJY3" s="41"/>
      <c r="QJZ3" s="41"/>
      <c r="QKA3" s="41"/>
      <c r="QKB3" s="41"/>
      <c r="QKC3" s="41"/>
      <c r="QKD3" s="41"/>
      <c r="QKE3" s="41"/>
      <c r="QKF3" s="41"/>
      <c r="QKG3" s="41"/>
      <c r="QKH3" s="41"/>
      <c r="QKI3" s="41"/>
      <c r="QKJ3" s="41"/>
      <c r="QKK3" s="76"/>
      <c r="QKL3" s="43" t="s">
        <v>136</v>
      </c>
      <c r="QKM3" s="41"/>
      <c r="QKN3" s="41"/>
      <c r="QKO3" s="41"/>
      <c r="QKP3" s="41"/>
      <c r="QKQ3" s="41"/>
      <c r="QKR3" s="41"/>
      <c r="QKS3" s="41"/>
      <c r="QKT3" s="41"/>
      <c r="QKU3" s="41"/>
      <c r="QKV3" s="41"/>
      <c r="QKW3" s="41"/>
      <c r="QKX3" s="41"/>
      <c r="QKY3" s="41"/>
      <c r="QKZ3" s="41"/>
      <c r="QLA3" s="76"/>
      <c r="QLB3" s="43" t="s">
        <v>136</v>
      </c>
      <c r="QLC3" s="41"/>
      <c r="QLD3" s="41"/>
      <c r="QLE3" s="41"/>
      <c r="QLF3" s="41"/>
      <c r="QLG3" s="41"/>
      <c r="QLH3" s="41"/>
      <c r="QLI3" s="41"/>
      <c r="QLJ3" s="41"/>
      <c r="QLK3" s="41"/>
      <c r="QLL3" s="41"/>
      <c r="QLM3" s="41"/>
      <c r="QLN3" s="41"/>
      <c r="QLO3" s="41"/>
      <c r="QLP3" s="41"/>
      <c r="QLQ3" s="76"/>
      <c r="QLR3" s="43" t="s">
        <v>136</v>
      </c>
      <c r="QLS3" s="41"/>
      <c r="QLT3" s="41"/>
      <c r="QLU3" s="41"/>
      <c r="QLV3" s="41"/>
      <c r="QLW3" s="41"/>
      <c r="QLX3" s="41"/>
      <c r="QLY3" s="41"/>
      <c r="QLZ3" s="41"/>
      <c r="QMA3" s="41"/>
      <c r="QMB3" s="41"/>
      <c r="QMC3" s="41"/>
      <c r="QMD3" s="41"/>
      <c r="QME3" s="41"/>
      <c r="QMF3" s="41"/>
      <c r="QMG3" s="76"/>
      <c r="QMH3" s="43" t="s">
        <v>136</v>
      </c>
      <c r="QMI3" s="41"/>
      <c r="QMJ3" s="41"/>
      <c r="QMK3" s="41"/>
      <c r="QML3" s="41"/>
      <c r="QMM3" s="41"/>
      <c r="QMN3" s="41"/>
      <c r="QMO3" s="41"/>
      <c r="QMP3" s="41"/>
      <c r="QMQ3" s="41"/>
      <c r="QMR3" s="41"/>
      <c r="QMS3" s="41"/>
      <c r="QMT3" s="41"/>
      <c r="QMU3" s="41"/>
      <c r="QMV3" s="41"/>
      <c r="QMW3" s="76"/>
      <c r="QMX3" s="43" t="s">
        <v>136</v>
      </c>
      <c r="QMY3" s="41"/>
      <c r="QMZ3" s="41"/>
      <c r="QNA3" s="41"/>
      <c r="QNB3" s="41"/>
      <c r="QNC3" s="41"/>
      <c r="QND3" s="41"/>
      <c r="QNE3" s="41"/>
      <c r="QNF3" s="41"/>
      <c r="QNG3" s="41"/>
      <c r="QNH3" s="41"/>
      <c r="QNI3" s="41"/>
      <c r="QNJ3" s="41"/>
      <c r="QNK3" s="41"/>
      <c r="QNL3" s="41"/>
      <c r="QNM3" s="76"/>
      <c r="QNN3" s="43" t="s">
        <v>136</v>
      </c>
      <c r="QNO3" s="41"/>
      <c r="QNP3" s="41"/>
      <c r="QNQ3" s="41"/>
      <c r="QNR3" s="41"/>
      <c r="QNS3" s="41"/>
      <c r="QNT3" s="41"/>
      <c r="QNU3" s="41"/>
      <c r="QNV3" s="41"/>
      <c r="QNW3" s="41"/>
      <c r="QNX3" s="41"/>
      <c r="QNY3" s="41"/>
      <c r="QNZ3" s="41"/>
      <c r="QOA3" s="41"/>
      <c r="QOB3" s="41"/>
      <c r="QOC3" s="76"/>
      <c r="QOD3" s="43" t="s">
        <v>136</v>
      </c>
      <c r="QOE3" s="41"/>
      <c r="QOF3" s="41"/>
      <c r="QOG3" s="41"/>
      <c r="QOH3" s="41"/>
      <c r="QOI3" s="41"/>
      <c r="QOJ3" s="41"/>
      <c r="QOK3" s="41"/>
      <c r="QOL3" s="41"/>
      <c r="QOM3" s="41"/>
      <c r="QON3" s="41"/>
      <c r="QOO3" s="41"/>
      <c r="QOP3" s="41"/>
      <c r="QOQ3" s="41"/>
      <c r="QOR3" s="41"/>
      <c r="QOS3" s="76"/>
      <c r="QOT3" s="43" t="s">
        <v>136</v>
      </c>
      <c r="QOU3" s="41"/>
      <c r="QOV3" s="41"/>
      <c r="QOW3" s="41"/>
      <c r="QOX3" s="41"/>
      <c r="QOY3" s="41"/>
      <c r="QOZ3" s="41"/>
      <c r="QPA3" s="41"/>
      <c r="QPB3" s="41"/>
      <c r="QPC3" s="41"/>
      <c r="QPD3" s="41"/>
      <c r="QPE3" s="41"/>
      <c r="QPF3" s="41"/>
      <c r="QPG3" s="41"/>
      <c r="QPH3" s="41"/>
      <c r="QPI3" s="76"/>
      <c r="QPJ3" s="43" t="s">
        <v>136</v>
      </c>
      <c r="QPK3" s="41"/>
      <c r="QPL3" s="41"/>
      <c r="QPM3" s="41"/>
      <c r="QPN3" s="41"/>
      <c r="QPO3" s="41"/>
      <c r="QPP3" s="41"/>
      <c r="QPQ3" s="41"/>
      <c r="QPR3" s="41"/>
      <c r="QPS3" s="41"/>
      <c r="QPT3" s="41"/>
      <c r="QPU3" s="41"/>
      <c r="QPV3" s="41"/>
      <c r="QPW3" s="41"/>
      <c r="QPX3" s="41"/>
      <c r="QPY3" s="76"/>
      <c r="QPZ3" s="43" t="s">
        <v>136</v>
      </c>
      <c r="QQA3" s="41"/>
      <c r="QQB3" s="41"/>
      <c r="QQC3" s="41"/>
      <c r="QQD3" s="41"/>
      <c r="QQE3" s="41"/>
      <c r="QQF3" s="41"/>
      <c r="QQG3" s="41"/>
      <c r="QQH3" s="41"/>
      <c r="QQI3" s="41"/>
      <c r="QQJ3" s="41"/>
      <c r="QQK3" s="41"/>
      <c r="QQL3" s="41"/>
      <c r="QQM3" s="41"/>
      <c r="QQN3" s="41"/>
      <c r="QQO3" s="76"/>
      <c r="QQP3" s="43" t="s">
        <v>136</v>
      </c>
      <c r="QQQ3" s="41"/>
      <c r="QQR3" s="41"/>
      <c r="QQS3" s="41"/>
      <c r="QQT3" s="41"/>
      <c r="QQU3" s="41"/>
      <c r="QQV3" s="41"/>
      <c r="QQW3" s="41"/>
      <c r="QQX3" s="41"/>
      <c r="QQY3" s="41"/>
      <c r="QQZ3" s="41"/>
      <c r="QRA3" s="41"/>
      <c r="QRB3" s="41"/>
      <c r="QRC3" s="41"/>
      <c r="QRD3" s="41"/>
      <c r="QRE3" s="76"/>
      <c r="QRF3" s="43" t="s">
        <v>136</v>
      </c>
      <c r="QRG3" s="41"/>
      <c r="QRH3" s="41"/>
      <c r="QRI3" s="41"/>
      <c r="QRJ3" s="41"/>
      <c r="QRK3" s="41"/>
      <c r="QRL3" s="41"/>
      <c r="QRM3" s="41"/>
      <c r="QRN3" s="41"/>
      <c r="QRO3" s="41"/>
      <c r="QRP3" s="41"/>
      <c r="QRQ3" s="41"/>
      <c r="QRR3" s="41"/>
      <c r="QRS3" s="41"/>
      <c r="QRT3" s="41"/>
      <c r="QRU3" s="76"/>
      <c r="QRV3" s="43" t="s">
        <v>136</v>
      </c>
      <c r="QRW3" s="41"/>
      <c r="QRX3" s="41"/>
      <c r="QRY3" s="41"/>
      <c r="QRZ3" s="41"/>
      <c r="QSA3" s="41"/>
      <c r="QSB3" s="41"/>
      <c r="QSC3" s="41"/>
      <c r="QSD3" s="41"/>
      <c r="QSE3" s="41"/>
      <c r="QSF3" s="41"/>
      <c r="QSG3" s="41"/>
      <c r="QSH3" s="41"/>
      <c r="QSI3" s="41"/>
      <c r="QSJ3" s="41"/>
      <c r="QSK3" s="76"/>
      <c r="QSL3" s="43" t="s">
        <v>136</v>
      </c>
      <c r="QSM3" s="41"/>
      <c r="QSN3" s="41"/>
      <c r="QSO3" s="41"/>
      <c r="QSP3" s="41"/>
      <c r="QSQ3" s="41"/>
      <c r="QSR3" s="41"/>
      <c r="QSS3" s="41"/>
      <c r="QST3" s="41"/>
      <c r="QSU3" s="41"/>
      <c r="QSV3" s="41"/>
      <c r="QSW3" s="41"/>
      <c r="QSX3" s="41"/>
      <c r="QSY3" s="41"/>
      <c r="QSZ3" s="41"/>
      <c r="QTA3" s="76"/>
      <c r="QTB3" s="43" t="s">
        <v>136</v>
      </c>
      <c r="QTC3" s="41"/>
      <c r="QTD3" s="41"/>
      <c r="QTE3" s="41"/>
      <c r="QTF3" s="41"/>
      <c r="QTG3" s="41"/>
      <c r="QTH3" s="41"/>
      <c r="QTI3" s="41"/>
      <c r="QTJ3" s="41"/>
      <c r="QTK3" s="41"/>
      <c r="QTL3" s="41"/>
      <c r="QTM3" s="41"/>
      <c r="QTN3" s="41"/>
      <c r="QTO3" s="41"/>
      <c r="QTP3" s="41"/>
      <c r="QTQ3" s="76"/>
      <c r="QTR3" s="43" t="s">
        <v>136</v>
      </c>
      <c r="QTS3" s="41"/>
      <c r="QTT3" s="41"/>
      <c r="QTU3" s="41"/>
      <c r="QTV3" s="41"/>
      <c r="QTW3" s="41"/>
      <c r="QTX3" s="41"/>
      <c r="QTY3" s="41"/>
      <c r="QTZ3" s="41"/>
      <c r="QUA3" s="41"/>
      <c r="QUB3" s="41"/>
      <c r="QUC3" s="41"/>
      <c r="QUD3" s="41"/>
      <c r="QUE3" s="41"/>
      <c r="QUF3" s="41"/>
      <c r="QUG3" s="76"/>
      <c r="QUH3" s="43" t="s">
        <v>136</v>
      </c>
      <c r="QUI3" s="41"/>
      <c r="QUJ3" s="41"/>
      <c r="QUK3" s="41"/>
      <c r="QUL3" s="41"/>
      <c r="QUM3" s="41"/>
      <c r="QUN3" s="41"/>
      <c r="QUO3" s="41"/>
      <c r="QUP3" s="41"/>
      <c r="QUQ3" s="41"/>
      <c r="QUR3" s="41"/>
      <c r="QUS3" s="41"/>
      <c r="QUT3" s="41"/>
      <c r="QUU3" s="41"/>
      <c r="QUV3" s="41"/>
      <c r="QUW3" s="76"/>
      <c r="QUX3" s="43" t="s">
        <v>136</v>
      </c>
      <c r="QUY3" s="41"/>
      <c r="QUZ3" s="41"/>
      <c r="QVA3" s="41"/>
      <c r="QVB3" s="41"/>
      <c r="QVC3" s="41"/>
      <c r="QVD3" s="41"/>
      <c r="QVE3" s="41"/>
      <c r="QVF3" s="41"/>
      <c r="QVG3" s="41"/>
      <c r="QVH3" s="41"/>
      <c r="QVI3" s="41"/>
      <c r="QVJ3" s="41"/>
      <c r="QVK3" s="41"/>
      <c r="QVL3" s="41"/>
      <c r="QVM3" s="76"/>
      <c r="QVN3" s="43" t="s">
        <v>136</v>
      </c>
      <c r="QVO3" s="41"/>
      <c r="QVP3" s="41"/>
      <c r="QVQ3" s="41"/>
      <c r="QVR3" s="41"/>
      <c r="QVS3" s="41"/>
      <c r="QVT3" s="41"/>
      <c r="QVU3" s="41"/>
      <c r="QVV3" s="41"/>
      <c r="QVW3" s="41"/>
      <c r="QVX3" s="41"/>
      <c r="QVY3" s="41"/>
      <c r="QVZ3" s="41"/>
      <c r="QWA3" s="41"/>
      <c r="QWB3" s="41"/>
      <c r="QWC3" s="76"/>
      <c r="QWD3" s="43" t="s">
        <v>136</v>
      </c>
      <c r="QWE3" s="41"/>
      <c r="QWF3" s="41"/>
      <c r="QWG3" s="41"/>
      <c r="QWH3" s="41"/>
      <c r="QWI3" s="41"/>
      <c r="QWJ3" s="41"/>
      <c r="QWK3" s="41"/>
      <c r="QWL3" s="41"/>
      <c r="QWM3" s="41"/>
      <c r="QWN3" s="41"/>
      <c r="QWO3" s="41"/>
      <c r="QWP3" s="41"/>
      <c r="QWQ3" s="41"/>
      <c r="QWR3" s="41"/>
      <c r="QWS3" s="76"/>
      <c r="QWT3" s="43" t="s">
        <v>136</v>
      </c>
      <c r="QWU3" s="41"/>
      <c r="QWV3" s="41"/>
      <c r="QWW3" s="41"/>
      <c r="QWX3" s="41"/>
      <c r="QWY3" s="41"/>
      <c r="QWZ3" s="41"/>
      <c r="QXA3" s="41"/>
      <c r="QXB3" s="41"/>
      <c r="QXC3" s="41"/>
      <c r="QXD3" s="41"/>
      <c r="QXE3" s="41"/>
      <c r="QXF3" s="41"/>
      <c r="QXG3" s="41"/>
      <c r="QXH3" s="41"/>
      <c r="QXI3" s="76"/>
      <c r="QXJ3" s="43" t="s">
        <v>136</v>
      </c>
      <c r="QXK3" s="41"/>
      <c r="QXL3" s="41"/>
      <c r="QXM3" s="41"/>
      <c r="QXN3" s="41"/>
      <c r="QXO3" s="41"/>
      <c r="QXP3" s="41"/>
      <c r="QXQ3" s="41"/>
      <c r="QXR3" s="41"/>
      <c r="QXS3" s="41"/>
      <c r="QXT3" s="41"/>
      <c r="QXU3" s="41"/>
      <c r="QXV3" s="41"/>
      <c r="QXW3" s="41"/>
      <c r="QXX3" s="41"/>
      <c r="QXY3" s="76"/>
      <c r="QXZ3" s="43" t="s">
        <v>136</v>
      </c>
      <c r="QYA3" s="41"/>
      <c r="QYB3" s="41"/>
      <c r="QYC3" s="41"/>
      <c r="QYD3" s="41"/>
      <c r="QYE3" s="41"/>
      <c r="QYF3" s="41"/>
      <c r="QYG3" s="41"/>
      <c r="QYH3" s="41"/>
      <c r="QYI3" s="41"/>
      <c r="QYJ3" s="41"/>
      <c r="QYK3" s="41"/>
      <c r="QYL3" s="41"/>
      <c r="QYM3" s="41"/>
      <c r="QYN3" s="41"/>
      <c r="QYO3" s="76"/>
      <c r="QYP3" s="43" t="s">
        <v>136</v>
      </c>
      <c r="QYQ3" s="41"/>
      <c r="QYR3" s="41"/>
      <c r="QYS3" s="41"/>
      <c r="QYT3" s="41"/>
      <c r="QYU3" s="41"/>
      <c r="QYV3" s="41"/>
      <c r="QYW3" s="41"/>
      <c r="QYX3" s="41"/>
      <c r="QYY3" s="41"/>
      <c r="QYZ3" s="41"/>
      <c r="QZA3" s="41"/>
      <c r="QZB3" s="41"/>
      <c r="QZC3" s="41"/>
      <c r="QZD3" s="41"/>
      <c r="QZE3" s="76"/>
      <c r="QZF3" s="43" t="s">
        <v>136</v>
      </c>
      <c r="QZG3" s="41"/>
      <c r="QZH3" s="41"/>
      <c r="QZI3" s="41"/>
      <c r="QZJ3" s="41"/>
      <c r="QZK3" s="41"/>
      <c r="QZL3" s="41"/>
      <c r="QZM3" s="41"/>
      <c r="QZN3" s="41"/>
      <c r="QZO3" s="41"/>
      <c r="QZP3" s="41"/>
      <c r="QZQ3" s="41"/>
      <c r="QZR3" s="41"/>
      <c r="QZS3" s="41"/>
      <c r="QZT3" s="41"/>
      <c r="QZU3" s="76"/>
      <c r="QZV3" s="43" t="s">
        <v>136</v>
      </c>
      <c r="QZW3" s="41"/>
      <c r="QZX3" s="41"/>
      <c r="QZY3" s="41"/>
      <c r="QZZ3" s="41"/>
      <c r="RAA3" s="41"/>
      <c r="RAB3" s="41"/>
      <c r="RAC3" s="41"/>
      <c r="RAD3" s="41"/>
      <c r="RAE3" s="41"/>
      <c r="RAF3" s="41"/>
      <c r="RAG3" s="41"/>
      <c r="RAH3" s="41"/>
      <c r="RAI3" s="41"/>
      <c r="RAJ3" s="41"/>
      <c r="RAK3" s="76"/>
      <c r="RAL3" s="43" t="s">
        <v>136</v>
      </c>
      <c r="RAM3" s="41"/>
      <c r="RAN3" s="41"/>
      <c r="RAO3" s="41"/>
      <c r="RAP3" s="41"/>
      <c r="RAQ3" s="41"/>
      <c r="RAR3" s="41"/>
      <c r="RAS3" s="41"/>
      <c r="RAT3" s="41"/>
      <c r="RAU3" s="41"/>
      <c r="RAV3" s="41"/>
      <c r="RAW3" s="41"/>
      <c r="RAX3" s="41"/>
      <c r="RAY3" s="41"/>
      <c r="RAZ3" s="41"/>
      <c r="RBA3" s="76"/>
      <c r="RBB3" s="43" t="s">
        <v>136</v>
      </c>
      <c r="RBC3" s="41"/>
      <c r="RBD3" s="41"/>
      <c r="RBE3" s="41"/>
      <c r="RBF3" s="41"/>
      <c r="RBG3" s="41"/>
      <c r="RBH3" s="41"/>
      <c r="RBI3" s="41"/>
      <c r="RBJ3" s="41"/>
      <c r="RBK3" s="41"/>
      <c r="RBL3" s="41"/>
      <c r="RBM3" s="41"/>
      <c r="RBN3" s="41"/>
      <c r="RBO3" s="41"/>
      <c r="RBP3" s="41"/>
      <c r="RBQ3" s="76"/>
      <c r="RBR3" s="43" t="s">
        <v>136</v>
      </c>
      <c r="RBS3" s="41"/>
      <c r="RBT3" s="41"/>
      <c r="RBU3" s="41"/>
      <c r="RBV3" s="41"/>
      <c r="RBW3" s="41"/>
      <c r="RBX3" s="41"/>
      <c r="RBY3" s="41"/>
      <c r="RBZ3" s="41"/>
      <c r="RCA3" s="41"/>
      <c r="RCB3" s="41"/>
      <c r="RCC3" s="41"/>
      <c r="RCD3" s="41"/>
      <c r="RCE3" s="41"/>
      <c r="RCF3" s="41"/>
      <c r="RCG3" s="76"/>
      <c r="RCH3" s="43" t="s">
        <v>136</v>
      </c>
      <c r="RCI3" s="41"/>
      <c r="RCJ3" s="41"/>
      <c r="RCK3" s="41"/>
      <c r="RCL3" s="41"/>
      <c r="RCM3" s="41"/>
      <c r="RCN3" s="41"/>
      <c r="RCO3" s="41"/>
      <c r="RCP3" s="41"/>
      <c r="RCQ3" s="41"/>
      <c r="RCR3" s="41"/>
      <c r="RCS3" s="41"/>
      <c r="RCT3" s="41"/>
      <c r="RCU3" s="41"/>
      <c r="RCV3" s="41"/>
      <c r="RCW3" s="76"/>
      <c r="RCX3" s="43" t="s">
        <v>136</v>
      </c>
      <c r="RCY3" s="41"/>
      <c r="RCZ3" s="41"/>
      <c r="RDA3" s="41"/>
      <c r="RDB3" s="41"/>
      <c r="RDC3" s="41"/>
      <c r="RDD3" s="41"/>
      <c r="RDE3" s="41"/>
      <c r="RDF3" s="41"/>
      <c r="RDG3" s="41"/>
      <c r="RDH3" s="41"/>
      <c r="RDI3" s="41"/>
      <c r="RDJ3" s="41"/>
      <c r="RDK3" s="41"/>
      <c r="RDL3" s="41"/>
      <c r="RDM3" s="76"/>
      <c r="RDN3" s="43" t="s">
        <v>136</v>
      </c>
      <c r="RDO3" s="41"/>
      <c r="RDP3" s="41"/>
      <c r="RDQ3" s="41"/>
      <c r="RDR3" s="41"/>
      <c r="RDS3" s="41"/>
      <c r="RDT3" s="41"/>
      <c r="RDU3" s="41"/>
      <c r="RDV3" s="41"/>
      <c r="RDW3" s="41"/>
      <c r="RDX3" s="41"/>
      <c r="RDY3" s="41"/>
      <c r="RDZ3" s="41"/>
      <c r="REA3" s="41"/>
      <c r="REB3" s="41"/>
      <c r="REC3" s="76"/>
      <c r="RED3" s="43" t="s">
        <v>136</v>
      </c>
      <c r="REE3" s="41"/>
      <c r="REF3" s="41"/>
      <c r="REG3" s="41"/>
      <c r="REH3" s="41"/>
      <c r="REI3" s="41"/>
      <c r="REJ3" s="41"/>
      <c r="REK3" s="41"/>
      <c r="REL3" s="41"/>
      <c r="REM3" s="41"/>
      <c r="REN3" s="41"/>
      <c r="REO3" s="41"/>
      <c r="REP3" s="41"/>
      <c r="REQ3" s="41"/>
      <c r="RER3" s="41"/>
      <c r="RES3" s="76"/>
      <c r="RET3" s="43" t="s">
        <v>136</v>
      </c>
      <c r="REU3" s="41"/>
      <c r="REV3" s="41"/>
      <c r="REW3" s="41"/>
      <c r="REX3" s="41"/>
      <c r="REY3" s="41"/>
      <c r="REZ3" s="41"/>
      <c r="RFA3" s="41"/>
      <c r="RFB3" s="41"/>
      <c r="RFC3" s="41"/>
      <c r="RFD3" s="41"/>
      <c r="RFE3" s="41"/>
      <c r="RFF3" s="41"/>
      <c r="RFG3" s="41"/>
      <c r="RFH3" s="41"/>
      <c r="RFI3" s="76"/>
      <c r="RFJ3" s="43" t="s">
        <v>136</v>
      </c>
      <c r="RFK3" s="41"/>
      <c r="RFL3" s="41"/>
      <c r="RFM3" s="41"/>
      <c r="RFN3" s="41"/>
      <c r="RFO3" s="41"/>
      <c r="RFP3" s="41"/>
      <c r="RFQ3" s="41"/>
      <c r="RFR3" s="41"/>
      <c r="RFS3" s="41"/>
      <c r="RFT3" s="41"/>
      <c r="RFU3" s="41"/>
      <c r="RFV3" s="41"/>
      <c r="RFW3" s="41"/>
      <c r="RFX3" s="41"/>
      <c r="RFY3" s="76"/>
      <c r="RFZ3" s="43" t="s">
        <v>136</v>
      </c>
      <c r="RGA3" s="41"/>
      <c r="RGB3" s="41"/>
      <c r="RGC3" s="41"/>
      <c r="RGD3" s="41"/>
      <c r="RGE3" s="41"/>
      <c r="RGF3" s="41"/>
      <c r="RGG3" s="41"/>
      <c r="RGH3" s="41"/>
      <c r="RGI3" s="41"/>
      <c r="RGJ3" s="41"/>
      <c r="RGK3" s="41"/>
      <c r="RGL3" s="41"/>
      <c r="RGM3" s="41"/>
      <c r="RGN3" s="41"/>
      <c r="RGO3" s="76"/>
      <c r="RGP3" s="43" t="s">
        <v>136</v>
      </c>
      <c r="RGQ3" s="41"/>
      <c r="RGR3" s="41"/>
      <c r="RGS3" s="41"/>
      <c r="RGT3" s="41"/>
      <c r="RGU3" s="41"/>
      <c r="RGV3" s="41"/>
      <c r="RGW3" s="41"/>
      <c r="RGX3" s="41"/>
      <c r="RGY3" s="41"/>
      <c r="RGZ3" s="41"/>
      <c r="RHA3" s="41"/>
      <c r="RHB3" s="41"/>
      <c r="RHC3" s="41"/>
      <c r="RHD3" s="41"/>
      <c r="RHE3" s="76"/>
      <c r="RHF3" s="43" t="s">
        <v>136</v>
      </c>
      <c r="RHG3" s="41"/>
      <c r="RHH3" s="41"/>
      <c r="RHI3" s="41"/>
      <c r="RHJ3" s="41"/>
      <c r="RHK3" s="41"/>
      <c r="RHL3" s="41"/>
      <c r="RHM3" s="41"/>
      <c r="RHN3" s="41"/>
      <c r="RHO3" s="41"/>
      <c r="RHP3" s="41"/>
      <c r="RHQ3" s="41"/>
      <c r="RHR3" s="41"/>
      <c r="RHS3" s="41"/>
      <c r="RHT3" s="41"/>
      <c r="RHU3" s="76"/>
      <c r="RHV3" s="43" t="s">
        <v>136</v>
      </c>
      <c r="RHW3" s="41"/>
      <c r="RHX3" s="41"/>
      <c r="RHY3" s="41"/>
      <c r="RHZ3" s="41"/>
      <c r="RIA3" s="41"/>
      <c r="RIB3" s="41"/>
      <c r="RIC3" s="41"/>
      <c r="RID3" s="41"/>
      <c r="RIE3" s="41"/>
      <c r="RIF3" s="41"/>
      <c r="RIG3" s="41"/>
      <c r="RIH3" s="41"/>
      <c r="RII3" s="41"/>
      <c r="RIJ3" s="41"/>
      <c r="RIK3" s="76"/>
      <c r="RIL3" s="43" t="s">
        <v>136</v>
      </c>
      <c r="RIM3" s="41"/>
      <c r="RIN3" s="41"/>
      <c r="RIO3" s="41"/>
      <c r="RIP3" s="41"/>
      <c r="RIQ3" s="41"/>
      <c r="RIR3" s="41"/>
      <c r="RIS3" s="41"/>
      <c r="RIT3" s="41"/>
      <c r="RIU3" s="41"/>
      <c r="RIV3" s="41"/>
      <c r="RIW3" s="41"/>
      <c r="RIX3" s="41"/>
      <c r="RIY3" s="41"/>
      <c r="RIZ3" s="41"/>
      <c r="RJA3" s="76"/>
      <c r="RJB3" s="43" t="s">
        <v>136</v>
      </c>
      <c r="RJC3" s="41"/>
      <c r="RJD3" s="41"/>
      <c r="RJE3" s="41"/>
      <c r="RJF3" s="41"/>
      <c r="RJG3" s="41"/>
      <c r="RJH3" s="41"/>
      <c r="RJI3" s="41"/>
      <c r="RJJ3" s="41"/>
      <c r="RJK3" s="41"/>
      <c r="RJL3" s="41"/>
      <c r="RJM3" s="41"/>
      <c r="RJN3" s="41"/>
      <c r="RJO3" s="41"/>
      <c r="RJP3" s="41"/>
      <c r="RJQ3" s="76"/>
      <c r="RJR3" s="43" t="s">
        <v>136</v>
      </c>
      <c r="RJS3" s="41"/>
      <c r="RJT3" s="41"/>
      <c r="RJU3" s="41"/>
      <c r="RJV3" s="41"/>
      <c r="RJW3" s="41"/>
      <c r="RJX3" s="41"/>
      <c r="RJY3" s="41"/>
      <c r="RJZ3" s="41"/>
      <c r="RKA3" s="41"/>
      <c r="RKB3" s="41"/>
      <c r="RKC3" s="41"/>
      <c r="RKD3" s="41"/>
      <c r="RKE3" s="41"/>
      <c r="RKF3" s="41"/>
      <c r="RKG3" s="76"/>
      <c r="RKH3" s="43" t="s">
        <v>136</v>
      </c>
      <c r="RKI3" s="41"/>
      <c r="RKJ3" s="41"/>
      <c r="RKK3" s="41"/>
      <c r="RKL3" s="41"/>
      <c r="RKM3" s="41"/>
      <c r="RKN3" s="41"/>
      <c r="RKO3" s="41"/>
      <c r="RKP3" s="41"/>
      <c r="RKQ3" s="41"/>
      <c r="RKR3" s="41"/>
      <c r="RKS3" s="41"/>
      <c r="RKT3" s="41"/>
      <c r="RKU3" s="41"/>
      <c r="RKV3" s="41"/>
      <c r="RKW3" s="76"/>
      <c r="RKX3" s="43" t="s">
        <v>136</v>
      </c>
      <c r="RKY3" s="41"/>
      <c r="RKZ3" s="41"/>
      <c r="RLA3" s="41"/>
      <c r="RLB3" s="41"/>
      <c r="RLC3" s="41"/>
      <c r="RLD3" s="41"/>
      <c r="RLE3" s="41"/>
      <c r="RLF3" s="41"/>
      <c r="RLG3" s="41"/>
      <c r="RLH3" s="41"/>
      <c r="RLI3" s="41"/>
      <c r="RLJ3" s="41"/>
      <c r="RLK3" s="41"/>
      <c r="RLL3" s="41"/>
      <c r="RLM3" s="76"/>
      <c r="RLN3" s="43" t="s">
        <v>136</v>
      </c>
      <c r="RLO3" s="41"/>
      <c r="RLP3" s="41"/>
      <c r="RLQ3" s="41"/>
      <c r="RLR3" s="41"/>
      <c r="RLS3" s="41"/>
      <c r="RLT3" s="41"/>
      <c r="RLU3" s="41"/>
      <c r="RLV3" s="41"/>
      <c r="RLW3" s="41"/>
      <c r="RLX3" s="41"/>
      <c r="RLY3" s="41"/>
      <c r="RLZ3" s="41"/>
      <c r="RMA3" s="41"/>
      <c r="RMB3" s="41"/>
      <c r="RMC3" s="76"/>
      <c r="RMD3" s="43" t="s">
        <v>136</v>
      </c>
      <c r="RME3" s="41"/>
      <c r="RMF3" s="41"/>
      <c r="RMG3" s="41"/>
      <c r="RMH3" s="41"/>
      <c r="RMI3" s="41"/>
      <c r="RMJ3" s="41"/>
      <c r="RMK3" s="41"/>
      <c r="RML3" s="41"/>
      <c r="RMM3" s="41"/>
      <c r="RMN3" s="41"/>
      <c r="RMO3" s="41"/>
      <c r="RMP3" s="41"/>
      <c r="RMQ3" s="41"/>
      <c r="RMR3" s="41"/>
      <c r="RMS3" s="76"/>
      <c r="RMT3" s="43" t="s">
        <v>136</v>
      </c>
      <c r="RMU3" s="41"/>
      <c r="RMV3" s="41"/>
      <c r="RMW3" s="41"/>
      <c r="RMX3" s="41"/>
      <c r="RMY3" s="41"/>
      <c r="RMZ3" s="41"/>
      <c r="RNA3" s="41"/>
      <c r="RNB3" s="41"/>
      <c r="RNC3" s="41"/>
      <c r="RND3" s="41"/>
      <c r="RNE3" s="41"/>
      <c r="RNF3" s="41"/>
      <c r="RNG3" s="41"/>
      <c r="RNH3" s="41"/>
      <c r="RNI3" s="76"/>
      <c r="RNJ3" s="43" t="s">
        <v>136</v>
      </c>
      <c r="RNK3" s="41"/>
      <c r="RNL3" s="41"/>
      <c r="RNM3" s="41"/>
      <c r="RNN3" s="41"/>
      <c r="RNO3" s="41"/>
      <c r="RNP3" s="41"/>
      <c r="RNQ3" s="41"/>
      <c r="RNR3" s="41"/>
      <c r="RNS3" s="41"/>
      <c r="RNT3" s="41"/>
      <c r="RNU3" s="41"/>
      <c r="RNV3" s="41"/>
      <c r="RNW3" s="41"/>
      <c r="RNX3" s="41"/>
      <c r="RNY3" s="76"/>
      <c r="RNZ3" s="43" t="s">
        <v>136</v>
      </c>
      <c r="ROA3" s="41"/>
      <c r="ROB3" s="41"/>
      <c r="ROC3" s="41"/>
      <c r="ROD3" s="41"/>
      <c r="ROE3" s="41"/>
      <c r="ROF3" s="41"/>
      <c r="ROG3" s="41"/>
      <c r="ROH3" s="41"/>
      <c r="ROI3" s="41"/>
      <c r="ROJ3" s="41"/>
      <c r="ROK3" s="41"/>
      <c r="ROL3" s="41"/>
      <c r="ROM3" s="41"/>
      <c r="RON3" s="41"/>
      <c r="ROO3" s="76"/>
      <c r="ROP3" s="43" t="s">
        <v>136</v>
      </c>
      <c r="ROQ3" s="41"/>
      <c r="ROR3" s="41"/>
      <c r="ROS3" s="41"/>
      <c r="ROT3" s="41"/>
      <c r="ROU3" s="41"/>
      <c r="ROV3" s="41"/>
      <c r="ROW3" s="41"/>
      <c r="ROX3" s="41"/>
      <c r="ROY3" s="41"/>
      <c r="ROZ3" s="41"/>
      <c r="RPA3" s="41"/>
      <c r="RPB3" s="41"/>
      <c r="RPC3" s="41"/>
      <c r="RPD3" s="41"/>
      <c r="RPE3" s="76"/>
      <c r="RPF3" s="43" t="s">
        <v>136</v>
      </c>
      <c r="RPG3" s="41"/>
      <c r="RPH3" s="41"/>
      <c r="RPI3" s="41"/>
      <c r="RPJ3" s="41"/>
      <c r="RPK3" s="41"/>
      <c r="RPL3" s="41"/>
      <c r="RPM3" s="41"/>
      <c r="RPN3" s="41"/>
      <c r="RPO3" s="41"/>
      <c r="RPP3" s="41"/>
      <c r="RPQ3" s="41"/>
      <c r="RPR3" s="41"/>
      <c r="RPS3" s="41"/>
      <c r="RPT3" s="41"/>
      <c r="RPU3" s="76"/>
      <c r="RPV3" s="43" t="s">
        <v>136</v>
      </c>
      <c r="RPW3" s="41"/>
      <c r="RPX3" s="41"/>
      <c r="RPY3" s="41"/>
      <c r="RPZ3" s="41"/>
      <c r="RQA3" s="41"/>
      <c r="RQB3" s="41"/>
      <c r="RQC3" s="41"/>
      <c r="RQD3" s="41"/>
      <c r="RQE3" s="41"/>
      <c r="RQF3" s="41"/>
      <c r="RQG3" s="41"/>
      <c r="RQH3" s="41"/>
      <c r="RQI3" s="41"/>
      <c r="RQJ3" s="41"/>
      <c r="RQK3" s="76"/>
      <c r="RQL3" s="43" t="s">
        <v>136</v>
      </c>
      <c r="RQM3" s="41"/>
      <c r="RQN3" s="41"/>
      <c r="RQO3" s="41"/>
      <c r="RQP3" s="41"/>
      <c r="RQQ3" s="41"/>
      <c r="RQR3" s="41"/>
      <c r="RQS3" s="41"/>
      <c r="RQT3" s="41"/>
      <c r="RQU3" s="41"/>
      <c r="RQV3" s="41"/>
      <c r="RQW3" s="41"/>
      <c r="RQX3" s="41"/>
      <c r="RQY3" s="41"/>
      <c r="RQZ3" s="41"/>
      <c r="RRA3" s="76"/>
      <c r="RRB3" s="43" t="s">
        <v>136</v>
      </c>
      <c r="RRC3" s="41"/>
      <c r="RRD3" s="41"/>
      <c r="RRE3" s="41"/>
      <c r="RRF3" s="41"/>
      <c r="RRG3" s="41"/>
      <c r="RRH3" s="41"/>
      <c r="RRI3" s="41"/>
      <c r="RRJ3" s="41"/>
      <c r="RRK3" s="41"/>
      <c r="RRL3" s="41"/>
      <c r="RRM3" s="41"/>
      <c r="RRN3" s="41"/>
      <c r="RRO3" s="41"/>
      <c r="RRP3" s="41"/>
      <c r="RRQ3" s="76"/>
      <c r="RRR3" s="43" t="s">
        <v>136</v>
      </c>
      <c r="RRS3" s="41"/>
      <c r="RRT3" s="41"/>
      <c r="RRU3" s="41"/>
      <c r="RRV3" s="41"/>
      <c r="RRW3" s="41"/>
      <c r="RRX3" s="41"/>
      <c r="RRY3" s="41"/>
      <c r="RRZ3" s="41"/>
      <c r="RSA3" s="41"/>
      <c r="RSB3" s="41"/>
      <c r="RSC3" s="41"/>
      <c r="RSD3" s="41"/>
      <c r="RSE3" s="41"/>
      <c r="RSF3" s="41"/>
      <c r="RSG3" s="76"/>
      <c r="RSH3" s="43" t="s">
        <v>136</v>
      </c>
      <c r="RSI3" s="41"/>
      <c r="RSJ3" s="41"/>
      <c r="RSK3" s="41"/>
      <c r="RSL3" s="41"/>
      <c r="RSM3" s="41"/>
      <c r="RSN3" s="41"/>
      <c r="RSO3" s="41"/>
      <c r="RSP3" s="41"/>
      <c r="RSQ3" s="41"/>
      <c r="RSR3" s="41"/>
      <c r="RSS3" s="41"/>
      <c r="RST3" s="41"/>
      <c r="RSU3" s="41"/>
      <c r="RSV3" s="41"/>
      <c r="RSW3" s="76"/>
      <c r="RSX3" s="43" t="s">
        <v>136</v>
      </c>
      <c r="RSY3" s="41"/>
      <c r="RSZ3" s="41"/>
      <c r="RTA3" s="41"/>
      <c r="RTB3" s="41"/>
      <c r="RTC3" s="41"/>
      <c r="RTD3" s="41"/>
      <c r="RTE3" s="41"/>
      <c r="RTF3" s="41"/>
      <c r="RTG3" s="41"/>
      <c r="RTH3" s="41"/>
      <c r="RTI3" s="41"/>
      <c r="RTJ3" s="41"/>
      <c r="RTK3" s="41"/>
      <c r="RTL3" s="41"/>
      <c r="RTM3" s="76"/>
      <c r="RTN3" s="43" t="s">
        <v>136</v>
      </c>
      <c r="RTO3" s="41"/>
      <c r="RTP3" s="41"/>
      <c r="RTQ3" s="41"/>
      <c r="RTR3" s="41"/>
      <c r="RTS3" s="41"/>
      <c r="RTT3" s="41"/>
      <c r="RTU3" s="41"/>
      <c r="RTV3" s="41"/>
      <c r="RTW3" s="41"/>
      <c r="RTX3" s="41"/>
      <c r="RTY3" s="41"/>
      <c r="RTZ3" s="41"/>
      <c r="RUA3" s="41"/>
      <c r="RUB3" s="41"/>
      <c r="RUC3" s="76"/>
      <c r="RUD3" s="43" t="s">
        <v>136</v>
      </c>
      <c r="RUE3" s="41"/>
      <c r="RUF3" s="41"/>
      <c r="RUG3" s="41"/>
      <c r="RUH3" s="41"/>
      <c r="RUI3" s="41"/>
      <c r="RUJ3" s="41"/>
      <c r="RUK3" s="41"/>
      <c r="RUL3" s="41"/>
      <c r="RUM3" s="41"/>
      <c r="RUN3" s="41"/>
      <c r="RUO3" s="41"/>
      <c r="RUP3" s="41"/>
      <c r="RUQ3" s="41"/>
      <c r="RUR3" s="41"/>
      <c r="RUS3" s="76"/>
      <c r="RUT3" s="43" t="s">
        <v>136</v>
      </c>
      <c r="RUU3" s="41"/>
      <c r="RUV3" s="41"/>
      <c r="RUW3" s="41"/>
      <c r="RUX3" s="41"/>
      <c r="RUY3" s="41"/>
      <c r="RUZ3" s="41"/>
      <c r="RVA3" s="41"/>
      <c r="RVB3" s="41"/>
      <c r="RVC3" s="41"/>
      <c r="RVD3" s="41"/>
      <c r="RVE3" s="41"/>
      <c r="RVF3" s="41"/>
      <c r="RVG3" s="41"/>
      <c r="RVH3" s="41"/>
      <c r="RVI3" s="76"/>
      <c r="RVJ3" s="43" t="s">
        <v>136</v>
      </c>
      <c r="RVK3" s="41"/>
      <c r="RVL3" s="41"/>
      <c r="RVM3" s="41"/>
      <c r="RVN3" s="41"/>
      <c r="RVO3" s="41"/>
      <c r="RVP3" s="41"/>
      <c r="RVQ3" s="41"/>
      <c r="RVR3" s="41"/>
      <c r="RVS3" s="41"/>
      <c r="RVT3" s="41"/>
      <c r="RVU3" s="41"/>
      <c r="RVV3" s="41"/>
      <c r="RVW3" s="41"/>
      <c r="RVX3" s="41"/>
      <c r="RVY3" s="76"/>
      <c r="RVZ3" s="43" t="s">
        <v>136</v>
      </c>
      <c r="RWA3" s="41"/>
      <c r="RWB3" s="41"/>
      <c r="RWC3" s="41"/>
      <c r="RWD3" s="41"/>
      <c r="RWE3" s="41"/>
      <c r="RWF3" s="41"/>
      <c r="RWG3" s="41"/>
      <c r="RWH3" s="41"/>
      <c r="RWI3" s="41"/>
      <c r="RWJ3" s="41"/>
      <c r="RWK3" s="41"/>
      <c r="RWL3" s="41"/>
      <c r="RWM3" s="41"/>
      <c r="RWN3" s="41"/>
      <c r="RWO3" s="76"/>
      <c r="RWP3" s="43" t="s">
        <v>136</v>
      </c>
      <c r="RWQ3" s="41"/>
      <c r="RWR3" s="41"/>
      <c r="RWS3" s="41"/>
      <c r="RWT3" s="41"/>
      <c r="RWU3" s="41"/>
      <c r="RWV3" s="41"/>
      <c r="RWW3" s="41"/>
      <c r="RWX3" s="41"/>
      <c r="RWY3" s="41"/>
      <c r="RWZ3" s="41"/>
      <c r="RXA3" s="41"/>
      <c r="RXB3" s="41"/>
      <c r="RXC3" s="41"/>
      <c r="RXD3" s="41"/>
      <c r="RXE3" s="76"/>
      <c r="RXF3" s="43" t="s">
        <v>136</v>
      </c>
      <c r="RXG3" s="41"/>
      <c r="RXH3" s="41"/>
      <c r="RXI3" s="41"/>
      <c r="RXJ3" s="41"/>
      <c r="RXK3" s="41"/>
      <c r="RXL3" s="41"/>
      <c r="RXM3" s="41"/>
      <c r="RXN3" s="41"/>
      <c r="RXO3" s="41"/>
      <c r="RXP3" s="41"/>
      <c r="RXQ3" s="41"/>
      <c r="RXR3" s="41"/>
      <c r="RXS3" s="41"/>
      <c r="RXT3" s="41"/>
      <c r="RXU3" s="76"/>
      <c r="RXV3" s="43" t="s">
        <v>136</v>
      </c>
      <c r="RXW3" s="41"/>
      <c r="RXX3" s="41"/>
      <c r="RXY3" s="41"/>
      <c r="RXZ3" s="41"/>
      <c r="RYA3" s="41"/>
      <c r="RYB3" s="41"/>
      <c r="RYC3" s="41"/>
      <c r="RYD3" s="41"/>
      <c r="RYE3" s="41"/>
      <c r="RYF3" s="41"/>
      <c r="RYG3" s="41"/>
      <c r="RYH3" s="41"/>
      <c r="RYI3" s="41"/>
      <c r="RYJ3" s="41"/>
      <c r="RYK3" s="76"/>
      <c r="RYL3" s="43" t="s">
        <v>136</v>
      </c>
      <c r="RYM3" s="41"/>
      <c r="RYN3" s="41"/>
      <c r="RYO3" s="41"/>
      <c r="RYP3" s="41"/>
      <c r="RYQ3" s="41"/>
      <c r="RYR3" s="41"/>
      <c r="RYS3" s="41"/>
      <c r="RYT3" s="41"/>
      <c r="RYU3" s="41"/>
      <c r="RYV3" s="41"/>
      <c r="RYW3" s="41"/>
      <c r="RYX3" s="41"/>
      <c r="RYY3" s="41"/>
      <c r="RYZ3" s="41"/>
      <c r="RZA3" s="76"/>
      <c r="RZB3" s="43" t="s">
        <v>136</v>
      </c>
      <c r="RZC3" s="41"/>
      <c r="RZD3" s="41"/>
      <c r="RZE3" s="41"/>
      <c r="RZF3" s="41"/>
      <c r="RZG3" s="41"/>
      <c r="RZH3" s="41"/>
      <c r="RZI3" s="41"/>
      <c r="RZJ3" s="41"/>
      <c r="RZK3" s="41"/>
      <c r="RZL3" s="41"/>
      <c r="RZM3" s="41"/>
      <c r="RZN3" s="41"/>
      <c r="RZO3" s="41"/>
      <c r="RZP3" s="41"/>
      <c r="RZQ3" s="76"/>
      <c r="RZR3" s="43" t="s">
        <v>136</v>
      </c>
      <c r="RZS3" s="41"/>
      <c r="RZT3" s="41"/>
      <c r="RZU3" s="41"/>
      <c r="RZV3" s="41"/>
      <c r="RZW3" s="41"/>
      <c r="RZX3" s="41"/>
      <c r="RZY3" s="41"/>
      <c r="RZZ3" s="41"/>
      <c r="SAA3" s="41"/>
      <c r="SAB3" s="41"/>
      <c r="SAC3" s="41"/>
      <c r="SAD3" s="41"/>
      <c r="SAE3" s="41"/>
      <c r="SAF3" s="41"/>
      <c r="SAG3" s="76"/>
      <c r="SAH3" s="43" t="s">
        <v>136</v>
      </c>
      <c r="SAI3" s="41"/>
      <c r="SAJ3" s="41"/>
      <c r="SAK3" s="41"/>
      <c r="SAL3" s="41"/>
      <c r="SAM3" s="41"/>
      <c r="SAN3" s="41"/>
      <c r="SAO3" s="41"/>
      <c r="SAP3" s="41"/>
      <c r="SAQ3" s="41"/>
      <c r="SAR3" s="41"/>
      <c r="SAS3" s="41"/>
      <c r="SAT3" s="41"/>
      <c r="SAU3" s="41"/>
      <c r="SAV3" s="41"/>
      <c r="SAW3" s="76"/>
      <c r="SAX3" s="43" t="s">
        <v>136</v>
      </c>
      <c r="SAY3" s="41"/>
      <c r="SAZ3" s="41"/>
      <c r="SBA3" s="41"/>
      <c r="SBB3" s="41"/>
      <c r="SBC3" s="41"/>
      <c r="SBD3" s="41"/>
      <c r="SBE3" s="41"/>
      <c r="SBF3" s="41"/>
      <c r="SBG3" s="41"/>
      <c r="SBH3" s="41"/>
      <c r="SBI3" s="41"/>
      <c r="SBJ3" s="41"/>
      <c r="SBK3" s="41"/>
      <c r="SBL3" s="41"/>
      <c r="SBM3" s="76"/>
      <c r="SBN3" s="43" t="s">
        <v>136</v>
      </c>
      <c r="SBO3" s="41"/>
      <c r="SBP3" s="41"/>
      <c r="SBQ3" s="41"/>
      <c r="SBR3" s="41"/>
      <c r="SBS3" s="41"/>
      <c r="SBT3" s="41"/>
      <c r="SBU3" s="41"/>
      <c r="SBV3" s="41"/>
      <c r="SBW3" s="41"/>
      <c r="SBX3" s="41"/>
      <c r="SBY3" s="41"/>
      <c r="SBZ3" s="41"/>
      <c r="SCA3" s="41"/>
      <c r="SCB3" s="41"/>
      <c r="SCC3" s="76"/>
      <c r="SCD3" s="43" t="s">
        <v>136</v>
      </c>
      <c r="SCE3" s="41"/>
      <c r="SCF3" s="41"/>
      <c r="SCG3" s="41"/>
      <c r="SCH3" s="41"/>
      <c r="SCI3" s="41"/>
      <c r="SCJ3" s="41"/>
      <c r="SCK3" s="41"/>
      <c r="SCL3" s="41"/>
      <c r="SCM3" s="41"/>
      <c r="SCN3" s="41"/>
      <c r="SCO3" s="41"/>
      <c r="SCP3" s="41"/>
      <c r="SCQ3" s="41"/>
      <c r="SCR3" s="41"/>
      <c r="SCS3" s="76"/>
      <c r="SCT3" s="43" t="s">
        <v>136</v>
      </c>
      <c r="SCU3" s="41"/>
      <c r="SCV3" s="41"/>
      <c r="SCW3" s="41"/>
      <c r="SCX3" s="41"/>
      <c r="SCY3" s="41"/>
      <c r="SCZ3" s="41"/>
      <c r="SDA3" s="41"/>
      <c r="SDB3" s="41"/>
      <c r="SDC3" s="41"/>
      <c r="SDD3" s="41"/>
      <c r="SDE3" s="41"/>
      <c r="SDF3" s="41"/>
      <c r="SDG3" s="41"/>
      <c r="SDH3" s="41"/>
      <c r="SDI3" s="76"/>
      <c r="SDJ3" s="43" t="s">
        <v>136</v>
      </c>
      <c r="SDK3" s="41"/>
      <c r="SDL3" s="41"/>
      <c r="SDM3" s="41"/>
      <c r="SDN3" s="41"/>
      <c r="SDO3" s="41"/>
      <c r="SDP3" s="41"/>
      <c r="SDQ3" s="41"/>
      <c r="SDR3" s="41"/>
      <c r="SDS3" s="41"/>
      <c r="SDT3" s="41"/>
      <c r="SDU3" s="41"/>
      <c r="SDV3" s="41"/>
      <c r="SDW3" s="41"/>
      <c r="SDX3" s="41"/>
      <c r="SDY3" s="76"/>
      <c r="SDZ3" s="43" t="s">
        <v>136</v>
      </c>
      <c r="SEA3" s="41"/>
      <c r="SEB3" s="41"/>
      <c r="SEC3" s="41"/>
      <c r="SED3" s="41"/>
      <c r="SEE3" s="41"/>
      <c r="SEF3" s="41"/>
      <c r="SEG3" s="41"/>
      <c r="SEH3" s="41"/>
      <c r="SEI3" s="41"/>
      <c r="SEJ3" s="41"/>
      <c r="SEK3" s="41"/>
      <c r="SEL3" s="41"/>
      <c r="SEM3" s="41"/>
      <c r="SEN3" s="41"/>
      <c r="SEO3" s="76"/>
      <c r="SEP3" s="43" t="s">
        <v>136</v>
      </c>
      <c r="SEQ3" s="41"/>
      <c r="SER3" s="41"/>
      <c r="SES3" s="41"/>
      <c r="SET3" s="41"/>
      <c r="SEU3" s="41"/>
      <c r="SEV3" s="41"/>
      <c r="SEW3" s="41"/>
      <c r="SEX3" s="41"/>
      <c r="SEY3" s="41"/>
      <c r="SEZ3" s="41"/>
      <c r="SFA3" s="41"/>
      <c r="SFB3" s="41"/>
      <c r="SFC3" s="41"/>
      <c r="SFD3" s="41"/>
      <c r="SFE3" s="76"/>
      <c r="SFF3" s="43" t="s">
        <v>136</v>
      </c>
      <c r="SFG3" s="41"/>
      <c r="SFH3" s="41"/>
      <c r="SFI3" s="41"/>
      <c r="SFJ3" s="41"/>
      <c r="SFK3" s="41"/>
      <c r="SFL3" s="41"/>
      <c r="SFM3" s="41"/>
      <c r="SFN3" s="41"/>
      <c r="SFO3" s="41"/>
      <c r="SFP3" s="41"/>
      <c r="SFQ3" s="41"/>
      <c r="SFR3" s="41"/>
      <c r="SFS3" s="41"/>
      <c r="SFT3" s="41"/>
      <c r="SFU3" s="76"/>
      <c r="SFV3" s="43" t="s">
        <v>136</v>
      </c>
      <c r="SFW3" s="41"/>
      <c r="SFX3" s="41"/>
      <c r="SFY3" s="41"/>
      <c r="SFZ3" s="41"/>
      <c r="SGA3" s="41"/>
      <c r="SGB3" s="41"/>
      <c r="SGC3" s="41"/>
      <c r="SGD3" s="41"/>
      <c r="SGE3" s="41"/>
      <c r="SGF3" s="41"/>
      <c r="SGG3" s="41"/>
      <c r="SGH3" s="41"/>
      <c r="SGI3" s="41"/>
      <c r="SGJ3" s="41"/>
      <c r="SGK3" s="76"/>
      <c r="SGL3" s="43" t="s">
        <v>136</v>
      </c>
      <c r="SGM3" s="41"/>
      <c r="SGN3" s="41"/>
      <c r="SGO3" s="41"/>
      <c r="SGP3" s="41"/>
      <c r="SGQ3" s="41"/>
      <c r="SGR3" s="41"/>
      <c r="SGS3" s="41"/>
      <c r="SGT3" s="41"/>
      <c r="SGU3" s="41"/>
      <c r="SGV3" s="41"/>
      <c r="SGW3" s="41"/>
      <c r="SGX3" s="41"/>
      <c r="SGY3" s="41"/>
      <c r="SGZ3" s="41"/>
      <c r="SHA3" s="76"/>
      <c r="SHB3" s="43" t="s">
        <v>136</v>
      </c>
      <c r="SHC3" s="41"/>
      <c r="SHD3" s="41"/>
      <c r="SHE3" s="41"/>
      <c r="SHF3" s="41"/>
      <c r="SHG3" s="41"/>
      <c r="SHH3" s="41"/>
      <c r="SHI3" s="41"/>
      <c r="SHJ3" s="41"/>
      <c r="SHK3" s="41"/>
      <c r="SHL3" s="41"/>
      <c r="SHM3" s="41"/>
      <c r="SHN3" s="41"/>
      <c r="SHO3" s="41"/>
      <c r="SHP3" s="41"/>
      <c r="SHQ3" s="76"/>
      <c r="SHR3" s="43" t="s">
        <v>136</v>
      </c>
      <c r="SHS3" s="41"/>
      <c r="SHT3" s="41"/>
      <c r="SHU3" s="41"/>
      <c r="SHV3" s="41"/>
      <c r="SHW3" s="41"/>
      <c r="SHX3" s="41"/>
      <c r="SHY3" s="41"/>
      <c r="SHZ3" s="41"/>
      <c r="SIA3" s="41"/>
      <c r="SIB3" s="41"/>
      <c r="SIC3" s="41"/>
      <c r="SID3" s="41"/>
      <c r="SIE3" s="41"/>
      <c r="SIF3" s="41"/>
      <c r="SIG3" s="76"/>
      <c r="SIH3" s="43" t="s">
        <v>136</v>
      </c>
      <c r="SII3" s="41"/>
      <c r="SIJ3" s="41"/>
      <c r="SIK3" s="41"/>
      <c r="SIL3" s="41"/>
      <c r="SIM3" s="41"/>
      <c r="SIN3" s="41"/>
      <c r="SIO3" s="41"/>
      <c r="SIP3" s="41"/>
      <c r="SIQ3" s="41"/>
      <c r="SIR3" s="41"/>
      <c r="SIS3" s="41"/>
      <c r="SIT3" s="41"/>
      <c r="SIU3" s="41"/>
      <c r="SIV3" s="41"/>
      <c r="SIW3" s="76"/>
      <c r="SIX3" s="43" t="s">
        <v>136</v>
      </c>
      <c r="SIY3" s="41"/>
      <c r="SIZ3" s="41"/>
      <c r="SJA3" s="41"/>
      <c r="SJB3" s="41"/>
      <c r="SJC3" s="41"/>
      <c r="SJD3" s="41"/>
      <c r="SJE3" s="41"/>
      <c r="SJF3" s="41"/>
      <c r="SJG3" s="41"/>
      <c r="SJH3" s="41"/>
      <c r="SJI3" s="41"/>
      <c r="SJJ3" s="41"/>
      <c r="SJK3" s="41"/>
      <c r="SJL3" s="41"/>
      <c r="SJM3" s="76"/>
      <c r="SJN3" s="43" t="s">
        <v>136</v>
      </c>
      <c r="SJO3" s="41"/>
      <c r="SJP3" s="41"/>
      <c r="SJQ3" s="41"/>
      <c r="SJR3" s="41"/>
      <c r="SJS3" s="41"/>
      <c r="SJT3" s="41"/>
      <c r="SJU3" s="41"/>
      <c r="SJV3" s="41"/>
      <c r="SJW3" s="41"/>
      <c r="SJX3" s="41"/>
      <c r="SJY3" s="41"/>
      <c r="SJZ3" s="41"/>
      <c r="SKA3" s="41"/>
      <c r="SKB3" s="41"/>
      <c r="SKC3" s="76"/>
      <c r="SKD3" s="43" t="s">
        <v>136</v>
      </c>
      <c r="SKE3" s="41"/>
      <c r="SKF3" s="41"/>
      <c r="SKG3" s="41"/>
      <c r="SKH3" s="41"/>
      <c r="SKI3" s="41"/>
      <c r="SKJ3" s="41"/>
      <c r="SKK3" s="41"/>
      <c r="SKL3" s="41"/>
      <c r="SKM3" s="41"/>
      <c r="SKN3" s="41"/>
      <c r="SKO3" s="41"/>
      <c r="SKP3" s="41"/>
      <c r="SKQ3" s="41"/>
      <c r="SKR3" s="41"/>
      <c r="SKS3" s="76"/>
      <c r="SKT3" s="43" t="s">
        <v>136</v>
      </c>
      <c r="SKU3" s="41"/>
      <c r="SKV3" s="41"/>
      <c r="SKW3" s="41"/>
      <c r="SKX3" s="41"/>
      <c r="SKY3" s="41"/>
      <c r="SKZ3" s="41"/>
      <c r="SLA3" s="41"/>
      <c r="SLB3" s="41"/>
      <c r="SLC3" s="41"/>
      <c r="SLD3" s="41"/>
      <c r="SLE3" s="41"/>
      <c r="SLF3" s="41"/>
      <c r="SLG3" s="41"/>
      <c r="SLH3" s="41"/>
      <c r="SLI3" s="76"/>
      <c r="SLJ3" s="43" t="s">
        <v>136</v>
      </c>
      <c r="SLK3" s="41"/>
      <c r="SLL3" s="41"/>
      <c r="SLM3" s="41"/>
      <c r="SLN3" s="41"/>
      <c r="SLO3" s="41"/>
      <c r="SLP3" s="41"/>
      <c r="SLQ3" s="41"/>
      <c r="SLR3" s="41"/>
      <c r="SLS3" s="41"/>
      <c r="SLT3" s="41"/>
      <c r="SLU3" s="41"/>
      <c r="SLV3" s="41"/>
      <c r="SLW3" s="41"/>
      <c r="SLX3" s="41"/>
      <c r="SLY3" s="76"/>
      <c r="SLZ3" s="43" t="s">
        <v>136</v>
      </c>
      <c r="SMA3" s="41"/>
      <c r="SMB3" s="41"/>
      <c r="SMC3" s="41"/>
      <c r="SMD3" s="41"/>
      <c r="SME3" s="41"/>
      <c r="SMF3" s="41"/>
      <c r="SMG3" s="41"/>
      <c r="SMH3" s="41"/>
      <c r="SMI3" s="41"/>
      <c r="SMJ3" s="41"/>
      <c r="SMK3" s="41"/>
      <c r="SML3" s="41"/>
      <c r="SMM3" s="41"/>
      <c r="SMN3" s="41"/>
      <c r="SMO3" s="76"/>
      <c r="SMP3" s="43" t="s">
        <v>136</v>
      </c>
      <c r="SMQ3" s="41"/>
      <c r="SMR3" s="41"/>
      <c r="SMS3" s="41"/>
      <c r="SMT3" s="41"/>
      <c r="SMU3" s="41"/>
      <c r="SMV3" s="41"/>
      <c r="SMW3" s="41"/>
      <c r="SMX3" s="41"/>
      <c r="SMY3" s="41"/>
      <c r="SMZ3" s="41"/>
      <c r="SNA3" s="41"/>
      <c r="SNB3" s="41"/>
      <c r="SNC3" s="41"/>
      <c r="SND3" s="41"/>
      <c r="SNE3" s="76"/>
      <c r="SNF3" s="43" t="s">
        <v>136</v>
      </c>
      <c r="SNG3" s="41"/>
      <c r="SNH3" s="41"/>
      <c r="SNI3" s="41"/>
      <c r="SNJ3" s="41"/>
      <c r="SNK3" s="41"/>
      <c r="SNL3" s="41"/>
      <c r="SNM3" s="41"/>
      <c r="SNN3" s="41"/>
      <c r="SNO3" s="41"/>
      <c r="SNP3" s="41"/>
      <c r="SNQ3" s="41"/>
      <c r="SNR3" s="41"/>
      <c r="SNS3" s="41"/>
      <c r="SNT3" s="41"/>
      <c r="SNU3" s="76"/>
      <c r="SNV3" s="43" t="s">
        <v>136</v>
      </c>
      <c r="SNW3" s="41"/>
      <c r="SNX3" s="41"/>
      <c r="SNY3" s="41"/>
      <c r="SNZ3" s="41"/>
      <c r="SOA3" s="41"/>
      <c r="SOB3" s="41"/>
      <c r="SOC3" s="41"/>
      <c r="SOD3" s="41"/>
      <c r="SOE3" s="41"/>
      <c r="SOF3" s="41"/>
      <c r="SOG3" s="41"/>
      <c r="SOH3" s="41"/>
      <c r="SOI3" s="41"/>
      <c r="SOJ3" s="41"/>
      <c r="SOK3" s="76"/>
      <c r="SOL3" s="43" t="s">
        <v>136</v>
      </c>
      <c r="SOM3" s="41"/>
      <c r="SON3" s="41"/>
      <c r="SOO3" s="41"/>
      <c r="SOP3" s="41"/>
      <c r="SOQ3" s="41"/>
      <c r="SOR3" s="41"/>
      <c r="SOS3" s="41"/>
      <c r="SOT3" s="41"/>
      <c r="SOU3" s="41"/>
      <c r="SOV3" s="41"/>
      <c r="SOW3" s="41"/>
      <c r="SOX3" s="41"/>
      <c r="SOY3" s="41"/>
      <c r="SOZ3" s="41"/>
      <c r="SPA3" s="76"/>
      <c r="SPB3" s="43" t="s">
        <v>136</v>
      </c>
      <c r="SPC3" s="41"/>
      <c r="SPD3" s="41"/>
      <c r="SPE3" s="41"/>
      <c r="SPF3" s="41"/>
      <c r="SPG3" s="41"/>
      <c r="SPH3" s="41"/>
      <c r="SPI3" s="41"/>
      <c r="SPJ3" s="41"/>
      <c r="SPK3" s="41"/>
      <c r="SPL3" s="41"/>
      <c r="SPM3" s="41"/>
      <c r="SPN3" s="41"/>
      <c r="SPO3" s="41"/>
      <c r="SPP3" s="41"/>
      <c r="SPQ3" s="76"/>
      <c r="SPR3" s="43" t="s">
        <v>136</v>
      </c>
      <c r="SPS3" s="41"/>
      <c r="SPT3" s="41"/>
      <c r="SPU3" s="41"/>
      <c r="SPV3" s="41"/>
      <c r="SPW3" s="41"/>
      <c r="SPX3" s="41"/>
      <c r="SPY3" s="41"/>
      <c r="SPZ3" s="41"/>
      <c r="SQA3" s="41"/>
      <c r="SQB3" s="41"/>
      <c r="SQC3" s="41"/>
      <c r="SQD3" s="41"/>
      <c r="SQE3" s="41"/>
      <c r="SQF3" s="41"/>
      <c r="SQG3" s="76"/>
      <c r="SQH3" s="43" t="s">
        <v>136</v>
      </c>
      <c r="SQI3" s="41"/>
      <c r="SQJ3" s="41"/>
      <c r="SQK3" s="41"/>
      <c r="SQL3" s="41"/>
      <c r="SQM3" s="41"/>
      <c r="SQN3" s="41"/>
      <c r="SQO3" s="41"/>
      <c r="SQP3" s="41"/>
      <c r="SQQ3" s="41"/>
      <c r="SQR3" s="41"/>
      <c r="SQS3" s="41"/>
      <c r="SQT3" s="41"/>
      <c r="SQU3" s="41"/>
      <c r="SQV3" s="41"/>
      <c r="SQW3" s="76"/>
      <c r="SQX3" s="43" t="s">
        <v>136</v>
      </c>
      <c r="SQY3" s="41"/>
      <c r="SQZ3" s="41"/>
      <c r="SRA3" s="41"/>
      <c r="SRB3" s="41"/>
      <c r="SRC3" s="41"/>
      <c r="SRD3" s="41"/>
      <c r="SRE3" s="41"/>
      <c r="SRF3" s="41"/>
      <c r="SRG3" s="41"/>
      <c r="SRH3" s="41"/>
      <c r="SRI3" s="41"/>
      <c r="SRJ3" s="41"/>
      <c r="SRK3" s="41"/>
      <c r="SRL3" s="41"/>
      <c r="SRM3" s="76"/>
      <c r="SRN3" s="43" t="s">
        <v>136</v>
      </c>
      <c r="SRO3" s="41"/>
      <c r="SRP3" s="41"/>
      <c r="SRQ3" s="41"/>
      <c r="SRR3" s="41"/>
      <c r="SRS3" s="41"/>
      <c r="SRT3" s="41"/>
      <c r="SRU3" s="41"/>
      <c r="SRV3" s="41"/>
      <c r="SRW3" s="41"/>
      <c r="SRX3" s="41"/>
      <c r="SRY3" s="41"/>
      <c r="SRZ3" s="41"/>
      <c r="SSA3" s="41"/>
      <c r="SSB3" s="41"/>
      <c r="SSC3" s="76"/>
      <c r="SSD3" s="43" t="s">
        <v>136</v>
      </c>
      <c r="SSE3" s="41"/>
      <c r="SSF3" s="41"/>
      <c r="SSG3" s="41"/>
      <c r="SSH3" s="41"/>
      <c r="SSI3" s="41"/>
      <c r="SSJ3" s="41"/>
      <c r="SSK3" s="41"/>
      <c r="SSL3" s="41"/>
      <c r="SSM3" s="41"/>
      <c r="SSN3" s="41"/>
      <c r="SSO3" s="41"/>
      <c r="SSP3" s="41"/>
      <c r="SSQ3" s="41"/>
      <c r="SSR3" s="41"/>
      <c r="SSS3" s="76"/>
      <c r="SST3" s="43" t="s">
        <v>136</v>
      </c>
      <c r="SSU3" s="41"/>
      <c r="SSV3" s="41"/>
      <c r="SSW3" s="41"/>
      <c r="SSX3" s="41"/>
      <c r="SSY3" s="41"/>
      <c r="SSZ3" s="41"/>
      <c r="STA3" s="41"/>
      <c r="STB3" s="41"/>
      <c r="STC3" s="41"/>
      <c r="STD3" s="41"/>
      <c r="STE3" s="41"/>
      <c r="STF3" s="41"/>
      <c r="STG3" s="41"/>
      <c r="STH3" s="41"/>
      <c r="STI3" s="76"/>
      <c r="STJ3" s="43" t="s">
        <v>136</v>
      </c>
      <c r="STK3" s="41"/>
      <c r="STL3" s="41"/>
      <c r="STM3" s="41"/>
      <c r="STN3" s="41"/>
      <c r="STO3" s="41"/>
      <c r="STP3" s="41"/>
      <c r="STQ3" s="41"/>
      <c r="STR3" s="41"/>
      <c r="STS3" s="41"/>
      <c r="STT3" s="41"/>
      <c r="STU3" s="41"/>
      <c r="STV3" s="41"/>
      <c r="STW3" s="41"/>
      <c r="STX3" s="41"/>
      <c r="STY3" s="76"/>
      <c r="STZ3" s="43" t="s">
        <v>136</v>
      </c>
      <c r="SUA3" s="41"/>
      <c r="SUB3" s="41"/>
      <c r="SUC3" s="41"/>
      <c r="SUD3" s="41"/>
      <c r="SUE3" s="41"/>
      <c r="SUF3" s="41"/>
      <c r="SUG3" s="41"/>
      <c r="SUH3" s="41"/>
      <c r="SUI3" s="41"/>
      <c r="SUJ3" s="41"/>
      <c r="SUK3" s="41"/>
      <c r="SUL3" s="41"/>
      <c r="SUM3" s="41"/>
      <c r="SUN3" s="41"/>
      <c r="SUO3" s="76"/>
      <c r="SUP3" s="43" t="s">
        <v>136</v>
      </c>
      <c r="SUQ3" s="41"/>
      <c r="SUR3" s="41"/>
      <c r="SUS3" s="41"/>
      <c r="SUT3" s="41"/>
      <c r="SUU3" s="41"/>
      <c r="SUV3" s="41"/>
      <c r="SUW3" s="41"/>
      <c r="SUX3" s="41"/>
      <c r="SUY3" s="41"/>
      <c r="SUZ3" s="41"/>
      <c r="SVA3" s="41"/>
      <c r="SVB3" s="41"/>
      <c r="SVC3" s="41"/>
      <c r="SVD3" s="41"/>
      <c r="SVE3" s="76"/>
      <c r="SVF3" s="43" t="s">
        <v>136</v>
      </c>
      <c r="SVG3" s="41"/>
      <c r="SVH3" s="41"/>
      <c r="SVI3" s="41"/>
      <c r="SVJ3" s="41"/>
      <c r="SVK3" s="41"/>
      <c r="SVL3" s="41"/>
      <c r="SVM3" s="41"/>
      <c r="SVN3" s="41"/>
      <c r="SVO3" s="41"/>
      <c r="SVP3" s="41"/>
      <c r="SVQ3" s="41"/>
      <c r="SVR3" s="41"/>
      <c r="SVS3" s="41"/>
      <c r="SVT3" s="41"/>
      <c r="SVU3" s="76"/>
      <c r="SVV3" s="43" t="s">
        <v>136</v>
      </c>
      <c r="SVW3" s="41"/>
      <c r="SVX3" s="41"/>
      <c r="SVY3" s="41"/>
      <c r="SVZ3" s="41"/>
      <c r="SWA3" s="41"/>
      <c r="SWB3" s="41"/>
      <c r="SWC3" s="41"/>
      <c r="SWD3" s="41"/>
      <c r="SWE3" s="41"/>
      <c r="SWF3" s="41"/>
      <c r="SWG3" s="41"/>
      <c r="SWH3" s="41"/>
      <c r="SWI3" s="41"/>
      <c r="SWJ3" s="41"/>
      <c r="SWK3" s="76"/>
      <c r="SWL3" s="43" t="s">
        <v>136</v>
      </c>
      <c r="SWM3" s="41"/>
      <c r="SWN3" s="41"/>
      <c r="SWO3" s="41"/>
      <c r="SWP3" s="41"/>
      <c r="SWQ3" s="41"/>
      <c r="SWR3" s="41"/>
      <c r="SWS3" s="41"/>
      <c r="SWT3" s="41"/>
      <c r="SWU3" s="41"/>
      <c r="SWV3" s="41"/>
      <c r="SWW3" s="41"/>
      <c r="SWX3" s="41"/>
      <c r="SWY3" s="41"/>
      <c r="SWZ3" s="41"/>
      <c r="SXA3" s="76"/>
      <c r="SXB3" s="43" t="s">
        <v>136</v>
      </c>
      <c r="SXC3" s="41"/>
      <c r="SXD3" s="41"/>
      <c r="SXE3" s="41"/>
      <c r="SXF3" s="41"/>
      <c r="SXG3" s="41"/>
      <c r="SXH3" s="41"/>
      <c r="SXI3" s="41"/>
      <c r="SXJ3" s="41"/>
      <c r="SXK3" s="41"/>
      <c r="SXL3" s="41"/>
      <c r="SXM3" s="41"/>
      <c r="SXN3" s="41"/>
      <c r="SXO3" s="41"/>
      <c r="SXP3" s="41"/>
      <c r="SXQ3" s="76"/>
      <c r="SXR3" s="43" t="s">
        <v>136</v>
      </c>
      <c r="SXS3" s="41"/>
      <c r="SXT3" s="41"/>
      <c r="SXU3" s="41"/>
      <c r="SXV3" s="41"/>
      <c r="SXW3" s="41"/>
      <c r="SXX3" s="41"/>
      <c r="SXY3" s="41"/>
      <c r="SXZ3" s="41"/>
      <c r="SYA3" s="41"/>
      <c r="SYB3" s="41"/>
      <c r="SYC3" s="41"/>
      <c r="SYD3" s="41"/>
      <c r="SYE3" s="41"/>
      <c r="SYF3" s="41"/>
      <c r="SYG3" s="76"/>
      <c r="SYH3" s="43" t="s">
        <v>136</v>
      </c>
      <c r="SYI3" s="41"/>
      <c r="SYJ3" s="41"/>
      <c r="SYK3" s="41"/>
      <c r="SYL3" s="41"/>
      <c r="SYM3" s="41"/>
      <c r="SYN3" s="41"/>
      <c r="SYO3" s="41"/>
      <c r="SYP3" s="41"/>
      <c r="SYQ3" s="41"/>
      <c r="SYR3" s="41"/>
      <c r="SYS3" s="41"/>
      <c r="SYT3" s="41"/>
      <c r="SYU3" s="41"/>
      <c r="SYV3" s="41"/>
      <c r="SYW3" s="76"/>
      <c r="SYX3" s="43" t="s">
        <v>136</v>
      </c>
      <c r="SYY3" s="41"/>
      <c r="SYZ3" s="41"/>
      <c r="SZA3" s="41"/>
      <c r="SZB3" s="41"/>
      <c r="SZC3" s="41"/>
      <c r="SZD3" s="41"/>
      <c r="SZE3" s="41"/>
      <c r="SZF3" s="41"/>
      <c r="SZG3" s="41"/>
      <c r="SZH3" s="41"/>
      <c r="SZI3" s="41"/>
      <c r="SZJ3" s="41"/>
      <c r="SZK3" s="41"/>
      <c r="SZL3" s="41"/>
      <c r="SZM3" s="76"/>
      <c r="SZN3" s="43" t="s">
        <v>136</v>
      </c>
      <c r="SZO3" s="41"/>
      <c r="SZP3" s="41"/>
      <c r="SZQ3" s="41"/>
      <c r="SZR3" s="41"/>
      <c r="SZS3" s="41"/>
      <c r="SZT3" s="41"/>
      <c r="SZU3" s="41"/>
      <c r="SZV3" s="41"/>
      <c r="SZW3" s="41"/>
      <c r="SZX3" s="41"/>
      <c r="SZY3" s="41"/>
      <c r="SZZ3" s="41"/>
      <c r="TAA3" s="41"/>
      <c r="TAB3" s="41"/>
      <c r="TAC3" s="76"/>
      <c r="TAD3" s="43" t="s">
        <v>136</v>
      </c>
      <c r="TAE3" s="41"/>
      <c r="TAF3" s="41"/>
      <c r="TAG3" s="41"/>
      <c r="TAH3" s="41"/>
      <c r="TAI3" s="41"/>
      <c r="TAJ3" s="41"/>
      <c r="TAK3" s="41"/>
      <c r="TAL3" s="41"/>
      <c r="TAM3" s="41"/>
      <c r="TAN3" s="41"/>
      <c r="TAO3" s="41"/>
      <c r="TAP3" s="41"/>
      <c r="TAQ3" s="41"/>
      <c r="TAR3" s="41"/>
      <c r="TAS3" s="76"/>
      <c r="TAT3" s="43" t="s">
        <v>136</v>
      </c>
      <c r="TAU3" s="41"/>
      <c r="TAV3" s="41"/>
      <c r="TAW3" s="41"/>
      <c r="TAX3" s="41"/>
      <c r="TAY3" s="41"/>
      <c r="TAZ3" s="41"/>
      <c r="TBA3" s="41"/>
      <c r="TBB3" s="41"/>
      <c r="TBC3" s="41"/>
      <c r="TBD3" s="41"/>
      <c r="TBE3" s="41"/>
      <c r="TBF3" s="41"/>
      <c r="TBG3" s="41"/>
      <c r="TBH3" s="41"/>
      <c r="TBI3" s="76"/>
      <c r="TBJ3" s="43" t="s">
        <v>136</v>
      </c>
      <c r="TBK3" s="41"/>
      <c r="TBL3" s="41"/>
      <c r="TBM3" s="41"/>
      <c r="TBN3" s="41"/>
      <c r="TBO3" s="41"/>
      <c r="TBP3" s="41"/>
      <c r="TBQ3" s="41"/>
      <c r="TBR3" s="41"/>
      <c r="TBS3" s="41"/>
      <c r="TBT3" s="41"/>
      <c r="TBU3" s="41"/>
      <c r="TBV3" s="41"/>
      <c r="TBW3" s="41"/>
      <c r="TBX3" s="41"/>
      <c r="TBY3" s="76"/>
      <c r="TBZ3" s="43" t="s">
        <v>136</v>
      </c>
      <c r="TCA3" s="41"/>
      <c r="TCB3" s="41"/>
      <c r="TCC3" s="41"/>
      <c r="TCD3" s="41"/>
      <c r="TCE3" s="41"/>
      <c r="TCF3" s="41"/>
      <c r="TCG3" s="41"/>
      <c r="TCH3" s="41"/>
      <c r="TCI3" s="41"/>
      <c r="TCJ3" s="41"/>
      <c r="TCK3" s="41"/>
      <c r="TCL3" s="41"/>
      <c r="TCM3" s="41"/>
      <c r="TCN3" s="41"/>
      <c r="TCO3" s="76"/>
      <c r="TCP3" s="43" t="s">
        <v>136</v>
      </c>
      <c r="TCQ3" s="41"/>
      <c r="TCR3" s="41"/>
      <c r="TCS3" s="41"/>
      <c r="TCT3" s="41"/>
      <c r="TCU3" s="41"/>
      <c r="TCV3" s="41"/>
      <c r="TCW3" s="41"/>
      <c r="TCX3" s="41"/>
      <c r="TCY3" s="41"/>
      <c r="TCZ3" s="41"/>
      <c r="TDA3" s="41"/>
      <c r="TDB3" s="41"/>
      <c r="TDC3" s="41"/>
      <c r="TDD3" s="41"/>
      <c r="TDE3" s="76"/>
      <c r="TDF3" s="43" t="s">
        <v>136</v>
      </c>
      <c r="TDG3" s="41"/>
      <c r="TDH3" s="41"/>
      <c r="TDI3" s="41"/>
      <c r="TDJ3" s="41"/>
      <c r="TDK3" s="41"/>
      <c r="TDL3" s="41"/>
      <c r="TDM3" s="41"/>
      <c r="TDN3" s="41"/>
      <c r="TDO3" s="41"/>
      <c r="TDP3" s="41"/>
      <c r="TDQ3" s="41"/>
      <c r="TDR3" s="41"/>
      <c r="TDS3" s="41"/>
      <c r="TDT3" s="41"/>
      <c r="TDU3" s="76"/>
      <c r="TDV3" s="43" t="s">
        <v>136</v>
      </c>
      <c r="TDW3" s="41"/>
      <c r="TDX3" s="41"/>
      <c r="TDY3" s="41"/>
      <c r="TDZ3" s="41"/>
      <c r="TEA3" s="41"/>
      <c r="TEB3" s="41"/>
      <c r="TEC3" s="41"/>
      <c r="TED3" s="41"/>
      <c r="TEE3" s="41"/>
      <c r="TEF3" s="41"/>
      <c r="TEG3" s="41"/>
      <c r="TEH3" s="41"/>
      <c r="TEI3" s="41"/>
      <c r="TEJ3" s="41"/>
      <c r="TEK3" s="76"/>
      <c r="TEL3" s="43" t="s">
        <v>136</v>
      </c>
      <c r="TEM3" s="41"/>
      <c r="TEN3" s="41"/>
      <c r="TEO3" s="41"/>
      <c r="TEP3" s="41"/>
      <c r="TEQ3" s="41"/>
      <c r="TER3" s="41"/>
      <c r="TES3" s="41"/>
      <c r="TET3" s="41"/>
      <c r="TEU3" s="41"/>
      <c r="TEV3" s="41"/>
      <c r="TEW3" s="41"/>
      <c r="TEX3" s="41"/>
      <c r="TEY3" s="41"/>
      <c r="TEZ3" s="41"/>
      <c r="TFA3" s="76"/>
      <c r="TFB3" s="43" t="s">
        <v>136</v>
      </c>
      <c r="TFC3" s="41"/>
      <c r="TFD3" s="41"/>
      <c r="TFE3" s="41"/>
      <c r="TFF3" s="41"/>
      <c r="TFG3" s="41"/>
      <c r="TFH3" s="41"/>
      <c r="TFI3" s="41"/>
      <c r="TFJ3" s="41"/>
      <c r="TFK3" s="41"/>
      <c r="TFL3" s="41"/>
      <c r="TFM3" s="41"/>
      <c r="TFN3" s="41"/>
      <c r="TFO3" s="41"/>
      <c r="TFP3" s="41"/>
      <c r="TFQ3" s="76"/>
      <c r="TFR3" s="43" t="s">
        <v>136</v>
      </c>
      <c r="TFS3" s="41"/>
      <c r="TFT3" s="41"/>
      <c r="TFU3" s="41"/>
      <c r="TFV3" s="41"/>
      <c r="TFW3" s="41"/>
      <c r="TFX3" s="41"/>
      <c r="TFY3" s="41"/>
      <c r="TFZ3" s="41"/>
      <c r="TGA3" s="41"/>
      <c r="TGB3" s="41"/>
      <c r="TGC3" s="41"/>
      <c r="TGD3" s="41"/>
      <c r="TGE3" s="41"/>
      <c r="TGF3" s="41"/>
      <c r="TGG3" s="76"/>
      <c r="TGH3" s="43" t="s">
        <v>136</v>
      </c>
      <c r="TGI3" s="41"/>
      <c r="TGJ3" s="41"/>
      <c r="TGK3" s="41"/>
      <c r="TGL3" s="41"/>
      <c r="TGM3" s="41"/>
      <c r="TGN3" s="41"/>
      <c r="TGO3" s="41"/>
      <c r="TGP3" s="41"/>
      <c r="TGQ3" s="41"/>
      <c r="TGR3" s="41"/>
      <c r="TGS3" s="41"/>
      <c r="TGT3" s="41"/>
      <c r="TGU3" s="41"/>
      <c r="TGV3" s="41"/>
      <c r="TGW3" s="76"/>
      <c r="TGX3" s="43" t="s">
        <v>136</v>
      </c>
      <c r="TGY3" s="41"/>
      <c r="TGZ3" s="41"/>
      <c r="THA3" s="41"/>
      <c r="THB3" s="41"/>
      <c r="THC3" s="41"/>
      <c r="THD3" s="41"/>
      <c r="THE3" s="41"/>
      <c r="THF3" s="41"/>
      <c r="THG3" s="41"/>
      <c r="THH3" s="41"/>
      <c r="THI3" s="41"/>
      <c r="THJ3" s="41"/>
      <c r="THK3" s="41"/>
      <c r="THL3" s="41"/>
      <c r="THM3" s="76"/>
      <c r="THN3" s="43" t="s">
        <v>136</v>
      </c>
      <c r="THO3" s="41"/>
      <c r="THP3" s="41"/>
      <c r="THQ3" s="41"/>
      <c r="THR3" s="41"/>
      <c r="THS3" s="41"/>
      <c r="THT3" s="41"/>
      <c r="THU3" s="41"/>
      <c r="THV3" s="41"/>
      <c r="THW3" s="41"/>
      <c r="THX3" s="41"/>
      <c r="THY3" s="41"/>
      <c r="THZ3" s="41"/>
      <c r="TIA3" s="41"/>
      <c r="TIB3" s="41"/>
      <c r="TIC3" s="76"/>
      <c r="TID3" s="43" t="s">
        <v>136</v>
      </c>
      <c r="TIE3" s="41"/>
      <c r="TIF3" s="41"/>
      <c r="TIG3" s="41"/>
      <c r="TIH3" s="41"/>
      <c r="TII3" s="41"/>
      <c r="TIJ3" s="41"/>
      <c r="TIK3" s="41"/>
      <c r="TIL3" s="41"/>
      <c r="TIM3" s="41"/>
      <c r="TIN3" s="41"/>
      <c r="TIO3" s="41"/>
      <c r="TIP3" s="41"/>
      <c r="TIQ3" s="41"/>
      <c r="TIR3" s="41"/>
      <c r="TIS3" s="76"/>
      <c r="TIT3" s="43" t="s">
        <v>136</v>
      </c>
      <c r="TIU3" s="41"/>
      <c r="TIV3" s="41"/>
      <c r="TIW3" s="41"/>
      <c r="TIX3" s="41"/>
      <c r="TIY3" s="41"/>
      <c r="TIZ3" s="41"/>
      <c r="TJA3" s="41"/>
      <c r="TJB3" s="41"/>
      <c r="TJC3" s="41"/>
      <c r="TJD3" s="41"/>
      <c r="TJE3" s="41"/>
      <c r="TJF3" s="41"/>
      <c r="TJG3" s="41"/>
      <c r="TJH3" s="41"/>
      <c r="TJI3" s="76"/>
      <c r="TJJ3" s="43" t="s">
        <v>136</v>
      </c>
      <c r="TJK3" s="41"/>
      <c r="TJL3" s="41"/>
      <c r="TJM3" s="41"/>
      <c r="TJN3" s="41"/>
      <c r="TJO3" s="41"/>
      <c r="TJP3" s="41"/>
      <c r="TJQ3" s="41"/>
      <c r="TJR3" s="41"/>
      <c r="TJS3" s="41"/>
      <c r="TJT3" s="41"/>
      <c r="TJU3" s="41"/>
      <c r="TJV3" s="41"/>
      <c r="TJW3" s="41"/>
      <c r="TJX3" s="41"/>
      <c r="TJY3" s="76"/>
      <c r="TJZ3" s="43" t="s">
        <v>136</v>
      </c>
      <c r="TKA3" s="41"/>
      <c r="TKB3" s="41"/>
      <c r="TKC3" s="41"/>
      <c r="TKD3" s="41"/>
      <c r="TKE3" s="41"/>
      <c r="TKF3" s="41"/>
      <c r="TKG3" s="41"/>
      <c r="TKH3" s="41"/>
      <c r="TKI3" s="41"/>
      <c r="TKJ3" s="41"/>
      <c r="TKK3" s="41"/>
      <c r="TKL3" s="41"/>
      <c r="TKM3" s="41"/>
      <c r="TKN3" s="41"/>
      <c r="TKO3" s="76"/>
      <c r="TKP3" s="43" t="s">
        <v>136</v>
      </c>
      <c r="TKQ3" s="41"/>
      <c r="TKR3" s="41"/>
      <c r="TKS3" s="41"/>
      <c r="TKT3" s="41"/>
      <c r="TKU3" s="41"/>
      <c r="TKV3" s="41"/>
      <c r="TKW3" s="41"/>
      <c r="TKX3" s="41"/>
      <c r="TKY3" s="41"/>
      <c r="TKZ3" s="41"/>
      <c r="TLA3" s="41"/>
      <c r="TLB3" s="41"/>
      <c r="TLC3" s="41"/>
      <c r="TLD3" s="41"/>
      <c r="TLE3" s="76"/>
      <c r="TLF3" s="43" t="s">
        <v>136</v>
      </c>
      <c r="TLG3" s="41"/>
      <c r="TLH3" s="41"/>
      <c r="TLI3" s="41"/>
      <c r="TLJ3" s="41"/>
      <c r="TLK3" s="41"/>
      <c r="TLL3" s="41"/>
      <c r="TLM3" s="41"/>
      <c r="TLN3" s="41"/>
      <c r="TLO3" s="41"/>
      <c r="TLP3" s="41"/>
      <c r="TLQ3" s="41"/>
      <c r="TLR3" s="41"/>
      <c r="TLS3" s="41"/>
      <c r="TLT3" s="41"/>
      <c r="TLU3" s="76"/>
      <c r="TLV3" s="43" t="s">
        <v>136</v>
      </c>
      <c r="TLW3" s="41"/>
      <c r="TLX3" s="41"/>
      <c r="TLY3" s="41"/>
      <c r="TLZ3" s="41"/>
      <c r="TMA3" s="41"/>
      <c r="TMB3" s="41"/>
      <c r="TMC3" s="41"/>
      <c r="TMD3" s="41"/>
      <c r="TME3" s="41"/>
      <c r="TMF3" s="41"/>
      <c r="TMG3" s="41"/>
      <c r="TMH3" s="41"/>
      <c r="TMI3" s="41"/>
      <c r="TMJ3" s="41"/>
      <c r="TMK3" s="76"/>
      <c r="TML3" s="43" t="s">
        <v>136</v>
      </c>
      <c r="TMM3" s="41"/>
      <c r="TMN3" s="41"/>
      <c r="TMO3" s="41"/>
      <c r="TMP3" s="41"/>
      <c r="TMQ3" s="41"/>
      <c r="TMR3" s="41"/>
      <c r="TMS3" s="41"/>
      <c r="TMT3" s="41"/>
      <c r="TMU3" s="41"/>
      <c r="TMV3" s="41"/>
      <c r="TMW3" s="41"/>
      <c r="TMX3" s="41"/>
      <c r="TMY3" s="41"/>
      <c r="TMZ3" s="41"/>
      <c r="TNA3" s="76"/>
      <c r="TNB3" s="43" t="s">
        <v>136</v>
      </c>
      <c r="TNC3" s="41"/>
      <c r="TND3" s="41"/>
      <c r="TNE3" s="41"/>
      <c r="TNF3" s="41"/>
      <c r="TNG3" s="41"/>
      <c r="TNH3" s="41"/>
      <c r="TNI3" s="41"/>
      <c r="TNJ3" s="41"/>
      <c r="TNK3" s="41"/>
      <c r="TNL3" s="41"/>
      <c r="TNM3" s="41"/>
      <c r="TNN3" s="41"/>
      <c r="TNO3" s="41"/>
      <c r="TNP3" s="41"/>
      <c r="TNQ3" s="76"/>
      <c r="TNR3" s="43" t="s">
        <v>136</v>
      </c>
      <c r="TNS3" s="41"/>
      <c r="TNT3" s="41"/>
      <c r="TNU3" s="41"/>
      <c r="TNV3" s="41"/>
      <c r="TNW3" s="41"/>
      <c r="TNX3" s="41"/>
      <c r="TNY3" s="41"/>
      <c r="TNZ3" s="41"/>
      <c r="TOA3" s="41"/>
      <c r="TOB3" s="41"/>
      <c r="TOC3" s="41"/>
      <c r="TOD3" s="41"/>
      <c r="TOE3" s="41"/>
      <c r="TOF3" s="41"/>
      <c r="TOG3" s="76"/>
      <c r="TOH3" s="43" t="s">
        <v>136</v>
      </c>
      <c r="TOI3" s="41"/>
      <c r="TOJ3" s="41"/>
      <c r="TOK3" s="41"/>
      <c r="TOL3" s="41"/>
      <c r="TOM3" s="41"/>
      <c r="TON3" s="41"/>
      <c r="TOO3" s="41"/>
      <c r="TOP3" s="41"/>
      <c r="TOQ3" s="41"/>
      <c r="TOR3" s="41"/>
      <c r="TOS3" s="41"/>
      <c r="TOT3" s="41"/>
      <c r="TOU3" s="41"/>
      <c r="TOV3" s="41"/>
      <c r="TOW3" s="76"/>
      <c r="TOX3" s="43" t="s">
        <v>136</v>
      </c>
      <c r="TOY3" s="41"/>
      <c r="TOZ3" s="41"/>
      <c r="TPA3" s="41"/>
      <c r="TPB3" s="41"/>
      <c r="TPC3" s="41"/>
      <c r="TPD3" s="41"/>
      <c r="TPE3" s="41"/>
      <c r="TPF3" s="41"/>
      <c r="TPG3" s="41"/>
      <c r="TPH3" s="41"/>
      <c r="TPI3" s="41"/>
      <c r="TPJ3" s="41"/>
      <c r="TPK3" s="41"/>
      <c r="TPL3" s="41"/>
      <c r="TPM3" s="76"/>
      <c r="TPN3" s="43" t="s">
        <v>136</v>
      </c>
      <c r="TPO3" s="41"/>
      <c r="TPP3" s="41"/>
      <c r="TPQ3" s="41"/>
      <c r="TPR3" s="41"/>
      <c r="TPS3" s="41"/>
      <c r="TPT3" s="41"/>
      <c r="TPU3" s="41"/>
      <c r="TPV3" s="41"/>
      <c r="TPW3" s="41"/>
      <c r="TPX3" s="41"/>
      <c r="TPY3" s="41"/>
      <c r="TPZ3" s="41"/>
      <c r="TQA3" s="41"/>
      <c r="TQB3" s="41"/>
      <c r="TQC3" s="76"/>
      <c r="TQD3" s="43" t="s">
        <v>136</v>
      </c>
      <c r="TQE3" s="41"/>
      <c r="TQF3" s="41"/>
      <c r="TQG3" s="41"/>
      <c r="TQH3" s="41"/>
      <c r="TQI3" s="41"/>
      <c r="TQJ3" s="41"/>
      <c r="TQK3" s="41"/>
      <c r="TQL3" s="41"/>
      <c r="TQM3" s="41"/>
      <c r="TQN3" s="41"/>
      <c r="TQO3" s="41"/>
      <c r="TQP3" s="41"/>
      <c r="TQQ3" s="41"/>
      <c r="TQR3" s="41"/>
      <c r="TQS3" s="76"/>
      <c r="TQT3" s="43" t="s">
        <v>136</v>
      </c>
      <c r="TQU3" s="41"/>
      <c r="TQV3" s="41"/>
      <c r="TQW3" s="41"/>
      <c r="TQX3" s="41"/>
      <c r="TQY3" s="41"/>
      <c r="TQZ3" s="41"/>
      <c r="TRA3" s="41"/>
      <c r="TRB3" s="41"/>
      <c r="TRC3" s="41"/>
      <c r="TRD3" s="41"/>
      <c r="TRE3" s="41"/>
      <c r="TRF3" s="41"/>
      <c r="TRG3" s="41"/>
      <c r="TRH3" s="41"/>
      <c r="TRI3" s="76"/>
      <c r="TRJ3" s="43" t="s">
        <v>136</v>
      </c>
      <c r="TRK3" s="41"/>
      <c r="TRL3" s="41"/>
      <c r="TRM3" s="41"/>
      <c r="TRN3" s="41"/>
      <c r="TRO3" s="41"/>
      <c r="TRP3" s="41"/>
      <c r="TRQ3" s="41"/>
      <c r="TRR3" s="41"/>
      <c r="TRS3" s="41"/>
      <c r="TRT3" s="41"/>
      <c r="TRU3" s="41"/>
      <c r="TRV3" s="41"/>
      <c r="TRW3" s="41"/>
      <c r="TRX3" s="41"/>
      <c r="TRY3" s="76"/>
      <c r="TRZ3" s="43" t="s">
        <v>136</v>
      </c>
      <c r="TSA3" s="41"/>
      <c r="TSB3" s="41"/>
      <c r="TSC3" s="41"/>
      <c r="TSD3" s="41"/>
      <c r="TSE3" s="41"/>
      <c r="TSF3" s="41"/>
      <c r="TSG3" s="41"/>
      <c r="TSH3" s="41"/>
      <c r="TSI3" s="41"/>
      <c r="TSJ3" s="41"/>
      <c r="TSK3" s="41"/>
      <c r="TSL3" s="41"/>
      <c r="TSM3" s="41"/>
      <c r="TSN3" s="41"/>
      <c r="TSO3" s="76"/>
      <c r="TSP3" s="43" t="s">
        <v>136</v>
      </c>
      <c r="TSQ3" s="41"/>
      <c r="TSR3" s="41"/>
      <c r="TSS3" s="41"/>
      <c r="TST3" s="41"/>
      <c r="TSU3" s="41"/>
      <c r="TSV3" s="41"/>
      <c r="TSW3" s="41"/>
      <c r="TSX3" s="41"/>
      <c r="TSY3" s="41"/>
      <c r="TSZ3" s="41"/>
      <c r="TTA3" s="41"/>
      <c r="TTB3" s="41"/>
      <c r="TTC3" s="41"/>
      <c r="TTD3" s="41"/>
      <c r="TTE3" s="76"/>
      <c r="TTF3" s="43" t="s">
        <v>136</v>
      </c>
      <c r="TTG3" s="41"/>
      <c r="TTH3" s="41"/>
      <c r="TTI3" s="41"/>
      <c r="TTJ3" s="41"/>
      <c r="TTK3" s="41"/>
      <c r="TTL3" s="41"/>
      <c r="TTM3" s="41"/>
      <c r="TTN3" s="41"/>
      <c r="TTO3" s="41"/>
      <c r="TTP3" s="41"/>
      <c r="TTQ3" s="41"/>
      <c r="TTR3" s="41"/>
      <c r="TTS3" s="41"/>
      <c r="TTT3" s="41"/>
      <c r="TTU3" s="76"/>
      <c r="TTV3" s="43" t="s">
        <v>136</v>
      </c>
      <c r="TTW3" s="41"/>
      <c r="TTX3" s="41"/>
      <c r="TTY3" s="41"/>
      <c r="TTZ3" s="41"/>
      <c r="TUA3" s="41"/>
      <c r="TUB3" s="41"/>
      <c r="TUC3" s="41"/>
      <c r="TUD3" s="41"/>
      <c r="TUE3" s="41"/>
      <c r="TUF3" s="41"/>
      <c r="TUG3" s="41"/>
      <c r="TUH3" s="41"/>
      <c r="TUI3" s="41"/>
      <c r="TUJ3" s="41"/>
      <c r="TUK3" s="76"/>
      <c r="TUL3" s="43" t="s">
        <v>136</v>
      </c>
      <c r="TUM3" s="41"/>
      <c r="TUN3" s="41"/>
      <c r="TUO3" s="41"/>
      <c r="TUP3" s="41"/>
      <c r="TUQ3" s="41"/>
      <c r="TUR3" s="41"/>
      <c r="TUS3" s="41"/>
      <c r="TUT3" s="41"/>
      <c r="TUU3" s="41"/>
      <c r="TUV3" s="41"/>
      <c r="TUW3" s="41"/>
      <c r="TUX3" s="41"/>
      <c r="TUY3" s="41"/>
      <c r="TUZ3" s="41"/>
      <c r="TVA3" s="76"/>
      <c r="TVB3" s="43" t="s">
        <v>136</v>
      </c>
      <c r="TVC3" s="41"/>
      <c r="TVD3" s="41"/>
      <c r="TVE3" s="41"/>
      <c r="TVF3" s="41"/>
      <c r="TVG3" s="41"/>
      <c r="TVH3" s="41"/>
      <c r="TVI3" s="41"/>
      <c r="TVJ3" s="41"/>
      <c r="TVK3" s="41"/>
      <c r="TVL3" s="41"/>
      <c r="TVM3" s="41"/>
      <c r="TVN3" s="41"/>
      <c r="TVO3" s="41"/>
      <c r="TVP3" s="41"/>
      <c r="TVQ3" s="76"/>
      <c r="TVR3" s="43" t="s">
        <v>136</v>
      </c>
      <c r="TVS3" s="41"/>
      <c r="TVT3" s="41"/>
      <c r="TVU3" s="41"/>
      <c r="TVV3" s="41"/>
      <c r="TVW3" s="41"/>
      <c r="TVX3" s="41"/>
      <c r="TVY3" s="41"/>
      <c r="TVZ3" s="41"/>
      <c r="TWA3" s="41"/>
      <c r="TWB3" s="41"/>
      <c r="TWC3" s="41"/>
      <c r="TWD3" s="41"/>
      <c r="TWE3" s="41"/>
      <c r="TWF3" s="41"/>
      <c r="TWG3" s="76"/>
      <c r="TWH3" s="43" t="s">
        <v>136</v>
      </c>
      <c r="TWI3" s="41"/>
      <c r="TWJ3" s="41"/>
      <c r="TWK3" s="41"/>
      <c r="TWL3" s="41"/>
      <c r="TWM3" s="41"/>
      <c r="TWN3" s="41"/>
      <c r="TWO3" s="41"/>
      <c r="TWP3" s="41"/>
      <c r="TWQ3" s="41"/>
      <c r="TWR3" s="41"/>
      <c r="TWS3" s="41"/>
      <c r="TWT3" s="41"/>
      <c r="TWU3" s="41"/>
      <c r="TWV3" s="41"/>
      <c r="TWW3" s="76"/>
      <c r="TWX3" s="43" t="s">
        <v>136</v>
      </c>
      <c r="TWY3" s="41"/>
      <c r="TWZ3" s="41"/>
      <c r="TXA3" s="41"/>
      <c r="TXB3" s="41"/>
      <c r="TXC3" s="41"/>
      <c r="TXD3" s="41"/>
      <c r="TXE3" s="41"/>
      <c r="TXF3" s="41"/>
      <c r="TXG3" s="41"/>
      <c r="TXH3" s="41"/>
      <c r="TXI3" s="41"/>
      <c r="TXJ3" s="41"/>
      <c r="TXK3" s="41"/>
      <c r="TXL3" s="41"/>
      <c r="TXM3" s="76"/>
      <c r="TXN3" s="43" t="s">
        <v>136</v>
      </c>
      <c r="TXO3" s="41"/>
      <c r="TXP3" s="41"/>
      <c r="TXQ3" s="41"/>
      <c r="TXR3" s="41"/>
      <c r="TXS3" s="41"/>
      <c r="TXT3" s="41"/>
      <c r="TXU3" s="41"/>
      <c r="TXV3" s="41"/>
      <c r="TXW3" s="41"/>
      <c r="TXX3" s="41"/>
      <c r="TXY3" s="41"/>
      <c r="TXZ3" s="41"/>
      <c r="TYA3" s="41"/>
      <c r="TYB3" s="41"/>
      <c r="TYC3" s="76"/>
      <c r="TYD3" s="43" t="s">
        <v>136</v>
      </c>
      <c r="TYE3" s="41"/>
      <c r="TYF3" s="41"/>
      <c r="TYG3" s="41"/>
      <c r="TYH3" s="41"/>
      <c r="TYI3" s="41"/>
      <c r="TYJ3" s="41"/>
      <c r="TYK3" s="41"/>
      <c r="TYL3" s="41"/>
      <c r="TYM3" s="41"/>
      <c r="TYN3" s="41"/>
      <c r="TYO3" s="41"/>
      <c r="TYP3" s="41"/>
      <c r="TYQ3" s="41"/>
      <c r="TYR3" s="41"/>
      <c r="TYS3" s="76"/>
      <c r="TYT3" s="43" t="s">
        <v>136</v>
      </c>
      <c r="TYU3" s="41"/>
      <c r="TYV3" s="41"/>
      <c r="TYW3" s="41"/>
      <c r="TYX3" s="41"/>
      <c r="TYY3" s="41"/>
      <c r="TYZ3" s="41"/>
      <c r="TZA3" s="41"/>
      <c r="TZB3" s="41"/>
      <c r="TZC3" s="41"/>
      <c r="TZD3" s="41"/>
      <c r="TZE3" s="41"/>
      <c r="TZF3" s="41"/>
      <c r="TZG3" s="41"/>
      <c r="TZH3" s="41"/>
      <c r="TZI3" s="76"/>
      <c r="TZJ3" s="43" t="s">
        <v>136</v>
      </c>
      <c r="TZK3" s="41"/>
      <c r="TZL3" s="41"/>
      <c r="TZM3" s="41"/>
      <c r="TZN3" s="41"/>
      <c r="TZO3" s="41"/>
      <c r="TZP3" s="41"/>
      <c r="TZQ3" s="41"/>
      <c r="TZR3" s="41"/>
      <c r="TZS3" s="41"/>
      <c r="TZT3" s="41"/>
      <c r="TZU3" s="41"/>
      <c r="TZV3" s="41"/>
      <c r="TZW3" s="41"/>
      <c r="TZX3" s="41"/>
      <c r="TZY3" s="76"/>
      <c r="TZZ3" s="43" t="s">
        <v>136</v>
      </c>
      <c r="UAA3" s="41"/>
      <c r="UAB3" s="41"/>
      <c r="UAC3" s="41"/>
      <c r="UAD3" s="41"/>
      <c r="UAE3" s="41"/>
      <c r="UAF3" s="41"/>
      <c r="UAG3" s="41"/>
      <c r="UAH3" s="41"/>
      <c r="UAI3" s="41"/>
      <c r="UAJ3" s="41"/>
      <c r="UAK3" s="41"/>
      <c r="UAL3" s="41"/>
      <c r="UAM3" s="41"/>
      <c r="UAN3" s="41"/>
      <c r="UAO3" s="76"/>
      <c r="UAP3" s="43" t="s">
        <v>136</v>
      </c>
      <c r="UAQ3" s="41"/>
      <c r="UAR3" s="41"/>
      <c r="UAS3" s="41"/>
      <c r="UAT3" s="41"/>
      <c r="UAU3" s="41"/>
      <c r="UAV3" s="41"/>
      <c r="UAW3" s="41"/>
      <c r="UAX3" s="41"/>
      <c r="UAY3" s="41"/>
      <c r="UAZ3" s="41"/>
      <c r="UBA3" s="41"/>
      <c r="UBB3" s="41"/>
      <c r="UBC3" s="41"/>
      <c r="UBD3" s="41"/>
      <c r="UBE3" s="76"/>
      <c r="UBF3" s="43" t="s">
        <v>136</v>
      </c>
      <c r="UBG3" s="41"/>
      <c r="UBH3" s="41"/>
      <c r="UBI3" s="41"/>
      <c r="UBJ3" s="41"/>
      <c r="UBK3" s="41"/>
      <c r="UBL3" s="41"/>
      <c r="UBM3" s="41"/>
      <c r="UBN3" s="41"/>
      <c r="UBO3" s="41"/>
      <c r="UBP3" s="41"/>
      <c r="UBQ3" s="41"/>
      <c r="UBR3" s="41"/>
      <c r="UBS3" s="41"/>
      <c r="UBT3" s="41"/>
      <c r="UBU3" s="76"/>
      <c r="UBV3" s="43" t="s">
        <v>136</v>
      </c>
      <c r="UBW3" s="41"/>
      <c r="UBX3" s="41"/>
      <c r="UBY3" s="41"/>
      <c r="UBZ3" s="41"/>
      <c r="UCA3" s="41"/>
      <c r="UCB3" s="41"/>
      <c r="UCC3" s="41"/>
      <c r="UCD3" s="41"/>
      <c r="UCE3" s="41"/>
      <c r="UCF3" s="41"/>
      <c r="UCG3" s="41"/>
      <c r="UCH3" s="41"/>
      <c r="UCI3" s="41"/>
      <c r="UCJ3" s="41"/>
      <c r="UCK3" s="76"/>
      <c r="UCL3" s="43" t="s">
        <v>136</v>
      </c>
      <c r="UCM3" s="41"/>
      <c r="UCN3" s="41"/>
      <c r="UCO3" s="41"/>
      <c r="UCP3" s="41"/>
      <c r="UCQ3" s="41"/>
      <c r="UCR3" s="41"/>
      <c r="UCS3" s="41"/>
      <c r="UCT3" s="41"/>
      <c r="UCU3" s="41"/>
      <c r="UCV3" s="41"/>
      <c r="UCW3" s="41"/>
      <c r="UCX3" s="41"/>
      <c r="UCY3" s="41"/>
      <c r="UCZ3" s="41"/>
      <c r="UDA3" s="76"/>
      <c r="UDB3" s="43" t="s">
        <v>136</v>
      </c>
      <c r="UDC3" s="41"/>
      <c r="UDD3" s="41"/>
      <c r="UDE3" s="41"/>
      <c r="UDF3" s="41"/>
      <c r="UDG3" s="41"/>
      <c r="UDH3" s="41"/>
      <c r="UDI3" s="41"/>
      <c r="UDJ3" s="41"/>
      <c r="UDK3" s="41"/>
      <c r="UDL3" s="41"/>
      <c r="UDM3" s="41"/>
      <c r="UDN3" s="41"/>
      <c r="UDO3" s="41"/>
      <c r="UDP3" s="41"/>
      <c r="UDQ3" s="76"/>
      <c r="UDR3" s="43" t="s">
        <v>136</v>
      </c>
      <c r="UDS3" s="41"/>
      <c r="UDT3" s="41"/>
      <c r="UDU3" s="41"/>
      <c r="UDV3" s="41"/>
      <c r="UDW3" s="41"/>
      <c r="UDX3" s="41"/>
      <c r="UDY3" s="41"/>
      <c r="UDZ3" s="41"/>
      <c r="UEA3" s="41"/>
      <c r="UEB3" s="41"/>
      <c r="UEC3" s="41"/>
      <c r="UED3" s="41"/>
      <c r="UEE3" s="41"/>
      <c r="UEF3" s="41"/>
      <c r="UEG3" s="76"/>
      <c r="UEH3" s="43" t="s">
        <v>136</v>
      </c>
      <c r="UEI3" s="41"/>
      <c r="UEJ3" s="41"/>
      <c r="UEK3" s="41"/>
      <c r="UEL3" s="41"/>
      <c r="UEM3" s="41"/>
      <c r="UEN3" s="41"/>
      <c r="UEO3" s="41"/>
      <c r="UEP3" s="41"/>
      <c r="UEQ3" s="41"/>
      <c r="UER3" s="41"/>
      <c r="UES3" s="41"/>
      <c r="UET3" s="41"/>
      <c r="UEU3" s="41"/>
      <c r="UEV3" s="41"/>
      <c r="UEW3" s="76"/>
      <c r="UEX3" s="43" t="s">
        <v>136</v>
      </c>
      <c r="UEY3" s="41"/>
      <c r="UEZ3" s="41"/>
      <c r="UFA3" s="41"/>
      <c r="UFB3" s="41"/>
      <c r="UFC3" s="41"/>
      <c r="UFD3" s="41"/>
      <c r="UFE3" s="41"/>
      <c r="UFF3" s="41"/>
      <c r="UFG3" s="41"/>
      <c r="UFH3" s="41"/>
      <c r="UFI3" s="41"/>
      <c r="UFJ3" s="41"/>
      <c r="UFK3" s="41"/>
      <c r="UFL3" s="41"/>
      <c r="UFM3" s="76"/>
      <c r="UFN3" s="43" t="s">
        <v>136</v>
      </c>
      <c r="UFO3" s="41"/>
      <c r="UFP3" s="41"/>
      <c r="UFQ3" s="41"/>
      <c r="UFR3" s="41"/>
      <c r="UFS3" s="41"/>
      <c r="UFT3" s="41"/>
      <c r="UFU3" s="41"/>
      <c r="UFV3" s="41"/>
      <c r="UFW3" s="41"/>
      <c r="UFX3" s="41"/>
      <c r="UFY3" s="41"/>
      <c r="UFZ3" s="41"/>
      <c r="UGA3" s="41"/>
      <c r="UGB3" s="41"/>
      <c r="UGC3" s="76"/>
      <c r="UGD3" s="43" t="s">
        <v>136</v>
      </c>
      <c r="UGE3" s="41"/>
      <c r="UGF3" s="41"/>
      <c r="UGG3" s="41"/>
      <c r="UGH3" s="41"/>
      <c r="UGI3" s="41"/>
      <c r="UGJ3" s="41"/>
      <c r="UGK3" s="41"/>
      <c r="UGL3" s="41"/>
      <c r="UGM3" s="41"/>
      <c r="UGN3" s="41"/>
      <c r="UGO3" s="41"/>
      <c r="UGP3" s="41"/>
      <c r="UGQ3" s="41"/>
      <c r="UGR3" s="41"/>
      <c r="UGS3" s="76"/>
      <c r="UGT3" s="43" t="s">
        <v>136</v>
      </c>
      <c r="UGU3" s="41"/>
      <c r="UGV3" s="41"/>
      <c r="UGW3" s="41"/>
      <c r="UGX3" s="41"/>
      <c r="UGY3" s="41"/>
      <c r="UGZ3" s="41"/>
      <c r="UHA3" s="41"/>
      <c r="UHB3" s="41"/>
      <c r="UHC3" s="41"/>
      <c r="UHD3" s="41"/>
      <c r="UHE3" s="41"/>
      <c r="UHF3" s="41"/>
      <c r="UHG3" s="41"/>
      <c r="UHH3" s="41"/>
      <c r="UHI3" s="76"/>
      <c r="UHJ3" s="43" t="s">
        <v>136</v>
      </c>
      <c r="UHK3" s="41"/>
      <c r="UHL3" s="41"/>
      <c r="UHM3" s="41"/>
      <c r="UHN3" s="41"/>
      <c r="UHO3" s="41"/>
      <c r="UHP3" s="41"/>
      <c r="UHQ3" s="41"/>
      <c r="UHR3" s="41"/>
      <c r="UHS3" s="41"/>
      <c r="UHT3" s="41"/>
      <c r="UHU3" s="41"/>
      <c r="UHV3" s="41"/>
      <c r="UHW3" s="41"/>
      <c r="UHX3" s="41"/>
      <c r="UHY3" s="76"/>
      <c r="UHZ3" s="43" t="s">
        <v>136</v>
      </c>
      <c r="UIA3" s="41"/>
      <c r="UIB3" s="41"/>
      <c r="UIC3" s="41"/>
      <c r="UID3" s="41"/>
      <c r="UIE3" s="41"/>
      <c r="UIF3" s="41"/>
      <c r="UIG3" s="41"/>
      <c r="UIH3" s="41"/>
      <c r="UII3" s="41"/>
      <c r="UIJ3" s="41"/>
      <c r="UIK3" s="41"/>
      <c r="UIL3" s="41"/>
      <c r="UIM3" s="41"/>
      <c r="UIN3" s="41"/>
      <c r="UIO3" s="76"/>
      <c r="UIP3" s="43" t="s">
        <v>136</v>
      </c>
      <c r="UIQ3" s="41"/>
      <c r="UIR3" s="41"/>
      <c r="UIS3" s="41"/>
      <c r="UIT3" s="41"/>
      <c r="UIU3" s="41"/>
      <c r="UIV3" s="41"/>
      <c r="UIW3" s="41"/>
      <c r="UIX3" s="41"/>
      <c r="UIY3" s="41"/>
      <c r="UIZ3" s="41"/>
      <c r="UJA3" s="41"/>
      <c r="UJB3" s="41"/>
      <c r="UJC3" s="41"/>
      <c r="UJD3" s="41"/>
      <c r="UJE3" s="76"/>
      <c r="UJF3" s="43" t="s">
        <v>136</v>
      </c>
      <c r="UJG3" s="41"/>
      <c r="UJH3" s="41"/>
      <c r="UJI3" s="41"/>
      <c r="UJJ3" s="41"/>
      <c r="UJK3" s="41"/>
      <c r="UJL3" s="41"/>
      <c r="UJM3" s="41"/>
      <c r="UJN3" s="41"/>
      <c r="UJO3" s="41"/>
      <c r="UJP3" s="41"/>
      <c r="UJQ3" s="41"/>
      <c r="UJR3" s="41"/>
      <c r="UJS3" s="41"/>
      <c r="UJT3" s="41"/>
      <c r="UJU3" s="76"/>
      <c r="UJV3" s="43" t="s">
        <v>136</v>
      </c>
      <c r="UJW3" s="41"/>
      <c r="UJX3" s="41"/>
      <c r="UJY3" s="41"/>
      <c r="UJZ3" s="41"/>
      <c r="UKA3" s="41"/>
      <c r="UKB3" s="41"/>
      <c r="UKC3" s="41"/>
      <c r="UKD3" s="41"/>
      <c r="UKE3" s="41"/>
      <c r="UKF3" s="41"/>
      <c r="UKG3" s="41"/>
      <c r="UKH3" s="41"/>
      <c r="UKI3" s="41"/>
      <c r="UKJ3" s="41"/>
      <c r="UKK3" s="76"/>
      <c r="UKL3" s="43" t="s">
        <v>136</v>
      </c>
      <c r="UKM3" s="41"/>
      <c r="UKN3" s="41"/>
      <c r="UKO3" s="41"/>
      <c r="UKP3" s="41"/>
      <c r="UKQ3" s="41"/>
      <c r="UKR3" s="41"/>
      <c r="UKS3" s="41"/>
      <c r="UKT3" s="41"/>
      <c r="UKU3" s="41"/>
      <c r="UKV3" s="41"/>
      <c r="UKW3" s="41"/>
      <c r="UKX3" s="41"/>
      <c r="UKY3" s="41"/>
      <c r="UKZ3" s="41"/>
      <c r="ULA3" s="76"/>
      <c r="ULB3" s="43" t="s">
        <v>136</v>
      </c>
      <c r="ULC3" s="41"/>
      <c r="ULD3" s="41"/>
      <c r="ULE3" s="41"/>
      <c r="ULF3" s="41"/>
      <c r="ULG3" s="41"/>
      <c r="ULH3" s="41"/>
      <c r="ULI3" s="41"/>
      <c r="ULJ3" s="41"/>
      <c r="ULK3" s="41"/>
      <c r="ULL3" s="41"/>
      <c r="ULM3" s="41"/>
      <c r="ULN3" s="41"/>
      <c r="ULO3" s="41"/>
      <c r="ULP3" s="41"/>
      <c r="ULQ3" s="76"/>
      <c r="ULR3" s="43" t="s">
        <v>136</v>
      </c>
      <c r="ULS3" s="41"/>
      <c r="ULT3" s="41"/>
      <c r="ULU3" s="41"/>
      <c r="ULV3" s="41"/>
      <c r="ULW3" s="41"/>
      <c r="ULX3" s="41"/>
      <c r="ULY3" s="41"/>
      <c r="ULZ3" s="41"/>
      <c r="UMA3" s="41"/>
      <c r="UMB3" s="41"/>
      <c r="UMC3" s="41"/>
      <c r="UMD3" s="41"/>
      <c r="UME3" s="41"/>
      <c r="UMF3" s="41"/>
      <c r="UMG3" s="76"/>
      <c r="UMH3" s="43" t="s">
        <v>136</v>
      </c>
      <c r="UMI3" s="41"/>
      <c r="UMJ3" s="41"/>
      <c r="UMK3" s="41"/>
      <c r="UML3" s="41"/>
      <c r="UMM3" s="41"/>
      <c r="UMN3" s="41"/>
      <c r="UMO3" s="41"/>
      <c r="UMP3" s="41"/>
      <c r="UMQ3" s="41"/>
      <c r="UMR3" s="41"/>
      <c r="UMS3" s="41"/>
      <c r="UMT3" s="41"/>
      <c r="UMU3" s="41"/>
      <c r="UMV3" s="41"/>
      <c r="UMW3" s="76"/>
      <c r="UMX3" s="43" t="s">
        <v>136</v>
      </c>
      <c r="UMY3" s="41"/>
      <c r="UMZ3" s="41"/>
      <c r="UNA3" s="41"/>
      <c r="UNB3" s="41"/>
      <c r="UNC3" s="41"/>
      <c r="UND3" s="41"/>
      <c r="UNE3" s="41"/>
      <c r="UNF3" s="41"/>
      <c r="UNG3" s="41"/>
      <c r="UNH3" s="41"/>
      <c r="UNI3" s="41"/>
      <c r="UNJ3" s="41"/>
      <c r="UNK3" s="41"/>
      <c r="UNL3" s="41"/>
      <c r="UNM3" s="76"/>
      <c r="UNN3" s="43" t="s">
        <v>136</v>
      </c>
      <c r="UNO3" s="41"/>
      <c r="UNP3" s="41"/>
      <c r="UNQ3" s="41"/>
      <c r="UNR3" s="41"/>
      <c r="UNS3" s="41"/>
      <c r="UNT3" s="41"/>
      <c r="UNU3" s="41"/>
      <c r="UNV3" s="41"/>
      <c r="UNW3" s="41"/>
      <c r="UNX3" s="41"/>
      <c r="UNY3" s="41"/>
      <c r="UNZ3" s="41"/>
      <c r="UOA3" s="41"/>
      <c r="UOB3" s="41"/>
      <c r="UOC3" s="76"/>
      <c r="UOD3" s="43" t="s">
        <v>136</v>
      </c>
      <c r="UOE3" s="41"/>
      <c r="UOF3" s="41"/>
      <c r="UOG3" s="41"/>
      <c r="UOH3" s="41"/>
      <c r="UOI3" s="41"/>
      <c r="UOJ3" s="41"/>
      <c r="UOK3" s="41"/>
      <c r="UOL3" s="41"/>
      <c r="UOM3" s="41"/>
      <c r="UON3" s="41"/>
      <c r="UOO3" s="41"/>
      <c r="UOP3" s="41"/>
      <c r="UOQ3" s="41"/>
      <c r="UOR3" s="41"/>
      <c r="UOS3" s="76"/>
      <c r="UOT3" s="43" t="s">
        <v>136</v>
      </c>
      <c r="UOU3" s="41"/>
      <c r="UOV3" s="41"/>
      <c r="UOW3" s="41"/>
      <c r="UOX3" s="41"/>
      <c r="UOY3" s="41"/>
      <c r="UOZ3" s="41"/>
      <c r="UPA3" s="41"/>
      <c r="UPB3" s="41"/>
      <c r="UPC3" s="41"/>
      <c r="UPD3" s="41"/>
      <c r="UPE3" s="41"/>
      <c r="UPF3" s="41"/>
      <c r="UPG3" s="41"/>
      <c r="UPH3" s="41"/>
      <c r="UPI3" s="76"/>
      <c r="UPJ3" s="43" t="s">
        <v>136</v>
      </c>
      <c r="UPK3" s="41"/>
      <c r="UPL3" s="41"/>
      <c r="UPM3" s="41"/>
      <c r="UPN3" s="41"/>
      <c r="UPO3" s="41"/>
      <c r="UPP3" s="41"/>
      <c r="UPQ3" s="41"/>
      <c r="UPR3" s="41"/>
      <c r="UPS3" s="41"/>
      <c r="UPT3" s="41"/>
      <c r="UPU3" s="41"/>
      <c r="UPV3" s="41"/>
      <c r="UPW3" s="41"/>
      <c r="UPX3" s="41"/>
      <c r="UPY3" s="76"/>
      <c r="UPZ3" s="43" t="s">
        <v>136</v>
      </c>
      <c r="UQA3" s="41"/>
      <c r="UQB3" s="41"/>
      <c r="UQC3" s="41"/>
      <c r="UQD3" s="41"/>
      <c r="UQE3" s="41"/>
      <c r="UQF3" s="41"/>
      <c r="UQG3" s="41"/>
      <c r="UQH3" s="41"/>
      <c r="UQI3" s="41"/>
      <c r="UQJ3" s="41"/>
      <c r="UQK3" s="41"/>
      <c r="UQL3" s="41"/>
      <c r="UQM3" s="41"/>
      <c r="UQN3" s="41"/>
      <c r="UQO3" s="76"/>
      <c r="UQP3" s="43" t="s">
        <v>136</v>
      </c>
      <c r="UQQ3" s="41"/>
      <c r="UQR3" s="41"/>
      <c r="UQS3" s="41"/>
      <c r="UQT3" s="41"/>
      <c r="UQU3" s="41"/>
      <c r="UQV3" s="41"/>
      <c r="UQW3" s="41"/>
      <c r="UQX3" s="41"/>
      <c r="UQY3" s="41"/>
      <c r="UQZ3" s="41"/>
      <c r="URA3" s="41"/>
      <c r="URB3" s="41"/>
      <c r="URC3" s="41"/>
      <c r="URD3" s="41"/>
      <c r="URE3" s="76"/>
      <c r="URF3" s="43" t="s">
        <v>136</v>
      </c>
      <c r="URG3" s="41"/>
      <c r="URH3" s="41"/>
      <c r="URI3" s="41"/>
      <c r="URJ3" s="41"/>
      <c r="URK3" s="41"/>
      <c r="URL3" s="41"/>
      <c r="URM3" s="41"/>
      <c r="URN3" s="41"/>
      <c r="URO3" s="41"/>
      <c r="URP3" s="41"/>
      <c r="URQ3" s="41"/>
      <c r="URR3" s="41"/>
      <c r="URS3" s="41"/>
      <c r="URT3" s="41"/>
      <c r="URU3" s="76"/>
      <c r="URV3" s="43" t="s">
        <v>136</v>
      </c>
      <c r="URW3" s="41"/>
      <c r="URX3" s="41"/>
      <c r="URY3" s="41"/>
      <c r="URZ3" s="41"/>
      <c r="USA3" s="41"/>
      <c r="USB3" s="41"/>
      <c r="USC3" s="41"/>
      <c r="USD3" s="41"/>
      <c r="USE3" s="41"/>
      <c r="USF3" s="41"/>
      <c r="USG3" s="41"/>
      <c r="USH3" s="41"/>
      <c r="USI3" s="41"/>
      <c r="USJ3" s="41"/>
      <c r="USK3" s="76"/>
      <c r="USL3" s="43" t="s">
        <v>136</v>
      </c>
      <c r="USM3" s="41"/>
      <c r="USN3" s="41"/>
      <c r="USO3" s="41"/>
      <c r="USP3" s="41"/>
      <c r="USQ3" s="41"/>
      <c r="USR3" s="41"/>
      <c r="USS3" s="41"/>
      <c r="UST3" s="41"/>
      <c r="USU3" s="41"/>
      <c r="USV3" s="41"/>
      <c r="USW3" s="41"/>
      <c r="USX3" s="41"/>
      <c r="USY3" s="41"/>
      <c r="USZ3" s="41"/>
      <c r="UTA3" s="76"/>
      <c r="UTB3" s="43" t="s">
        <v>136</v>
      </c>
      <c r="UTC3" s="41"/>
      <c r="UTD3" s="41"/>
      <c r="UTE3" s="41"/>
      <c r="UTF3" s="41"/>
      <c r="UTG3" s="41"/>
      <c r="UTH3" s="41"/>
      <c r="UTI3" s="41"/>
      <c r="UTJ3" s="41"/>
      <c r="UTK3" s="41"/>
      <c r="UTL3" s="41"/>
      <c r="UTM3" s="41"/>
      <c r="UTN3" s="41"/>
      <c r="UTO3" s="41"/>
      <c r="UTP3" s="41"/>
      <c r="UTQ3" s="76"/>
      <c r="UTR3" s="43" t="s">
        <v>136</v>
      </c>
      <c r="UTS3" s="41"/>
      <c r="UTT3" s="41"/>
      <c r="UTU3" s="41"/>
      <c r="UTV3" s="41"/>
      <c r="UTW3" s="41"/>
      <c r="UTX3" s="41"/>
      <c r="UTY3" s="41"/>
      <c r="UTZ3" s="41"/>
      <c r="UUA3" s="41"/>
      <c r="UUB3" s="41"/>
      <c r="UUC3" s="41"/>
      <c r="UUD3" s="41"/>
      <c r="UUE3" s="41"/>
      <c r="UUF3" s="41"/>
      <c r="UUG3" s="76"/>
      <c r="UUH3" s="43" t="s">
        <v>136</v>
      </c>
      <c r="UUI3" s="41"/>
      <c r="UUJ3" s="41"/>
      <c r="UUK3" s="41"/>
      <c r="UUL3" s="41"/>
      <c r="UUM3" s="41"/>
      <c r="UUN3" s="41"/>
      <c r="UUO3" s="41"/>
      <c r="UUP3" s="41"/>
      <c r="UUQ3" s="41"/>
      <c r="UUR3" s="41"/>
      <c r="UUS3" s="41"/>
      <c r="UUT3" s="41"/>
      <c r="UUU3" s="41"/>
      <c r="UUV3" s="41"/>
      <c r="UUW3" s="76"/>
      <c r="UUX3" s="43" t="s">
        <v>136</v>
      </c>
      <c r="UUY3" s="41"/>
      <c r="UUZ3" s="41"/>
      <c r="UVA3" s="41"/>
      <c r="UVB3" s="41"/>
      <c r="UVC3" s="41"/>
      <c r="UVD3" s="41"/>
      <c r="UVE3" s="41"/>
      <c r="UVF3" s="41"/>
      <c r="UVG3" s="41"/>
      <c r="UVH3" s="41"/>
      <c r="UVI3" s="41"/>
      <c r="UVJ3" s="41"/>
      <c r="UVK3" s="41"/>
      <c r="UVL3" s="41"/>
      <c r="UVM3" s="76"/>
      <c r="UVN3" s="43" t="s">
        <v>136</v>
      </c>
      <c r="UVO3" s="41"/>
      <c r="UVP3" s="41"/>
      <c r="UVQ3" s="41"/>
      <c r="UVR3" s="41"/>
      <c r="UVS3" s="41"/>
      <c r="UVT3" s="41"/>
      <c r="UVU3" s="41"/>
      <c r="UVV3" s="41"/>
      <c r="UVW3" s="41"/>
      <c r="UVX3" s="41"/>
      <c r="UVY3" s="41"/>
      <c r="UVZ3" s="41"/>
      <c r="UWA3" s="41"/>
      <c r="UWB3" s="41"/>
      <c r="UWC3" s="76"/>
      <c r="UWD3" s="43" t="s">
        <v>136</v>
      </c>
      <c r="UWE3" s="41"/>
      <c r="UWF3" s="41"/>
      <c r="UWG3" s="41"/>
      <c r="UWH3" s="41"/>
      <c r="UWI3" s="41"/>
      <c r="UWJ3" s="41"/>
      <c r="UWK3" s="41"/>
      <c r="UWL3" s="41"/>
      <c r="UWM3" s="41"/>
      <c r="UWN3" s="41"/>
      <c r="UWO3" s="41"/>
      <c r="UWP3" s="41"/>
      <c r="UWQ3" s="41"/>
      <c r="UWR3" s="41"/>
      <c r="UWS3" s="76"/>
      <c r="UWT3" s="43" t="s">
        <v>136</v>
      </c>
      <c r="UWU3" s="41"/>
      <c r="UWV3" s="41"/>
      <c r="UWW3" s="41"/>
      <c r="UWX3" s="41"/>
      <c r="UWY3" s="41"/>
      <c r="UWZ3" s="41"/>
      <c r="UXA3" s="41"/>
      <c r="UXB3" s="41"/>
      <c r="UXC3" s="41"/>
      <c r="UXD3" s="41"/>
      <c r="UXE3" s="41"/>
      <c r="UXF3" s="41"/>
      <c r="UXG3" s="41"/>
      <c r="UXH3" s="41"/>
      <c r="UXI3" s="76"/>
      <c r="UXJ3" s="43" t="s">
        <v>136</v>
      </c>
      <c r="UXK3" s="41"/>
      <c r="UXL3" s="41"/>
      <c r="UXM3" s="41"/>
      <c r="UXN3" s="41"/>
      <c r="UXO3" s="41"/>
      <c r="UXP3" s="41"/>
      <c r="UXQ3" s="41"/>
      <c r="UXR3" s="41"/>
      <c r="UXS3" s="41"/>
      <c r="UXT3" s="41"/>
      <c r="UXU3" s="41"/>
      <c r="UXV3" s="41"/>
      <c r="UXW3" s="41"/>
      <c r="UXX3" s="41"/>
      <c r="UXY3" s="76"/>
      <c r="UXZ3" s="43" t="s">
        <v>136</v>
      </c>
      <c r="UYA3" s="41"/>
      <c r="UYB3" s="41"/>
      <c r="UYC3" s="41"/>
      <c r="UYD3" s="41"/>
      <c r="UYE3" s="41"/>
      <c r="UYF3" s="41"/>
      <c r="UYG3" s="41"/>
      <c r="UYH3" s="41"/>
      <c r="UYI3" s="41"/>
      <c r="UYJ3" s="41"/>
      <c r="UYK3" s="41"/>
      <c r="UYL3" s="41"/>
      <c r="UYM3" s="41"/>
      <c r="UYN3" s="41"/>
      <c r="UYO3" s="76"/>
      <c r="UYP3" s="43" t="s">
        <v>136</v>
      </c>
      <c r="UYQ3" s="41"/>
      <c r="UYR3" s="41"/>
      <c r="UYS3" s="41"/>
      <c r="UYT3" s="41"/>
      <c r="UYU3" s="41"/>
      <c r="UYV3" s="41"/>
      <c r="UYW3" s="41"/>
      <c r="UYX3" s="41"/>
      <c r="UYY3" s="41"/>
      <c r="UYZ3" s="41"/>
      <c r="UZA3" s="41"/>
      <c r="UZB3" s="41"/>
      <c r="UZC3" s="41"/>
      <c r="UZD3" s="41"/>
      <c r="UZE3" s="76"/>
      <c r="UZF3" s="43" t="s">
        <v>136</v>
      </c>
      <c r="UZG3" s="41"/>
      <c r="UZH3" s="41"/>
      <c r="UZI3" s="41"/>
      <c r="UZJ3" s="41"/>
      <c r="UZK3" s="41"/>
      <c r="UZL3" s="41"/>
      <c r="UZM3" s="41"/>
      <c r="UZN3" s="41"/>
      <c r="UZO3" s="41"/>
      <c r="UZP3" s="41"/>
      <c r="UZQ3" s="41"/>
      <c r="UZR3" s="41"/>
      <c r="UZS3" s="41"/>
      <c r="UZT3" s="41"/>
      <c r="UZU3" s="76"/>
      <c r="UZV3" s="43" t="s">
        <v>136</v>
      </c>
      <c r="UZW3" s="41"/>
      <c r="UZX3" s="41"/>
      <c r="UZY3" s="41"/>
      <c r="UZZ3" s="41"/>
      <c r="VAA3" s="41"/>
      <c r="VAB3" s="41"/>
      <c r="VAC3" s="41"/>
      <c r="VAD3" s="41"/>
      <c r="VAE3" s="41"/>
      <c r="VAF3" s="41"/>
      <c r="VAG3" s="41"/>
      <c r="VAH3" s="41"/>
      <c r="VAI3" s="41"/>
      <c r="VAJ3" s="41"/>
      <c r="VAK3" s="76"/>
      <c r="VAL3" s="43" t="s">
        <v>136</v>
      </c>
      <c r="VAM3" s="41"/>
      <c r="VAN3" s="41"/>
      <c r="VAO3" s="41"/>
      <c r="VAP3" s="41"/>
      <c r="VAQ3" s="41"/>
      <c r="VAR3" s="41"/>
      <c r="VAS3" s="41"/>
      <c r="VAT3" s="41"/>
      <c r="VAU3" s="41"/>
      <c r="VAV3" s="41"/>
      <c r="VAW3" s="41"/>
      <c r="VAX3" s="41"/>
      <c r="VAY3" s="41"/>
      <c r="VAZ3" s="41"/>
      <c r="VBA3" s="76"/>
      <c r="VBB3" s="43" t="s">
        <v>136</v>
      </c>
      <c r="VBC3" s="41"/>
      <c r="VBD3" s="41"/>
      <c r="VBE3" s="41"/>
      <c r="VBF3" s="41"/>
      <c r="VBG3" s="41"/>
      <c r="VBH3" s="41"/>
      <c r="VBI3" s="41"/>
      <c r="VBJ3" s="41"/>
      <c r="VBK3" s="41"/>
      <c r="VBL3" s="41"/>
      <c r="VBM3" s="41"/>
      <c r="VBN3" s="41"/>
      <c r="VBO3" s="41"/>
      <c r="VBP3" s="41"/>
      <c r="VBQ3" s="76"/>
      <c r="VBR3" s="43" t="s">
        <v>136</v>
      </c>
      <c r="VBS3" s="41"/>
      <c r="VBT3" s="41"/>
      <c r="VBU3" s="41"/>
      <c r="VBV3" s="41"/>
      <c r="VBW3" s="41"/>
      <c r="VBX3" s="41"/>
      <c r="VBY3" s="41"/>
      <c r="VBZ3" s="41"/>
      <c r="VCA3" s="41"/>
      <c r="VCB3" s="41"/>
      <c r="VCC3" s="41"/>
      <c r="VCD3" s="41"/>
      <c r="VCE3" s="41"/>
      <c r="VCF3" s="41"/>
      <c r="VCG3" s="76"/>
      <c r="VCH3" s="43" t="s">
        <v>136</v>
      </c>
      <c r="VCI3" s="41"/>
      <c r="VCJ3" s="41"/>
      <c r="VCK3" s="41"/>
      <c r="VCL3" s="41"/>
      <c r="VCM3" s="41"/>
      <c r="VCN3" s="41"/>
      <c r="VCO3" s="41"/>
      <c r="VCP3" s="41"/>
      <c r="VCQ3" s="41"/>
      <c r="VCR3" s="41"/>
      <c r="VCS3" s="41"/>
      <c r="VCT3" s="41"/>
      <c r="VCU3" s="41"/>
      <c r="VCV3" s="41"/>
      <c r="VCW3" s="76"/>
      <c r="VCX3" s="43" t="s">
        <v>136</v>
      </c>
      <c r="VCY3" s="41"/>
      <c r="VCZ3" s="41"/>
      <c r="VDA3" s="41"/>
      <c r="VDB3" s="41"/>
      <c r="VDC3" s="41"/>
      <c r="VDD3" s="41"/>
      <c r="VDE3" s="41"/>
      <c r="VDF3" s="41"/>
      <c r="VDG3" s="41"/>
      <c r="VDH3" s="41"/>
      <c r="VDI3" s="41"/>
      <c r="VDJ3" s="41"/>
      <c r="VDK3" s="41"/>
      <c r="VDL3" s="41"/>
      <c r="VDM3" s="76"/>
      <c r="VDN3" s="43" t="s">
        <v>136</v>
      </c>
      <c r="VDO3" s="41"/>
      <c r="VDP3" s="41"/>
      <c r="VDQ3" s="41"/>
      <c r="VDR3" s="41"/>
      <c r="VDS3" s="41"/>
      <c r="VDT3" s="41"/>
      <c r="VDU3" s="41"/>
      <c r="VDV3" s="41"/>
      <c r="VDW3" s="41"/>
      <c r="VDX3" s="41"/>
      <c r="VDY3" s="41"/>
      <c r="VDZ3" s="41"/>
      <c r="VEA3" s="41"/>
      <c r="VEB3" s="41"/>
      <c r="VEC3" s="76"/>
      <c r="VED3" s="43" t="s">
        <v>136</v>
      </c>
      <c r="VEE3" s="41"/>
      <c r="VEF3" s="41"/>
      <c r="VEG3" s="41"/>
      <c r="VEH3" s="41"/>
      <c r="VEI3" s="41"/>
      <c r="VEJ3" s="41"/>
      <c r="VEK3" s="41"/>
      <c r="VEL3" s="41"/>
      <c r="VEM3" s="41"/>
      <c r="VEN3" s="41"/>
      <c r="VEO3" s="41"/>
      <c r="VEP3" s="41"/>
      <c r="VEQ3" s="41"/>
      <c r="VER3" s="41"/>
      <c r="VES3" s="76"/>
      <c r="VET3" s="43" t="s">
        <v>136</v>
      </c>
      <c r="VEU3" s="41"/>
      <c r="VEV3" s="41"/>
      <c r="VEW3" s="41"/>
      <c r="VEX3" s="41"/>
      <c r="VEY3" s="41"/>
      <c r="VEZ3" s="41"/>
      <c r="VFA3" s="41"/>
      <c r="VFB3" s="41"/>
      <c r="VFC3" s="41"/>
      <c r="VFD3" s="41"/>
      <c r="VFE3" s="41"/>
      <c r="VFF3" s="41"/>
      <c r="VFG3" s="41"/>
      <c r="VFH3" s="41"/>
      <c r="VFI3" s="76"/>
      <c r="VFJ3" s="43" t="s">
        <v>136</v>
      </c>
      <c r="VFK3" s="41"/>
      <c r="VFL3" s="41"/>
      <c r="VFM3" s="41"/>
      <c r="VFN3" s="41"/>
      <c r="VFO3" s="41"/>
      <c r="VFP3" s="41"/>
      <c r="VFQ3" s="41"/>
      <c r="VFR3" s="41"/>
      <c r="VFS3" s="41"/>
      <c r="VFT3" s="41"/>
      <c r="VFU3" s="41"/>
      <c r="VFV3" s="41"/>
      <c r="VFW3" s="41"/>
      <c r="VFX3" s="41"/>
      <c r="VFY3" s="76"/>
      <c r="VFZ3" s="43" t="s">
        <v>136</v>
      </c>
      <c r="VGA3" s="41"/>
      <c r="VGB3" s="41"/>
      <c r="VGC3" s="41"/>
      <c r="VGD3" s="41"/>
      <c r="VGE3" s="41"/>
      <c r="VGF3" s="41"/>
      <c r="VGG3" s="41"/>
      <c r="VGH3" s="41"/>
      <c r="VGI3" s="41"/>
      <c r="VGJ3" s="41"/>
      <c r="VGK3" s="41"/>
      <c r="VGL3" s="41"/>
      <c r="VGM3" s="41"/>
      <c r="VGN3" s="41"/>
      <c r="VGO3" s="76"/>
      <c r="VGP3" s="43" t="s">
        <v>136</v>
      </c>
      <c r="VGQ3" s="41"/>
      <c r="VGR3" s="41"/>
      <c r="VGS3" s="41"/>
      <c r="VGT3" s="41"/>
      <c r="VGU3" s="41"/>
      <c r="VGV3" s="41"/>
      <c r="VGW3" s="41"/>
      <c r="VGX3" s="41"/>
      <c r="VGY3" s="41"/>
      <c r="VGZ3" s="41"/>
      <c r="VHA3" s="41"/>
      <c r="VHB3" s="41"/>
      <c r="VHC3" s="41"/>
      <c r="VHD3" s="41"/>
      <c r="VHE3" s="76"/>
      <c r="VHF3" s="43" t="s">
        <v>136</v>
      </c>
      <c r="VHG3" s="41"/>
      <c r="VHH3" s="41"/>
      <c r="VHI3" s="41"/>
      <c r="VHJ3" s="41"/>
      <c r="VHK3" s="41"/>
      <c r="VHL3" s="41"/>
      <c r="VHM3" s="41"/>
      <c r="VHN3" s="41"/>
      <c r="VHO3" s="41"/>
      <c r="VHP3" s="41"/>
      <c r="VHQ3" s="41"/>
      <c r="VHR3" s="41"/>
      <c r="VHS3" s="41"/>
      <c r="VHT3" s="41"/>
      <c r="VHU3" s="76"/>
      <c r="VHV3" s="43" t="s">
        <v>136</v>
      </c>
      <c r="VHW3" s="41"/>
      <c r="VHX3" s="41"/>
      <c r="VHY3" s="41"/>
      <c r="VHZ3" s="41"/>
      <c r="VIA3" s="41"/>
      <c r="VIB3" s="41"/>
      <c r="VIC3" s="41"/>
      <c r="VID3" s="41"/>
      <c r="VIE3" s="41"/>
      <c r="VIF3" s="41"/>
      <c r="VIG3" s="41"/>
      <c r="VIH3" s="41"/>
      <c r="VII3" s="41"/>
      <c r="VIJ3" s="41"/>
      <c r="VIK3" s="76"/>
      <c r="VIL3" s="43" t="s">
        <v>136</v>
      </c>
      <c r="VIM3" s="41"/>
      <c r="VIN3" s="41"/>
      <c r="VIO3" s="41"/>
      <c r="VIP3" s="41"/>
      <c r="VIQ3" s="41"/>
      <c r="VIR3" s="41"/>
      <c r="VIS3" s="41"/>
      <c r="VIT3" s="41"/>
      <c r="VIU3" s="41"/>
      <c r="VIV3" s="41"/>
      <c r="VIW3" s="41"/>
      <c r="VIX3" s="41"/>
      <c r="VIY3" s="41"/>
      <c r="VIZ3" s="41"/>
      <c r="VJA3" s="76"/>
      <c r="VJB3" s="43" t="s">
        <v>136</v>
      </c>
      <c r="VJC3" s="41"/>
      <c r="VJD3" s="41"/>
      <c r="VJE3" s="41"/>
      <c r="VJF3" s="41"/>
      <c r="VJG3" s="41"/>
      <c r="VJH3" s="41"/>
      <c r="VJI3" s="41"/>
      <c r="VJJ3" s="41"/>
      <c r="VJK3" s="41"/>
      <c r="VJL3" s="41"/>
      <c r="VJM3" s="41"/>
      <c r="VJN3" s="41"/>
      <c r="VJO3" s="41"/>
      <c r="VJP3" s="41"/>
      <c r="VJQ3" s="76"/>
      <c r="VJR3" s="43" t="s">
        <v>136</v>
      </c>
      <c r="VJS3" s="41"/>
      <c r="VJT3" s="41"/>
      <c r="VJU3" s="41"/>
      <c r="VJV3" s="41"/>
      <c r="VJW3" s="41"/>
      <c r="VJX3" s="41"/>
      <c r="VJY3" s="41"/>
      <c r="VJZ3" s="41"/>
      <c r="VKA3" s="41"/>
      <c r="VKB3" s="41"/>
      <c r="VKC3" s="41"/>
      <c r="VKD3" s="41"/>
      <c r="VKE3" s="41"/>
      <c r="VKF3" s="41"/>
      <c r="VKG3" s="76"/>
      <c r="VKH3" s="43" t="s">
        <v>136</v>
      </c>
      <c r="VKI3" s="41"/>
      <c r="VKJ3" s="41"/>
      <c r="VKK3" s="41"/>
      <c r="VKL3" s="41"/>
      <c r="VKM3" s="41"/>
      <c r="VKN3" s="41"/>
      <c r="VKO3" s="41"/>
      <c r="VKP3" s="41"/>
      <c r="VKQ3" s="41"/>
      <c r="VKR3" s="41"/>
      <c r="VKS3" s="41"/>
      <c r="VKT3" s="41"/>
      <c r="VKU3" s="41"/>
      <c r="VKV3" s="41"/>
      <c r="VKW3" s="76"/>
      <c r="VKX3" s="43" t="s">
        <v>136</v>
      </c>
      <c r="VKY3" s="41"/>
      <c r="VKZ3" s="41"/>
      <c r="VLA3" s="41"/>
      <c r="VLB3" s="41"/>
      <c r="VLC3" s="41"/>
      <c r="VLD3" s="41"/>
      <c r="VLE3" s="41"/>
      <c r="VLF3" s="41"/>
      <c r="VLG3" s="41"/>
      <c r="VLH3" s="41"/>
      <c r="VLI3" s="41"/>
      <c r="VLJ3" s="41"/>
      <c r="VLK3" s="41"/>
      <c r="VLL3" s="41"/>
      <c r="VLM3" s="76"/>
      <c r="VLN3" s="43" t="s">
        <v>136</v>
      </c>
      <c r="VLO3" s="41"/>
      <c r="VLP3" s="41"/>
      <c r="VLQ3" s="41"/>
      <c r="VLR3" s="41"/>
      <c r="VLS3" s="41"/>
      <c r="VLT3" s="41"/>
      <c r="VLU3" s="41"/>
      <c r="VLV3" s="41"/>
      <c r="VLW3" s="41"/>
      <c r="VLX3" s="41"/>
      <c r="VLY3" s="41"/>
      <c r="VLZ3" s="41"/>
      <c r="VMA3" s="41"/>
      <c r="VMB3" s="41"/>
      <c r="VMC3" s="76"/>
      <c r="VMD3" s="43" t="s">
        <v>136</v>
      </c>
      <c r="VME3" s="41"/>
      <c r="VMF3" s="41"/>
      <c r="VMG3" s="41"/>
      <c r="VMH3" s="41"/>
      <c r="VMI3" s="41"/>
      <c r="VMJ3" s="41"/>
      <c r="VMK3" s="41"/>
      <c r="VML3" s="41"/>
      <c r="VMM3" s="41"/>
      <c r="VMN3" s="41"/>
      <c r="VMO3" s="41"/>
      <c r="VMP3" s="41"/>
      <c r="VMQ3" s="41"/>
      <c r="VMR3" s="41"/>
      <c r="VMS3" s="76"/>
      <c r="VMT3" s="43" t="s">
        <v>136</v>
      </c>
      <c r="VMU3" s="41"/>
      <c r="VMV3" s="41"/>
      <c r="VMW3" s="41"/>
      <c r="VMX3" s="41"/>
      <c r="VMY3" s="41"/>
      <c r="VMZ3" s="41"/>
      <c r="VNA3" s="41"/>
      <c r="VNB3" s="41"/>
      <c r="VNC3" s="41"/>
      <c r="VND3" s="41"/>
      <c r="VNE3" s="41"/>
      <c r="VNF3" s="41"/>
      <c r="VNG3" s="41"/>
      <c r="VNH3" s="41"/>
      <c r="VNI3" s="76"/>
      <c r="VNJ3" s="43" t="s">
        <v>136</v>
      </c>
      <c r="VNK3" s="41"/>
      <c r="VNL3" s="41"/>
      <c r="VNM3" s="41"/>
      <c r="VNN3" s="41"/>
      <c r="VNO3" s="41"/>
      <c r="VNP3" s="41"/>
      <c r="VNQ3" s="41"/>
      <c r="VNR3" s="41"/>
      <c r="VNS3" s="41"/>
      <c r="VNT3" s="41"/>
      <c r="VNU3" s="41"/>
      <c r="VNV3" s="41"/>
      <c r="VNW3" s="41"/>
      <c r="VNX3" s="41"/>
      <c r="VNY3" s="76"/>
      <c r="VNZ3" s="43" t="s">
        <v>136</v>
      </c>
      <c r="VOA3" s="41"/>
      <c r="VOB3" s="41"/>
      <c r="VOC3" s="41"/>
      <c r="VOD3" s="41"/>
      <c r="VOE3" s="41"/>
      <c r="VOF3" s="41"/>
      <c r="VOG3" s="41"/>
      <c r="VOH3" s="41"/>
      <c r="VOI3" s="41"/>
      <c r="VOJ3" s="41"/>
      <c r="VOK3" s="41"/>
      <c r="VOL3" s="41"/>
      <c r="VOM3" s="41"/>
      <c r="VON3" s="41"/>
      <c r="VOO3" s="76"/>
      <c r="VOP3" s="43" t="s">
        <v>136</v>
      </c>
      <c r="VOQ3" s="41"/>
      <c r="VOR3" s="41"/>
      <c r="VOS3" s="41"/>
      <c r="VOT3" s="41"/>
      <c r="VOU3" s="41"/>
      <c r="VOV3" s="41"/>
      <c r="VOW3" s="41"/>
      <c r="VOX3" s="41"/>
      <c r="VOY3" s="41"/>
      <c r="VOZ3" s="41"/>
      <c r="VPA3" s="41"/>
      <c r="VPB3" s="41"/>
      <c r="VPC3" s="41"/>
      <c r="VPD3" s="41"/>
      <c r="VPE3" s="76"/>
      <c r="VPF3" s="43" t="s">
        <v>136</v>
      </c>
      <c r="VPG3" s="41"/>
      <c r="VPH3" s="41"/>
      <c r="VPI3" s="41"/>
      <c r="VPJ3" s="41"/>
      <c r="VPK3" s="41"/>
      <c r="VPL3" s="41"/>
      <c r="VPM3" s="41"/>
      <c r="VPN3" s="41"/>
      <c r="VPO3" s="41"/>
      <c r="VPP3" s="41"/>
      <c r="VPQ3" s="41"/>
      <c r="VPR3" s="41"/>
      <c r="VPS3" s="41"/>
      <c r="VPT3" s="41"/>
      <c r="VPU3" s="76"/>
      <c r="VPV3" s="43" t="s">
        <v>136</v>
      </c>
      <c r="VPW3" s="41"/>
      <c r="VPX3" s="41"/>
      <c r="VPY3" s="41"/>
      <c r="VPZ3" s="41"/>
      <c r="VQA3" s="41"/>
      <c r="VQB3" s="41"/>
      <c r="VQC3" s="41"/>
      <c r="VQD3" s="41"/>
      <c r="VQE3" s="41"/>
      <c r="VQF3" s="41"/>
      <c r="VQG3" s="41"/>
      <c r="VQH3" s="41"/>
      <c r="VQI3" s="41"/>
      <c r="VQJ3" s="41"/>
      <c r="VQK3" s="76"/>
      <c r="VQL3" s="43" t="s">
        <v>136</v>
      </c>
      <c r="VQM3" s="41"/>
      <c r="VQN3" s="41"/>
      <c r="VQO3" s="41"/>
      <c r="VQP3" s="41"/>
      <c r="VQQ3" s="41"/>
      <c r="VQR3" s="41"/>
      <c r="VQS3" s="41"/>
      <c r="VQT3" s="41"/>
      <c r="VQU3" s="41"/>
      <c r="VQV3" s="41"/>
      <c r="VQW3" s="41"/>
      <c r="VQX3" s="41"/>
      <c r="VQY3" s="41"/>
      <c r="VQZ3" s="41"/>
      <c r="VRA3" s="76"/>
      <c r="VRB3" s="43" t="s">
        <v>136</v>
      </c>
      <c r="VRC3" s="41"/>
      <c r="VRD3" s="41"/>
      <c r="VRE3" s="41"/>
      <c r="VRF3" s="41"/>
      <c r="VRG3" s="41"/>
      <c r="VRH3" s="41"/>
      <c r="VRI3" s="41"/>
      <c r="VRJ3" s="41"/>
      <c r="VRK3" s="41"/>
      <c r="VRL3" s="41"/>
      <c r="VRM3" s="41"/>
      <c r="VRN3" s="41"/>
      <c r="VRO3" s="41"/>
      <c r="VRP3" s="41"/>
      <c r="VRQ3" s="76"/>
      <c r="VRR3" s="43" t="s">
        <v>136</v>
      </c>
      <c r="VRS3" s="41"/>
      <c r="VRT3" s="41"/>
      <c r="VRU3" s="41"/>
      <c r="VRV3" s="41"/>
      <c r="VRW3" s="41"/>
      <c r="VRX3" s="41"/>
      <c r="VRY3" s="41"/>
      <c r="VRZ3" s="41"/>
      <c r="VSA3" s="41"/>
      <c r="VSB3" s="41"/>
      <c r="VSC3" s="41"/>
      <c r="VSD3" s="41"/>
      <c r="VSE3" s="41"/>
      <c r="VSF3" s="41"/>
      <c r="VSG3" s="76"/>
      <c r="VSH3" s="43" t="s">
        <v>136</v>
      </c>
      <c r="VSI3" s="41"/>
      <c r="VSJ3" s="41"/>
      <c r="VSK3" s="41"/>
      <c r="VSL3" s="41"/>
      <c r="VSM3" s="41"/>
      <c r="VSN3" s="41"/>
      <c r="VSO3" s="41"/>
      <c r="VSP3" s="41"/>
      <c r="VSQ3" s="41"/>
      <c r="VSR3" s="41"/>
      <c r="VSS3" s="41"/>
      <c r="VST3" s="41"/>
      <c r="VSU3" s="41"/>
      <c r="VSV3" s="41"/>
      <c r="VSW3" s="76"/>
      <c r="VSX3" s="43" t="s">
        <v>136</v>
      </c>
      <c r="VSY3" s="41"/>
      <c r="VSZ3" s="41"/>
      <c r="VTA3" s="41"/>
      <c r="VTB3" s="41"/>
      <c r="VTC3" s="41"/>
      <c r="VTD3" s="41"/>
      <c r="VTE3" s="41"/>
      <c r="VTF3" s="41"/>
      <c r="VTG3" s="41"/>
      <c r="VTH3" s="41"/>
      <c r="VTI3" s="41"/>
      <c r="VTJ3" s="41"/>
      <c r="VTK3" s="41"/>
      <c r="VTL3" s="41"/>
      <c r="VTM3" s="76"/>
      <c r="VTN3" s="43" t="s">
        <v>136</v>
      </c>
      <c r="VTO3" s="41"/>
      <c r="VTP3" s="41"/>
      <c r="VTQ3" s="41"/>
      <c r="VTR3" s="41"/>
      <c r="VTS3" s="41"/>
      <c r="VTT3" s="41"/>
      <c r="VTU3" s="41"/>
      <c r="VTV3" s="41"/>
      <c r="VTW3" s="41"/>
      <c r="VTX3" s="41"/>
      <c r="VTY3" s="41"/>
      <c r="VTZ3" s="41"/>
      <c r="VUA3" s="41"/>
      <c r="VUB3" s="41"/>
      <c r="VUC3" s="76"/>
      <c r="VUD3" s="43" t="s">
        <v>136</v>
      </c>
      <c r="VUE3" s="41"/>
      <c r="VUF3" s="41"/>
      <c r="VUG3" s="41"/>
      <c r="VUH3" s="41"/>
      <c r="VUI3" s="41"/>
      <c r="VUJ3" s="41"/>
      <c r="VUK3" s="41"/>
      <c r="VUL3" s="41"/>
      <c r="VUM3" s="41"/>
      <c r="VUN3" s="41"/>
      <c r="VUO3" s="41"/>
      <c r="VUP3" s="41"/>
      <c r="VUQ3" s="41"/>
      <c r="VUR3" s="41"/>
      <c r="VUS3" s="76"/>
      <c r="VUT3" s="43" t="s">
        <v>136</v>
      </c>
      <c r="VUU3" s="41"/>
      <c r="VUV3" s="41"/>
      <c r="VUW3" s="41"/>
      <c r="VUX3" s="41"/>
      <c r="VUY3" s="41"/>
      <c r="VUZ3" s="41"/>
      <c r="VVA3" s="41"/>
      <c r="VVB3" s="41"/>
      <c r="VVC3" s="41"/>
      <c r="VVD3" s="41"/>
      <c r="VVE3" s="41"/>
      <c r="VVF3" s="41"/>
      <c r="VVG3" s="41"/>
      <c r="VVH3" s="41"/>
      <c r="VVI3" s="76"/>
      <c r="VVJ3" s="43" t="s">
        <v>136</v>
      </c>
      <c r="VVK3" s="41"/>
      <c r="VVL3" s="41"/>
      <c r="VVM3" s="41"/>
      <c r="VVN3" s="41"/>
      <c r="VVO3" s="41"/>
      <c r="VVP3" s="41"/>
      <c r="VVQ3" s="41"/>
      <c r="VVR3" s="41"/>
      <c r="VVS3" s="41"/>
      <c r="VVT3" s="41"/>
      <c r="VVU3" s="41"/>
      <c r="VVV3" s="41"/>
      <c r="VVW3" s="41"/>
      <c r="VVX3" s="41"/>
      <c r="VVY3" s="76"/>
      <c r="VVZ3" s="43" t="s">
        <v>136</v>
      </c>
      <c r="VWA3" s="41"/>
      <c r="VWB3" s="41"/>
      <c r="VWC3" s="41"/>
      <c r="VWD3" s="41"/>
      <c r="VWE3" s="41"/>
      <c r="VWF3" s="41"/>
      <c r="VWG3" s="41"/>
      <c r="VWH3" s="41"/>
      <c r="VWI3" s="41"/>
      <c r="VWJ3" s="41"/>
      <c r="VWK3" s="41"/>
      <c r="VWL3" s="41"/>
      <c r="VWM3" s="41"/>
      <c r="VWN3" s="41"/>
      <c r="VWO3" s="76"/>
      <c r="VWP3" s="43" t="s">
        <v>136</v>
      </c>
      <c r="VWQ3" s="41"/>
      <c r="VWR3" s="41"/>
      <c r="VWS3" s="41"/>
      <c r="VWT3" s="41"/>
      <c r="VWU3" s="41"/>
      <c r="VWV3" s="41"/>
      <c r="VWW3" s="41"/>
      <c r="VWX3" s="41"/>
      <c r="VWY3" s="41"/>
      <c r="VWZ3" s="41"/>
      <c r="VXA3" s="41"/>
      <c r="VXB3" s="41"/>
      <c r="VXC3" s="41"/>
      <c r="VXD3" s="41"/>
      <c r="VXE3" s="76"/>
      <c r="VXF3" s="43" t="s">
        <v>136</v>
      </c>
      <c r="VXG3" s="41"/>
      <c r="VXH3" s="41"/>
      <c r="VXI3" s="41"/>
      <c r="VXJ3" s="41"/>
      <c r="VXK3" s="41"/>
      <c r="VXL3" s="41"/>
      <c r="VXM3" s="41"/>
      <c r="VXN3" s="41"/>
      <c r="VXO3" s="41"/>
      <c r="VXP3" s="41"/>
      <c r="VXQ3" s="41"/>
      <c r="VXR3" s="41"/>
      <c r="VXS3" s="41"/>
      <c r="VXT3" s="41"/>
      <c r="VXU3" s="76"/>
      <c r="VXV3" s="43" t="s">
        <v>136</v>
      </c>
      <c r="VXW3" s="41"/>
      <c r="VXX3" s="41"/>
      <c r="VXY3" s="41"/>
      <c r="VXZ3" s="41"/>
      <c r="VYA3" s="41"/>
      <c r="VYB3" s="41"/>
      <c r="VYC3" s="41"/>
      <c r="VYD3" s="41"/>
      <c r="VYE3" s="41"/>
      <c r="VYF3" s="41"/>
      <c r="VYG3" s="41"/>
      <c r="VYH3" s="41"/>
      <c r="VYI3" s="41"/>
      <c r="VYJ3" s="41"/>
      <c r="VYK3" s="76"/>
      <c r="VYL3" s="43" t="s">
        <v>136</v>
      </c>
      <c r="VYM3" s="41"/>
      <c r="VYN3" s="41"/>
      <c r="VYO3" s="41"/>
      <c r="VYP3" s="41"/>
      <c r="VYQ3" s="41"/>
      <c r="VYR3" s="41"/>
      <c r="VYS3" s="41"/>
      <c r="VYT3" s="41"/>
      <c r="VYU3" s="41"/>
      <c r="VYV3" s="41"/>
      <c r="VYW3" s="41"/>
      <c r="VYX3" s="41"/>
      <c r="VYY3" s="41"/>
      <c r="VYZ3" s="41"/>
      <c r="VZA3" s="76"/>
      <c r="VZB3" s="43" t="s">
        <v>136</v>
      </c>
      <c r="VZC3" s="41"/>
      <c r="VZD3" s="41"/>
      <c r="VZE3" s="41"/>
      <c r="VZF3" s="41"/>
      <c r="VZG3" s="41"/>
      <c r="VZH3" s="41"/>
      <c r="VZI3" s="41"/>
      <c r="VZJ3" s="41"/>
      <c r="VZK3" s="41"/>
      <c r="VZL3" s="41"/>
      <c r="VZM3" s="41"/>
      <c r="VZN3" s="41"/>
      <c r="VZO3" s="41"/>
      <c r="VZP3" s="41"/>
      <c r="VZQ3" s="76"/>
      <c r="VZR3" s="43" t="s">
        <v>136</v>
      </c>
      <c r="VZS3" s="41"/>
      <c r="VZT3" s="41"/>
      <c r="VZU3" s="41"/>
      <c r="VZV3" s="41"/>
      <c r="VZW3" s="41"/>
      <c r="VZX3" s="41"/>
      <c r="VZY3" s="41"/>
      <c r="VZZ3" s="41"/>
      <c r="WAA3" s="41"/>
      <c r="WAB3" s="41"/>
      <c r="WAC3" s="41"/>
      <c r="WAD3" s="41"/>
      <c r="WAE3" s="41"/>
      <c r="WAF3" s="41"/>
      <c r="WAG3" s="76"/>
      <c r="WAH3" s="43" t="s">
        <v>136</v>
      </c>
      <c r="WAI3" s="41"/>
      <c r="WAJ3" s="41"/>
      <c r="WAK3" s="41"/>
      <c r="WAL3" s="41"/>
      <c r="WAM3" s="41"/>
      <c r="WAN3" s="41"/>
      <c r="WAO3" s="41"/>
      <c r="WAP3" s="41"/>
      <c r="WAQ3" s="41"/>
      <c r="WAR3" s="41"/>
      <c r="WAS3" s="41"/>
      <c r="WAT3" s="41"/>
      <c r="WAU3" s="41"/>
      <c r="WAV3" s="41"/>
      <c r="WAW3" s="76"/>
      <c r="WAX3" s="43" t="s">
        <v>136</v>
      </c>
      <c r="WAY3" s="41"/>
      <c r="WAZ3" s="41"/>
      <c r="WBA3" s="41"/>
      <c r="WBB3" s="41"/>
      <c r="WBC3" s="41"/>
      <c r="WBD3" s="41"/>
      <c r="WBE3" s="41"/>
      <c r="WBF3" s="41"/>
      <c r="WBG3" s="41"/>
      <c r="WBH3" s="41"/>
      <c r="WBI3" s="41"/>
      <c r="WBJ3" s="41"/>
      <c r="WBK3" s="41"/>
      <c r="WBL3" s="41"/>
      <c r="WBM3" s="76"/>
      <c r="WBN3" s="43" t="s">
        <v>136</v>
      </c>
      <c r="WBO3" s="41"/>
      <c r="WBP3" s="41"/>
      <c r="WBQ3" s="41"/>
      <c r="WBR3" s="41"/>
      <c r="WBS3" s="41"/>
      <c r="WBT3" s="41"/>
      <c r="WBU3" s="41"/>
      <c r="WBV3" s="41"/>
      <c r="WBW3" s="41"/>
      <c r="WBX3" s="41"/>
      <c r="WBY3" s="41"/>
      <c r="WBZ3" s="41"/>
      <c r="WCA3" s="41"/>
      <c r="WCB3" s="41"/>
      <c r="WCC3" s="76"/>
      <c r="WCD3" s="43" t="s">
        <v>136</v>
      </c>
      <c r="WCE3" s="41"/>
      <c r="WCF3" s="41"/>
      <c r="WCG3" s="41"/>
      <c r="WCH3" s="41"/>
      <c r="WCI3" s="41"/>
      <c r="WCJ3" s="41"/>
      <c r="WCK3" s="41"/>
      <c r="WCL3" s="41"/>
      <c r="WCM3" s="41"/>
      <c r="WCN3" s="41"/>
      <c r="WCO3" s="41"/>
      <c r="WCP3" s="41"/>
      <c r="WCQ3" s="41"/>
      <c r="WCR3" s="41"/>
      <c r="WCS3" s="76"/>
      <c r="WCT3" s="43" t="s">
        <v>136</v>
      </c>
      <c r="WCU3" s="41"/>
      <c r="WCV3" s="41"/>
      <c r="WCW3" s="41"/>
      <c r="WCX3" s="41"/>
      <c r="WCY3" s="41"/>
      <c r="WCZ3" s="41"/>
      <c r="WDA3" s="41"/>
      <c r="WDB3" s="41"/>
      <c r="WDC3" s="41"/>
      <c r="WDD3" s="41"/>
      <c r="WDE3" s="41"/>
      <c r="WDF3" s="41"/>
      <c r="WDG3" s="41"/>
      <c r="WDH3" s="41"/>
      <c r="WDI3" s="76"/>
      <c r="WDJ3" s="43" t="s">
        <v>136</v>
      </c>
      <c r="WDK3" s="41"/>
      <c r="WDL3" s="41"/>
      <c r="WDM3" s="41"/>
      <c r="WDN3" s="41"/>
      <c r="WDO3" s="41"/>
      <c r="WDP3" s="41"/>
      <c r="WDQ3" s="41"/>
      <c r="WDR3" s="41"/>
      <c r="WDS3" s="41"/>
      <c r="WDT3" s="41"/>
      <c r="WDU3" s="41"/>
      <c r="WDV3" s="41"/>
      <c r="WDW3" s="41"/>
      <c r="WDX3" s="41"/>
      <c r="WDY3" s="76"/>
      <c r="WDZ3" s="43" t="s">
        <v>136</v>
      </c>
      <c r="WEA3" s="41"/>
      <c r="WEB3" s="41"/>
      <c r="WEC3" s="41"/>
      <c r="WED3" s="41"/>
      <c r="WEE3" s="41"/>
      <c r="WEF3" s="41"/>
      <c r="WEG3" s="41"/>
      <c r="WEH3" s="41"/>
      <c r="WEI3" s="41"/>
      <c r="WEJ3" s="41"/>
      <c r="WEK3" s="41"/>
      <c r="WEL3" s="41"/>
      <c r="WEM3" s="41"/>
      <c r="WEN3" s="41"/>
      <c r="WEO3" s="76"/>
      <c r="WEP3" s="43" t="s">
        <v>136</v>
      </c>
      <c r="WEQ3" s="41"/>
      <c r="WER3" s="41"/>
      <c r="WES3" s="41"/>
      <c r="WET3" s="41"/>
      <c r="WEU3" s="41"/>
      <c r="WEV3" s="41"/>
      <c r="WEW3" s="41"/>
      <c r="WEX3" s="41"/>
      <c r="WEY3" s="41"/>
      <c r="WEZ3" s="41"/>
      <c r="WFA3" s="41"/>
      <c r="WFB3" s="41"/>
      <c r="WFC3" s="41"/>
      <c r="WFD3" s="41"/>
      <c r="WFE3" s="76"/>
      <c r="WFF3" s="43" t="s">
        <v>136</v>
      </c>
      <c r="WFG3" s="41"/>
      <c r="WFH3" s="41"/>
      <c r="WFI3" s="41"/>
      <c r="WFJ3" s="41"/>
      <c r="WFK3" s="41"/>
      <c r="WFL3" s="41"/>
      <c r="WFM3" s="41"/>
      <c r="WFN3" s="41"/>
      <c r="WFO3" s="41"/>
      <c r="WFP3" s="41"/>
      <c r="WFQ3" s="41"/>
      <c r="WFR3" s="41"/>
      <c r="WFS3" s="41"/>
      <c r="WFT3" s="41"/>
      <c r="WFU3" s="76"/>
      <c r="WFV3" s="43" t="s">
        <v>136</v>
      </c>
      <c r="WFW3" s="41"/>
      <c r="WFX3" s="41"/>
      <c r="WFY3" s="41"/>
      <c r="WFZ3" s="41"/>
      <c r="WGA3" s="41"/>
      <c r="WGB3" s="41"/>
      <c r="WGC3" s="41"/>
      <c r="WGD3" s="41"/>
      <c r="WGE3" s="41"/>
      <c r="WGF3" s="41"/>
      <c r="WGG3" s="41"/>
      <c r="WGH3" s="41"/>
      <c r="WGI3" s="41"/>
      <c r="WGJ3" s="41"/>
      <c r="WGK3" s="76"/>
      <c r="WGL3" s="43" t="s">
        <v>136</v>
      </c>
      <c r="WGM3" s="41"/>
      <c r="WGN3" s="41"/>
      <c r="WGO3" s="41"/>
      <c r="WGP3" s="41"/>
      <c r="WGQ3" s="41"/>
      <c r="WGR3" s="41"/>
      <c r="WGS3" s="41"/>
      <c r="WGT3" s="41"/>
      <c r="WGU3" s="41"/>
      <c r="WGV3" s="41"/>
      <c r="WGW3" s="41"/>
      <c r="WGX3" s="41"/>
      <c r="WGY3" s="41"/>
      <c r="WGZ3" s="41"/>
      <c r="WHA3" s="76"/>
      <c r="WHB3" s="43" t="s">
        <v>136</v>
      </c>
      <c r="WHC3" s="41"/>
      <c r="WHD3" s="41"/>
      <c r="WHE3" s="41"/>
      <c r="WHF3" s="41"/>
      <c r="WHG3" s="41"/>
      <c r="WHH3" s="41"/>
      <c r="WHI3" s="41"/>
      <c r="WHJ3" s="41"/>
      <c r="WHK3" s="41"/>
      <c r="WHL3" s="41"/>
      <c r="WHM3" s="41"/>
      <c r="WHN3" s="41"/>
      <c r="WHO3" s="41"/>
      <c r="WHP3" s="41"/>
      <c r="WHQ3" s="76"/>
      <c r="WHR3" s="43" t="s">
        <v>136</v>
      </c>
      <c r="WHS3" s="41"/>
      <c r="WHT3" s="41"/>
      <c r="WHU3" s="41"/>
      <c r="WHV3" s="41"/>
      <c r="WHW3" s="41"/>
      <c r="WHX3" s="41"/>
      <c r="WHY3" s="41"/>
      <c r="WHZ3" s="41"/>
      <c r="WIA3" s="41"/>
      <c r="WIB3" s="41"/>
      <c r="WIC3" s="41"/>
      <c r="WID3" s="41"/>
      <c r="WIE3" s="41"/>
      <c r="WIF3" s="41"/>
      <c r="WIG3" s="76"/>
      <c r="WIH3" s="43" t="s">
        <v>136</v>
      </c>
      <c r="WII3" s="41"/>
      <c r="WIJ3" s="41"/>
      <c r="WIK3" s="41"/>
      <c r="WIL3" s="41"/>
      <c r="WIM3" s="41"/>
      <c r="WIN3" s="41"/>
      <c r="WIO3" s="41"/>
      <c r="WIP3" s="41"/>
      <c r="WIQ3" s="41"/>
      <c r="WIR3" s="41"/>
      <c r="WIS3" s="41"/>
      <c r="WIT3" s="41"/>
      <c r="WIU3" s="41"/>
      <c r="WIV3" s="41"/>
      <c r="WIW3" s="76"/>
      <c r="WIX3" s="43" t="s">
        <v>136</v>
      </c>
      <c r="WIY3" s="41"/>
      <c r="WIZ3" s="41"/>
      <c r="WJA3" s="41"/>
      <c r="WJB3" s="41"/>
      <c r="WJC3" s="41"/>
      <c r="WJD3" s="41"/>
      <c r="WJE3" s="41"/>
      <c r="WJF3" s="41"/>
      <c r="WJG3" s="41"/>
      <c r="WJH3" s="41"/>
      <c r="WJI3" s="41"/>
      <c r="WJJ3" s="41"/>
      <c r="WJK3" s="41"/>
      <c r="WJL3" s="41"/>
      <c r="WJM3" s="76"/>
      <c r="WJN3" s="43" t="s">
        <v>136</v>
      </c>
      <c r="WJO3" s="41"/>
      <c r="WJP3" s="41"/>
      <c r="WJQ3" s="41"/>
      <c r="WJR3" s="41"/>
      <c r="WJS3" s="41"/>
      <c r="WJT3" s="41"/>
      <c r="WJU3" s="41"/>
      <c r="WJV3" s="41"/>
      <c r="WJW3" s="41"/>
      <c r="WJX3" s="41"/>
      <c r="WJY3" s="41"/>
      <c r="WJZ3" s="41"/>
      <c r="WKA3" s="41"/>
      <c r="WKB3" s="41"/>
      <c r="WKC3" s="76"/>
      <c r="WKD3" s="43" t="s">
        <v>136</v>
      </c>
      <c r="WKE3" s="41"/>
      <c r="WKF3" s="41"/>
      <c r="WKG3" s="41"/>
      <c r="WKH3" s="41"/>
      <c r="WKI3" s="41"/>
      <c r="WKJ3" s="41"/>
      <c r="WKK3" s="41"/>
      <c r="WKL3" s="41"/>
      <c r="WKM3" s="41"/>
      <c r="WKN3" s="41"/>
      <c r="WKO3" s="41"/>
      <c r="WKP3" s="41"/>
      <c r="WKQ3" s="41"/>
      <c r="WKR3" s="41"/>
      <c r="WKS3" s="76"/>
      <c r="WKT3" s="43" t="s">
        <v>136</v>
      </c>
      <c r="WKU3" s="41"/>
      <c r="WKV3" s="41"/>
      <c r="WKW3" s="41"/>
      <c r="WKX3" s="41"/>
      <c r="WKY3" s="41"/>
      <c r="WKZ3" s="41"/>
      <c r="WLA3" s="41"/>
      <c r="WLB3" s="41"/>
      <c r="WLC3" s="41"/>
      <c r="WLD3" s="41"/>
      <c r="WLE3" s="41"/>
      <c r="WLF3" s="41"/>
      <c r="WLG3" s="41"/>
      <c r="WLH3" s="41"/>
      <c r="WLI3" s="76"/>
      <c r="WLJ3" s="43" t="s">
        <v>136</v>
      </c>
      <c r="WLK3" s="41"/>
      <c r="WLL3" s="41"/>
      <c r="WLM3" s="41"/>
      <c r="WLN3" s="41"/>
      <c r="WLO3" s="41"/>
      <c r="WLP3" s="41"/>
      <c r="WLQ3" s="41"/>
      <c r="WLR3" s="41"/>
      <c r="WLS3" s="41"/>
      <c r="WLT3" s="41"/>
      <c r="WLU3" s="41"/>
      <c r="WLV3" s="41"/>
      <c r="WLW3" s="41"/>
      <c r="WLX3" s="41"/>
      <c r="WLY3" s="76"/>
      <c r="WLZ3" s="43" t="s">
        <v>136</v>
      </c>
      <c r="WMA3" s="41"/>
      <c r="WMB3" s="41"/>
      <c r="WMC3" s="41"/>
      <c r="WMD3" s="41"/>
      <c r="WME3" s="41"/>
      <c r="WMF3" s="41"/>
      <c r="WMG3" s="41"/>
      <c r="WMH3" s="41"/>
      <c r="WMI3" s="41"/>
      <c r="WMJ3" s="41"/>
      <c r="WMK3" s="41"/>
      <c r="WML3" s="41"/>
      <c r="WMM3" s="41"/>
      <c r="WMN3" s="41"/>
      <c r="WMO3" s="76"/>
      <c r="WMP3" s="43" t="s">
        <v>136</v>
      </c>
      <c r="WMQ3" s="41"/>
      <c r="WMR3" s="41"/>
      <c r="WMS3" s="41"/>
      <c r="WMT3" s="41"/>
      <c r="WMU3" s="41"/>
      <c r="WMV3" s="41"/>
      <c r="WMW3" s="41"/>
      <c r="WMX3" s="41"/>
      <c r="WMY3" s="41"/>
      <c r="WMZ3" s="41"/>
      <c r="WNA3" s="41"/>
      <c r="WNB3" s="41"/>
      <c r="WNC3" s="41"/>
      <c r="WND3" s="41"/>
      <c r="WNE3" s="76"/>
      <c r="WNF3" s="43" t="s">
        <v>136</v>
      </c>
      <c r="WNG3" s="41"/>
      <c r="WNH3" s="41"/>
      <c r="WNI3" s="41"/>
      <c r="WNJ3" s="41"/>
      <c r="WNK3" s="41"/>
      <c r="WNL3" s="41"/>
      <c r="WNM3" s="41"/>
      <c r="WNN3" s="41"/>
      <c r="WNO3" s="41"/>
      <c r="WNP3" s="41"/>
      <c r="WNQ3" s="41"/>
      <c r="WNR3" s="41"/>
      <c r="WNS3" s="41"/>
      <c r="WNT3" s="41"/>
      <c r="WNU3" s="76"/>
      <c r="WNV3" s="43" t="s">
        <v>136</v>
      </c>
      <c r="WNW3" s="41"/>
      <c r="WNX3" s="41"/>
      <c r="WNY3" s="41"/>
      <c r="WNZ3" s="41"/>
      <c r="WOA3" s="41"/>
      <c r="WOB3" s="41"/>
      <c r="WOC3" s="41"/>
      <c r="WOD3" s="41"/>
      <c r="WOE3" s="41"/>
      <c r="WOF3" s="41"/>
      <c r="WOG3" s="41"/>
      <c r="WOH3" s="41"/>
      <c r="WOI3" s="41"/>
      <c r="WOJ3" s="41"/>
      <c r="WOK3" s="76"/>
      <c r="WOL3" s="43" t="s">
        <v>136</v>
      </c>
      <c r="WOM3" s="41"/>
      <c r="WON3" s="41"/>
      <c r="WOO3" s="41"/>
      <c r="WOP3" s="41"/>
      <c r="WOQ3" s="41"/>
      <c r="WOR3" s="41"/>
      <c r="WOS3" s="41"/>
      <c r="WOT3" s="41"/>
      <c r="WOU3" s="41"/>
      <c r="WOV3" s="41"/>
      <c r="WOW3" s="41"/>
      <c r="WOX3" s="41"/>
      <c r="WOY3" s="41"/>
      <c r="WOZ3" s="41"/>
      <c r="WPA3" s="76"/>
      <c r="WPB3" s="43" t="s">
        <v>136</v>
      </c>
      <c r="WPC3" s="41"/>
      <c r="WPD3" s="41"/>
      <c r="WPE3" s="41"/>
      <c r="WPF3" s="41"/>
      <c r="WPG3" s="41"/>
      <c r="WPH3" s="41"/>
      <c r="WPI3" s="41"/>
      <c r="WPJ3" s="41"/>
      <c r="WPK3" s="41"/>
      <c r="WPL3" s="41"/>
      <c r="WPM3" s="41"/>
      <c r="WPN3" s="41"/>
      <c r="WPO3" s="41"/>
      <c r="WPP3" s="41"/>
      <c r="WPQ3" s="76"/>
      <c r="WPR3" s="43" t="s">
        <v>136</v>
      </c>
      <c r="WPS3" s="41"/>
      <c r="WPT3" s="41"/>
      <c r="WPU3" s="41"/>
      <c r="WPV3" s="41"/>
      <c r="WPW3" s="41"/>
      <c r="WPX3" s="41"/>
      <c r="WPY3" s="41"/>
      <c r="WPZ3" s="41"/>
      <c r="WQA3" s="41"/>
      <c r="WQB3" s="41"/>
      <c r="WQC3" s="41"/>
      <c r="WQD3" s="41"/>
      <c r="WQE3" s="41"/>
      <c r="WQF3" s="41"/>
      <c r="WQG3" s="76"/>
      <c r="WQH3" s="43" t="s">
        <v>136</v>
      </c>
      <c r="WQI3" s="41"/>
      <c r="WQJ3" s="41"/>
      <c r="WQK3" s="41"/>
      <c r="WQL3" s="41"/>
      <c r="WQM3" s="41"/>
      <c r="WQN3" s="41"/>
      <c r="WQO3" s="41"/>
      <c r="WQP3" s="41"/>
      <c r="WQQ3" s="41"/>
      <c r="WQR3" s="41"/>
      <c r="WQS3" s="41"/>
      <c r="WQT3" s="41"/>
      <c r="WQU3" s="41"/>
      <c r="WQV3" s="41"/>
      <c r="WQW3" s="76"/>
      <c r="WQX3" s="43" t="s">
        <v>136</v>
      </c>
      <c r="WQY3" s="41"/>
      <c r="WQZ3" s="41"/>
      <c r="WRA3" s="41"/>
      <c r="WRB3" s="41"/>
      <c r="WRC3" s="41"/>
      <c r="WRD3" s="41"/>
      <c r="WRE3" s="41"/>
      <c r="WRF3" s="41"/>
      <c r="WRG3" s="41"/>
      <c r="WRH3" s="41"/>
      <c r="WRI3" s="41"/>
      <c r="WRJ3" s="41"/>
      <c r="WRK3" s="41"/>
      <c r="WRL3" s="41"/>
      <c r="WRM3" s="76"/>
      <c r="WRN3" s="43" t="s">
        <v>136</v>
      </c>
      <c r="WRO3" s="41"/>
      <c r="WRP3" s="41"/>
      <c r="WRQ3" s="41"/>
      <c r="WRR3" s="41"/>
      <c r="WRS3" s="41"/>
      <c r="WRT3" s="41"/>
      <c r="WRU3" s="41"/>
      <c r="WRV3" s="41"/>
      <c r="WRW3" s="41"/>
      <c r="WRX3" s="41"/>
      <c r="WRY3" s="41"/>
      <c r="WRZ3" s="41"/>
      <c r="WSA3" s="41"/>
      <c r="WSB3" s="41"/>
      <c r="WSC3" s="76"/>
      <c r="WSD3" s="43" t="s">
        <v>136</v>
      </c>
      <c r="WSE3" s="41"/>
      <c r="WSF3" s="41"/>
      <c r="WSG3" s="41"/>
      <c r="WSH3" s="41"/>
      <c r="WSI3" s="41"/>
      <c r="WSJ3" s="41"/>
      <c r="WSK3" s="41"/>
      <c r="WSL3" s="41"/>
      <c r="WSM3" s="41"/>
      <c r="WSN3" s="41"/>
      <c r="WSO3" s="41"/>
      <c r="WSP3" s="41"/>
      <c r="WSQ3" s="41"/>
      <c r="WSR3" s="41"/>
      <c r="WSS3" s="76"/>
      <c r="WST3" s="43" t="s">
        <v>136</v>
      </c>
      <c r="WSU3" s="41"/>
      <c r="WSV3" s="41"/>
      <c r="WSW3" s="41"/>
      <c r="WSX3" s="41"/>
      <c r="WSY3" s="41"/>
      <c r="WSZ3" s="41"/>
      <c r="WTA3" s="41"/>
      <c r="WTB3" s="41"/>
      <c r="WTC3" s="41"/>
      <c r="WTD3" s="41"/>
      <c r="WTE3" s="41"/>
      <c r="WTF3" s="41"/>
      <c r="WTG3" s="41"/>
      <c r="WTH3" s="41"/>
      <c r="WTI3" s="76"/>
      <c r="WTJ3" s="43" t="s">
        <v>136</v>
      </c>
      <c r="WTK3" s="41"/>
      <c r="WTL3" s="41"/>
      <c r="WTM3" s="41"/>
      <c r="WTN3" s="41"/>
      <c r="WTO3" s="41"/>
      <c r="WTP3" s="41"/>
      <c r="WTQ3" s="41"/>
      <c r="WTR3" s="41"/>
      <c r="WTS3" s="41"/>
      <c r="WTT3" s="41"/>
      <c r="WTU3" s="41"/>
      <c r="WTV3" s="41"/>
      <c r="WTW3" s="41"/>
      <c r="WTX3" s="41"/>
      <c r="WTY3" s="76"/>
      <c r="WTZ3" s="43" t="s">
        <v>136</v>
      </c>
      <c r="WUA3" s="41"/>
      <c r="WUB3" s="41"/>
      <c r="WUC3" s="41"/>
      <c r="WUD3" s="41"/>
      <c r="WUE3" s="41"/>
      <c r="WUF3" s="41"/>
      <c r="WUG3" s="41"/>
      <c r="WUH3" s="41"/>
      <c r="WUI3" s="41"/>
      <c r="WUJ3" s="41"/>
      <c r="WUK3" s="41"/>
      <c r="WUL3" s="41"/>
      <c r="WUM3" s="41"/>
      <c r="WUN3" s="41"/>
      <c r="WUO3" s="76"/>
      <c r="WUP3" s="43" t="s">
        <v>136</v>
      </c>
      <c r="WUQ3" s="41"/>
      <c r="WUR3" s="41"/>
      <c r="WUS3" s="41"/>
      <c r="WUT3" s="41"/>
      <c r="WUU3" s="41"/>
      <c r="WUV3" s="41"/>
      <c r="WUW3" s="41"/>
      <c r="WUX3" s="41"/>
      <c r="WUY3" s="41"/>
      <c r="WUZ3" s="41"/>
      <c r="WVA3" s="41"/>
      <c r="WVB3" s="41"/>
      <c r="WVC3" s="41"/>
      <c r="WVD3" s="41"/>
      <c r="WVE3" s="76"/>
      <c r="WVF3" s="43" t="s">
        <v>136</v>
      </c>
      <c r="WVG3" s="41"/>
      <c r="WVH3" s="41"/>
      <c r="WVI3" s="41"/>
      <c r="WVJ3" s="41"/>
      <c r="WVK3" s="41"/>
      <c r="WVL3" s="41"/>
      <c r="WVM3" s="41"/>
      <c r="WVN3" s="41"/>
      <c r="WVO3" s="41"/>
      <c r="WVP3" s="41"/>
      <c r="WVQ3" s="41"/>
      <c r="WVR3" s="41"/>
      <c r="WVS3" s="41"/>
      <c r="WVT3" s="41"/>
      <c r="WVU3" s="76"/>
      <c r="WVV3" s="43" t="s">
        <v>136</v>
      </c>
      <c r="WVW3" s="41"/>
      <c r="WVX3" s="41"/>
      <c r="WVY3" s="41"/>
      <c r="WVZ3" s="41"/>
      <c r="WWA3" s="41"/>
      <c r="WWB3" s="41"/>
      <c r="WWC3" s="41"/>
      <c r="WWD3" s="41"/>
      <c r="WWE3" s="41"/>
      <c r="WWF3" s="41"/>
      <c r="WWG3" s="41"/>
      <c r="WWH3" s="41"/>
      <c r="WWI3" s="41"/>
      <c r="WWJ3" s="41"/>
      <c r="WWK3" s="76"/>
      <c r="WWL3" s="43" t="s">
        <v>136</v>
      </c>
      <c r="WWM3" s="41"/>
      <c r="WWN3" s="41"/>
      <c r="WWO3" s="41"/>
      <c r="WWP3" s="41"/>
      <c r="WWQ3" s="41"/>
      <c r="WWR3" s="41"/>
      <c r="WWS3" s="41"/>
      <c r="WWT3" s="41"/>
      <c r="WWU3" s="41"/>
      <c r="WWV3" s="41"/>
      <c r="WWW3" s="41"/>
      <c r="WWX3" s="41"/>
      <c r="WWY3" s="41"/>
      <c r="WWZ3" s="41"/>
      <c r="WXA3" s="76"/>
      <c r="WXB3" s="43" t="s">
        <v>136</v>
      </c>
      <c r="WXC3" s="41"/>
      <c r="WXD3" s="41"/>
      <c r="WXE3" s="41"/>
      <c r="WXF3" s="41"/>
      <c r="WXG3" s="41"/>
      <c r="WXH3" s="41"/>
      <c r="WXI3" s="41"/>
      <c r="WXJ3" s="41"/>
      <c r="WXK3" s="41"/>
      <c r="WXL3" s="41"/>
      <c r="WXM3" s="41"/>
      <c r="WXN3" s="41"/>
      <c r="WXO3" s="41"/>
      <c r="WXP3" s="41"/>
      <c r="WXQ3" s="76"/>
      <c r="WXR3" s="43" t="s">
        <v>136</v>
      </c>
      <c r="WXS3" s="41"/>
      <c r="WXT3" s="41"/>
      <c r="WXU3" s="41"/>
      <c r="WXV3" s="41"/>
      <c r="WXW3" s="41"/>
      <c r="WXX3" s="41"/>
      <c r="WXY3" s="41"/>
      <c r="WXZ3" s="41"/>
      <c r="WYA3" s="41"/>
      <c r="WYB3" s="41"/>
      <c r="WYC3" s="41"/>
      <c r="WYD3" s="41"/>
      <c r="WYE3" s="41"/>
      <c r="WYF3" s="41"/>
      <c r="WYG3" s="76"/>
      <c r="WYH3" s="43" t="s">
        <v>136</v>
      </c>
      <c r="WYI3" s="41"/>
      <c r="WYJ3" s="41"/>
      <c r="WYK3" s="41"/>
      <c r="WYL3" s="41"/>
      <c r="WYM3" s="41"/>
      <c r="WYN3" s="41"/>
      <c r="WYO3" s="41"/>
      <c r="WYP3" s="41"/>
      <c r="WYQ3" s="41"/>
      <c r="WYR3" s="41"/>
      <c r="WYS3" s="41"/>
      <c r="WYT3" s="41"/>
      <c r="WYU3" s="41"/>
      <c r="WYV3" s="41"/>
      <c r="WYW3" s="76"/>
      <c r="WYX3" s="43" t="s">
        <v>136</v>
      </c>
      <c r="WYY3" s="41"/>
      <c r="WYZ3" s="41"/>
      <c r="WZA3" s="41"/>
      <c r="WZB3" s="41"/>
      <c r="WZC3" s="41"/>
      <c r="WZD3" s="41"/>
      <c r="WZE3" s="41"/>
      <c r="WZF3" s="41"/>
      <c r="WZG3" s="41"/>
      <c r="WZH3" s="41"/>
      <c r="WZI3" s="41"/>
      <c r="WZJ3" s="41"/>
      <c r="WZK3" s="41"/>
      <c r="WZL3" s="41"/>
      <c r="WZM3" s="76"/>
      <c r="WZN3" s="43" t="s">
        <v>136</v>
      </c>
      <c r="WZO3" s="41"/>
      <c r="WZP3" s="41"/>
      <c r="WZQ3" s="41"/>
      <c r="WZR3" s="41"/>
      <c r="WZS3" s="41"/>
      <c r="WZT3" s="41"/>
      <c r="WZU3" s="41"/>
      <c r="WZV3" s="41"/>
      <c r="WZW3" s="41"/>
      <c r="WZX3" s="41"/>
      <c r="WZY3" s="41"/>
      <c r="WZZ3" s="41"/>
      <c r="XAA3" s="41"/>
      <c r="XAB3" s="41"/>
      <c r="XAC3" s="76"/>
      <c r="XAD3" s="43" t="s">
        <v>136</v>
      </c>
      <c r="XAE3" s="41"/>
      <c r="XAF3" s="41"/>
      <c r="XAG3" s="41"/>
      <c r="XAH3" s="41"/>
      <c r="XAI3" s="41"/>
      <c r="XAJ3" s="41"/>
      <c r="XAK3" s="41"/>
      <c r="XAL3" s="41"/>
      <c r="XAM3" s="41"/>
      <c r="XAN3" s="41"/>
      <c r="XAO3" s="41"/>
      <c r="XAP3" s="41"/>
      <c r="XAQ3" s="41"/>
      <c r="XAR3" s="41"/>
      <c r="XAS3" s="76"/>
      <c r="XAT3" s="43" t="s">
        <v>136</v>
      </c>
      <c r="XAU3" s="41"/>
      <c r="XAV3" s="41"/>
      <c r="XAW3" s="41"/>
      <c r="XAX3" s="41"/>
      <c r="XAY3" s="41"/>
      <c r="XAZ3" s="41"/>
      <c r="XBA3" s="41"/>
      <c r="XBB3" s="41"/>
      <c r="XBC3" s="41"/>
      <c r="XBD3" s="41"/>
      <c r="XBE3" s="41"/>
      <c r="XBF3" s="41"/>
      <c r="XBG3" s="41"/>
      <c r="XBH3" s="41"/>
      <c r="XBI3" s="76"/>
      <c r="XBJ3" s="43" t="s">
        <v>136</v>
      </c>
      <c r="XBK3" s="41"/>
      <c r="XBL3" s="41"/>
      <c r="XBM3" s="41"/>
      <c r="XBN3" s="41"/>
      <c r="XBO3" s="41"/>
      <c r="XBP3" s="41"/>
      <c r="XBQ3" s="41"/>
      <c r="XBR3" s="41"/>
      <c r="XBS3" s="41"/>
      <c r="XBT3" s="41"/>
      <c r="XBU3" s="41"/>
      <c r="XBV3" s="41"/>
      <c r="XBW3" s="41"/>
      <c r="XBX3" s="41"/>
      <c r="XBY3" s="76"/>
      <c r="XBZ3" s="43" t="s">
        <v>136</v>
      </c>
      <c r="XCA3" s="41"/>
      <c r="XCB3" s="41"/>
      <c r="XCC3" s="41"/>
      <c r="XCD3" s="41"/>
      <c r="XCE3" s="41"/>
      <c r="XCF3" s="41"/>
      <c r="XCG3" s="41"/>
      <c r="XCH3" s="41"/>
      <c r="XCI3" s="41"/>
      <c r="XCJ3" s="41"/>
      <c r="XCK3" s="41"/>
      <c r="XCL3" s="41"/>
      <c r="XCM3" s="41"/>
      <c r="XCN3" s="41"/>
      <c r="XCO3" s="76"/>
      <c r="XCP3" s="43" t="s">
        <v>136</v>
      </c>
      <c r="XCQ3" s="41"/>
      <c r="XCR3" s="41"/>
      <c r="XCS3" s="41"/>
      <c r="XCT3" s="41"/>
      <c r="XCU3" s="41"/>
      <c r="XCV3" s="41"/>
      <c r="XCW3" s="41"/>
      <c r="XCX3" s="41"/>
      <c r="XCY3" s="41"/>
      <c r="XCZ3" s="41"/>
      <c r="XDA3" s="41"/>
      <c r="XDB3" s="41"/>
      <c r="XDC3" s="41"/>
      <c r="XDD3" s="41"/>
      <c r="XDE3" s="76"/>
      <c r="XDF3" s="43" t="s">
        <v>136</v>
      </c>
      <c r="XDG3" s="41"/>
      <c r="XDH3" s="41"/>
      <c r="XDI3" s="41"/>
      <c r="XDJ3" s="41"/>
      <c r="XDK3" s="41"/>
      <c r="XDL3" s="41"/>
      <c r="XDM3" s="41"/>
      <c r="XDN3" s="41"/>
      <c r="XDO3" s="41"/>
      <c r="XDP3" s="41"/>
      <c r="XDQ3" s="41"/>
      <c r="XDR3" s="41"/>
      <c r="XDS3" s="41"/>
      <c r="XDT3" s="41"/>
      <c r="XDU3" s="76"/>
      <c r="XDV3" s="43" t="s">
        <v>136</v>
      </c>
      <c r="XDW3" s="41"/>
      <c r="XDX3" s="41"/>
      <c r="XDY3" s="41"/>
      <c r="XDZ3" s="41"/>
      <c r="XEA3" s="41"/>
      <c r="XEB3" s="41"/>
      <c r="XEC3" s="41"/>
      <c r="XED3" s="41"/>
      <c r="XEE3" s="41"/>
      <c r="XEF3" s="41"/>
      <c r="XEG3" s="41"/>
      <c r="XEH3" s="41"/>
      <c r="XEI3" s="41"/>
      <c r="XEJ3" s="41"/>
      <c r="XEK3" s="76"/>
      <c r="XEL3" s="43" t="s">
        <v>136</v>
      </c>
      <c r="XEM3" s="41"/>
      <c r="XEN3" s="41"/>
      <c r="XEO3" s="41"/>
      <c r="XEP3" s="41"/>
      <c r="XEQ3" s="41"/>
      <c r="XER3" s="41"/>
      <c r="XES3" s="41"/>
      <c r="XET3" s="41"/>
      <c r="XEU3" s="41"/>
      <c r="XEV3" s="41"/>
      <c r="XEW3" s="41"/>
      <c r="XEX3" s="41"/>
      <c r="XEY3" s="41"/>
      <c r="XEZ3" s="41"/>
      <c r="XFA3" s="76"/>
      <c r="XFB3" s="43" t="s">
        <v>136</v>
      </c>
    </row>
    <row r="4" spans="1:16382" s="79" customFormat="1"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69"/>
      <c r="AI4" s="169"/>
      <c r="AJ4" s="169"/>
      <c r="AK4" s="169"/>
      <c r="AL4" s="169"/>
      <c r="AM4" s="169"/>
      <c r="AN4" s="169"/>
      <c r="AO4" s="169"/>
      <c r="AP4" s="169"/>
      <c r="AQ4" s="169"/>
      <c r="AR4" s="169"/>
      <c r="AS4" s="169"/>
      <c r="AT4" s="169"/>
      <c r="AU4" s="169"/>
      <c r="AV4" s="169"/>
      <c r="AW4" s="169"/>
      <c r="AX4" s="169"/>
      <c r="AY4" s="169"/>
      <c r="AZ4" s="169"/>
      <c r="BA4" s="169"/>
      <c r="BB4" s="169"/>
      <c r="BC4" s="169"/>
      <c r="BD4" s="169"/>
      <c r="BE4" s="169"/>
      <c r="BF4" s="169"/>
      <c r="BG4" s="169"/>
      <c r="BH4" s="169"/>
      <c r="BI4" s="169"/>
      <c r="BJ4" s="169"/>
      <c r="BK4" s="169"/>
      <c r="BL4" s="169"/>
      <c r="BM4" s="169"/>
      <c r="BN4" s="169"/>
      <c r="BO4" s="169"/>
      <c r="BP4" s="169"/>
      <c r="BQ4" s="169"/>
      <c r="BR4" s="169"/>
      <c r="BS4" s="169"/>
      <c r="BT4" s="169"/>
      <c r="BU4" s="169"/>
      <c r="BV4" s="169"/>
      <c r="BW4" s="169"/>
      <c r="BX4" s="169"/>
      <c r="BY4" s="169"/>
      <c r="BZ4" s="169"/>
      <c r="CA4" s="169"/>
      <c r="CB4" s="169"/>
      <c r="CC4" s="169"/>
      <c r="CD4" s="169"/>
      <c r="CE4" s="169"/>
      <c r="CF4" s="169"/>
      <c r="CG4" s="169"/>
      <c r="CH4" s="169"/>
      <c r="CI4" s="169"/>
      <c r="CJ4" s="169"/>
      <c r="CK4" s="169"/>
      <c r="CL4" s="169"/>
      <c r="CM4" s="169"/>
      <c r="CN4" s="169"/>
      <c r="CO4" s="169"/>
      <c r="CP4" s="169"/>
    </row>
    <row r="5" spans="1:16382" s="79" customFormat="1"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  <c r="AU5" s="169"/>
      <c r="AV5" s="169"/>
      <c r="AW5" s="169"/>
      <c r="AX5" s="169"/>
      <c r="AY5" s="169"/>
      <c r="AZ5" s="169"/>
      <c r="BA5" s="169"/>
      <c r="BB5" s="169"/>
      <c r="BC5" s="169"/>
      <c r="BD5" s="169"/>
      <c r="BE5" s="169"/>
      <c r="BF5" s="169"/>
      <c r="BG5" s="169"/>
      <c r="BH5" s="169"/>
      <c r="BI5" s="169"/>
      <c r="BJ5" s="169"/>
      <c r="BK5" s="169"/>
      <c r="BL5" s="169"/>
      <c r="BM5" s="169"/>
      <c r="BN5" s="169"/>
      <c r="BO5" s="169"/>
      <c r="BP5" s="169"/>
      <c r="BQ5" s="169"/>
      <c r="BR5" s="169"/>
      <c r="BS5" s="169"/>
      <c r="BT5" s="169"/>
      <c r="BU5" s="169"/>
      <c r="BV5" s="169"/>
      <c r="BW5" s="169"/>
      <c r="BX5" s="169"/>
      <c r="BY5" s="169"/>
      <c r="BZ5" s="169"/>
      <c r="CA5" s="169"/>
      <c r="CB5" s="169"/>
      <c r="CC5" s="169"/>
      <c r="CD5" s="169"/>
      <c r="CE5" s="169"/>
      <c r="CF5" s="169"/>
      <c r="CG5" s="169"/>
      <c r="CH5" s="169"/>
      <c r="CI5" s="169"/>
      <c r="CJ5" s="169"/>
      <c r="CK5" s="169"/>
      <c r="CL5" s="169"/>
      <c r="CM5" s="169"/>
      <c r="CN5" s="169"/>
      <c r="CO5" s="169"/>
      <c r="CP5" s="169"/>
    </row>
    <row r="6" spans="1:16382" s="79" customFormat="1" ht="30" customHeight="1">
      <c r="A6" s="503" t="s">
        <v>58</v>
      </c>
      <c r="B6" s="501" t="s">
        <v>188</v>
      </c>
      <c r="C6" s="502"/>
      <c r="D6" s="502"/>
      <c r="E6" s="502"/>
      <c r="F6" s="502"/>
      <c r="G6" s="502"/>
      <c r="H6" s="502"/>
      <c r="I6" s="502"/>
      <c r="J6" s="88"/>
      <c r="K6" s="88"/>
    </row>
    <row r="7" spans="1:16382" s="79" customFormat="1" ht="24.95" customHeight="1">
      <c r="A7" s="504"/>
      <c r="B7" s="496" t="s">
        <v>189</v>
      </c>
      <c r="C7" s="496"/>
      <c r="D7" s="499" t="s">
        <v>190</v>
      </c>
      <c r="E7" s="499" t="s">
        <v>191</v>
      </c>
      <c r="F7" s="499" t="s">
        <v>192</v>
      </c>
      <c r="G7" s="496" t="s">
        <v>193</v>
      </c>
      <c r="H7" s="496"/>
      <c r="I7" s="497" t="s">
        <v>194</v>
      </c>
      <c r="J7" s="88"/>
      <c r="K7" s="88"/>
    </row>
    <row r="8" spans="1:16382" s="79" customFormat="1" ht="24.95" customHeight="1">
      <c r="A8" s="505"/>
      <c r="B8" s="126" t="s">
        <v>59</v>
      </c>
      <c r="C8" s="127" t="s">
        <v>49</v>
      </c>
      <c r="D8" s="500"/>
      <c r="E8" s="500"/>
      <c r="F8" s="500"/>
      <c r="G8" s="126" t="s">
        <v>59</v>
      </c>
      <c r="H8" s="127" t="s">
        <v>49</v>
      </c>
      <c r="I8" s="498"/>
      <c r="J8" s="88"/>
      <c r="K8" s="88"/>
    </row>
    <row r="9" spans="1:16382" s="79" customFormat="1" ht="15.75">
      <c r="A9" s="82" t="s">
        <v>264</v>
      </c>
      <c r="B9" s="94">
        <v>126150354.89075954</v>
      </c>
      <c r="C9" s="95">
        <v>100</v>
      </c>
      <c r="D9" s="96"/>
      <c r="E9" s="97">
        <v>22</v>
      </c>
      <c r="F9" s="97">
        <v>715</v>
      </c>
      <c r="G9" s="98">
        <v>120550287.03548904</v>
      </c>
      <c r="H9" s="95">
        <v>100</v>
      </c>
      <c r="I9" s="95">
        <v>95.56079896872275</v>
      </c>
      <c r="J9" s="88"/>
      <c r="K9" s="88"/>
    </row>
    <row r="10" spans="1:16382" s="79" customFormat="1" ht="15.75">
      <c r="A10" s="82" t="s">
        <v>249</v>
      </c>
      <c r="B10" s="89">
        <v>107765198.22011678</v>
      </c>
      <c r="C10" s="90">
        <v>46.070129492003431</v>
      </c>
      <c r="D10" s="91"/>
      <c r="E10" s="92">
        <v>22</v>
      </c>
      <c r="F10" s="92">
        <v>366</v>
      </c>
      <c r="G10" s="93">
        <v>46706975.111474939</v>
      </c>
      <c r="H10" s="90">
        <v>27.925229979213047</v>
      </c>
      <c r="I10" s="90">
        <v>43.341427365143602</v>
      </c>
      <c r="J10" s="88"/>
      <c r="K10" s="88"/>
    </row>
    <row r="11" spans="1:16382" s="79" customFormat="1" ht="15.75">
      <c r="A11" s="82" t="s">
        <v>274</v>
      </c>
      <c r="B11" s="94">
        <v>92674495.975147381</v>
      </c>
      <c r="C11" s="95">
        <v>28.376399169080919</v>
      </c>
      <c r="D11" s="96" t="s">
        <v>60</v>
      </c>
      <c r="E11" s="97">
        <v>22</v>
      </c>
      <c r="F11" s="97">
        <v>438</v>
      </c>
      <c r="G11" s="98">
        <v>63095389.36511042</v>
      </c>
      <c r="H11" s="95">
        <v>27.390780592687531</v>
      </c>
      <c r="I11" s="95">
        <v>68.082797431162476</v>
      </c>
      <c r="J11" s="88"/>
      <c r="K11" s="88"/>
    </row>
    <row r="12" spans="1:16382" s="79" customFormat="1" ht="15.75">
      <c r="A12" s="82" t="s">
        <v>280</v>
      </c>
      <c r="B12" s="89">
        <v>134137729.15403004</v>
      </c>
      <c r="C12" s="90">
        <v>29.114313373165018</v>
      </c>
      <c r="D12" s="91"/>
      <c r="E12" s="92">
        <v>22</v>
      </c>
      <c r="F12" s="92">
        <v>683</v>
      </c>
      <c r="G12" s="93">
        <v>70915962.458657697</v>
      </c>
      <c r="H12" s="90">
        <v>23.539113989998008</v>
      </c>
      <c r="I12" s="90">
        <v>52.868020732052997</v>
      </c>
      <c r="J12" s="88"/>
      <c r="K12" s="88"/>
    </row>
    <row r="13" spans="1:16382" s="79" customFormat="1" ht="15.75">
      <c r="A13" s="82" t="s">
        <v>61</v>
      </c>
      <c r="B13" s="94">
        <v>124684373.73331349</v>
      </c>
      <c r="C13" s="95">
        <v>21.298562613197323</v>
      </c>
      <c r="D13" s="96"/>
      <c r="E13" s="97">
        <v>22</v>
      </c>
      <c r="F13" s="97">
        <v>808</v>
      </c>
      <c r="G13" s="98">
        <v>33445211.5168088</v>
      </c>
      <c r="H13" s="95">
        <v>9.9921810723213564</v>
      </c>
      <c r="I13" s="95">
        <v>26.823899832343486</v>
      </c>
      <c r="J13" s="88"/>
      <c r="K13" s="88"/>
    </row>
    <row r="14" spans="1:16382" s="79" customFormat="1" ht="15.75">
      <c r="A14" s="82" t="s">
        <v>294</v>
      </c>
      <c r="B14" s="89">
        <v>5860100.6328757955</v>
      </c>
      <c r="C14" s="90">
        <v>0.99110022617251436</v>
      </c>
      <c r="D14" s="91" t="s">
        <v>60</v>
      </c>
      <c r="E14" s="92">
        <v>12</v>
      </c>
      <c r="F14" s="92">
        <v>49</v>
      </c>
      <c r="G14" s="93">
        <v>2819722.7659480833</v>
      </c>
      <c r="H14" s="90">
        <v>0.83539037246468328</v>
      </c>
      <c r="I14" s="90">
        <v>48.117309626546941</v>
      </c>
      <c r="J14" s="88"/>
      <c r="K14" s="88"/>
    </row>
    <row r="15" spans="1:16382" s="79" customFormat="1" ht="15.75">
      <c r="A15" s="82" t="s">
        <v>255</v>
      </c>
      <c r="B15" s="94">
        <v>170974591.44166234</v>
      </c>
      <c r="C15" s="95">
        <v>22.430344287646143</v>
      </c>
      <c r="D15" s="96"/>
      <c r="E15" s="97">
        <v>22</v>
      </c>
      <c r="F15" s="97">
        <v>547</v>
      </c>
      <c r="G15" s="98">
        <v>29816731.471605796</v>
      </c>
      <c r="H15" s="95">
        <v>8.1167030807541618</v>
      </c>
      <c r="I15" s="95">
        <v>17.439276339361491</v>
      </c>
      <c r="J15" s="88"/>
      <c r="K15" s="88"/>
    </row>
    <row r="16" spans="1:16382" s="79" customFormat="1" ht="15.75">
      <c r="A16" s="82" t="s">
        <v>265</v>
      </c>
      <c r="B16" s="89">
        <v>230060103.8432321</v>
      </c>
      <c r="C16" s="90">
        <v>23.184368942710577</v>
      </c>
      <c r="D16" s="91"/>
      <c r="E16" s="92">
        <v>22</v>
      </c>
      <c r="F16" s="92">
        <v>613</v>
      </c>
      <c r="G16" s="93">
        <v>24753739.061484978</v>
      </c>
      <c r="H16" s="90">
        <v>6.3130541579473869</v>
      </c>
      <c r="I16" s="90">
        <v>10.759683512249785</v>
      </c>
      <c r="J16" s="88"/>
      <c r="K16" s="88"/>
    </row>
    <row r="17" spans="1:11" s="79" customFormat="1" ht="15.75">
      <c r="A17" s="82" t="s">
        <v>295</v>
      </c>
      <c r="B17" s="94">
        <v>15961939.233368129</v>
      </c>
      <c r="C17" s="95">
        <v>1.5831034198516409</v>
      </c>
      <c r="D17" s="96" t="s">
        <v>60</v>
      </c>
      <c r="E17" s="97">
        <v>22</v>
      </c>
      <c r="F17" s="97">
        <v>772</v>
      </c>
      <c r="G17" s="98">
        <v>51471728.730054729</v>
      </c>
      <c r="H17" s="95">
        <v>11.603819419393414</v>
      </c>
      <c r="I17" s="95">
        <v>322.46538454709849</v>
      </c>
      <c r="J17" s="88"/>
      <c r="K17" s="88"/>
    </row>
    <row r="18" spans="1:11" s="79" customFormat="1" ht="15.75">
      <c r="A18" s="82" t="s">
        <v>281</v>
      </c>
      <c r="B18" s="89">
        <v>72955938.146501482</v>
      </c>
      <c r="C18" s="90">
        <v>6.7475271045700609</v>
      </c>
      <c r="D18" s="91"/>
      <c r="E18" s="92">
        <v>21</v>
      </c>
      <c r="F18" s="92">
        <v>155</v>
      </c>
      <c r="G18" s="93">
        <v>3983191.6497704634</v>
      </c>
      <c r="H18" s="90">
        <v>0.88998147533133964</v>
      </c>
      <c r="I18" s="90">
        <v>5.4597223351057309</v>
      </c>
      <c r="J18" s="88"/>
      <c r="K18" s="88"/>
    </row>
    <row r="19" spans="1:11" s="79" customFormat="1" ht="15.75">
      <c r="A19" s="82" t="s">
        <v>286</v>
      </c>
      <c r="B19" s="94">
        <v>62179854.844116099</v>
      </c>
      <c r="C19" s="95">
        <v>5.438131916501824</v>
      </c>
      <c r="D19" s="96"/>
      <c r="E19" s="97">
        <v>22</v>
      </c>
      <c r="F19" s="97">
        <v>712</v>
      </c>
      <c r="G19" s="98">
        <v>11820838.879066776</v>
      </c>
      <c r="H19" s="95">
        <v>2.5732170731069255</v>
      </c>
      <c r="I19" s="95">
        <v>19.010721251603805</v>
      </c>
      <c r="J19" s="88"/>
      <c r="K19" s="88"/>
    </row>
    <row r="20" spans="1:11" s="79" customFormat="1" ht="15.75">
      <c r="A20" s="82" t="s">
        <v>62</v>
      </c>
      <c r="B20" s="89">
        <v>103958510.1468043</v>
      </c>
      <c r="C20" s="90">
        <v>8.3342615012532608</v>
      </c>
      <c r="D20" s="91"/>
      <c r="E20" s="92">
        <v>22</v>
      </c>
      <c r="F20" s="92">
        <v>793</v>
      </c>
      <c r="G20" s="93">
        <v>11747649.149364479</v>
      </c>
      <c r="H20" s="90">
        <v>2.4935184137573474</v>
      </c>
      <c r="I20" s="90">
        <v>11.300324651416336</v>
      </c>
      <c r="J20" s="88"/>
      <c r="K20" s="88"/>
    </row>
    <row r="21" spans="1:11" s="79" customFormat="1" ht="15.75">
      <c r="A21" s="82" t="s">
        <v>296</v>
      </c>
      <c r="B21" s="94">
        <v>21761789.744821992</v>
      </c>
      <c r="C21" s="95">
        <v>1.7147081719805291</v>
      </c>
      <c r="D21" s="96" t="s">
        <v>60</v>
      </c>
      <c r="E21" s="97">
        <v>22</v>
      </c>
      <c r="F21" s="97">
        <v>1644</v>
      </c>
      <c r="G21" s="98">
        <v>67774000.161505342</v>
      </c>
      <c r="H21" s="95">
        <v>12.576325970035088</v>
      </c>
      <c r="I21" s="95">
        <v>311.43578242516344</v>
      </c>
      <c r="J21" s="88"/>
      <c r="K21" s="88"/>
    </row>
    <row r="22" spans="1:11" s="79" customFormat="1" ht="15.75">
      <c r="A22" s="82" t="s">
        <v>63</v>
      </c>
      <c r="B22" s="89">
        <v>107739274.24490479</v>
      </c>
      <c r="C22" s="90">
        <v>7.8249743148036508</v>
      </c>
      <c r="D22" s="91"/>
      <c r="E22" s="92">
        <v>22</v>
      </c>
      <c r="F22" s="92">
        <v>922</v>
      </c>
      <c r="G22" s="93">
        <v>12944729.775038904</v>
      </c>
      <c r="H22" s="90">
        <v>2.3457134941970965</v>
      </c>
      <c r="I22" s="90">
        <v>12.014866320348437</v>
      </c>
      <c r="J22" s="88"/>
      <c r="K22" s="88"/>
    </row>
    <row r="23" spans="1:11" s="79" customFormat="1" ht="15.75">
      <c r="A23" s="82" t="s">
        <v>245</v>
      </c>
      <c r="B23" s="94">
        <v>67204695.490213156</v>
      </c>
      <c r="C23" s="95">
        <v>4.6538425677130055</v>
      </c>
      <c r="D23" s="96" t="s">
        <v>60</v>
      </c>
      <c r="E23" s="97">
        <v>22</v>
      </c>
      <c r="F23" s="97">
        <v>848</v>
      </c>
      <c r="G23" s="98">
        <v>31171107.280650109</v>
      </c>
      <c r="H23" s="95">
        <v>5.3465153063839344</v>
      </c>
      <c r="I23" s="95">
        <v>46.382335420580063</v>
      </c>
      <c r="J23" s="88"/>
      <c r="K23" s="88"/>
    </row>
    <row r="24" spans="1:11" s="79" customFormat="1" ht="15.75">
      <c r="A24" s="82" t="s">
        <v>266</v>
      </c>
      <c r="B24" s="89">
        <v>36816936.105922863</v>
      </c>
      <c r="C24" s="90">
        <v>2.4861426837656424</v>
      </c>
      <c r="D24" s="91"/>
      <c r="E24" s="92">
        <v>22</v>
      </c>
      <c r="F24" s="92">
        <v>652</v>
      </c>
      <c r="G24" s="93">
        <v>9657474.7059984077</v>
      </c>
      <c r="H24" s="90">
        <v>1.6294729754080437</v>
      </c>
      <c r="I24" s="90">
        <v>26.231065719900513</v>
      </c>
      <c r="J24" s="88"/>
      <c r="K24" s="88"/>
    </row>
    <row r="25" spans="1:11" s="79" customFormat="1" ht="15.75">
      <c r="A25" s="82" t="s">
        <v>297</v>
      </c>
      <c r="B25" s="94">
        <v>4485785.6835526023</v>
      </c>
      <c r="C25" s="95">
        <v>0.30199752489745441</v>
      </c>
      <c r="D25" s="96" t="s">
        <v>60</v>
      </c>
      <c r="E25" s="97">
        <v>22</v>
      </c>
      <c r="F25" s="97">
        <v>238</v>
      </c>
      <c r="G25" s="98">
        <v>6996706.9646665528</v>
      </c>
      <c r="H25" s="95">
        <v>1.1667567316022742</v>
      </c>
      <c r="I25" s="95">
        <v>155.9750611876174</v>
      </c>
      <c r="J25" s="88"/>
      <c r="K25" s="88"/>
    </row>
    <row r="26" spans="1:11" s="79" customFormat="1" ht="15.75" customHeight="1">
      <c r="A26" s="386" t="s">
        <v>311</v>
      </c>
      <c r="B26" s="386"/>
      <c r="C26" s="386"/>
      <c r="D26" s="386"/>
      <c r="E26" s="386"/>
      <c r="F26" s="386"/>
      <c r="G26" s="386"/>
      <c r="H26" s="386"/>
      <c r="I26" s="386"/>
      <c r="J26" s="88"/>
      <c r="K26" s="88"/>
    </row>
    <row r="27" spans="1:11" s="79" customFormat="1" ht="30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</row>
    <row r="28" spans="1:11" s="79" customFormat="1" ht="30" customHeight="1">
      <c r="A28" s="503" t="s">
        <v>58</v>
      </c>
      <c r="B28" s="501" t="s">
        <v>220</v>
      </c>
      <c r="C28" s="502"/>
      <c r="D28" s="502"/>
      <c r="E28" s="502"/>
      <c r="F28" s="502"/>
      <c r="G28" s="502"/>
      <c r="H28" s="502"/>
      <c r="I28" s="502"/>
    </row>
    <row r="29" spans="1:11" s="79" customFormat="1" ht="24.95" customHeight="1">
      <c r="A29" s="504"/>
      <c r="B29" s="496" t="s">
        <v>189</v>
      </c>
      <c r="C29" s="496"/>
      <c r="D29" s="499" t="s">
        <v>190</v>
      </c>
      <c r="E29" s="499" t="s">
        <v>191</v>
      </c>
      <c r="F29" s="499" t="s">
        <v>192</v>
      </c>
      <c r="G29" s="496" t="s">
        <v>193</v>
      </c>
      <c r="H29" s="496"/>
      <c r="I29" s="497" t="s">
        <v>194</v>
      </c>
    </row>
    <row r="30" spans="1:11" s="79" customFormat="1" ht="24.95" customHeight="1">
      <c r="A30" s="505"/>
      <c r="B30" s="126" t="s">
        <v>59</v>
      </c>
      <c r="C30" s="127" t="s">
        <v>49</v>
      </c>
      <c r="D30" s="500"/>
      <c r="E30" s="500"/>
      <c r="F30" s="500"/>
      <c r="G30" s="126" t="s">
        <v>59</v>
      </c>
      <c r="H30" s="127" t="s">
        <v>49</v>
      </c>
      <c r="I30" s="498"/>
    </row>
    <row r="31" spans="1:11" s="79" customFormat="1" ht="15.75">
      <c r="A31" s="82" t="s">
        <v>64</v>
      </c>
      <c r="B31" s="94">
        <v>165347661.29205441</v>
      </c>
      <c r="C31" s="95">
        <v>100</v>
      </c>
      <c r="D31" s="96"/>
      <c r="E31" s="97">
        <v>22</v>
      </c>
      <c r="F31" s="97">
        <v>7964</v>
      </c>
      <c r="G31" s="98">
        <v>161809882.03714144</v>
      </c>
      <c r="H31" s="95">
        <v>100</v>
      </c>
      <c r="I31" s="95">
        <v>97.860399580333848</v>
      </c>
    </row>
    <row r="32" spans="1:11" s="79" customFormat="1" ht="15.75">
      <c r="A32" s="82" t="s">
        <v>65</v>
      </c>
      <c r="B32" s="89">
        <v>21088.654633978</v>
      </c>
      <c r="C32" s="90">
        <v>1.2752502900805965E-2</v>
      </c>
      <c r="D32" s="91"/>
      <c r="E32" s="92" t="s">
        <v>278</v>
      </c>
      <c r="F32" s="92" t="s">
        <v>278</v>
      </c>
      <c r="G32" s="93" t="s">
        <v>278</v>
      </c>
      <c r="H32" s="90" t="s">
        <v>278</v>
      </c>
      <c r="I32" s="90" t="s">
        <v>278</v>
      </c>
    </row>
    <row r="33" spans="1:10" s="79" customFormat="1" ht="15.75">
      <c r="A33" s="82" t="s">
        <v>66</v>
      </c>
      <c r="B33" s="94">
        <v>181902341.61800706</v>
      </c>
      <c r="C33" s="95">
        <v>52.380502159972984</v>
      </c>
      <c r="D33" s="96"/>
      <c r="E33" s="97">
        <v>22</v>
      </c>
      <c r="F33" s="97">
        <v>8466</v>
      </c>
      <c r="G33" s="98">
        <v>153067144.85624656</v>
      </c>
      <c r="H33" s="95">
        <v>48.611721968548842</v>
      </c>
      <c r="I33" s="95">
        <v>84.147979346899177</v>
      </c>
    </row>
    <row r="34" spans="1:10" s="79" customFormat="1" ht="15.75">
      <c r="A34" s="82" t="s">
        <v>67</v>
      </c>
      <c r="B34" s="89">
        <v>203300894.95025855</v>
      </c>
      <c r="C34" s="90">
        <v>36.925397573735204</v>
      </c>
      <c r="D34" s="91"/>
      <c r="E34" s="92">
        <v>22</v>
      </c>
      <c r="F34" s="92">
        <v>5679</v>
      </c>
      <c r="G34" s="93">
        <v>78419517.040614411</v>
      </c>
      <c r="H34" s="90">
        <v>19.939030294091189</v>
      </c>
      <c r="I34" s="90">
        <v>38.573129281994177</v>
      </c>
    </row>
    <row r="35" spans="1:10" s="79" customFormat="1" ht="15.75">
      <c r="A35" s="82" t="s">
        <v>267</v>
      </c>
      <c r="B35" s="94">
        <v>99574543.951228976</v>
      </c>
      <c r="C35" s="95">
        <v>15.315707965069002</v>
      </c>
      <c r="D35" s="96" t="s">
        <v>60</v>
      </c>
      <c r="E35" s="97">
        <v>22</v>
      </c>
      <c r="F35" s="97">
        <v>4436</v>
      </c>
      <c r="G35" s="98">
        <v>75732290.417654186</v>
      </c>
      <c r="H35" s="95">
        <v>16.146617195153834</v>
      </c>
      <c r="I35" s="95">
        <v>76.055874737169177</v>
      </c>
      <c r="J35" s="248"/>
    </row>
    <row r="36" spans="1:10" s="79" customFormat="1" ht="15.75">
      <c r="A36" s="82" t="s">
        <v>68</v>
      </c>
      <c r="B36" s="89">
        <v>136027285.74684599</v>
      </c>
      <c r="C36" s="90">
        <v>17.302444184936679</v>
      </c>
      <c r="D36" s="91"/>
      <c r="E36" s="92">
        <v>23</v>
      </c>
      <c r="F36" s="92">
        <v>4762</v>
      </c>
      <c r="G36" s="93">
        <v>53400189.243265554</v>
      </c>
      <c r="H36" s="90">
        <v>10.221520404017726</v>
      </c>
      <c r="I36" s="90">
        <v>39.256968886849762</v>
      </c>
    </row>
    <row r="37" spans="1:10" s="79" customFormat="1" ht="15.75">
      <c r="A37" s="82" t="s">
        <v>298</v>
      </c>
      <c r="B37" s="94">
        <v>18093908.315764401</v>
      </c>
      <c r="C37" s="95">
        <v>2.2497369674215522</v>
      </c>
      <c r="D37" s="96" t="s">
        <v>60</v>
      </c>
      <c r="E37" s="97">
        <v>22</v>
      </c>
      <c r="F37" s="97">
        <v>2361</v>
      </c>
      <c r="G37" s="98">
        <v>61656298.763264433</v>
      </c>
      <c r="H37" s="95">
        <v>10.556043167517586</v>
      </c>
      <c r="I37" s="95">
        <v>340.75721887872118</v>
      </c>
    </row>
    <row r="38" spans="1:10" s="79" customFormat="1" ht="15.75">
      <c r="A38" s="82" t="s">
        <v>246</v>
      </c>
      <c r="B38" s="89">
        <v>82703233.504104078</v>
      </c>
      <c r="C38" s="90">
        <v>9.3242324063824231</v>
      </c>
      <c r="D38" s="91"/>
      <c r="E38" s="92">
        <v>22</v>
      </c>
      <c r="F38" s="92">
        <v>3478</v>
      </c>
      <c r="G38" s="93">
        <v>38246993.307428539</v>
      </c>
      <c r="H38" s="90">
        <v>6.1457508062266504</v>
      </c>
      <c r="I38" s="90">
        <v>46.246067640790081</v>
      </c>
    </row>
    <row r="39" spans="1:10" s="79" customFormat="1" ht="15.75">
      <c r="A39" s="82" t="s">
        <v>69</v>
      </c>
      <c r="B39" s="94">
        <v>113397287.83420132</v>
      </c>
      <c r="C39" s="95">
        <v>11.335554512319696</v>
      </c>
      <c r="D39" s="96"/>
      <c r="E39" s="97">
        <v>22</v>
      </c>
      <c r="F39" s="97">
        <v>1907</v>
      </c>
      <c r="G39" s="98">
        <v>21697199.25742998</v>
      </c>
      <c r="H39" s="95">
        <v>3.3689759172019573</v>
      </c>
      <c r="I39" s="95">
        <v>19.133790297659985</v>
      </c>
    </row>
    <row r="40" spans="1:10" s="79" customFormat="1" ht="15.75">
      <c r="A40" s="82" t="s">
        <v>299</v>
      </c>
      <c r="B40" s="89">
        <v>4269244.6908993004</v>
      </c>
      <c r="C40" s="90">
        <v>0.42495375008631886</v>
      </c>
      <c r="D40" s="91" t="s">
        <v>60</v>
      </c>
      <c r="E40" s="92">
        <v>22</v>
      </c>
      <c r="F40" s="92">
        <v>506</v>
      </c>
      <c r="G40" s="93">
        <v>11332990.844950257</v>
      </c>
      <c r="H40" s="90">
        <v>1.7292705556399717</v>
      </c>
      <c r="I40" s="90">
        <v>265.45657757937045</v>
      </c>
    </row>
    <row r="41" spans="1:10" s="79" customFormat="1" ht="15.75">
      <c r="A41" s="82" t="s">
        <v>70</v>
      </c>
      <c r="B41" s="94">
        <v>105323241.82984798</v>
      </c>
      <c r="C41" s="95">
        <v>9.488916027080279</v>
      </c>
      <c r="D41" s="96" t="s">
        <v>60</v>
      </c>
      <c r="E41" s="97">
        <v>23</v>
      </c>
      <c r="F41" s="97">
        <v>1741</v>
      </c>
      <c r="G41" s="98">
        <v>23768162.510930397</v>
      </c>
      <c r="H41" s="95">
        <v>3.4997922522280458</v>
      </c>
      <c r="I41" s="95">
        <v>22.566873273164521</v>
      </c>
    </row>
    <row r="42" spans="1:10" s="79" customFormat="1" ht="15" customHeight="1">
      <c r="A42" s="82" t="s">
        <v>71</v>
      </c>
      <c r="B42" s="89">
        <v>72517776.044918641</v>
      </c>
      <c r="C42" s="90">
        <v>6.1326929434880286</v>
      </c>
      <c r="D42" s="91"/>
      <c r="E42" s="92">
        <v>22</v>
      </c>
      <c r="F42" s="92">
        <v>909</v>
      </c>
      <c r="G42" s="93">
        <v>5332437.4192661457</v>
      </c>
      <c r="H42" s="90">
        <v>0.77906864151965516</v>
      </c>
      <c r="I42" s="90">
        <v>7.3532831673756114</v>
      </c>
    </row>
    <row r="43" spans="1:10" s="79" customFormat="1" ht="15" customHeight="1">
      <c r="A43" s="82" t="s">
        <v>72</v>
      </c>
      <c r="B43" s="94">
        <v>100317316.90307638</v>
      </c>
      <c r="C43" s="95">
        <v>7.8202091807410516</v>
      </c>
      <c r="D43" s="96" t="s">
        <v>60</v>
      </c>
      <c r="E43" s="97">
        <v>22</v>
      </c>
      <c r="F43" s="97">
        <v>1305</v>
      </c>
      <c r="G43" s="98">
        <v>9250077.6760227606</v>
      </c>
      <c r="H43" s="95">
        <v>1.3334152929068561</v>
      </c>
      <c r="I43" s="95">
        <v>9.2208184604457788</v>
      </c>
    </row>
    <row r="44" spans="1:10" s="79" customFormat="1" ht="15" customHeight="1">
      <c r="A44" s="82" t="s">
        <v>73</v>
      </c>
      <c r="B44" s="89">
        <v>168433190.20402965</v>
      </c>
      <c r="C44" s="90">
        <v>11.606244665758075</v>
      </c>
      <c r="D44" s="91"/>
      <c r="E44" s="92">
        <v>22</v>
      </c>
      <c r="F44" s="92">
        <v>2337</v>
      </c>
      <c r="G44" s="93">
        <v>13011849.780549848</v>
      </c>
      <c r="H44" s="90">
        <v>1.8411474293567869</v>
      </c>
      <c r="I44" s="90">
        <v>7.7252290743814154</v>
      </c>
    </row>
    <row r="45" spans="1:10" s="79" customFormat="1" ht="15" customHeight="1">
      <c r="A45" s="82" t="s">
        <v>74</v>
      </c>
      <c r="B45" s="94">
        <v>111478854.51442219</v>
      </c>
      <c r="C45" s="95">
        <v>7.13369764436837</v>
      </c>
      <c r="D45" s="96"/>
      <c r="E45" s="97">
        <v>22</v>
      </c>
      <c r="F45" s="97">
        <v>1132</v>
      </c>
      <c r="G45" s="98">
        <v>5498254.7801240273</v>
      </c>
      <c r="H45" s="95">
        <v>0.77198469542695947</v>
      </c>
      <c r="I45" s="95">
        <v>4.9321055585592779</v>
      </c>
    </row>
    <row r="46" spans="1:10" s="79" customFormat="1" ht="18" customHeight="1">
      <c r="A46" s="82" t="s">
        <v>300</v>
      </c>
      <c r="B46" s="89">
        <v>4607128.763822088</v>
      </c>
      <c r="C46" s="90">
        <v>0.2939504035434003</v>
      </c>
      <c r="D46" s="91" t="s">
        <v>60</v>
      </c>
      <c r="E46" s="92">
        <v>22</v>
      </c>
      <c r="F46" s="92">
        <v>470</v>
      </c>
      <c r="G46" s="93">
        <v>7916714.3679486802</v>
      </c>
      <c r="H46" s="90">
        <v>1.0993299001073265</v>
      </c>
      <c r="I46" s="90">
        <v>171.83618634919483</v>
      </c>
      <c r="J46" s="248"/>
    </row>
    <row r="47" spans="1:10" s="79" customFormat="1" ht="15.75" customHeight="1">
      <c r="A47" s="386" t="s">
        <v>311</v>
      </c>
      <c r="B47" s="386"/>
      <c r="C47" s="386"/>
      <c r="D47" s="386"/>
      <c r="E47" s="386"/>
      <c r="F47" s="386"/>
      <c r="G47" s="386"/>
      <c r="H47" s="386"/>
      <c r="I47" s="386"/>
    </row>
    <row r="48" spans="1:10" s="79" customFormat="1" ht="31.5" customHeight="1">
      <c r="A48" s="3"/>
      <c r="B48" s="3"/>
      <c r="E48" s="3"/>
      <c r="F48" s="3"/>
      <c r="G48" s="3"/>
      <c r="H48" s="3"/>
      <c r="I48" s="3"/>
    </row>
    <row r="49" spans="1:9">
      <c r="A49" s="3"/>
      <c r="B49" s="3"/>
      <c r="E49" s="3"/>
      <c r="F49" s="3"/>
      <c r="G49" s="3"/>
      <c r="H49" s="3"/>
      <c r="I49" s="3"/>
    </row>
    <row r="51" spans="1:9">
      <c r="A51" s="3"/>
      <c r="B51" s="3"/>
      <c r="C51" s="3"/>
      <c r="D51" s="3"/>
      <c r="E51" s="3"/>
      <c r="F51" s="3"/>
      <c r="G51" s="3"/>
      <c r="H51" s="3"/>
      <c r="I51" s="3"/>
    </row>
    <row r="52" spans="1:9">
      <c r="A52" s="3"/>
      <c r="B52" s="3"/>
      <c r="C52" s="3"/>
      <c r="D52" s="3"/>
      <c r="E52" s="3"/>
      <c r="F52" s="3"/>
      <c r="G52" s="3"/>
      <c r="H52" s="3"/>
      <c r="I52" s="3"/>
    </row>
    <row r="53" spans="1:9">
      <c r="A53" s="3"/>
      <c r="B53" s="3"/>
      <c r="C53" s="3"/>
    </row>
    <row r="54" spans="1:9">
      <c r="A54" s="3"/>
      <c r="B54" s="3"/>
      <c r="C54" s="3"/>
    </row>
    <row r="55" spans="1:9">
      <c r="A55" s="3"/>
      <c r="B55" s="3"/>
      <c r="C55" s="3"/>
    </row>
    <row r="56" spans="1:9">
      <c r="A56" s="3"/>
      <c r="B56" s="3"/>
      <c r="C56" s="3"/>
    </row>
    <row r="57" spans="1:9">
      <c r="A57" s="3"/>
      <c r="B57" s="3"/>
      <c r="C57" s="3"/>
    </row>
    <row r="58" spans="1:9">
      <c r="A58" s="3"/>
      <c r="B58" s="3"/>
      <c r="C58" s="3"/>
    </row>
    <row r="59" spans="1:9">
      <c r="A59" s="3"/>
      <c r="B59" s="3"/>
      <c r="C59" s="3"/>
    </row>
    <row r="60" spans="1:9">
      <c r="A60" s="3"/>
      <c r="B60" s="3"/>
      <c r="C60" s="3"/>
    </row>
    <row r="61" spans="1:9">
      <c r="A61" s="3"/>
      <c r="B61" s="3"/>
      <c r="C61" s="3"/>
    </row>
    <row r="62" spans="1:9">
      <c r="A62" s="3"/>
      <c r="B62" s="3"/>
      <c r="C62" s="3"/>
    </row>
    <row r="63" spans="1:9">
      <c r="A63" s="3"/>
      <c r="B63" s="3"/>
      <c r="C63" s="3"/>
    </row>
    <row r="64" spans="1:9">
      <c r="A64" s="3"/>
      <c r="B64" s="3"/>
      <c r="C64" s="3"/>
    </row>
    <row r="65" spans="1:3">
      <c r="A65" s="3"/>
      <c r="B65" s="3"/>
      <c r="C65" s="3"/>
    </row>
    <row r="66" spans="1:3">
      <c r="A66" s="3"/>
      <c r="B66" s="3"/>
      <c r="C66" s="3"/>
    </row>
    <row r="67" spans="1:3">
      <c r="A67" s="3"/>
      <c r="B67" s="3"/>
      <c r="C67" s="3"/>
    </row>
    <row r="68" spans="1:3">
      <c r="A68" s="3"/>
      <c r="B68" s="3"/>
      <c r="C68" s="3"/>
    </row>
    <row r="69" spans="1:3">
      <c r="A69" s="3"/>
      <c r="B69" s="3"/>
      <c r="C69" s="3"/>
    </row>
    <row r="70" spans="1:3">
      <c r="A70" s="3"/>
      <c r="B70" s="3"/>
      <c r="C70" s="3"/>
    </row>
    <row r="71" spans="1:3">
      <c r="A71" s="3"/>
      <c r="B71" s="3"/>
      <c r="C71" s="3"/>
    </row>
    <row r="72" spans="1:3">
      <c r="A72" s="3"/>
      <c r="B72" s="3"/>
      <c r="C72" s="3"/>
    </row>
    <row r="73" spans="1:3">
      <c r="A73" s="3"/>
      <c r="B73" s="3"/>
      <c r="C73" s="3"/>
    </row>
    <row r="74" spans="1:3">
      <c r="A74" s="3"/>
      <c r="B74" s="3"/>
      <c r="C74" s="3"/>
    </row>
    <row r="75" spans="1:3">
      <c r="A75" s="3"/>
      <c r="B75" s="3"/>
      <c r="C75" s="3"/>
    </row>
    <row r="76" spans="1:3">
      <c r="A76" s="3"/>
      <c r="B76" s="3"/>
      <c r="C76" s="3"/>
    </row>
    <row r="77" spans="1:3">
      <c r="A77" s="3"/>
      <c r="B77" s="3"/>
      <c r="C77" s="3"/>
    </row>
    <row r="78" spans="1:3">
      <c r="A78" s="3"/>
      <c r="B78" s="3"/>
      <c r="C78" s="3"/>
    </row>
    <row r="79" spans="1:3">
      <c r="A79" s="3"/>
      <c r="B79" s="3"/>
      <c r="C79" s="3"/>
    </row>
    <row r="80" spans="1:3">
      <c r="A80" s="3"/>
      <c r="B80" s="3"/>
      <c r="C80" s="3"/>
    </row>
    <row r="81" spans="1:3">
      <c r="A81" s="3"/>
      <c r="B81" s="3"/>
      <c r="C81" s="3"/>
    </row>
    <row r="82" spans="1:3">
      <c r="A82" s="3"/>
      <c r="B82" s="3"/>
      <c r="C82" s="3"/>
    </row>
    <row r="83" spans="1:3">
      <c r="A83" s="3"/>
      <c r="B83" s="3"/>
      <c r="C83" s="3"/>
    </row>
    <row r="84" spans="1:3">
      <c r="A84" s="3"/>
      <c r="B84" s="3"/>
      <c r="C84" s="3"/>
    </row>
    <row r="85" spans="1:3">
      <c r="A85" s="3"/>
      <c r="B85" s="3"/>
      <c r="C85" s="3"/>
    </row>
    <row r="86" spans="1:3">
      <c r="A86" s="3"/>
      <c r="B86" s="3"/>
      <c r="C86" s="3"/>
    </row>
    <row r="87" spans="1:3">
      <c r="A87" s="3"/>
      <c r="B87" s="3"/>
      <c r="C87" s="3"/>
    </row>
    <row r="88" spans="1:3">
      <c r="A88" s="3"/>
      <c r="B88" s="3"/>
      <c r="C88" s="3"/>
    </row>
    <row r="89" spans="1:3">
      <c r="A89" s="3"/>
      <c r="B89" s="3"/>
      <c r="C89" s="3"/>
    </row>
    <row r="90" spans="1:3">
      <c r="A90" s="3"/>
      <c r="B90" s="3"/>
      <c r="C90" s="3"/>
    </row>
    <row r="91" spans="1:3">
      <c r="A91" s="3"/>
      <c r="B91" s="3"/>
      <c r="C91" s="3"/>
    </row>
    <row r="92" spans="1:3">
      <c r="A92" s="3"/>
      <c r="B92" s="3"/>
      <c r="C92" s="3"/>
    </row>
    <row r="93" spans="1:3">
      <c r="A93" s="3"/>
      <c r="B93" s="3"/>
      <c r="C93" s="3"/>
    </row>
    <row r="94" spans="1:3">
      <c r="A94" s="3"/>
      <c r="B94" s="3"/>
      <c r="C94" s="3"/>
    </row>
    <row r="95" spans="1:3">
      <c r="A95" s="3"/>
      <c r="B95" s="3"/>
      <c r="C95" s="3"/>
    </row>
    <row r="96" spans="1:3">
      <c r="A96" s="3"/>
      <c r="B96" s="3"/>
      <c r="C96" s="3"/>
    </row>
    <row r="97" spans="1:3">
      <c r="A97" s="3"/>
      <c r="B97" s="3"/>
      <c r="C97" s="3"/>
    </row>
    <row r="98" spans="1:3">
      <c r="A98" s="3"/>
      <c r="B98" s="3"/>
      <c r="C98" s="3"/>
    </row>
    <row r="99" spans="1:3">
      <c r="A99" s="3"/>
      <c r="B99" s="3"/>
      <c r="C99" s="3"/>
    </row>
    <row r="100" spans="1:3">
      <c r="A100" s="3"/>
      <c r="B100" s="3"/>
      <c r="C100" s="3"/>
    </row>
    <row r="101" spans="1:3">
      <c r="A101" s="3"/>
      <c r="B101" s="3"/>
      <c r="C101" s="3"/>
    </row>
    <row r="102" spans="1:3">
      <c r="A102" s="3"/>
      <c r="B102" s="3"/>
      <c r="C102" s="3"/>
    </row>
    <row r="103" spans="1:3">
      <c r="A103" s="3"/>
      <c r="B103" s="3"/>
      <c r="C103" s="3"/>
    </row>
    <row r="104" spans="1:3">
      <c r="A104" s="3"/>
      <c r="B104" s="3"/>
      <c r="C104" s="3"/>
    </row>
    <row r="105" spans="1:3">
      <c r="A105" s="3"/>
      <c r="B105" s="3"/>
      <c r="C105" s="3"/>
    </row>
    <row r="106" spans="1:3">
      <c r="A106" s="3"/>
      <c r="B106" s="3"/>
      <c r="C106" s="3"/>
    </row>
    <row r="107" spans="1:3">
      <c r="A107" s="3"/>
      <c r="B107" s="3"/>
      <c r="C107" s="3"/>
    </row>
    <row r="108" spans="1:3">
      <c r="A108" s="3"/>
      <c r="B108" s="3"/>
      <c r="C108" s="3"/>
    </row>
    <row r="109" spans="1:3">
      <c r="A109" s="3"/>
      <c r="B109" s="3"/>
      <c r="C109" s="3"/>
    </row>
    <row r="110" spans="1:3">
      <c r="A110" s="3"/>
      <c r="B110" s="3"/>
      <c r="C110" s="3"/>
    </row>
    <row r="111" spans="1:3">
      <c r="A111" s="3"/>
      <c r="B111" s="3"/>
      <c r="C111" s="3"/>
    </row>
    <row r="112" spans="1:3">
      <c r="A112" s="3"/>
      <c r="B112" s="3"/>
      <c r="C112" s="3"/>
    </row>
    <row r="113" spans="1:3">
      <c r="A113" s="3"/>
      <c r="B113" s="3"/>
      <c r="C113" s="3"/>
    </row>
    <row r="114" spans="1:3">
      <c r="A114" s="3"/>
      <c r="B114" s="3"/>
      <c r="C114" s="3"/>
    </row>
    <row r="115" spans="1:3">
      <c r="A115" s="3"/>
      <c r="B115" s="3"/>
      <c r="C115" s="3"/>
    </row>
    <row r="116" spans="1:3">
      <c r="A116" s="3"/>
      <c r="B116" s="3"/>
      <c r="C116" s="3"/>
    </row>
    <row r="117" spans="1:3">
      <c r="A117" s="3"/>
      <c r="B117" s="3"/>
      <c r="C117" s="3"/>
    </row>
    <row r="118" spans="1:3">
      <c r="A118" s="3"/>
      <c r="B118" s="3"/>
      <c r="C118" s="3"/>
    </row>
    <row r="119" spans="1:3">
      <c r="A119" s="3"/>
      <c r="B119" s="3"/>
      <c r="C119" s="3"/>
    </row>
    <row r="120" spans="1:3">
      <c r="A120" s="3"/>
      <c r="B120" s="3"/>
      <c r="C120" s="3"/>
    </row>
    <row r="121" spans="1:3">
      <c r="A121" s="3"/>
      <c r="B121" s="3"/>
      <c r="C121" s="3"/>
    </row>
    <row r="122" spans="1:3">
      <c r="A122" s="3"/>
      <c r="B122" s="3"/>
      <c r="C122" s="3"/>
    </row>
    <row r="123" spans="1:3">
      <c r="A123" s="3"/>
      <c r="B123" s="3"/>
      <c r="C123" s="3"/>
    </row>
    <row r="124" spans="1:3">
      <c r="A124" s="3"/>
      <c r="B124" s="3"/>
      <c r="C124" s="3"/>
    </row>
    <row r="125" spans="1:3">
      <c r="A125" s="3"/>
      <c r="B125" s="3"/>
      <c r="C125" s="3"/>
    </row>
    <row r="126" spans="1:3">
      <c r="A126" s="3"/>
      <c r="B126" s="3"/>
      <c r="C126" s="3"/>
    </row>
    <row r="127" spans="1:3">
      <c r="A127" s="3"/>
      <c r="B127" s="3"/>
      <c r="C127" s="3"/>
    </row>
    <row r="128" spans="1:3">
      <c r="A128" s="3"/>
      <c r="B128" s="3"/>
      <c r="C128" s="3"/>
    </row>
    <row r="129" spans="1:9">
      <c r="A129" s="3"/>
      <c r="B129" s="3"/>
      <c r="C129" s="3"/>
    </row>
    <row r="130" spans="1:9">
      <c r="A130" s="3"/>
      <c r="B130" s="3"/>
      <c r="C130" s="3"/>
    </row>
    <row r="131" spans="1:9">
      <c r="A131" s="3"/>
      <c r="B131" s="3"/>
      <c r="C131" s="3"/>
    </row>
    <row r="132" spans="1:9">
      <c r="A132" s="3"/>
      <c r="B132" s="3"/>
      <c r="C132" s="3"/>
    </row>
    <row r="133" spans="1:9">
      <c r="A133" s="3"/>
      <c r="B133" s="3"/>
      <c r="C133" s="3"/>
      <c r="D133" s="3"/>
      <c r="E133" s="3"/>
      <c r="F133" s="3"/>
      <c r="G133" s="3"/>
      <c r="H133" s="3"/>
      <c r="I133" s="3"/>
    </row>
    <row r="134" spans="1:9">
      <c r="A134" s="3"/>
      <c r="B134" s="3"/>
      <c r="C134" s="3"/>
      <c r="D134" s="3"/>
      <c r="E134" s="3"/>
      <c r="F134" s="3"/>
      <c r="G134" s="3"/>
      <c r="H134" s="3"/>
      <c r="I134" s="3"/>
    </row>
    <row r="135" spans="1:9">
      <c r="A135" s="3"/>
      <c r="B135" s="3"/>
      <c r="C135" s="3"/>
      <c r="D135" s="3"/>
      <c r="E135" s="3"/>
      <c r="F135" s="3"/>
      <c r="G135" s="3"/>
      <c r="H135" s="3"/>
      <c r="I135" s="3"/>
    </row>
    <row r="136" spans="1:9">
      <c r="A136" s="3"/>
      <c r="B136" s="3"/>
      <c r="C136" s="3"/>
      <c r="D136" s="3"/>
      <c r="E136" s="3"/>
      <c r="F136" s="3"/>
      <c r="G136" s="3"/>
      <c r="H136" s="3"/>
      <c r="I136" s="3"/>
    </row>
  </sheetData>
  <customSheetViews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4"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MM2:NB2"/>
    <mergeCell ref="NC2:NR2"/>
    <mergeCell ref="NS2:OH2"/>
    <mergeCell ref="O1:AD1"/>
    <mergeCell ref="AE1:AT1"/>
    <mergeCell ref="AU1:BJ1"/>
    <mergeCell ref="BK1:BZ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OI2:OX2"/>
    <mergeCell ref="OY2:PN2"/>
    <mergeCell ref="JK2:JZ2"/>
    <mergeCell ref="KA2:KP2"/>
    <mergeCell ref="KQ2:LF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G7:H7"/>
    <mergeCell ref="I7:I8"/>
    <mergeCell ref="B29:C29"/>
    <mergeCell ref="D29:D30"/>
    <mergeCell ref="E29:E30"/>
    <mergeCell ref="F29:F30"/>
    <mergeCell ref="G29:H29"/>
    <mergeCell ref="I29:I30"/>
    <mergeCell ref="B7:C7"/>
    <mergeCell ref="D7:D8"/>
    <mergeCell ref="E7:E8"/>
    <mergeCell ref="F7:F8"/>
    <mergeCell ref="B6:I6"/>
    <mergeCell ref="A6:A8"/>
    <mergeCell ref="B28:I28"/>
    <mergeCell ref="A28:A30"/>
    <mergeCell ref="A1:I1"/>
    <mergeCell ref="A2:I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87"/>
  <sheetViews>
    <sheetView showGridLines="0" topLeftCell="A70" zoomScaleNormal="100" workbookViewId="0">
      <selection activeCell="H86" sqref="H86"/>
    </sheetView>
  </sheetViews>
  <sheetFormatPr defaultColWidth="9.140625" defaultRowHeight="15"/>
  <cols>
    <col min="1" max="1" width="11" style="51" customWidth="1"/>
    <col min="2" max="8" width="18.140625" style="51" customWidth="1"/>
    <col min="9" max="9" width="20.5703125" style="51" bestFit="1" customWidth="1"/>
    <col min="10" max="10" width="11.42578125" style="51" bestFit="1" customWidth="1"/>
    <col min="11" max="12" width="9.140625" style="51"/>
    <col min="13" max="13" width="14.42578125" style="51" bestFit="1" customWidth="1"/>
    <col min="14" max="14" width="10.42578125" style="51" bestFit="1" customWidth="1"/>
    <col min="15" max="16384" width="9.140625" style="51"/>
  </cols>
  <sheetData>
    <row r="1" spans="1:16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160"/>
      <c r="K1" s="160"/>
      <c r="L1" s="156"/>
      <c r="M1" s="156"/>
    </row>
    <row r="2" spans="1:16" ht="26.25">
      <c r="A2" s="429" t="s">
        <v>135</v>
      </c>
      <c r="B2" s="429"/>
      <c r="C2" s="429"/>
      <c r="D2" s="429"/>
      <c r="E2" s="429"/>
      <c r="F2" s="429"/>
      <c r="G2" s="429"/>
      <c r="H2" s="429"/>
      <c r="I2" s="429"/>
      <c r="J2" s="158"/>
      <c r="K2" s="158"/>
      <c r="L2" s="158"/>
      <c r="M2" s="158"/>
    </row>
    <row r="3" spans="1:16" ht="26.25">
      <c r="A3" s="41"/>
      <c r="B3" s="41"/>
      <c r="C3" s="41"/>
      <c r="D3" s="41"/>
      <c r="E3" s="41"/>
      <c r="F3" s="41"/>
      <c r="G3" s="41"/>
      <c r="H3" s="41"/>
      <c r="I3" s="165" t="s">
        <v>136</v>
      </c>
      <c r="J3" s="166"/>
      <c r="K3" s="166"/>
      <c r="L3" s="104"/>
      <c r="M3" s="104"/>
    </row>
    <row r="8" spans="1:16" ht="30" customHeight="1">
      <c r="A8" s="506" t="s">
        <v>195</v>
      </c>
      <c r="B8" s="506"/>
      <c r="C8" s="506"/>
      <c r="D8" s="506"/>
      <c r="E8" s="506"/>
      <c r="F8" s="506"/>
      <c r="G8" s="506"/>
      <c r="H8" s="506"/>
      <c r="I8" s="506"/>
    </row>
    <row r="9" spans="1:16" ht="37.5">
      <c r="A9" s="507" t="s">
        <v>51</v>
      </c>
      <c r="B9" s="514" t="s">
        <v>167</v>
      </c>
      <c r="C9" s="514"/>
      <c r="D9" s="514"/>
      <c r="E9" s="514"/>
      <c r="F9" s="514"/>
      <c r="G9" s="514"/>
      <c r="H9" s="515"/>
      <c r="I9" s="99" t="s">
        <v>196</v>
      </c>
    </row>
    <row r="10" spans="1:16">
      <c r="A10" s="507"/>
      <c r="B10" s="508" t="s">
        <v>81</v>
      </c>
      <c r="C10" s="508"/>
      <c r="D10" s="509" t="s">
        <v>52</v>
      </c>
      <c r="E10" s="510"/>
      <c r="F10" s="510"/>
      <c r="G10" s="511"/>
      <c r="H10" s="508" t="s">
        <v>197</v>
      </c>
      <c r="I10" s="509" t="s">
        <v>53</v>
      </c>
    </row>
    <row r="11" spans="1:16" ht="15" customHeight="1">
      <c r="A11" s="507"/>
      <c r="B11" s="508"/>
      <c r="C11" s="508"/>
      <c r="D11" s="512"/>
      <c r="E11" s="508"/>
      <c r="F11" s="508"/>
      <c r="G11" s="513"/>
      <c r="H11" s="508"/>
      <c r="I11" s="516"/>
    </row>
    <row r="12" spans="1:16" ht="18.75">
      <c r="A12" s="507"/>
      <c r="B12" s="128" t="s">
        <v>198</v>
      </c>
      <c r="C12" s="130" t="s">
        <v>54</v>
      </c>
      <c r="D12" s="130" t="s">
        <v>55</v>
      </c>
      <c r="E12" s="130" t="s">
        <v>56</v>
      </c>
      <c r="F12" s="130" t="s">
        <v>57</v>
      </c>
      <c r="G12" s="129" t="s">
        <v>54</v>
      </c>
      <c r="H12" s="508"/>
      <c r="I12" s="516"/>
    </row>
    <row r="13" spans="1:16" ht="15.75">
      <c r="A13" s="80" t="s">
        <v>242</v>
      </c>
      <c r="B13" s="224">
        <v>7980.8187378320845</v>
      </c>
      <c r="C13" s="224">
        <v>13964.96473570817</v>
      </c>
      <c r="D13" s="224">
        <v>361554.156550352</v>
      </c>
      <c r="E13" s="224">
        <v>2790.9705705628335</v>
      </c>
      <c r="F13" s="224">
        <v>8814.6015718722501</v>
      </c>
      <c r="G13" s="224">
        <v>373159.72869278706</v>
      </c>
      <c r="H13" s="224">
        <v>387124.6934284952</v>
      </c>
      <c r="I13" s="224">
        <v>368</v>
      </c>
      <c r="J13" s="54"/>
      <c r="K13" s="54"/>
      <c r="L13" s="54"/>
      <c r="M13" s="54"/>
      <c r="N13" s="54"/>
    </row>
    <row r="14" spans="1:16" ht="15.75">
      <c r="A14" s="80">
        <v>2011</v>
      </c>
      <c r="B14" s="225">
        <v>7784.8976280591669</v>
      </c>
      <c r="C14" s="225">
        <v>14049.089457935333</v>
      </c>
      <c r="D14" s="225">
        <v>436453.76931450982</v>
      </c>
      <c r="E14" s="225">
        <v>2885.6674205744166</v>
      </c>
      <c r="F14" s="225">
        <v>8372.9922316211669</v>
      </c>
      <c r="G14" s="225">
        <v>447712.42896670516</v>
      </c>
      <c r="H14" s="225">
        <v>461761.51842464041</v>
      </c>
      <c r="I14" s="225">
        <v>268.91666666666669</v>
      </c>
      <c r="J14" s="54"/>
      <c r="K14" s="54"/>
      <c r="L14" s="54"/>
      <c r="M14" s="54"/>
      <c r="N14" s="54"/>
      <c r="O14" s="281"/>
      <c r="P14" s="281"/>
    </row>
    <row r="15" spans="1:16" ht="15.75">
      <c r="A15" s="80">
        <v>2012</v>
      </c>
      <c r="B15" s="224">
        <v>9777.0334597228921</v>
      </c>
      <c r="C15" s="224">
        <v>16773.384519179741</v>
      </c>
      <c r="D15" s="224">
        <v>556881.36400314106</v>
      </c>
      <c r="E15" s="224">
        <v>2997.9858410821621</v>
      </c>
      <c r="F15" s="224">
        <v>13095.93064983369</v>
      </c>
      <c r="G15" s="224">
        <v>572975.28049405699</v>
      </c>
      <c r="H15" s="224">
        <v>589748.66501323658</v>
      </c>
      <c r="I15" s="224">
        <v>387.33333333333331</v>
      </c>
      <c r="J15" s="54"/>
      <c r="K15" s="54"/>
      <c r="L15" s="54"/>
      <c r="M15" s="54"/>
      <c r="N15" s="54"/>
      <c r="O15" s="281"/>
    </row>
    <row r="16" spans="1:16" ht="15.75">
      <c r="A16" s="80">
        <v>2013</v>
      </c>
      <c r="B16" s="225">
        <v>12154.75393311374</v>
      </c>
      <c r="C16" s="225">
        <v>19742.83181441066</v>
      </c>
      <c r="D16" s="225">
        <v>741064.95767591835</v>
      </c>
      <c r="E16" s="225">
        <v>3755.4513075350446</v>
      </c>
      <c r="F16" s="225">
        <v>14973.801161333366</v>
      </c>
      <c r="G16" s="225">
        <v>759794.21014478698</v>
      </c>
      <c r="H16" s="225">
        <v>779537.04195919738</v>
      </c>
      <c r="I16" s="225">
        <v>476.58333333333331</v>
      </c>
      <c r="J16" s="54"/>
      <c r="K16" s="54"/>
      <c r="L16" s="54"/>
      <c r="M16" s="54"/>
      <c r="N16" s="54"/>
    </row>
    <row r="17" spans="1:15" ht="15.75">
      <c r="A17" s="80">
        <v>2014</v>
      </c>
      <c r="B17" s="224">
        <v>10627.284658969018</v>
      </c>
      <c r="C17" s="224">
        <v>16301.851792236435</v>
      </c>
      <c r="D17" s="224">
        <v>848199.28207572934</v>
      </c>
      <c r="E17" s="224">
        <v>3740.6506809401512</v>
      </c>
      <c r="F17" s="224">
        <v>12572.10142331379</v>
      </c>
      <c r="G17" s="224">
        <v>864512.03417998238</v>
      </c>
      <c r="H17" s="224">
        <v>880813.88597221905</v>
      </c>
      <c r="I17" s="224">
        <v>362.13720671100003</v>
      </c>
      <c r="J17" s="54"/>
      <c r="K17" s="54"/>
      <c r="L17" s="54"/>
      <c r="M17" s="54"/>
      <c r="N17" s="54"/>
    </row>
    <row r="18" spans="1:15" ht="15.75">
      <c r="A18" s="80">
        <v>2015</v>
      </c>
      <c r="B18" s="225">
        <v>13826.185724243755</v>
      </c>
      <c r="C18" s="225">
        <v>21003.614532972391</v>
      </c>
      <c r="D18" s="225">
        <v>950487.1312110076</v>
      </c>
      <c r="E18" s="225">
        <v>3402.809133785147</v>
      </c>
      <c r="F18" s="225">
        <v>8079.5433151347679</v>
      </c>
      <c r="G18" s="225">
        <v>961969.48365992762</v>
      </c>
      <c r="H18" s="225">
        <v>982973.09819289995</v>
      </c>
      <c r="I18" s="225">
        <v>979.92868058285251</v>
      </c>
      <c r="J18" s="54"/>
      <c r="K18" s="54"/>
      <c r="L18" s="54"/>
      <c r="M18" s="54"/>
      <c r="N18" s="54"/>
    </row>
    <row r="19" spans="1:15" ht="15.75">
      <c r="A19" s="80">
        <v>2016</v>
      </c>
      <c r="B19" s="224">
        <v>20923.918525410001</v>
      </c>
      <c r="C19" s="224">
        <v>32256.346351476201</v>
      </c>
      <c r="D19" s="224">
        <v>1000481.51590404</v>
      </c>
      <c r="E19" s="224">
        <v>3555.8563567771398</v>
      </c>
      <c r="F19" s="224">
        <v>20162.160014319008</v>
      </c>
      <c r="G19" s="224">
        <v>1024199.5322751401</v>
      </c>
      <c r="H19" s="224">
        <v>1056455.8786266199</v>
      </c>
      <c r="I19" s="224">
        <v>4507.3849281336397</v>
      </c>
      <c r="J19" s="54"/>
      <c r="K19" s="54"/>
      <c r="L19" s="54"/>
      <c r="M19" s="54"/>
      <c r="N19" s="54"/>
    </row>
    <row r="20" spans="1:15" ht="15.75">
      <c r="A20" s="180">
        <v>42766</v>
      </c>
      <c r="B20" s="225">
        <v>16572.402815064499</v>
      </c>
      <c r="C20" s="225">
        <v>25219.096253608201</v>
      </c>
      <c r="D20" s="225">
        <v>1052670.12648348</v>
      </c>
      <c r="E20" s="225">
        <v>2493.4362215927299</v>
      </c>
      <c r="F20" s="225">
        <v>14985.402334415901</v>
      </c>
      <c r="G20" s="225">
        <v>1070148.96503949</v>
      </c>
      <c r="H20" s="225">
        <v>1095368.0612931</v>
      </c>
      <c r="I20" s="225">
        <v>3769.4010357836401</v>
      </c>
      <c r="J20" s="54"/>
      <c r="K20" s="54"/>
      <c r="L20" s="54"/>
      <c r="M20" s="54"/>
      <c r="N20" s="54"/>
    </row>
    <row r="21" spans="1:15" ht="15.75">
      <c r="A21" s="180">
        <v>42767</v>
      </c>
      <c r="B21" s="224">
        <v>21519.158456107201</v>
      </c>
      <c r="C21" s="224">
        <v>31526.794695046101</v>
      </c>
      <c r="D21" s="224">
        <v>1022352.01165196</v>
      </c>
      <c r="E21" s="224">
        <v>2463.8190533638899</v>
      </c>
      <c r="F21" s="224">
        <v>15553.33837133116</v>
      </c>
      <c r="G21" s="224">
        <v>1040369.1690766501</v>
      </c>
      <c r="H21" s="224">
        <v>1071895.9637716999</v>
      </c>
      <c r="I21" s="224">
        <v>3731.7718993911099</v>
      </c>
      <c r="J21" s="54"/>
      <c r="K21" s="54"/>
      <c r="L21"/>
      <c r="M21"/>
      <c r="N21"/>
      <c r="O21"/>
    </row>
    <row r="22" spans="1:15" ht="15.75">
      <c r="A22" s="180">
        <v>42795</v>
      </c>
      <c r="B22" s="225">
        <v>21851.5568504974</v>
      </c>
      <c r="C22" s="225">
        <v>31531.789720545199</v>
      </c>
      <c r="D22" s="225">
        <v>1005274.30129725</v>
      </c>
      <c r="E22" s="225">
        <v>2668.55864755217</v>
      </c>
      <c r="F22" s="225">
        <v>2813.9751837917402</v>
      </c>
      <c r="G22" s="225">
        <v>1010756.8351286</v>
      </c>
      <c r="H22" s="225">
        <v>1042288.6248491399</v>
      </c>
      <c r="I22" s="225">
        <v>5295.0654212269601</v>
      </c>
      <c r="J22" s="54"/>
      <c r="K22" s="54"/>
      <c r="L22"/>
      <c r="M22"/>
      <c r="N22"/>
      <c r="O22"/>
    </row>
    <row r="23" spans="1:15" ht="15.75">
      <c r="A23" s="180">
        <v>42826</v>
      </c>
      <c r="B23" s="224">
        <v>17340.8749427283</v>
      </c>
      <c r="C23" s="224">
        <v>27475.666581563899</v>
      </c>
      <c r="D23" s="224">
        <v>1015962.41836802</v>
      </c>
      <c r="E23" s="224">
        <v>2753.4323564577799</v>
      </c>
      <c r="F23" s="224">
        <v>15722.56982233718</v>
      </c>
      <c r="G23" s="224">
        <v>1034438.42054681</v>
      </c>
      <c r="H23" s="224">
        <v>1061914.0871283801</v>
      </c>
      <c r="I23" s="224">
        <v>3618.8912737177802</v>
      </c>
      <c r="J23" s="54"/>
      <c r="K23" s="54"/>
      <c r="L23"/>
      <c r="M23"/>
      <c r="N23"/>
      <c r="O23"/>
    </row>
    <row r="24" spans="1:15" ht="15.75" customHeight="1">
      <c r="A24" s="180">
        <v>42856</v>
      </c>
      <c r="B24" s="225">
        <v>21783.574452759101</v>
      </c>
      <c r="C24" s="225">
        <v>31924.741149068199</v>
      </c>
      <c r="D24" s="225">
        <v>1006335.5105752799</v>
      </c>
      <c r="E24" s="225">
        <v>2758.1941984945502</v>
      </c>
      <c r="F24" s="225">
        <v>2416.042069027269</v>
      </c>
      <c r="G24" s="225">
        <v>1011509.74684281</v>
      </c>
      <c r="H24" s="225">
        <v>1043434.48799187</v>
      </c>
      <c r="I24" s="225">
        <v>3821.45469930545</v>
      </c>
      <c r="J24" s="54"/>
      <c r="K24" s="54"/>
      <c r="L24"/>
      <c r="M24"/>
      <c r="N24"/>
      <c r="O24"/>
    </row>
    <row r="25" spans="1:15" s="104" customFormat="1" ht="15.75" customHeight="1">
      <c r="A25" s="180">
        <v>42887</v>
      </c>
      <c r="B25" s="224">
        <v>19132.211416795199</v>
      </c>
      <c r="C25" s="224">
        <v>29535.935630877098</v>
      </c>
      <c r="D25" s="224">
        <v>1005802.51519396</v>
      </c>
      <c r="E25" s="224">
        <v>2768.5509250904802</v>
      </c>
      <c r="F25" s="224">
        <v>14383.835079322431</v>
      </c>
      <c r="G25" s="224">
        <v>1022954.90119837</v>
      </c>
      <c r="H25" s="224">
        <v>1052490.83682925</v>
      </c>
      <c r="I25" s="224">
        <v>3133.91980268</v>
      </c>
      <c r="J25" s="103"/>
      <c r="K25" s="103"/>
      <c r="L25"/>
      <c r="M25"/>
      <c r="N25"/>
      <c r="O25"/>
    </row>
    <row r="26" spans="1:15" s="104" customFormat="1" ht="15.75" customHeight="1">
      <c r="A26" s="180">
        <v>42918</v>
      </c>
      <c r="B26" s="225">
        <v>21053.095248009999</v>
      </c>
      <c r="C26" s="225">
        <v>29200.78895803</v>
      </c>
      <c r="D26" s="225">
        <v>1050808.4310349401</v>
      </c>
      <c r="E26" s="225">
        <v>3247.0188824799998</v>
      </c>
      <c r="F26" s="225">
        <v>14932.24594083</v>
      </c>
      <c r="G26" s="225">
        <v>1068987.6958582499</v>
      </c>
      <c r="H26" s="225">
        <v>1098188.48481628</v>
      </c>
      <c r="I26" s="225">
        <v>3999.482547148571</v>
      </c>
      <c r="J26" s="103"/>
      <c r="K26" s="103"/>
      <c r="L26"/>
      <c r="M26"/>
      <c r="N26"/>
      <c r="O26"/>
    </row>
    <row r="27" spans="1:15" s="104" customFormat="1" ht="15.75" customHeight="1">
      <c r="A27" s="243">
        <v>42948</v>
      </c>
      <c r="B27" s="224">
        <v>18284.595355670001</v>
      </c>
      <c r="C27" s="224">
        <v>27047.095363370001</v>
      </c>
      <c r="D27" s="224">
        <v>1019875.32976216</v>
      </c>
      <c r="E27" s="224">
        <v>3271.0065944100002</v>
      </c>
      <c r="F27" s="224">
        <v>2462.3344541799997</v>
      </c>
      <c r="G27" s="224">
        <v>1025608.67081074</v>
      </c>
      <c r="H27" s="224">
        <v>1052655.7661741099</v>
      </c>
      <c r="I27" s="224">
        <v>3308.2352026147828</v>
      </c>
      <c r="J27" s="249"/>
      <c r="K27" s="103"/>
      <c r="L27"/>
      <c r="M27"/>
      <c r="N27"/>
      <c r="O27"/>
    </row>
    <row r="28" spans="1:15" s="104" customFormat="1" ht="15.75" customHeight="1">
      <c r="A28" s="180">
        <v>42979</v>
      </c>
      <c r="B28" s="225">
        <v>24848.194540029999</v>
      </c>
      <c r="C28" s="225">
        <v>35504.481110300003</v>
      </c>
      <c r="D28" s="225">
        <v>1024557.91263216</v>
      </c>
      <c r="E28" s="225">
        <v>2942.1650639</v>
      </c>
      <c r="F28" s="225">
        <v>13769.1643855</v>
      </c>
      <c r="G28" s="225">
        <v>1041269.24208156</v>
      </c>
      <c r="H28" s="225">
        <v>1076773.7231918599</v>
      </c>
      <c r="I28" s="225">
        <v>4054.0628451089997</v>
      </c>
      <c r="J28" s="103"/>
      <c r="K28" s="103"/>
      <c r="L28"/>
      <c r="M28"/>
      <c r="N28"/>
      <c r="O28"/>
    </row>
    <row r="29" spans="1:15" customFormat="1" ht="15.75" customHeight="1">
      <c r="A29" s="243">
        <v>43009</v>
      </c>
      <c r="B29" s="224">
        <v>15873.90998611</v>
      </c>
      <c r="C29" s="224">
        <v>23176.698731569999</v>
      </c>
      <c r="D29" s="224">
        <v>1051159.6221842</v>
      </c>
      <c r="E29" s="224">
        <v>1565.03927333</v>
      </c>
      <c r="F29" s="224">
        <v>12859.95957099</v>
      </c>
      <c r="G29" s="224">
        <v>1065584.6210285299</v>
      </c>
      <c r="H29" s="224">
        <v>1088761.31976009</v>
      </c>
      <c r="I29" s="224">
        <v>3451.2609199647618</v>
      </c>
    </row>
    <row r="30" spans="1:15" ht="15.75">
      <c r="A30" s="180">
        <v>43040</v>
      </c>
      <c r="B30" s="225">
        <v>17209</v>
      </c>
      <c r="C30" s="225">
        <v>24533</v>
      </c>
      <c r="D30" s="225">
        <v>1036457</v>
      </c>
      <c r="E30" s="225">
        <v>2522</v>
      </c>
      <c r="F30" s="225">
        <v>4706.7765645300005</v>
      </c>
      <c r="G30" s="225">
        <v>1043686</v>
      </c>
      <c r="H30" s="225">
        <v>1068219</v>
      </c>
      <c r="I30" s="225">
        <v>3338.5633502869996</v>
      </c>
      <c r="K30" s="54"/>
      <c r="L30" s="54"/>
      <c r="M30" s="54"/>
      <c r="N30" s="54"/>
    </row>
    <row r="31" spans="1:15" ht="15.75">
      <c r="A31" s="243">
        <v>43070</v>
      </c>
      <c r="B31" s="224">
        <v>22042.172882260002</v>
      </c>
      <c r="C31" s="224">
        <v>31891.98717747</v>
      </c>
      <c r="D31" s="224">
        <v>991257.58602877997</v>
      </c>
      <c r="E31" s="224">
        <v>3924.0680873299998</v>
      </c>
      <c r="F31" s="224">
        <v>21673.438666100003</v>
      </c>
      <c r="G31" s="224">
        <v>1016855.09278221</v>
      </c>
      <c r="H31" s="224">
        <v>1048747.0799596901</v>
      </c>
      <c r="I31" s="224">
        <v>3698.6785792150004</v>
      </c>
      <c r="K31" s="54"/>
      <c r="L31" s="54"/>
      <c r="M31" s="54"/>
      <c r="N31" s="54"/>
    </row>
    <row r="32" spans="1:15" ht="15.75">
      <c r="A32" s="180">
        <v>43101</v>
      </c>
      <c r="B32" s="225">
        <v>22094.78348649</v>
      </c>
      <c r="C32" s="225">
        <v>29886.95836058</v>
      </c>
      <c r="D32" s="225">
        <v>1034820.8386025</v>
      </c>
      <c r="E32" s="225">
        <v>2310.7262782600001</v>
      </c>
      <c r="F32" s="225">
        <v>4396.3680752500004</v>
      </c>
      <c r="G32" s="225">
        <v>1041527.93295601</v>
      </c>
      <c r="H32" s="225">
        <v>1071414.8913165899</v>
      </c>
      <c r="I32" s="225">
        <v>3322.3909891050002</v>
      </c>
      <c r="K32" s="54"/>
      <c r="L32" s="54"/>
      <c r="M32" s="54"/>
      <c r="N32" s="54"/>
    </row>
    <row r="33" spans="1:14" ht="15.75">
      <c r="A33" s="180">
        <v>43132</v>
      </c>
      <c r="B33" s="224">
        <v>23307.476439120001</v>
      </c>
      <c r="C33" s="224">
        <v>30146.949897800001</v>
      </c>
      <c r="D33" s="224">
        <v>1012193.6128996901</v>
      </c>
      <c r="E33" s="224">
        <v>3275.6255095900001</v>
      </c>
      <c r="F33" s="224">
        <v>18835.557431450001</v>
      </c>
      <c r="G33" s="224">
        <v>1034304.7958407199</v>
      </c>
      <c r="H33" s="224">
        <v>1064451.7457385201</v>
      </c>
      <c r="I33" s="224">
        <v>2968.8967948794448</v>
      </c>
      <c r="K33" s="54"/>
      <c r="L33" s="54"/>
      <c r="M33" s="54"/>
      <c r="N33" s="54"/>
    </row>
    <row r="34" spans="1:14" ht="15.75">
      <c r="A34" s="180">
        <v>43160</v>
      </c>
      <c r="B34" s="225">
        <v>31752.973981579999</v>
      </c>
      <c r="C34" s="225">
        <v>41467.788799280002</v>
      </c>
      <c r="D34" s="225">
        <v>1066202.0153969999</v>
      </c>
      <c r="E34" s="225">
        <v>1273.4395591499999</v>
      </c>
      <c r="F34" s="225">
        <v>13105.9684791</v>
      </c>
      <c r="G34" s="225">
        <v>1080581.4234352501</v>
      </c>
      <c r="H34" s="225">
        <v>1122049.2122345299</v>
      </c>
      <c r="I34" s="225">
        <v>4921.4574002423815</v>
      </c>
      <c r="K34" s="54"/>
      <c r="L34" s="54"/>
      <c r="M34" s="54"/>
      <c r="N34" s="54"/>
    </row>
    <row r="35" spans="1:14" ht="15.75">
      <c r="A35" s="180">
        <v>43191</v>
      </c>
      <c r="B35" s="224">
        <v>22415</v>
      </c>
      <c r="C35" s="224">
        <v>30766</v>
      </c>
      <c r="D35" s="224">
        <v>1056180</v>
      </c>
      <c r="E35" s="224">
        <v>965</v>
      </c>
      <c r="F35" s="224">
        <v>3685</v>
      </c>
      <c r="G35" s="224">
        <v>1060830</v>
      </c>
      <c r="H35" s="224">
        <v>1091597</v>
      </c>
      <c r="I35" s="224">
        <v>3850.9563321299997</v>
      </c>
      <c r="K35" s="54"/>
      <c r="L35" s="54"/>
      <c r="M35" s="54"/>
      <c r="N35" s="54"/>
    </row>
    <row r="36" spans="1:14" ht="15.75">
      <c r="A36" s="180">
        <v>43221</v>
      </c>
      <c r="B36" s="225">
        <v>30545.049775399999</v>
      </c>
      <c r="C36" s="225">
        <v>38259.92917689</v>
      </c>
      <c r="D36" s="225">
        <v>1030388.46770037</v>
      </c>
      <c r="E36" s="225">
        <v>1443.7216049199999</v>
      </c>
      <c r="F36" s="225">
        <v>14642.99882613</v>
      </c>
      <c r="G36" s="225">
        <v>1046475.1881314201</v>
      </c>
      <c r="H36" s="225">
        <v>1084735.11730831</v>
      </c>
      <c r="I36" s="225">
        <v>3978.8892300914281</v>
      </c>
      <c r="K36" s="54"/>
      <c r="L36" s="54"/>
      <c r="M36" s="54"/>
      <c r="N36" s="54"/>
    </row>
    <row r="37" spans="1:14" ht="15.75">
      <c r="A37" s="180">
        <v>43252</v>
      </c>
      <c r="B37" s="224">
        <v>35343.847055830003</v>
      </c>
      <c r="C37" s="224">
        <v>42861.593814690001</v>
      </c>
      <c r="D37" s="224">
        <v>1029069</v>
      </c>
      <c r="E37" s="224">
        <v>3154</v>
      </c>
      <c r="F37" s="224">
        <v>13127.509758549999</v>
      </c>
      <c r="G37" s="224">
        <v>1045350.98001813</v>
      </c>
      <c r="H37" s="224">
        <v>1088212.5738328199</v>
      </c>
      <c r="I37" s="224">
        <v>4585.496053625714</v>
      </c>
      <c r="J37" s="54"/>
    </row>
    <row r="38" spans="1:14" ht="15.75">
      <c r="A38" s="180">
        <v>43283</v>
      </c>
      <c r="B38" s="225">
        <v>22808.348316250002</v>
      </c>
      <c r="C38" s="225">
        <v>28913.326074969998</v>
      </c>
      <c r="D38" s="225">
        <v>1068081.1599626699</v>
      </c>
      <c r="E38" s="225">
        <v>529.66745011</v>
      </c>
      <c r="F38" s="225">
        <v>4143.1786547400006</v>
      </c>
      <c r="G38" s="225">
        <v>1072754.00606752</v>
      </c>
      <c r="H38" s="225">
        <v>1101667.33214249</v>
      </c>
      <c r="I38" s="225">
        <v>2971.7972659918178</v>
      </c>
      <c r="J38" s="54"/>
    </row>
    <row r="39" spans="1:14" ht="15.75">
      <c r="A39" s="180">
        <v>43313</v>
      </c>
      <c r="B39" s="224">
        <v>25880.260818729999</v>
      </c>
      <c r="C39" s="224">
        <v>33451.62272159</v>
      </c>
      <c r="D39" s="224">
        <v>1079933.8903246699</v>
      </c>
      <c r="E39" s="224">
        <v>485.78492456999999</v>
      </c>
      <c r="F39" s="224">
        <v>11832.471491480001</v>
      </c>
      <c r="G39" s="224">
        <v>1092252.1467407299</v>
      </c>
      <c r="H39" s="224">
        <v>1125703.76946232</v>
      </c>
      <c r="I39" s="224">
        <v>3643.2527411434785</v>
      </c>
      <c r="J39" s="54"/>
    </row>
    <row r="40" spans="1:14" ht="15.75">
      <c r="A40" s="180">
        <v>43344</v>
      </c>
      <c r="B40" s="225">
        <v>30048.864711570001</v>
      </c>
      <c r="C40" s="225">
        <v>37874.918585979998</v>
      </c>
      <c r="D40" s="225">
        <v>1108995.6290603001</v>
      </c>
      <c r="E40" s="225">
        <v>750.20289031000004</v>
      </c>
      <c r="F40" s="225">
        <v>14658.369033640001</v>
      </c>
      <c r="G40" s="225">
        <v>1124404.2009842601</v>
      </c>
      <c r="H40" s="225">
        <v>1162279.1195702399</v>
      </c>
      <c r="I40" s="225">
        <v>3793.8040117778946</v>
      </c>
      <c r="J40" s="54"/>
    </row>
    <row r="41" spans="1:14" ht="15.75">
      <c r="A41" s="180">
        <v>43374</v>
      </c>
      <c r="B41" s="224">
        <v>26590.068964720002</v>
      </c>
      <c r="C41" s="224">
        <v>33241.938775349998</v>
      </c>
      <c r="D41" s="224">
        <v>1103469.1447439999</v>
      </c>
      <c r="E41" s="224">
        <v>546.94599037</v>
      </c>
      <c r="F41" s="224">
        <v>1753.2702630600002</v>
      </c>
      <c r="G41" s="224">
        <v>1105769.36099743</v>
      </c>
      <c r="H41" s="224">
        <v>1139011.2997727799</v>
      </c>
      <c r="I41" s="224">
        <v>3420.0646565831817</v>
      </c>
      <c r="J41" s="54"/>
    </row>
    <row r="42" spans="1:14" ht="15.75">
      <c r="A42" s="180">
        <v>43405</v>
      </c>
      <c r="B42" s="225">
        <v>23247.273275380001</v>
      </c>
      <c r="C42" s="225">
        <v>29194.291391499999</v>
      </c>
      <c r="D42" s="225">
        <v>1095915.90987769</v>
      </c>
      <c r="E42" s="225">
        <v>1202.97619465</v>
      </c>
      <c r="F42" s="225">
        <v>17627.1642675</v>
      </c>
      <c r="G42" s="225">
        <v>1114746.0503398301</v>
      </c>
      <c r="H42" s="225">
        <v>1143940.3417313299</v>
      </c>
      <c r="I42" s="225">
        <v>4321.302583314211</v>
      </c>
      <c r="J42" s="54"/>
    </row>
    <row r="43" spans="1:14" ht="15.75">
      <c r="A43" s="180">
        <v>43435</v>
      </c>
      <c r="B43" s="224">
        <v>29945.59602483</v>
      </c>
      <c r="C43" s="224">
        <v>38134.874761810002</v>
      </c>
      <c r="D43" s="224">
        <v>1055245.3379714901</v>
      </c>
      <c r="E43" s="224">
        <v>1430.71348203</v>
      </c>
      <c r="F43" s="224">
        <v>28786.353489640001</v>
      </c>
      <c r="G43" s="224">
        <v>1085462.40494315</v>
      </c>
      <c r="H43" s="224">
        <v>1123597.2797049601</v>
      </c>
      <c r="I43" s="224">
        <v>4392.7348836155197</v>
      </c>
      <c r="J43" s="54"/>
    </row>
    <row r="44" spans="1:14" ht="15.75">
      <c r="A44" s="180">
        <v>43466</v>
      </c>
      <c r="B44" s="225" t="s">
        <v>251</v>
      </c>
      <c r="C44" s="225">
        <v>35839.839999999997</v>
      </c>
      <c r="D44" s="225">
        <v>1145144.27</v>
      </c>
      <c r="E44" s="225">
        <v>1221.0999999999999</v>
      </c>
      <c r="F44" s="225">
        <v>4498.43</v>
      </c>
      <c r="G44" s="225">
        <v>1150863.79</v>
      </c>
      <c r="H44" s="225" t="s">
        <v>252</v>
      </c>
      <c r="I44" s="225">
        <v>5059.3555970486368</v>
      </c>
    </row>
    <row r="45" spans="1:14" ht="15.75">
      <c r="A45" s="180">
        <v>43497</v>
      </c>
      <c r="B45" s="224" t="s">
        <v>253</v>
      </c>
      <c r="C45" s="224">
        <v>40355.599999999999</v>
      </c>
      <c r="D45" s="224">
        <v>1134899.07</v>
      </c>
      <c r="E45" s="224">
        <v>1632.42</v>
      </c>
      <c r="F45" s="224">
        <v>14587.28</v>
      </c>
      <c r="G45" s="224">
        <v>1151118.77</v>
      </c>
      <c r="H45" s="224">
        <v>1191474.3700000001</v>
      </c>
      <c r="I45" s="224">
        <v>4556.1559130570004</v>
      </c>
    </row>
    <row r="46" spans="1:14" ht="15.75">
      <c r="A46" s="180">
        <v>43525</v>
      </c>
      <c r="B46" s="225" t="s">
        <v>254</v>
      </c>
      <c r="C46" s="225">
        <v>46971.32</v>
      </c>
      <c r="D46" s="225">
        <v>1144660.02</v>
      </c>
      <c r="E46" s="225">
        <v>2413.35</v>
      </c>
      <c r="F46" s="225">
        <v>17108.259999999998</v>
      </c>
      <c r="G46" s="225">
        <v>1164181.6299999999</v>
      </c>
      <c r="H46" s="225">
        <v>1211152.96</v>
      </c>
      <c r="I46" s="225">
        <v>5746.6011010921002</v>
      </c>
    </row>
    <row r="47" spans="1:14" ht="15.75">
      <c r="A47" s="180">
        <v>43556</v>
      </c>
      <c r="B47" s="224" t="s">
        <v>256</v>
      </c>
      <c r="C47" s="224">
        <v>32872.980000000003</v>
      </c>
      <c r="D47" s="224">
        <v>1132474.6200000001</v>
      </c>
      <c r="E47" s="224">
        <v>1546.47</v>
      </c>
      <c r="F47" s="224">
        <v>1860.78</v>
      </c>
      <c r="G47" s="224">
        <v>1135881.8600000001</v>
      </c>
      <c r="H47" s="224" t="s">
        <v>257</v>
      </c>
      <c r="I47" s="224">
        <v>3592.39</v>
      </c>
    </row>
    <row r="48" spans="1:14" ht="15.75">
      <c r="A48" s="180">
        <v>43586</v>
      </c>
      <c r="B48" s="225">
        <v>30173.05</v>
      </c>
      <c r="C48" s="225">
        <v>37417.18</v>
      </c>
      <c r="D48" s="225">
        <v>1148904.19</v>
      </c>
      <c r="E48" s="225">
        <v>1181.8599999999999</v>
      </c>
      <c r="F48" s="225">
        <v>15763.43</v>
      </c>
      <c r="G48" s="225">
        <v>1165849.48</v>
      </c>
      <c r="H48" s="225">
        <v>1203266.6599999999</v>
      </c>
      <c r="I48" s="225">
        <v>5252.1911597236367</v>
      </c>
    </row>
    <row r="49" spans="1:9" ht="15.75">
      <c r="A49" s="180">
        <v>43617</v>
      </c>
      <c r="B49" s="224">
        <v>37134.54</v>
      </c>
      <c r="C49" s="224">
        <v>46044.83</v>
      </c>
      <c r="D49" s="224">
        <v>1132274.94</v>
      </c>
      <c r="E49" s="224">
        <v>1413.68</v>
      </c>
      <c r="F49" s="224">
        <v>15963.56</v>
      </c>
      <c r="G49" s="224">
        <v>1149652.18</v>
      </c>
      <c r="H49" s="224">
        <v>1195697.01</v>
      </c>
      <c r="I49" s="224">
        <v>5444.7692516226307</v>
      </c>
    </row>
    <row r="50" spans="1:9" ht="15.75">
      <c r="A50" s="180">
        <v>43647</v>
      </c>
      <c r="B50" s="225">
        <v>29234.99</v>
      </c>
      <c r="C50" s="225">
        <v>37413.96</v>
      </c>
      <c r="D50" s="225">
        <v>1153258.3400000001</v>
      </c>
      <c r="E50" s="225">
        <v>2113.61</v>
      </c>
      <c r="F50" s="225">
        <v>4590.8900000000003</v>
      </c>
      <c r="G50" s="225">
        <v>1159962.8400000001</v>
      </c>
      <c r="H50" s="225">
        <v>1197376.81</v>
      </c>
      <c r="I50" s="225">
        <v>4205.5233687491309</v>
      </c>
    </row>
    <row r="51" spans="1:9" ht="15.75">
      <c r="A51" s="180">
        <v>43678</v>
      </c>
      <c r="B51" s="224">
        <v>31645.87</v>
      </c>
      <c r="C51" s="224">
        <v>39341.86</v>
      </c>
      <c r="D51" s="224">
        <v>1155948.3600000001</v>
      </c>
      <c r="E51" s="224">
        <v>2272.5700000000002</v>
      </c>
      <c r="F51" s="224">
        <v>14106.17</v>
      </c>
      <c r="G51" s="224">
        <v>1172327.1000000001</v>
      </c>
      <c r="H51" s="224">
        <v>1211668.95</v>
      </c>
      <c r="I51" s="224">
        <v>4775.0124800140902</v>
      </c>
    </row>
    <row r="52" spans="1:9" ht="15.75">
      <c r="A52" s="180">
        <v>43709</v>
      </c>
      <c r="B52" s="225">
        <v>34981.699999999997</v>
      </c>
      <c r="C52" s="225">
        <v>42547.03</v>
      </c>
      <c r="D52" s="225">
        <v>1105808.26</v>
      </c>
      <c r="E52" s="225">
        <v>2594.38</v>
      </c>
      <c r="F52" s="225">
        <v>13526.54</v>
      </c>
      <c r="G52" s="225">
        <v>1121929.19</v>
      </c>
      <c r="H52" s="225">
        <v>1164476.21</v>
      </c>
      <c r="I52" s="225">
        <v>5208.6968999190476</v>
      </c>
    </row>
    <row r="53" spans="1:9" ht="15.75">
      <c r="A53" s="180">
        <v>43739</v>
      </c>
      <c r="B53" s="224">
        <v>34606.53</v>
      </c>
      <c r="C53" s="224">
        <v>45530.38</v>
      </c>
      <c r="D53" s="224">
        <v>1102695.28</v>
      </c>
      <c r="E53" s="224">
        <v>2883.62</v>
      </c>
      <c r="F53" s="224">
        <v>11785.78</v>
      </c>
      <c r="G53" s="224">
        <v>1117364.68</v>
      </c>
      <c r="H53" s="224">
        <v>1162895.06</v>
      </c>
      <c r="I53" s="224">
        <v>5206.4399999999996</v>
      </c>
    </row>
    <row r="54" spans="1:9" ht="15.75">
      <c r="A54" s="180">
        <v>43770</v>
      </c>
      <c r="B54" s="225">
        <v>30443.77</v>
      </c>
      <c r="C54" s="225">
        <v>39193.68</v>
      </c>
      <c r="D54" s="225">
        <v>1080099.6200000001</v>
      </c>
      <c r="E54" s="225">
        <v>3217.63</v>
      </c>
      <c r="F54" s="225">
        <v>6003.66</v>
      </c>
      <c r="G54" s="225">
        <v>1089320.8999999999</v>
      </c>
      <c r="H54" s="225">
        <v>1128514.58</v>
      </c>
      <c r="I54" s="225">
        <v>4685.9923794694996</v>
      </c>
    </row>
    <row r="55" spans="1:9" ht="15.75">
      <c r="A55" s="180">
        <v>43800</v>
      </c>
      <c r="B55" s="224">
        <v>32722.76</v>
      </c>
      <c r="C55" s="224">
        <v>44374.81</v>
      </c>
      <c r="D55" s="224">
        <v>1045703.83</v>
      </c>
      <c r="E55" s="224">
        <v>2887.3</v>
      </c>
      <c r="F55" s="224">
        <v>20353.02</v>
      </c>
      <c r="G55" s="224">
        <v>1068944.1499999999</v>
      </c>
      <c r="H55" s="224">
        <v>1113318.96</v>
      </c>
      <c r="I55" s="224">
        <v>4692.4982824038107</v>
      </c>
    </row>
    <row r="56" spans="1:9" ht="15.75">
      <c r="A56" s="243">
        <v>43831</v>
      </c>
      <c r="B56" s="225">
        <v>30027.94</v>
      </c>
      <c r="C56" s="225">
        <v>42420.99</v>
      </c>
      <c r="D56" s="225">
        <v>1107201.5900000001</v>
      </c>
      <c r="E56" s="225">
        <v>2835.32</v>
      </c>
      <c r="F56" s="225">
        <v>2966.39</v>
      </c>
      <c r="G56" s="225">
        <v>1113003.3</v>
      </c>
      <c r="H56" s="225">
        <v>1155424.29</v>
      </c>
      <c r="I56" s="225">
        <v>6101.5850656204539</v>
      </c>
    </row>
    <row r="57" spans="1:9" ht="15.75">
      <c r="A57" s="180">
        <v>43862</v>
      </c>
      <c r="B57" s="224">
        <v>33911.56</v>
      </c>
      <c r="C57" s="224">
        <v>44136.3</v>
      </c>
      <c r="D57" s="224">
        <v>1093339.26</v>
      </c>
      <c r="E57" s="224">
        <v>2812.32</v>
      </c>
      <c r="F57" s="224">
        <v>14275.26</v>
      </c>
      <c r="G57" s="224">
        <v>1110426.8400000001</v>
      </c>
      <c r="H57" s="224">
        <v>1154563.1399999999</v>
      </c>
      <c r="I57" s="224">
        <v>5533.1003555242096</v>
      </c>
    </row>
    <row r="58" spans="1:9" ht="15.75">
      <c r="A58" s="243">
        <v>43891</v>
      </c>
      <c r="B58" s="225">
        <v>41201.519999999997</v>
      </c>
      <c r="C58" s="225">
        <v>54993.07</v>
      </c>
      <c r="D58" s="225">
        <v>1217633.28</v>
      </c>
      <c r="E58" s="225">
        <v>2784.61</v>
      </c>
      <c r="F58" s="225">
        <v>9977.32</v>
      </c>
      <c r="G58" s="225">
        <v>1230395.21</v>
      </c>
      <c r="H58" s="225">
        <v>1285388.28</v>
      </c>
      <c r="I58" s="225">
        <v>4275.7628445104538</v>
      </c>
    </row>
    <row r="59" spans="1:9" ht="15.75">
      <c r="A59" s="180">
        <v>43922</v>
      </c>
      <c r="B59" s="224">
        <v>27990.37</v>
      </c>
      <c r="C59" s="224">
        <v>37960.239999999998</v>
      </c>
      <c r="D59" s="224">
        <v>1277678.75</v>
      </c>
      <c r="E59" s="224">
        <v>2851.84</v>
      </c>
      <c r="F59" s="224">
        <v>4095.67</v>
      </c>
      <c r="G59" s="224">
        <v>1284626.25</v>
      </c>
      <c r="H59" s="224">
        <v>1322586.49</v>
      </c>
      <c r="I59" s="224">
        <v>4427.5419907609994</v>
      </c>
    </row>
    <row r="60" spans="1:9" ht="15.75">
      <c r="A60" s="243">
        <v>43952</v>
      </c>
      <c r="B60" s="225">
        <v>29382.42</v>
      </c>
      <c r="C60" s="225">
        <v>37732.29</v>
      </c>
      <c r="D60" s="225">
        <v>1299974.77</v>
      </c>
      <c r="E60" s="225">
        <v>3203.46</v>
      </c>
      <c r="F60" s="225">
        <v>10831.33</v>
      </c>
      <c r="G60" s="225">
        <v>1314009.56</v>
      </c>
      <c r="H60" s="225">
        <v>1351741.86</v>
      </c>
      <c r="I60" s="225">
        <v>4523.2015094955004</v>
      </c>
    </row>
    <row r="61" spans="1:9" ht="15.75">
      <c r="A61" s="180">
        <v>43983</v>
      </c>
      <c r="B61" s="224">
        <v>35612.97</v>
      </c>
      <c r="C61" s="224">
        <v>45996.21</v>
      </c>
      <c r="D61" s="224">
        <v>1276276.1599999999</v>
      </c>
      <c r="E61" s="224">
        <v>3157.8</v>
      </c>
      <c r="F61" s="224">
        <v>12279.59</v>
      </c>
      <c r="G61" s="224">
        <v>1291713.54</v>
      </c>
      <c r="H61" s="224">
        <v>1337709.75</v>
      </c>
      <c r="I61" s="224">
        <v>5957.5132706790919</v>
      </c>
    </row>
    <row r="62" spans="1:9" ht="15.75">
      <c r="A62" s="243">
        <v>44013</v>
      </c>
      <c r="B62" s="225">
        <v>41152.230000000003</v>
      </c>
      <c r="C62" s="225">
        <v>52612.62</v>
      </c>
      <c r="D62" s="225">
        <v>1382104.19</v>
      </c>
      <c r="E62" s="225">
        <v>3768.83</v>
      </c>
      <c r="F62" s="225">
        <v>4667.2700000000004</v>
      </c>
      <c r="G62" s="225">
        <v>1390540.29</v>
      </c>
      <c r="H62" s="225">
        <v>1443152.91</v>
      </c>
      <c r="I62" s="225">
        <v>6336.7488299521756</v>
      </c>
    </row>
    <row r="63" spans="1:9" ht="15.75">
      <c r="A63" s="180">
        <v>44044</v>
      </c>
      <c r="B63" s="224">
        <v>38396.080000000002</v>
      </c>
      <c r="C63" s="224">
        <v>47767.33</v>
      </c>
      <c r="D63" s="224">
        <v>1358629.06</v>
      </c>
      <c r="E63" s="224">
        <v>3820.6</v>
      </c>
      <c r="F63" s="224">
        <v>14398.67</v>
      </c>
      <c r="G63" s="224">
        <v>1376848.34</v>
      </c>
      <c r="H63" s="224">
        <v>1424615.67</v>
      </c>
      <c r="I63" s="224">
        <v>7478.1984759195229</v>
      </c>
    </row>
    <row r="64" spans="1:9" ht="15.75">
      <c r="A64" s="243">
        <v>44075</v>
      </c>
      <c r="B64" s="225">
        <v>46135.34</v>
      </c>
      <c r="C64" s="225">
        <v>57308.800000000003</v>
      </c>
      <c r="D64" s="225">
        <v>1397244.41</v>
      </c>
      <c r="E64" s="225">
        <v>4042.45</v>
      </c>
      <c r="F64" s="225">
        <v>14539</v>
      </c>
      <c r="G64" s="225">
        <v>1415825.86</v>
      </c>
      <c r="H64" s="225">
        <v>1473134.65</v>
      </c>
      <c r="I64" s="225">
        <v>7831.490994536668</v>
      </c>
    </row>
    <row r="65" spans="1:9" ht="15.75">
      <c r="A65" s="243">
        <v>44134</v>
      </c>
      <c r="B65" s="387">
        <v>44444.56</v>
      </c>
      <c r="C65" s="387">
        <v>54324.09</v>
      </c>
      <c r="D65" s="387">
        <v>1391186.94</v>
      </c>
      <c r="E65" s="387">
        <v>2656.94</v>
      </c>
      <c r="F65" s="387">
        <v>13817.7</v>
      </c>
      <c r="G65" s="387">
        <v>1407661.58</v>
      </c>
      <c r="H65" s="387">
        <v>1461985.67</v>
      </c>
      <c r="I65" s="224">
        <v>6633.2574003019045</v>
      </c>
    </row>
    <row r="66" spans="1:9" ht="15.75">
      <c r="A66" s="243">
        <v>44136</v>
      </c>
      <c r="B66" s="225">
        <v>45743.22</v>
      </c>
      <c r="C66" s="225">
        <v>56915.41</v>
      </c>
      <c r="D66" s="225">
        <v>1370752.25</v>
      </c>
      <c r="E66" s="225">
        <v>2686.34</v>
      </c>
      <c r="F66" s="225">
        <v>4668.6099999999997</v>
      </c>
      <c r="G66" s="225">
        <v>1378107.21</v>
      </c>
      <c r="H66" s="225">
        <v>1435022.62</v>
      </c>
      <c r="I66" s="225">
        <v>7556.1819076960119</v>
      </c>
    </row>
    <row r="67" spans="1:9" ht="15.75">
      <c r="A67" s="243">
        <v>44166</v>
      </c>
      <c r="B67" s="387">
        <v>51641.17</v>
      </c>
      <c r="C67" s="387">
        <v>66778.259999999995</v>
      </c>
      <c r="D67" s="387">
        <v>1282587.47</v>
      </c>
      <c r="E67" s="387">
        <v>2962.97</v>
      </c>
      <c r="F67" s="387">
        <v>30700.75</v>
      </c>
      <c r="G67" s="387">
        <v>1316251.19</v>
      </c>
      <c r="H67" s="387">
        <v>1383029.45</v>
      </c>
      <c r="I67" s="224">
        <v>6642.8851738641515</v>
      </c>
    </row>
    <row r="68" spans="1:9" ht="15.75">
      <c r="A68" s="243">
        <v>44197</v>
      </c>
      <c r="B68" s="225">
        <v>47592.47</v>
      </c>
      <c r="C68" s="225">
        <v>61480.04</v>
      </c>
      <c r="D68" s="225">
        <v>1400735.33</v>
      </c>
      <c r="E68" s="225">
        <v>1473.44</v>
      </c>
      <c r="F68" s="225">
        <v>10682.58</v>
      </c>
      <c r="G68" s="225">
        <v>1412891.35</v>
      </c>
      <c r="H68" s="225">
        <v>1474371.39</v>
      </c>
      <c r="I68" s="225">
        <v>6442.8820823490123</v>
      </c>
    </row>
    <row r="69" spans="1:9" ht="15.75">
      <c r="A69" s="243">
        <v>44228</v>
      </c>
      <c r="B69" s="387">
        <v>46716.07</v>
      </c>
      <c r="C69" s="387">
        <v>61376.82</v>
      </c>
      <c r="D69" s="387">
        <v>1461968.83</v>
      </c>
      <c r="E69" s="387">
        <v>1960.62</v>
      </c>
      <c r="F69" s="387">
        <v>7156.74</v>
      </c>
      <c r="G69" s="387">
        <v>1471086.19</v>
      </c>
      <c r="H69" s="387">
        <v>1532463.01</v>
      </c>
      <c r="I69" s="224">
        <v>6640.4706063733329</v>
      </c>
    </row>
    <row r="70" spans="1:9" ht="15.75">
      <c r="A70" s="243">
        <v>44256</v>
      </c>
      <c r="B70" s="225">
        <v>65247.44</v>
      </c>
      <c r="C70" s="225">
        <v>79536.25</v>
      </c>
      <c r="D70" s="225">
        <v>1547655.4</v>
      </c>
      <c r="E70" s="225">
        <v>2102.2800000000002</v>
      </c>
      <c r="F70" s="225">
        <v>8410.09</v>
      </c>
      <c r="G70" s="225">
        <v>1558167.78</v>
      </c>
      <c r="H70" s="225">
        <v>1637704.02</v>
      </c>
      <c r="I70" s="225">
        <v>7911.5610620052094</v>
      </c>
    </row>
    <row r="71" spans="1:9" ht="15.75">
      <c r="A71" s="243">
        <v>44287</v>
      </c>
      <c r="B71" s="387">
        <v>51160.62</v>
      </c>
      <c r="C71" s="387">
        <v>63602.61</v>
      </c>
      <c r="D71" s="387">
        <v>1576118.22</v>
      </c>
      <c r="E71" s="387">
        <v>1886.53</v>
      </c>
      <c r="F71" s="387">
        <v>7040.86</v>
      </c>
      <c r="G71" s="387">
        <v>1585045.61</v>
      </c>
      <c r="H71" s="387">
        <v>1648648.22</v>
      </c>
      <c r="I71" s="224">
        <v>7725.6798051574806</v>
      </c>
    </row>
    <row r="72" spans="1:9" ht="15.75">
      <c r="A72" s="243">
        <v>44317</v>
      </c>
      <c r="B72" s="225">
        <v>52704.03</v>
      </c>
      <c r="C72" s="225">
        <v>64561.45</v>
      </c>
      <c r="D72" s="225">
        <v>1543391.24</v>
      </c>
      <c r="E72" s="225">
        <v>2081</v>
      </c>
      <c r="F72" s="225">
        <v>8654.25</v>
      </c>
      <c r="G72" s="225">
        <v>1554126.49</v>
      </c>
      <c r="H72" s="225">
        <v>1618687.95</v>
      </c>
      <c r="I72" s="225">
        <v>7028.5104167386062</v>
      </c>
    </row>
    <row r="73" spans="1:9" ht="15.75">
      <c r="A73" s="243">
        <v>44348</v>
      </c>
      <c r="B73" s="387">
        <v>54983.1</v>
      </c>
      <c r="C73" s="387">
        <v>66942.5</v>
      </c>
      <c r="D73" s="387">
        <v>1525610.51</v>
      </c>
      <c r="E73" s="387">
        <v>2172.12</v>
      </c>
      <c r="F73" s="387">
        <v>8816.01</v>
      </c>
      <c r="G73" s="387">
        <v>1536598.65</v>
      </c>
      <c r="H73" s="387">
        <v>1603541.15</v>
      </c>
      <c r="I73" s="397">
        <v>8824.3849541352574</v>
      </c>
    </row>
    <row r="74" spans="1:9" ht="15.75">
      <c r="A74" s="243">
        <v>44378</v>
      </c>
      <c r="B74" s="225">
        <v>50405.18</v>
      </c>
      <c r="C74" s="225">
        <v>62171.64</v>
      </c>
      <c r="D74" s="225">
        <v>1542495.58</v>
      </c>
      <c r="E74" s="225">
        <v>2148.4699999999998</v>
      </c>
      <c r="F74" s="225">
        <v>9037.73</v>
      </c>
      <c r="G74" s="225">
        <v>1553681.78</v>
      </c>
      <c r="H74" s="225">
        <v>1615853.42</v>
      </c>
      <c r="I74" s="225">
        <v>7120.2776652527273</v>
      </c>
    </row>
    <row r="75" spans="1:9" ht="15.75">
      <c r="A75" s="243">
        <v>44409</v>
      </c>
      <c r="B75" s="387">
        <v>55330.36</v>
      </c>
      <c r="C75" s="387">
        <v>65304.32</v>
      </c>
      <c r="D75" s="387">
        <v>1532142.51</v>
      </c>
      <c r="E75" s="387">
        <v>1953.63</v>
      </c>
      <c r="F75" s="387">
        <v>9254.65</v>
      </c>
      <c r="G75" s="387">
        <v>1543350.79</v>
      </c>
      <c r="H75" s="387">
        <v>1608655.11</v>
      </c>
      <c r="I75" s="397">
        <v>7572.2476616209096</v>
      </c>
    </row>
    <row r="76" spans="1:9" ht="15.75">
      <c r="A76" s="243">
        <v>44440</v>
      </c>
      <c r="B76" s="398">
        <v>64927.040000000001</v>
      </c>
      <c r="C76" s="398">
        <v>80789.09</v>
      </c>
      <c r="D76" s="398">
        <v>1668855.43</v>
      </c>
      <c r="E76" s="398">
        <v>2093.7199999999998</v>
      </c>
      <c r="F76" s="398">
        <v>9349.5300000000007</v>
      </c>
      <c r="G76" s="398">
        <v>1680298.68</v>
      </c>
      <c r="H76" s="398">
        <v>1761087.77</v>
      </c>
      <c r="I76" s="225">
        <v>8785.3578676295238</v>
      </c>
    </row>
    <row r="77" spans="1:9" ht="15.75">
      <c r="A77" s="243">
        <v>44470</v>
      </c>
      <c r="B77" s="387">
        <v>57635.86</v>
      </c>
      <c r="C77" s="387">
        <v>69879.11</v>
      </c>
      <c r="D77" s="387">
        <v>1709927.52</v>
      </c>
      <c r="E77" s="387">
        <v>2014.94</v>
      </c>
      <c r="F77" s="387">
        <v>8917.82</v>
      </c>
      <c r="G77" s="387">
        <v>1720860.29</v>
      </c>
      <c r="H77" s="387">
        <v>1790739.39</v>
      </c>
      <c r="I77" s="397">
        <v>7741.7149051750002</v>
      </c>
    </row>
    <row r="78" spans="1:9" ht="15.75">
      <c r="A78" s="243">
        <v>44501</v>
      </c>
      <c r="B78" s="398">
        <v>44689.74</v>
      </c>
      <c r="C78" s="398">
        <v>53618.94</v>
      </c>
      <c r="D78" s="398">
        <v>1639470.07</v>
      </c>
      <c r="E78" s="398">
        <v>2267.4899999999998</v>
      </c>
      <c r="F78" s="398">
        <v>7262.45</v>
      </c>
      <c r="G78" s="398">
        <v>1649000.01</v>
      </c>
      <c r="H78" s="398">
        <v>1702618.95</v>
      </c>
      <c r="I78" s="225">
        <v>3902.0414818535005</v>
      </c>
    </row>
    <row r="79" spans="1:9" ht="15.75">
      <c r="A79" s="243">
        <v>44531</v>
      </c>
      <c r="B79" s="387">
        <v>52311.81</v>
      </c>
      <c r="C79" s="387">
        <v>64051.55</v>
      </c>
      <c r="D79" s="387">
        <v>1572416.44</v>
      </c>
      <c r="E79" s="387">
        <v>2679.58</v>
      </c>
      <c r="F79" s="387">
        <v>24004.71</v>
      </c>
      <c r="G79" s="387">
        <v>1599100.73</v>
      </c>
      <c r="H79" s="387">
        <v>1663152.28</v>
      </c>
      <c r="I79" s="397">
        <v>7201.3811154519708</v>
      </c>
    </row>
    <row r="80" spans="1:9" ht="15.75">
      <c r="A80" s="243">
        <v>44562</v>
      </c>
      <c r="B80" s="398">
        <v>55437.24</v>
      </c>
      <c r="C80" s="398">
        <v>67320.55</v>
      </c>
      <c r="D80" s="398">
        <v>1613370.23</v>
      </c>
      <c r="E80" s="398">
        <v>2747.82</v>
      </c>
      <c r="F80" s="398">
        <v>5680.63</v>
      </c>
      <c r="G80" s="398">
        <v>1621798.68</v>
      </c>
      <c r="H80" s="398">
        <v>1689119.22</v>
      </c>
      <c r="I80" s="225">
        <v>6178.3080911528677</v>
      </c>
    </row>
    <row r="81" spans="1:10" ht="15.75">
      <c r="A81" s="243">
        <v>44593</v>
      </c>
      <c r="B81" s="387">
        <v>53849.06</v>
      </c>
      <c r="C81" s="387">
        <v>67056.259999999995</v>
      </c>
      <c r="D81" s="387">
        <v>1598524.26</v>
      </c>
      <c r="E81" s="387">
        <v>1978.92</v>
      </c>
      <c r="F81" s="387">
        <v>9081.19</v>
      </c>
      <c r="G81" s="387">
        <v>1609584.37</v>
      </c>
      <c r="H81" s="387">
        <v>1676640.63</v>
      </c>
      <c r="I81" s="397">
        <v>5807.0944975584271</v>
      </c>
    </row>
    <row r="82" spans="1:10" ht="15.75">
      <c r="A82" s="243">
        <v>44621</v>
      </c>
      <c r="B82" s="398">
        <v>72391.06</v>
      </c>
      <c r="C82" s="398">
        <v>85901.53</v>
      </c>
      <c r="D82" s="398">
        <v>1729579.98</v>
      </c>
      <c r="E82" s="398">
        <v>2523.31</v>
      </c>
      <c r="F82" s="398">
        <v>8738.94</v>
      </c>
      <c r="G82" s="398">
        <v>1740842.23</v>
      </c>
      <c r="H82" s="398">
        <v>1826743.76</v>
      </c>
      <c r="I82" s="225">
        <v>7397.5344579477915</v>
      </c>
    </row>
    <row r="83" spans="1:10" ht="15" customHeight="1">
      <c r="A83" s="102" t="s">
        <v>112</v>
      </c>
      <c r="B83" s="100"/>
      <c r="C83" s="100"/>
      <c r="D83" s="100"/>
      <c r="E83" s="100"/>
      <c r="F83" s="100"/>
      <c r="G83" s="100"/>
      <c r="H83" s="100"/>
      <c r="I83" s="348"/>
    </row>
    <row r="84" spans="1:10" ht="15.75">
      <c r="A84" s="102" t="s">
        <v>241</v>
      </c>
      <c r="B84" s="54"/>
      <c r="C84" s="54"/>
      <c r="D84" s="54"/>
      <c r="E84" s="54"/>
      <c r="F84" s="54"/>
      <c r="G84" s="54"/>
      <c r="H84" s="54"/>
      <c r="I84" s="101"/>
      <c r="J84" s="54"/>
    </row>
    <row r="85" spans="1:10">
      <c r="I85" s="54"/>
      <c r="J85" s="54"/>
    </row>
    <row r="87" spans="1:10">
      <c r="A87" s="393"/>
      <c r="B87" s="394"/>
      <c r="C87" s="394"/>
      <c r="D87" s="394"/>
      <c r="E87" s="394"/>
      <c r="F87" s="394"/>
      <c r="G87" s="394"/>
      <c r="H87" s="394"/>
    </row>
  </sheetData>
  <customSheetViews>
    <customSheetView guid="{7CC78096-637E-4374-84CF-5AF9EA5862CA}" scale="80" showGridLines="0" topLeftCell="A37">
      <selection activeCell="B65" sqref="B65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Arlei Nascimento da Trindade</cp:lastModifiedBy>
  <cp:lastPrinted>2017-07-05T23:05:50Z</cp:lastPrinted>
  <dcterms:created xsi:type="dcterms:W3CDTF">2017-06-16T13:50:16Z</dcterms:created>
  <dcterms:modified xsi:type="dcterms:W3CDTF">2022-04-06T18:33:49Z</dcterms:modified>
</cp:coreProperties>
</file>