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815" windowWidth="19440" windowHeight="5310" tabRatio="816" activeTab="0"/>
  </bookViews>
  <sheets>
    <sheet name="Rank_Total" sheetId="1" r:id="rId1"/>
  </sheets>
  <definedNames>
    <definedName name="_xlfn.RANK.EQ" hidden="1">#NAME?</definedName>
    <definedName name="_xlnm.Print_Area" localSheetId="0">'Rank_Total'!$A$1:$G$62</definedName>
    <definedName name="_xlnm.Print_Titles" localSheetId="0">'Rank_Total'!$1:$6</definedName>
  </definedNames>
  <calcPr fullCalcOnLoad="1"/>
</workbook>
</file>

<file path=xl/sharedStrings.xml><?xml version="1.0" encoding="utf-8"?>
<sst xmlns="http://schemas.openxmlformats.org/spreadsheetml/2006/main" count="204" uniqueCount="71">
  <si>
    <t>Últimos 3 meses</t>
  </si>
  <si>
    <t>Últimos 12 meses</t>
  </si>
  <si>
    <t>Instituições</t>
  </si>
  <si>
    <t xml:space="preserve">Ranking Trimestre </t>
  </si>
  <si>
    <t>Ranking 12 meses</t>
  </si>
  <si>
    <t>1º</t>
  </si>
  <si>
    <r>
      <rPr>
        <b/>
        <sz val="14"/>
        <color indexed="9"/>
        <rFont val="Calibri"/>
        <family val="2"/>
      </rPr>
      <t xml:space="preserve">ANBIMA </t>
    </r>
    <r>
      <rPr>
        <sz val="14"/>
        <color indexed="9"/>
        <rFont val="Calibri"/>
        <family val="2"/>
      </rPr>
      <t>» Mercado de Capitais | Rankings</t>
    </r>
  </si>
  <si>
    <t>Ranking ANBIMA de Mercado de Capitais Emissões Externas</t>
  </si>
  <si>
    <t>CITIGROUP</t>
  </si>
  <si>
    <t>6º</t>
  </si>
  <si>
    <t>2º</t>
  </si>
  <si>
    <t>7º</t>
  </si>
  <si>
    <t>Valores
(US$) milhões</t>
  </si>
  <si>
    <t>4º</t>
  </si>
  <si>
    <t>BTG PACTUAL</t>
  </si>
  <si>
    <t>3º</t>
  </si>
  <si>
    <t>10º</t>
  </si>
  <si>
    <t>5º</t>
  </si>
  <si>
    <t>11º</t>
  </si>
  <si>
    <t>12º</t>
  </si>
  <si>
    <t>19º</t>
  </si>
  <si>
    <t>SCOTIA CAPITAL</t>
  </si>
  <si>
    <t/>
  </si>
  <si>
    <t>SANTANDER</t>
  </si>
  <si>
    <t>17º</t>
  </si>
  <si>
    <t>16º</t>
  </si>
  <si>
    <t>ITAU BBA</t>
  </si>
  <si>
    <t>9º</t>
  </si>
  <si>
    <t>14º</t>
  </si>
  <si>
    <t>15º</t>
  </si>
  <si>
    <t>8º</t>
  </si>
  <si>
    <t>BRADESCO BBI</t>
  </si>
  <si>
    <t>HSBC</t>
  </si>
  <si>
    <t>BOFA MERRILL LYNCH</t>
  </si>
  <si>
    <t>BNP PARIBAS</t>
  </si>
  <si>
    <t>GOLDMAN SACHS</t>
  </si>
  <si>
    <t>JP MORGAN</t>
  </si>
  <si>
    <t>MIZUHO</t>
  </si>
  <si>
    <t>SMBC NIKKO</t>
  </si>
  <si>
    <t>MORGAN STANLEY</t>
  </si>
  <si>
    <t>STANDARD CHARTERED</t>
  </si>
  <si>
    <t>DEUTSCHE</t>
  </si>
  <si>
    <t>UBS</t>
  </si>
  <si>
    <t>RABOBANK</t>
  </si>
  <si>
    <t>13º</t>
  </si>
  <si>
    <t>CREDIT AGRICOLE</t>
  </si>
  <si>
    <t>22º</t>
  </si>
  <si>
    <t>25º</t>
  </si>
  <si>
    <t>26º</t>
  </si>
  <si>
    <t>SAFRA</t>
  </si>
  <si>
    <t>CREDIT SUISSE</t>
  </si>
  <si>
    <t xml:space="preserve">MUFG SECURITIES AMERICAS </t>
  </si>
  <si>
    <t>XP INVESTIMENTOS</t>
  </si>
  <si>
    <t>BARCLAYS</t>
  </si>
  <si>
    <t xml:space="preserve">SOCIETE GENERALE                        </t>
  </si>
  <si>
    <t>BCP SECURITIES</t>
  </si>
  <si>
    <t>EVERCORE</t>
  </si>
  <si>
    <t>28º</t>
  </si>
  <si>
    <t>29º</t>
  </si>
  <si>
    <t>30º</t>
  </si>
  <si>
    <t>Ranking 2022</t>
  </si>
  <si>
    <t>Acumulado 2022</t>
  </si>
  <si>
    <t>24º</t>
  </si>
  <si>
    <t>BMO CAPITAL MARKETS</t>
  </si>
  <si>
    <t>RBC CAPITAL MARKETS</t>
  </si>
  <si>
    <t>TRUIST SECURITIES</t>
  </si>
  <si>
    <t>21º</t>
  </si>
  <si>
    <t>27º</t>
  </si>
  <si>
    <t>Tipo 2 - Títulos de Dívidas: Coordenadores Não Ligados</t>
  </si>
  <si>
    <t>Tipo 1 - Títulos de Dívida</t>
  </si>
  <si>
    <t>Março/2022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</si>
</sst>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/mm/yy"/>
    <numFmt numFmtId="188" formatCode="mmm/yyyy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416]dddd\,\ d&quot; de &quot;mmmm&quot; de &quot;yyyy"/>
    <numFmt numFmtId="192" formatCode="0\º"/>
  </numFmts>
  <fonts count="70">
    <font>
      <sz val="10"/>
      <name val="Arial"/>
      <family val="0"/>
    </font>
    <font>
      <sz val="13"/>
      <color indexed="23"/>
      <name val="Arial"/>
      <family val="2"/>
    </font>
    <font>
      <sz val="13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8"/>
      <color indexed="23"/>
      <name val="Arial"/>
      <family val="2"/>
    </font>
    <font>
      <b/>
      <sz val="1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18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23"/>
      <name val="Calibri"/>
      <family val="2"/>
    </font>
    <font>
      <b/>
      <sz val="14"/>
      <color indexed="54"/>
      <name val="Calibri"/>
      <family val="2"/>
    </font>
    <font>
      <b/>
      <sz val="10"/>
      <color indexed="9"/>
      <name val="Calibri"/>
      <family val="2"/>
    </font>
    <font>
      <sz val="10"/>
      <color indexed="23"/>
      <name val="Calibri"/>
      <family val="2"/>
    </font>
    <font>
      <sz val="10"/>
      <color indexed="63"/>
      <name val="Calibri"/>
      <family val="2"/>
    </font>
    <font>
      <b/>
      <sz val="12"/>
      <color indexed="9"/>
      <name val="Calibri"/>
      <family val="2"/>
    </font>
    <font>
      <sz val="10"/>
      <color indexed="23"/>
      <name val="Arial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4F4E4B"/>
      <name val="Arial"/>
      <family val="2"/>
    </font>
    <font>
      <sz val="7"/>
      <color rgb="FF4F4E4B"/>
      <name val="Arial"/>
      <family val="2"/>
    </font>
    <font>
      <b/>
      <sz val="18"/>
      <color rgb="FF4F4E4B"/>
      <name val="Arial"/>
      <family val="2"/>
    </font>
    <font>
      <sz val="10"/>
      <color theme="1" tint="0.24998000264167786"/>
      <name val="Arial"/>
      <family val="2"/>
    </font>
    <font>
      <b/>
      <sz val="18"/>
      <color theme="0" tint="-0.4999699890613556"/>
      <name val="Calibri"/>
      <family val="2"/>
    </font>
    <font>
      <b/>
      <sz val="14"/>
      <color rgb="FF0095D9"/>
      <name val="Calibri"/>
      <family val="2"/>
    </font>
    <font>
      <b/>
      <sz val="10"/>
      <color theme="0"/>
      <name val="Calibri"/>
      <family val="2"/>
    </font>
    <font>
      <sz val="10"/>
      <color theme="0" tint="-0.4999699890613556"/>
      <name val="Calibri"/>
      <family val="2"/>
    </font>
    <font>
      <sz val="10"/>
      <color theme="1" tint="0.24998000264167786"/>
      <name val="Calibri"/>
      <family val="2"/>
    </font>
    <font>
      <sz val="10"/>
      <color rgb="FF454545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theme="1" tint="0.49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>
        <color indexed="63"/>
      </left>
      <right style="thin">
        <color rgb="FF0095D9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 style="thin">
        <color rgb="FF0095D9"/>
      </bottom>
    </border>
    <border>
      <left>
        <color indexed="63"/>
      </left>
      <right style="thin">
        <color rgb="FF0095D9"/>
      </right>
      <top>
        <color indexed="63"/>
      </top>
      <bottom style="thin">
        <color rgb="FF0095D9"/>
      </bottom>
    </border>
    <border>
      <left style="thin">
        <color rgb="FF0095D9"/>
      </left>
      <right>
        <color indexed="63"/>
      </right>
      <top>
        <color indexed="63"/>
      </top>
      <bottom style="thin">
        <color rgb="FF0095D9"/>
      </bottom>
    </border>
    <border>
      <left>
        <color indexed="63"/>
      </left>
      <right>
        <color indexed="63"/>
      </right>
      <top>
        <color indexed="63"/>
      </top>
      <bottom style="thin">
        <color rgb="FF0095D9"/>
      </bottom>
    </border>
    <border>
      <left style="thin">
        <color rgb="FF0095D9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rgb="FF0095D9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3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177" fontId="59" fillId="0" borderId="0" xfId="63" applyFont="1" applyFill="1" applyAlignment="1">
      <alignment/>
    </xf>
    <xf numFmtId="0" fontId="59" fillId="0" borderId="0" xfId="0" applyFont="1" applyFill="1" applyAlignment="1">
      <alignment/>
    </xf>
    <xf numFmtId="177" fontId="59" fillId="0" borderId="0" xfId="63" applyFont="1" applyFill="1" applyAlignment="1">
      <alignment horizontal="center"/>
    </xf>
    <xf numFmtId="0" fontId="0" fillId="0" borderId="0" xfId="0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62" fillId="32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vertical="center"/>
    </xf>
    <xf numFmtId="192" fontId="63" fillId="33" borderId="12" xfId="63" applyNumberFormat="1" applyFont="1" applyFill="1" applyBorder="1" applyAlignment="1">
      <alignment horizontal="center"/>
    </xf>
    <xf numFmtId="177" fontId="63" fillId="33" borderId="12" xfId="63" applyFont="1" applyFill="1" applyBorder="1" applyAlignment="1">
      <alignment/>
    </xf>
    <xf numFmtId="177" fontId="63" fillId="33" borderId="13" xfId="63" applyFont="1" applyFill="1" applyBorder="1" applyAlignment="1">
      <alignment/>
    </xf>
    <xf numFmtId="0" fontId="63" fillId="0" borderId="12" xfId="0" applyFont="1" applyBorder="1" applyAlignment="1">
      <alignment vertical="center"/>
    </xf>
    <xf numFmtId="192" fontId="63" fillId="0" borderId="12" xfId="63" applyNumberFormat="1" applyFont="1" applyBorder="1" applyAlignment="1">
      <alignment horizontal="center"/>
    </xf>
    <xf numFmtId="177" fontId="63" fillId="0" borderId="12" xfId="63" applyFont="1" applyFill="1" applyBorder="1" applyAlignment="1">
      <alignment/>
    </xf>
    <xf numFmtId="177" fontId="63" fillId="0" borderId="12" xfId="63" applyFont="1" applyBorder="1" applyAlignment="1">
      <alignment/>
    </xf>
    <xf numFmtId="177" fontId="63" fillId="0" borderId="13" xfId="63" applyFont="1" applyBorder="1" applyAlignment="1">
      <alignment/>
    </xf>
    <xf numFmtId="177" fontId="63" fillId="0" borderId="0" xfId="63" applyFont="1" applyFill="1" applyBorder="1" applyAlignment="1">
      <alignment/>
    </xf>
    <xf numFmtId="177" fontId="63" fillId="0" borderId="0" xfId="63" applyFont="1" applyBorder="1" applyAlignment="1">
      <alignment/>
    </xf>
    <xf numFmtId="49" fontId="64" fillId="0" borderId="0" xfId="0" applyNumberFormat="1" applyFont="1" applyBorder="1" applyAlignment="1" quotePrefix="1">
      <alignment horizontal="right" vertical="center"/>
    </xf>
    <xf numFmtId="0" fontId="63" fillId="0" borderId="0" xfId="0" applyFont="1" applyBorder="1" applyAlignment="1">
      <alignment vertical="center"/>
    </xf>
    <xf numFmtId="192" fontId="63" fillId="0" borderId="0" xfId="63" applyNumberFormat="1" applyFont="1" applyBorder="1" applyAlignment="1">
      <alignment horizontal="center"/>
    </xf>
    <xf numFmtId="0" fontId="63" fillId="33" borderId="12" xfId="0" applyFont="1" applyFill="1" applyBorder="1" applyAlignment="1">
      <alignment vertical="center"/>
    </xf>
    <xf numFmtId="0" fontId="59" fillId="0" borderId="0" xfId="0" applyFont="1" applyFill="1" applyAlignment="1">
      <alignment vertical="top" wrapText="1"/>
    </xf>
    <xf numFmtId="49" fontId="65" fillId="0" borderId="0" xfId="0" applyNumberFormat="1" applyFont="1" applyBorder="1" applyAlignment="1" quotePrefix="1">
      <alignment horizontal="right" vertical="center"/>
    </xf>
    <xf numFmtId="0" fontId="63" fillId="0" borderId="14" xfId="0" applyFont="1" applyBorder="1" applyAlignment="1">
      <alignment vertical="center"/>
    </xf>
    <xf numFmtId="192" fontId="63" fillId="0" borderId="14" xfId="63" applyNumberFormat="1" applyFont="1" applyBorder="1" applyAlignment="1">
      <alignment horizontal="center"/>
    </xf>
    <xf numFmtId="177" fontId="63" fillId="0" borderId="14" xfId="63" applyFont="1" applyFill="1" applyBorder="1" applyAlignment="1">
      <alignment/>
    </xf>
    <xf numFmtId="177" fontId="63" fillId="0" borderId="14" xfId="63" applyFont="1" applyBorder="1" applyAlignment="1">
      <alignment/>
    </xf>
    <xf numFmtId="177" fontId="63" fillId="0" borderId="15" xfId="63" applyFont="1" applyBorder="1" applyAlignment="1">
      <alignment/>
    </xf>
    <xf numFmtId="0" fontId="63" fillId="0" borderId="14" xfId="0" applyFont="1" applyFill="1" applyBorder="1" applyAlignment="1">
      <alignment horizontal="left" wrapText="1"/>
    </xf>
    <xf numFmtId="177" fontId="63" fillId="0" borderId="14" xfId="63" applyFont="1" applyFill="1" applyBorder="1" applyAlignment="1">
      <alignment horizontal="center"/>
    </xf>
    <xf numFmtId="177" fontId="63" fillId="0" borderId="16" xfId="63" applyFont="1" applyFill="1" applyBorder="1" applyAlignment="1">
      <alignment/>
    </xf>
    <xf numFmtId="177" fontId="63" fillId="0" borderId="17" xfId="63" applyFont="1" applyFill="1" applyBorder="1" applyAlignment="1">
      <alignment/>
    </xf>
    <xf numFmtId="177" fontId="63" fillId="0" borderId="16" xfId="63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66" fillId="32" borderId="0" xfId="0" applyFont="1" applyFill="1" applyBorder="1" applyAlignment="1">
      <alignment horizontal="center" vertical="center"/>
    </xf>
    <xf numFmtId="0" fontId="67" fillId="32" borderId="18" xfId="0" applyFont="1" applyFill="1" applyBorder="1" applyAlignment="1">
      <alignment horizontal="center" vertical="center"/>
    </xf>
    <xf numFmtId="0" fontId="67" fillId="32" borderId="19" xfId="0" applyFont="1" applyFill="1" applyBorder="1" applyAlignment="1">
      <alignment horizontal="center" vertical="center"/>
    </xf>
    <xf numFmtId="0" fontId="67" fillId="32" borderId="20" xfId="0" applyFont="1" applyFill="1" applyBorder="1" applyAlignment="1">
      <alignment horizontal="center" vertical="center"/>
    </xf>
    <xf numFmtId="0" fontId="62" fillId="32" borderId="0" xfId="0" applyFont="1" applyFill="1" applyBorder="1" applyAlignment="1">
      <alignment horizontal="center" vertical="center"/>
    </xf>
    <xf numFmtId="0" fontId="62" fillId="32" borderId="21" xfId="0" applyFont="1" applyFill="1" applyBorder="1" applyAlignment="1">
      <alignment horizontal="center" vertical="center"/>
    </xf>
    <xf numFmtId="0" fontId="68" fillId="32" borderId="13" xfId="0" applyFont="1" applyFill="1" applyBorder="1" applyAlignment="1">
      <alignment horizontal="center" vertical="center"/>
    </xf>
    <xf numFmtId="0" fontId="62" fillId="32" borderId="22" xfId="0" applyFont="1" applyFill="1" applyBorder="1" applyAlignment="1">
      <alignment horizontal="center" vertical="center"/>
    </xf>
    <xf numFmtId="0" fontId="62" fillId="32" borderId="23" xfId="0" applyFont="1" applyFill="1" applyBorder="1" applyAlignment="1">
      <alignment horizontal="center" vertical="center"/>
    </xf>
    <xf numFmtId="0" fontId="62" fillId="32" borderId="24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top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990033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AEAE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95D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showGridLines="0" showRowColHeader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3.00390625" style="1" customWidth="1"/>
    <col min="2" max="7" width="20.7109375" style="1" customWidth="1"/>
    <col min="8" max="8" width="34.00390625" style="1" bestFit="1" customWidth="1"/>
    <col min="9" max="9" width="40.28125" style="1" bestFit="1" customWidth="1"/>
    <col min="10" max="16384" width="9.140625" style="1" customWidth="1"/>
  </cols>
  <sheetData>
    <row r="1" spans="1:7" ht="18.75">
      <c r="A1" s="46" t="s">
        <v>6</v>
      </c>
      <c r="B1" s="47"/>
      <c r="C1" s="47"/>
      <c r="D1" s="47"/>
      <c r="E1" s="47"/>
      <c r="F1" s="47"/>
      <c r="G1" s="47"/>
    </row>
    <row r="2" spans="1:6" s="9" customFormat="1" ht="23.25">
      <c r="A2" s="15" t="s">
        <v>7</v>
      </c>
      <c r="B2" s="8"/>
      <c r="C2" s="8"/>
      <c r="D2" s="8"/>
      <c r="E2" s="8"/>
      <c r="F2" s="8"/>
    </row>
    <row r="3" spans="1:9" s="9" customFormat="1" ht="19.5" customHeight="1">
      <c r="A3" s="7"/>
      <c r="B3" s="8"/>
      <c r="C3" s="8"/>
      <c r="D3" s="8"/>
      <c r="E3" s="8"/>
      <c r="F3" s="8"/>
      <c r="I3" s="1"/>
    </row>
    <row r="4" spans="1:7" s="3" customFormat="1" ht="19.5" customHeight="1">
      <c r="A4" s="16"/>
      <c r="B4" s="4"/>
      <c r="C4" s="4"/>
      <c r="D4" s="4"/>
      <c r="E4" s="4"/>
      <c r="F4" s="4"/>
      <c r="G4" s="34" t="s">
        <v>70</v>
      </c>
    </row>
    <row r="5" spans="1:7" s="3" customFormat="1" ht="19.5" customHeight="1">
      <c r="A5" s="16"/>
      <c r="B5" s="4"/>
      <c r="C5" s="4"/>
      <c r="D5" s="4"/>
      <c r="E5" s="4"/>
      <c r="F5" s="4"/>
      <c r="G5" s="29"/>
    </row>
    <row r="6" spans="1:7" ht="15.75">
      <c r="A6" s="48" t="s">
        <v>69</v>
      </c>
      <c r="B6" s="49"/>
      <c r="C6" s="49"/>
      <c r="D6" s="49"/>
      <c r="E6" s="49"/>
      <c r="F6" s="49"/>
      <c r="G6" s="50"/>
    </row>
    <row r="7" spans="1:7" ht="12.75">
      <c r="A7" s="54" t="s">
        <v>2</v>
      </c>
      <c r="B7" s="51" t="s">
        <v>61</v>
      </c>
      <c r="C7" s="52"/>
      <c r="D7" s="51" t="s">
        <v>0</v>
      </c>
      <c r="E7" s="52"/>
      <c r="F7" s="51" t="s">
        <v>1</v>
      </c>
      <c r="G7" s="53"/>
    </row>
    <row r="8" spans="1:9" ht="34.5" customHeight="1">
      <c r="A8" s="52"/>
      <c r="B8" s="17" t="s">
        <v>60</v>
      </c>
      <c r="C8" s="17" t="s">
        <v>12</v>
      </c>
      <c r="D8" s="17" t="s">
        <v>3</v>
      </c>
      <c r="E8" s="17" t="s">
        <v>12</v>
      </c>
      <c r="F8" s="17" t="s">
        <v>4</v>
      </c>
      <c r="G8" s="17" t="s">
        <v>12</v>
      </c>
      <c r="H8" s="5"/>
      <c r="I8" s="5"/>
    </row>
    <row r="9" spans="1:8" ht="12.75">
      <c r="A9" s="18" t="s">
        <v>33</v>
      </c>
      <c r="B9" s="19" t="s">
        <v>5</v>
      </c>
      <c r="C9" s="20">
        <v>414.28499999999997</v>
      </c>
      <c r="D9" s="19" t="s">
        <v>5</v>
      </c>
      <c r="E9" s="20">
        <v>414.28499999999997</v>
      </c>
      <c r="F9" s="19" t="s">
        <v>17</v>
      </c>
      <c r="G9" s="21">
        <v>1386.2759999999998</v>
      </c>
      <c r="H9" s="14"/>
    </row>
    <row r="10" spans="1:8" ht="12.75">
      <c r="A10" s="22" t="s">
        <v>26</v>
      </c>
      <c r="B10" s="23" t="s">
        <v>10</v>
      </c>
      <c r="C10" s="24">
        <v>333.33299999999997</v>
      </c>
      <c r="D10" s="23" t="s">
        <v>10</v>
      </c>
      <c r="E10" s="25">
        <v>333.33299999999997</v>
      </c>
      <c r="F10" s="23" t="s">
        <v>9</v>
      </c>
      <c r="G10" s="26">
        <v>1304.038</v>
      </c>
      <c r="H10" s="14"/>
    </row>
    <row r="11" spans="1:8" ht="12.75">
      <c r="A11" s="32" t="s">
        <v>23</v>
      </c>
      <c r="B11" s="19" t="s">
        <v>15</v>
      </c>
      <c r="C11" s="20">
        <v>250</v>
      </c>
      <c r="D11" s="19" t="s">
        <v>15</v>
      </c>
      <c r="E11" s="20">
        <v>250</v>
      </c>
      <c r="F11" s="19" t="s">
        <v>10</v>
      </c>
      <c r="G11" s="21">
        <v>1593.3110000000001</v>
      </c>
      <c r="H11" s="14"/>
    </row>
    <row r="12" spans="1:8" ht="12.75">
      <c r="A12" s="22" t="s">
        <v>37</v>
      </c>
      <c r="B12" s="23" t="s">
        <v>13</v>
      </c>
      <c r="C12" s="24">
        <v>214.285</v>
      </c>
      <c r="D12" s="23" t="s">
        <v>13</v>
      </c>
      <c r="E12" s="25">
        <v>214.285</v>
      </c>
      <c r="F12" s="23" t="s">
        <v>19</v>
      </c>
      <c r="G12" s="26">
        <v>572.093</v>
      </c>
      <c r="H12" s="14"/>
    </row>
    <row r="13" spans="1:8" ht="12.75">
      <c r="A13" s="32" t="s">
        <v>43</v>
      </c>
      <c r="B13" s="19" t="s">
        <v>13</v>
      </c>
      <c r="C13" s="20">
        <v>214.285</v>
      </c>
      <c r="D13" s="19" t="s">
        <v>13</v>
      </c>
      <c r="E13" s="20">
        <v>214.285</v>
      </c>
      <c r="F13" s="19" t="s">
        <v>28</v>
      </c>
      <c r="G13" s="21">
        <v>501.67199999999997</v>
      </c>
      <c r="H13" s="14"/>
    </row>
    <row r="14" spans="1:8" ht="12.75">
      <c r="A14" s="22" t="s">
        <v>53</v>
      </c>
      <c r="B14" s="23" t="s">
        <v>13</v>
      </c>
      <c r="C14" s="24">
        <v>214.285</v>
      </c>
      <c r="D14" s="23" t="s">
        <v>13</v>
      </c>
      <c r="E14" s="25">
        <v>214.285</v>
      </c>
      <c r="F14" s="23" t="s">
        <v>29</v>
      </c>
      <c r="G14" s="26">
        <v>492.21999999999997</v>
      </c>
      <c r="H14" s="14"/>
    </row>
    <row r="15" spans="1:8" ht="12.75">
      <c r="A15" s="32" t="s">
        <v>63</v>
      </c>
      <c r="B15" s="19" t="s">
        <v>13</v>
      </c>
      <c r="C15" s="20">
        <v>214.285</v>
      </c>
      <c r="D15" s="19" t="s">
        <v>13</v>
      </c>
      <c r="E15" s="20">
        <v>214.285</v>
      </c>
      <c r="F15" s="19" t="s">
        <v>24</v>
      </c>
      <c r="G15" s="21">
        <v>280.952</v>
      </c>
      <c r="H15" s="14"/>
    </row>
    <row r="16" spans="1:8" ht="12.75">
      <c r="A16" s="22" t="s">
        <v>64</v>
      </c>
      <c r="B16" s="23" t="s">
        <v>13</v>
      </c>
      <c r="C16" s="24">
        <v>214.285</v>
      </c>
      <c r="D16" s="23" t="s">
        <v>13</v>
      </c>
      <c r="E16" s="25">
        <v>214.285</v>
      </c>
      <c r="F16" s="23" t="s">
        <v>24</v>
      </c>
      <c r="G16" s="26">
        <v>280.952</v>
      </c>
      <c r="H16" s="14"/>
    </row>
    <row r="17" spans="1:8" ht="12.75">
      <c r="A17" s="32" t="s">
        <v>65</v>
      </c>
      <c r="B17" s="19" t="s">
        <v>13</v>
      </c>
      <c r="C17" s="20">
        <v>214.285</v>
      </c>
      <c r="D17" s="19" t="s">
        <v>13</v>
      </c>
      <c r="E17" s="20">
        <v>214.285</v>
      </c>
      <c r="F17" s="19" t="s">
        <v>62</v>
      </c>
      <c r="G17" s="21">
        <v>214.285</v>
      </c>
      <c r="H17" s="14"/>
    </row>
    <row r="18" spans="1:8" ht="12.75">
      <c r="A18" s="22" t="s">
        <v>39</v>
      </c>
      <c r="B18" s="23" t="s">
        <v>16</v>
      </c>
      <c r="C18" s="24">
        <v>213.333</v>
      </c>
      <c r="D18" s="23" t="s">
        <v>16</v>
      </c>
      <c r="E18" s="25">
        <v>213.333</v>
      </c>
      <c r="F18" s="23" t="s">
        <v>30</v>
      </c>
      <c r="G18" s="26">
        <v>1089.1999999999998</v>
      </c>
      <c r="H18" s="14"/>
    </row>
    <row r="19" spans="1:8" ht="12.75">
      <c r="A19" s="32" t="s">
        <v>31</v>
      </c>
      <c r="B19" s="19" t="s">
        <v>18</v>
      </c>
      <c r="C19" s="20">
        <v>203.333</v>
      </c>
      <c r="D19" s="19" t="s">
        <v>18</v>
      </c>
      <c r="E19" s="20">
        <v>203.333</v>
      </c>
      <c r="F19" s="19" t="s">
        <v>5</v>
      </c>
      <c r="G19" s="21">
        <v>2017.76</v>
      </c>
      <c r="H19" s="14"/>
    </row>
    <row r="20" spans="1:8" ht="12.75">
      <c r="A20" s="22" t="s">
        <v>35</v>
      </c>
      <c r="B20" s="23" t="s">
        <v>19</v>
      </c>
      <c r="C20" s="24">
        <v>200</v>
      </c>
      <c r="D20" s="23" t="s">
        <v>19</v>
      </c>
      <c r="E20" s="25">
        <v>200</v>
      </c>
      <c r="F20" s="23" t="s">
        <v>15</v>
      </c>
      <c r="G20" s="26">
        <v>1532.424</v>
      </c>
      <c r="H20" s="14"/>
    </row>
    <row r="21" spans="1:8" ht="12.75">
      <c r="A21" s="32" t="s">
        <v>42</v>
      </c>
      <c r="B21" s="19" t="s">
        <v>44</v>
      </c>
      <c r="C21" s="20">
        <v>166.666</v>
      </c>
      <c r="D21" s="19" t="s">
        <v>44</v>
      </c>
      <c r="E21" s="20">
        <v>166.666</v>
      </c>
      <c r="F21" s="19" t="s">
        <v>27</v>
      </c>
      <c r="G21" s="21">
        <v>1064.897</v>
      </c>
      <c r="H21" s="14"/>
    </row>
    <row r="22" spans="1:8" ht="12.75">
      <c r="A22" s="22" t="s">
        <v>14</v>
      </c>
      <c r="B22" s="23" t="s">
        <v>28</v>
      </c>
      <c r="C22" s="24">
        <v>133.333</v>
      </c>
      <c r="D22" s="23" t="s">
        <v>28</v>
      </c>
      <c r="E22" s="25">
        <v>133.333</v>
      </c>
      <c r="F22" s="23" t="s">
        <v>16</v>
      </c>
      <c r="G22" s="26">
        <v>1045.826</v>
      </c>
      <c r="H22" s="14"/>
    </row>
    <row r="23" spans="1:8" ht="12.75">
      <c r="A23" s="32" t="s">
        <v>8</v>
      </c>
      <c r="B23" s="19" t="s">
        <v>28</v>
      </c>
      <c r="C23" s="20">
        <v>133.333</v>
      </c>
      <c r="D23" s="19" t="s">
        <v>28</v>
      </c>
      <c r="E23" s="20">
        <v>133.333</v>
      </c>
      <c r="F23" s="19" t="s">
        <v>18</v>
      </c>
      <c r="G23" s="21">
        <v>850.751</v>
      </c>
      <c r="H23" s="14"/>
    </row>
    <row r="24" spans="1:8" ht="12.75">
      <c r="A24" s="22" t="s">
        <v>36</v>
      </c>
      <c r="B24" s="23" t="s">
        <v>25</v>
      </c>
      <c r="C24" s="24">
        <v>83.333</v>
      </c>
      <c r="D24" s="23" t="s">
        <v>25</v>
      </c>
      <c r="E24" s="25">
        <v>83.333</v>
      </c>
      <c r="F24" s="23" t="s">
        <v>11</v>
      </c>
      <c r="G24" s="26">
        <v>1274.442</v>
      </c>
      <c r="H24" s="6"/>
    </row>
    <row r="25" spans="1:8" ht="12.75">
      <c r="A25" s="32" t="s">
        <v>34</v>
      </c>
      <c r="B25" s="19" t="s">
        <v>25</v>
      </c>
      <c r="C25" s="20">
        <v>83.333</v>
      </c>
      <c r="D25" s="19" t="s">
        <v>25</v>
      </c>
      <c r="E25" s="20">
        <v>83.333</v>
      </c>
      <c r="F25" s="19" t="s">
        <v>46</v>
      </c>
      <c r="G25" s="21">
        <v>237.387</v>
      </c>
      <c r="H25" s="14"/>
    </row>
    <row r="26" spans="1:8" ht="12.75">
      <c r="A26" s="22" t="s">
        <v>38</v>
      </c>
      <c r="B26" s="23" t="s">
        <v>25</v>
      </c>
      <c r="C26" s="24">
        <v>83.333</v>
      </c>
      <c r="D26" s="23" t="s">
        <v>25</v>
      </c>
      <c r="E26" s="25">
        <v>83.333</v>
      </c>
      <c r="F26" s="23" t="s">
        <v>46</v>
      </c>
      <c r="G26" s="26">
        <v>237.387</v>
      </c>
      <c r="H26" s="14"/>
    </row>
    <row r="27" spans="1:8" ht="12.75">
      <c r="A27" s="32" t="s">
        <v>45</v>
      </c>
      <c r="B27" s="19" t="s">
        <v>25</v>
      </c>
      <c r="C27" s="20">
        <v>83.333</v>
      </c>
      <c r="D27" s="19" t="s">
        <v>25</v>
      </c>
      <c r="E27" s="20">
        <v>83.333</v>
      </c>
      <c r="F27" s="19" t="s">
        <v>47</v>
      </c>
      <c r="G27" s="21">
        <v>204.333</v>
      </c>
      <c r="H27" s="14"/>
    </row>
    <row r="28" spans="1:8" ht="12.75">
      <c r="A28" s="22" t="s">
        <v>50</v>
      </c>
      <c r="B28" s="23" t="s">
        <v>25</v>
      </c>
      <c r="C28" s="24">
        <v>83.333</v>
      </c>
      <c r="D28" s="23" t="s">
        <v>25</v>
      </c>
      <c r="E28" s="25">
        <v>83.333</v>
      </c>
      <c r="F28" s="23" t="s">
        <v>57</v>
      </c>
      <c r="G28" s="26">
        <v>150.707</v>
      </c>
      <c r="H28" s="14"/>
    </row>
    <row r="29" spans="1:8" ht="12.75">
      <c r="A29" s="32" t="s">
        <v>52</v>
      </c>
      <c r="B29" s="19" t="s">
        <v>66</v>
      </c>
      <c r="C29" s="20">
        <v>50</v>
      </c>
      <c r="D29" s="19" t="s">
        <v>66</v>
      </c>
      <c r="E29" s="20">
        <v>50</v>
      </c>
      <c r="F29" s="19" t="s">
        <v>44</v>
      </c>
      <c r="G29" s="21">
        <v>504.60799999999995</v>
      </c>
      <c r="H29" s="14"/>
    </row>
    <row r="30" spans="1:8" ht="12.75">
      <c r="A30" s="22" t="s">
        <v>32</v>
      </c>
      <c r="B30" s="23" t="s">
        <v>22</v>
      </c>
      <c r="C30" s="24">
        <v>0</v>
      </c>
      <c r="D30" s="23" t="s">
        <v>22</v>
      </c>
      <c r="E30" s="25">
        <v>0</v>
      </c>
      <c r="F30" s="23" t="s">
        <v>13</v>
      </c>
      <c r="G30" s="26">
        <v>1468.137</v>
      </c>
      <c r="H30" s="14"/>
    </row>
    <row r="31" spans="1:8" ht="12.75">
      <c r="A31" s="32" t="s">
        <v>51</v>
      </c>
      <c r="B31" s="19" t="s">
        <v>22</v>
      </c>
      <c r="C31" s="20">
        <v>0</v>
      </c>
      <c r="D31" s="19" t="s">
        <v>22</v>
      </c>
      <c r="E31" s="20">
        <v>0</v>
      </c>
      <c r="F31" s="19" t="s">
        <v>25</v>
      </c>
      <c r="G31" s="21">
        <v>471.28</v>
      </c>
      <c r="H31" s="14"/>
    </row>
    <row r="32" spans="1:8" ht="12.75">
      <c r="A32" s="22" t="s">
        <v>54</v>
      </c>
      <c r="B32" s="23" t="s">
        <v>22</v>
      </c>
      <c r="C32" s="24">
        <v>0</v>
      </c>
      <c r="D32" s="23" t="s">
        <v>22</v>
      </c>
      <c r="E32" s="25">
        <v>0</v>
      </c>
      <c r="F32" s="23" t="s">
        <v>20</v>
      </c>
      <c r="G32" s="26">
        <v>266.666</v>
      </c>
      <c r="H32" s="14"/>
    </row>
    <row r="33" spans="1:8" ht="12.75">
      <c r="A33" s="32" t="s">
        <v>40</v>
      </c>
      <c r="B33" s="19" t="s">
        <v>22</v>
      </c>
      <c r="C33" s="20">
        <v>0</v>
      </c>
      <c r="D33" s="19" t="s">
        <v>22</v>
      </c>
      <c r="E33" s="20">
        <v>0</v>
      </c>
      <c r="F33" s="19" t="s">
        <v>20</v>
      </c>
      <c r="G33" s="21">
        <v>266.666</v>
      </c>
      <c r="H33" s="14"/>
    </row>
    <row r="34" spans="1:8" ht="12.75">
      <c r="A34" s="22" t="s">
        <v>41</v>
      </c>
      <c r="B34" s="23" t="s">
        <v>22</v>
      </c>
      <c r="C34" s="24">
        <v>0</v>
      </c>
      <c r="D34" s="23" t="s">
        <v>22</v>
      </c>
      <c r="E34" s="25">
        <v>0</v>
      </c>
      <c r="F34" s="23" t="s">
        <v>66</v>
      </c>
      <c r="G34" s="26">
        <v>256.19</v>
      </c>
      <c r="H34" s="14"/>
    </row>
    <row r="35" spans="1:8" ht="12.75">
      <c r="A35" s="32" t="s">
        <v>49</v>
      </c>
      <c r="B35" s="19" t="s">
        <v>22</v>
      </c>
      <c r="C35" s="20">
        <v>0</v>
      </c>
      <c r="D35" s="19" t="s">
        <v>22</v>
      </c>
      <c r="E35" s="20">
        <v>0</v>
      </c>
      <c r="F35" s="19" t="s">
        <v>48</v>
      </c>
      <c r="G35" s="21">
        <v>189.42</v>
      </c>
      <c r="H35" s="14"/>
    </row>
    <row r="36" spans="1:8" ht="12.75">
      <c r="A36" s="22" t="s">
        <v>21</v>
      </c>
      <c r="B36" s="23" t="s">
        <v>22</v>
      </c>
      <c r="C36" s="24">
        <v>0</v>
      </c>
      <c r="D36" s="23" t="s">
        <v>22</v>
      </c>
      <c r="E36" s="25">
        <v>0</v>
      </c>
      <c r="F36" s="23" t="s">
        <v>67</v>
      </c>
      <c r="G36" s="26">
        <v>154.054</v>
      </c>
      <c r="H36" s="14"/>
    </row>
    <row r="37" spans="1:8" ht="12.75">
      <c r="A37" s="32" t="s">
        <v>56</v>
      </c>
      <c r="B37" s="19" t="s">
        <v>22</v>
      </c>
      <c r="C37" s="20">
        <v>0</v>
      </c>
      <c r="D37" s="19" t="s">
        <v>22</v>
      </c>
      <c r="E37" s="20">
        <v>0</v>
      </c>
      <c r="F37" s="19" t="s">
        <v>58</v>
      </c>
      <c r="G37" s="21">
        <v>57.735</v>
      </c>
      <c r="H37" s="14"/>
    </row>
    <row r="38" spans="1:8" ht="12.75">
      <c r="A38" s="35" t="s">
        <v>55</v>
      </c>
      <c r="B38" s="36" t="s">
        <v>22</v>
      </c>
      <c r="C38" s="37">
        <v>0</v>
      </c>
      <c r="D38" s="36" t="s">
        <v>22</v>
      </c>
      <c r="E38" s="38">
        <v>0</v>
      </c>
      <c r="F38" s="36" t="s">
        <v>59</v>
      </c>
      <c r="G38" s="39">
        <v>34.32</v>
      </c>
      <c r="H38" s="14"/>
    </row>
    <row r="39" spans="1:8" ht="12.75">
      <c r="A39" s="30"/>
      <c r="B39" s="31"/>
      <c r="C39" s="27"/>
      <c r="D39" s="31"/>
      <c r="E39" s="28"/>
      <c r="F39" s="31"/>
      <c r="G39" s="28"/>
      <c r="H39" s="14"/>
    </row>
    <row r="40" spans="1:8" ht="12.75">
      <c r="A40" s="30"/>
      <c r="B40" s="31"/>
      <c r="C40" s="27"/>
      <c r="D40" s="31"/>
      <c r="E40" s="28"/>
      <c r="F40" s="31"/>
      <c r="G40" s="28"/>
      <c r="H40" s="14"/>
    </row>
    <row r="41" spans="1:7" ht="18.75" customHeight="1">
      <c r="A41" s="48" t="s">
        <v>68</v>
      </c>
      <c r="B41" s="49"/>
      <c r="C41" s="49"/>
      <c r="D41" s="49"/>
      <c r="E41" s="49"/>
      <c r="F41" s="49"/>
      <c r="G41" s="50"/>
    </row>
    <row r="42" spans="1:7" ht="12.75">
      <c r="A42" s="54" t="s">
        <v>2</v>
      </c>
      <c r="B42" s="55" t="str">
        <f>B7</f>
        <v>Acumulado 2022</v>
      </c>
      <c r="C42" s="56"/>
      <c r="D42" s="55" t="str">
        <f>D7</f>
        <v>Últimos 3 meses</v>
      </c>
      <c r="E42" s="56"/>
      <c r="F42" s="55" t="str">
        <f>F7</f>
        <v>Últimos 12 meses</v>
      </c>
      <c r="G42" s="56"/>
    </row>
    <row r="43" spans="1:7" ht="25.5">
      <c r="A43" s="52"/>
      <c r="B43" s="17" t="str">
        <f>B8</f>
        <v>Ranking 2022</v>
      </c>
      <c r="C43" s="17" t="str">
        <f>C8</f>
        <v>Valores
(US$) milhões</v>
      </c>
      <c r="D43" s="17" t="str">
        <f>D8</f>
        <v>Ranking Trimestre </v>
      </c>
      <c r="E43" s="17" t="str">
        <f>E8</f>
        <v>Valores
(US$) milhões</v>
      </c>
      <c r="F43" s="17" t="str">
        <f>F8</f>
        <v>Ranking 12 meses</v>
      </c>
      <c r="G43" s="17" t="str">
        <f>G8</f>
        <v>Valores
(US$) milhões</v>
      </c>
    </row>
    <row r="44" spans="1:8" ht="12.75">
      <c r="A44" s="22" t="s">
        <v>33</v>
      </c>
      <c r="B44" s="23" t="s">
        <v>5</v>
      </c>
      <c r="C44" s="24">
        <v>414.28499999999997</v>
      </c>
      <c r="D44" s="23" t="s">
        <v>5</v>
      </c>
      <c r="E44" s="25">
        <v>414.28499999999997</v>
      </c>
      <c r="F44" s="23" t="s">
        <v>5</v>
      </c>
      <c r="G44" s="26">
        <v>414.28499999999997</v>
      </c>
      <c r="H44" s="14"/>
    </row>
    <row r="45" spans="1:8" ht="12.75">
      <c r="A45" s="32" t="s">
        <v>26</v>
      </c>
      <c r="B45" s="19" t="s">
        <v>10</v>
      </c>
      <c r="C45" s="20">
        <v>333.33299999999997</v>
      </c>
      <c r="D45" s="19" t="s">
        <v>10</v>
      </c>
      <c r="E45" s="20">
        <v>333.33299999999997</v>
      </c>
      <c r="F45" s="19" t="s">
        <v>10</v>
      </c>
      <c r="G45" s="21">
        <v>333.33299999999997</v>
      </c>
      <c r="H45" s="14"/>
    </row>
    <row r="46" spans="1:8" ht="12.75">
      <c r="A46" s="22" t="s">
        <v>53</v>
      </c>
      <c r="B46" s="23" t="s">
        <v>15</v>
      </c>
      <c r="C46" s="24">
        <v>214.285</v>
      </c>
      <c r="D46" s="23" t="s">
        <v>15</v>
      </c>
      <c r="E46" s="25">
        <v>214.285</v>
      </c>
      <c r="F46" s="23" t="s">
        <v>15</v>
      </c>
      <c r="G46" s="26">
        <v>214.285</v>
      </c>
      <c r="H46" s="14"/>
    </row>
    <row r="47" spans="1:8" ht="12.75">
      <c r="A47" s="32" t="s">
        <v>63</v>
      </c>
      <c r="B47" s="19" t="s">
        <v>15</v>
      </c>
      <c r="C47" s="20">
        <v>214.285</v>
      </c>
      <c r="D47" s="19" t="s">
        <v>15</v>
      </c>
      <c r="E47" s="20">
        <v>214.285</v>
      </c>
      <c r="F47" s="19" t="s">
        <v>15</v>
      </c>
      <c r="G47" s="21">
        <v>214.285</v>
      </c>
      <c r="H47" s="14"/>
    </row>
    <row r="48" spans="1:8" ht="12.75">
      <c r="A48" s="22" t="s">
        <v>37</v>
      </c>
      <c r="B48" s="23" t="s">
        <v>15</v>
      </c>
      <c r="C48" s="24">
        <v>214.285</v>
      </c>
      <c r="D48" s="23" t="s">
        <v>15</v>
      </c>
      <c r="E48" s="25">
        <v>214.285</v>
      </c>
      <c r="F48" s="23" t="s">
        <v>15</v>
      </c>
      <c r="G48" s="26">
        <v>214.285</v>
      </c>
      <c r="H48" s="14"/>
    </row>
    <row r="49" spans="1:8" ht="12.75">
      <c r="A49" s="32" t="s">
        <v>64</v>
      </c>
      <c r="B49" s="19" t="s">
        <v>15</v>
      </c>
      <c r="C49" s="20">
        <v>214.285</v>
      </c>
      <c r="D49" s="19" t="s">
        <v>15</v>
      </c>
      <c r="E49" s="20">
        <v>214.285</v>
      </c>
      <c r="F49" s="19" t="s">
        <v>15</v>
      </c>
      <c r="G49" s="21">
        <v>214.285</v>
      </c>
      <c r="H49" s="14"/>
    </row>
    <row r="50" spans="1:8" ht="12.75">
      <c r="A50" s="22" t="s">
        <v>39</v>
      </c>
      <c r="B50" s="23" t="s">
        <v>11</v>
      </c>
      <c r="C50" s="24">
        <v>213.333</v>
      </c>
      <c r="D50" s="23" t="s">
        <v>11</v>
      </c>
      <c r="E50" s="25">
        <v>213.333</v>
      </c>
      <c r="F50" s="23" t="s">
        <v>11</v>
      </c>
      <c r="G50" s="26">
        <v>213.333</v>
      </c>
      <c r="H50" s="14"/>
    </row>
    <row r="51" spans="1:8" ht="12.75">
      <c r="A51" s="32" t="s">
        <v>31</v>
      </c>
      <c r="B51" s="19" t="s">
        <v>30</v>
      </c>
      <c r="C51" s="20">
        <v>203.333</v>
      </c>
      <c r="D51" s="19" t="s">
        <v>30</v>
      </c>
      <c r="E51" s="20">
        <v>203.333</v>
      </c>
      <c r="F51" s="19" t="s">
        <v>30</v>
      </c>
      <c r="G51" s="21">
        <v>203.333</v>
      </c>
      <c r="H51" s="14"/>
    </row>
    <row r="52" spans="1:8" ht="12.75">
      <c r="A52" s="22" t="s">
        <v>35</v>
      </c>
      <c r="B52" s="23" t="s">
        <v>27</v>
      </c>
      <c r="C52" s="24">
        <v>200</v>
      </c>
      <c r="D52" s="23" t="s">
        <v>27</v>
      </c>
      <c r="E52" s="25">
        <v>200</v>
      </c>
      <c r="F52" s="23" t="s">
        <v>27</v>
      </c>
      <c r="G52" s="26">
        <v>200</v>
      </c>
      <c r="H52" s="14"/>
    </row>
    <row r="53" spans="1:8" ht="12.75">
      <c r="A53" s="32" t="s">
        <v>23</v>
      </c>
      <c r="B53" s="19" t="s">
        <v>27</v>
      </c>
      <c r="C53" s="20">
        <v>200</v>
      </c>
      <c r="D53" s="19" t="s">
        <v>27</v>
      </c>
      <c r="E53" s="20">
        <v>200</v>
      </c>
      <c r="F53" s="19" t="s">
        <v>27</v>
      </c>
      <c r="G53" s="21">
        <v>200</v>
      </c>
      <c r="H53" s="14"/>
    </row>
    <row r="54" spans="1:8" ht="12.75">
      <c r="A54" s="22" t="s">
        <v>42</v>
      </c>
      <c r="B54" s="23" t="s">
        <v>18</v>
      </c>
      <c r="C54" s="24">
        <v>166.666</v>
      </c>
      <c r="D54" s="23" t="s">
        <v>18</v>
      </c>
      <c r="E54" s="25">
        <v>166.666</v>
      </c>
      <c r="F54" s="23" t="s">
        <v>18</v>
      </c>
      <c r="G54" s="26">
        <v>166.666</v>
      </c>
      <c r="H54" s="14"/>
    </row>
    <row r="55" spans="1:8" ht="12.75">
      <c r="A55" s="32" t="s">
        <v>8</v>
      </c>
      <c r="B55" s="19" t="s">
        <v>19</v>
      </c>
      <c r="C55" s="20">
        <v>133.333</v>
      </c>
      <c r="D55" s="19" t="s">
        <v>19</v>
      </c>
      <c r="E55" s="20">
        <v>133.333</v>
      </c>
      <c r="F55" s="19" t="s">
        <v>19</v>
      </c>
      <c r="G55" s="21">
        <v>133.333</v>
      </c>
      <c r="H55" s="14"/>
    </row>
    <row r="56" spans="1:8" ht="12.75">
      <c r="A56" s="22" t="s">
        <v>14</v>
      </c>
      <c r="B56" s="23" t="s">
        <v>19</v>
      </c>
      <c r="C56" s="24">
        <v>133.333</v>
      </c>
      <c r="D56" s="23" t="s">
        <v>19</v>
      </c>
      <c r="E56" s="25">
        <v>133.333</v>
      </c>
      <c r="F56" s="23" t="s">
        <v>19</v>
      </c>
      <c r="G56" s="26">
        <v>133.333</v>
      </c>
      <c r="H56" s="14"/>
    </row>
    <row r="57" spans="1:8" ht="12.75">
      <c r="A57" s="32" t="s">
        <v>34</v>
      </c>
      <c r="B57" s="19" t="s">
        <v>28</v>
      </c>
      <c r="C57" s="20">
        <v>83.333</v>
      </c>
      <c r="D57" s="19" t="s">
        <v>28</v>
      </c>
      <c r="E57" s="20">
        <v>83.333</v>
      </c>
      <c r="F57" s="19" t="s">
        <v>28</v>
      </c>
      <c r="G57" s="21">
        <v>83.333</v>
      </c>
      <c r="H57" s="14"/>
    </row>
    <row r="58" spans="1:8" ht="12.75">
      <c r="A58" s="22" t="s">
        <v>45</v>
      </c>
      <c r="B58" s="23" t="s">
        <v>28</v>
      </c>
      <c r="C58" s="24">
        <v>83.333</v>
      </c>
      <c r="D58" s="23" t="s">
        <v>28</v>
      </c>
      <c r="E58" s="25">
        <v>83.333</v>
      </c>
      <c r="F58" s="23" t="s">
        <v>28</v>
      </c>
      <c r="G58" s="26">
        <v>83.333</v>
      </c>
      <c r="H58" s="14"/>
    </row>
    <row r="59" spans="1:8" ht="12.75">
      <c r="A59" s="32" t="s">
        <v>50</v>
      </c>
      <c r="B59" s="19" t="s">
        <v>28</v>
      </c>
      <c r="C59" s="20">
        <v>83.333</v>
      </c>
      <c r="D59" s="19" t="s">
        <v>28</v>
      </c>
      <c r="E59" s="20">
        <v>83.333</v>
      </c>
      <c r="F59" s="19" t="s">
        <v>28</v>
      </c>
      <c r="G59" s="21">
        <v>83.333</v>
      </c>
      <c r="H59" s="14"/>
    </row>
    <row r="60" spans="1:8" s="2" customFormat="1" ht="12.75">
      <c r="A60" s="40" t="s">
        <v>36</v>
      </c>
      <c r="B60" s="41" t="s">
        <v>28</v>
      </c>
      <c r="C60" s="42">
        <v>83.333</v>
      </c>
      <c r="D60" s="41" t="s">
        <v>28</v>
      </c>
      <c r="E60" s="43">
        <v>83.333</v>
      </c>
      <c r="F60" s="44" t="s">
        <v>28</v>
      </c>
      <c r="G60" s="37">
        <v>83.333</v>
      </c>
      <c r="H60" s="45"/>
    </row>
    <row r="61" spans="1:7" ht="12.75">
      <c r="A61" s="12"/>
      <c r="B61" s="13"/>
      <c r="C61" s="11"/>
      <c r="D61" s="13"/>
      <c r="E61" s="11"/>
      <c r="F61" s="13"/>
      <c r="G61" s="11"/>
    </row>
    <row r="62" spans="1:7" ht="18.75" customHeight="1">
      <c r="A62" s="57"/>
      <c r="B62" s="57"/>
      <c r="C62" s="57"/>
      <c r="D62" s="57"/>
      <c r="E62" s="57"/>
      <c r="F62" s="57"/>
      <c r="G62" s="57"/>
    </row>
    <row r="63" spans="1:8" ht="27.75" customHeight="1">
      <c r="A63" s="33"/>
      <c r="B63" s="33"/>
      <c r="C63" s="33"/>
      <c r="D63" s="33"/>
      <c r="E63" s="33"/>
      <c r="F63" s="33"/>
      <c r="G63" s="33"/>
      <c r="H63" s="2"/>
    </row>
    <row r="64" spans="1:7" s="2" customFormat="1" ht="12.75">
      <c r="A64" s="10"/>
      <c r="B64" s="10"/>
      <c r="C64" s="10"/>
      <c r="D64" s="10"/>
      <c r="E64" s="10"/>
      <c r="F64" s="10"/>
      <c r="G64" s="10"/>
    </row>
    <row r="65" spans="1:7" s="2" customFormat="1" ht="21.75" customHeight="1">
      <c r="A65" s="1"/>
      <c r="B65" s="1"/>
      <c r="C65" s="1"/>
      <c r="D65" s="1"/>
      <c r="E65" s="1"/>
      <c r="F65" s="1"/>
      <c r="G65" s="1"/>
    </row>
    <row r="66" spans="1:8" s="2" customFormat="1" ht="12.75">
      <c r="A66" s="1"/>
      <c r="B66" s="1"/>
      <c r="C66" s="1"/>
      <c r="D66" s="1"/>
      <c r="E66" s="1"/>
      <c r="F66" s="1"/>
      <c r="G66" s="1"/>
      <c r="H66" s="1"/>
    </row>
  </sheetData>
  <sheetProtection/>
  <mergeCells count="12">
    <mergeCell ref="A62:G62"/>
    <mergeCell ref="A7:A8"/>
    <mergeCell ref="D42:E42"/>
    <mergeCell ref="A1:G1"/>
    <mergeCell ref="A6:G6"/>
    <mergeCell ref="B7:C7"/>
    <mergeCell ref="D7:E7"/>
    <mergeCell ref="F7:G7"/>
    <mergeCell ref="A42:A43"/>
    <mergeCell ref="A41:G41"/>
    <mergeCell ref="F42:G42"/>
    <mergeCell ref="B42:C42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&amp;R&amp;"Verdana,Normal"&amp;8Página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</dc:creator>
  <cp:keywords/>
  <dc:description/>
  <cp:lastModifiedBy>Natasha Batista Lima</cp:lastModifiedBy>
  <cp:lastPrinted>2014-08-20T21:11:52Z</cp:lastPrinted>
  <dcterms:created xsi:type="dcterms:W3CDTF">2002-05-15T21:03:30Z</dcterms:created>
  <dcterms:modified xsi:type="dcterms:W3CDTF">2022-04-25T23:27:42Z</dcterms:modified>
  <cp:category/>
  <cp:version/>
  <cp:contentType/>
  <cp:contentStatus/>
</cp:coreProperties>
</file>