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EstaPasta_de_trabalho"/>
  <mc:AlternateContent xmlns:mc="http://schemas.openxmlformats.org/markup-compatibility/2006">
    <mc:Choice Requires="x15">
      <x15ac:absPath xmlns:x15ac="http://schemas.microsoft.com/office/spreadsheetml/2010/11/ac" url="Z:\Boletim\Boletim Fundos\2022-04\EN\"/>
    </mc:Choice>
  </mc:AlternateContent>
  <xr:revisionPtr revIDLastSave="0" documentId="8_{E211E0D8-D6BA-4517-90FA-9FA1339A634F}" xr6:coauthVersionLast="47" xr6:coauthVersionMax="47" xr10:uidLastSave="{00000000-0000-0000-0000-000000000000}"/>
  <bookViews>
    <workbookView xWindow="-120" yWindow="-120" windowWidth="20730" windowHeight="11160" tabRatio="598" xr2:uid="{00000000-000D-0000-FFFF-FFFF00000000}"/>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Further information" sheetId="59631" r:id="rId13"/>
  </sheets>
  <externalReferences>
    <externalReference r:id="rId14"/>
    <externalReference r:id="rId15"/>
    <externalReference r:id="rId16"/>
    <externalReference r:id="rId17"/>
    <externalReference r:id="rId18"/>
  </externalReferences>
  <definedNames>
    <definedName name="_xlnm.Print_Area" localSheetId="0">Index!$A$1:$N$30</definedName>
    <definedName name="_xlnm.Print_Area" localSheetId="10">'Pag. 11 - N° of funds'!$A$1:$N$38</definedName>
    <definedName name="_xlnm.Print_Area" localSheetId="11">'Pag. 12 - N° of accounts'!$A$1:$O$37</definedName>
    <definedName name="_xlnm.Print_Area" localSheetId="12">'Pag. 13 - Further information'!$A$1:$AD$47</definedName>
    <definedName name="_xlnm.Print_Area" localSheetId="1">'Pag. 2 - AuM - Grand total'!$A$1:$E$38</definedName>
    <definedName name="_xlnm.Print_Area" localSheetId="2">'Pag. 3 - AuM by classes'!$A$1:$L$38</definedName>
    <definedName name="_xlnm.Print_Area" localSheetId="3">'Pag. 4 - AuM by type'!$B$1:$B$113</definedName>
    <definedName name="_xlnm.Print_Area" localSheetId="4">'Pag. 5 - AuM Class x Seg'!$B$1:$R$35</definedName>
    <definedName name="_xlnm.Print_Area" localSheetId="5">'Pag. 6 - AuM per Asset'!$A$1:$R$38</definedName>
    <definedName name="_xlnm.Print_Area" localSheetId="6">'Pag. 7 - Net inflow by Classes'!$B$1:$K$39</definedName>
    <definedName name="_xlnm.Print_Area" localSheetId="7">'Pag. 8 - Net inflow by type'!$B$1:$S$113</definedName>
    <definedName name="_xlnm.Print_Area" localSheetId="8">'Pag. 9 - Net inflow Class x Seg'!$B$1:$R$31</definedName>
    <definedName name="_xlnm.Print_Area" localSheetId="9">'Pag.10 - Return by type'!$A$1:$R$60</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<sst xmlns="http://schemas.openxmlformats.org/spreadsheetml/2006/main" count="1265" uniqueCount="321">
  <si>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</si>
  <si>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</si>
  <si>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</si>
  <si>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</si>
  <si>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</si>
  <si>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</si>
  <si>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</si>
  <si>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</si>
  <si>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</si>
  <si>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</si>
  <si>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</si>
  <si>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</si>
  <si>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</si>
  <si>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</si>
  <si>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</si>
  <si>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</si>
  <si>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</si>
  <si>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</si>
  <si>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</si>
  <si>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</si>
  <si>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</si>
  <si>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</si>
  <si>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</si>
  <si>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</si>
  <si>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</si>
  <si>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</si>
  <si>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</si>
  <si>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</si>
  <si>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</si>
  <si>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</si>
  <si>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</si>
  <si>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</si>
  <si>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</si>
  <si>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</si>
  <si>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</si>
  <si>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</si>
  <si>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</si>
  <si>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</si>
  <si>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</si>
  <si>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</si>
  <si>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</si>
  <si>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</si>
  <si>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</si>
  <si>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</si>
  <si>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</si>
  <si>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</si>
  <si>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</si>
  <si>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</si>
  <si>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</si>
  <si>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</si>
  <si>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</si>
  <si>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</si>
  <si>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</si>
  <si>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</si>
  <si>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</si>
  <si>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</si>
  <si>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</si>
  <si>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</si>
  <si>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</si>
  <si>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</si>
  <si>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</si>
  <si>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</si>
  <si>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</si>
  <si>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</si>
  <si>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</si>
  <si>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</si>
  <si>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</si>
  <si>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</si>
  <si>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</si>
  <si>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</si>
  <si>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</si>
  <si>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</si>
  <si>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</si>
  <si>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</si>
  <si>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</si>
  <si>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</si>
  <si>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</si>
  <si>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</si>
  <si>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</si>
  <si>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</si>
  <si>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</si>
  <si>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</si>
  <si>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</si>
  <si>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</si>
  <si>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</si>
  <si>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</si>
  <si>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</si>
  <si>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</si>
  <si>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</si>
  <si>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</si>
  <si>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</si>
  <si>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</si>
  <si>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</si>
  <si>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</si>
  <si>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</si>
  <si>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</si>
  <si>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</si>
  <si>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</si>
  <si>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</si>
  <si>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</si>
  <si>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</si>
  <si>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</si>
  <si>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</si>
  <si>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</si>
  <si>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</si>
  <si>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</si>
  <si>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</si>
  <si>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</si>
  <si>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</si>
  <si>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</si>
  <si>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</si>
  <si>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</si>
  <si>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</si>
  <si>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</si>
  <si>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</si>
  <si>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</si>
  <si>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</si>
  <si>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</si>
  <si>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</si>
  <si>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</si>
  <si>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</si>
  <si>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</si>
  <si>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</si>
  <si>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</si>
  <si>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</si>
  <si>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</si>
  <si>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</si>
  <si>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</si>
  <si>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</si>
  <si>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</si>
  <si>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</si>
  <si>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</si>
  <si>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</si>
  <si>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</si>
  <si>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</si>
  <si>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</si>
  <si>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</si>
  <si>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</si>
  <si>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</si>
  <si>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</si>
  <si>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</si>
  <si>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</si>
  <si>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</si>
  <si>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</si>
  <si>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</si>
  <si>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</si>
  <si>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</si>
  <si>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</si>
  <si>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</si>
  <si>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</si>
  <si>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</si>
  <si>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</si>
  <si>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</si>
  <si>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</si>
  <si>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</si>
  <si>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</si>
  <si>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</si>
  <si>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</si>
  <si>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</si>
  <si>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</si>
  <si>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</si>
  <si>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</si>
  <si>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</si>
  <si>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</si>
  <si>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</si>
  <si>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</si>
  <si>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</si>
  <si>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</si>
  <si>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</si>
  <si>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</si>
  <si>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</si>
  <si>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</si>
  <si>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</si>
  <si>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</si>
  <si>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</si>
  <si>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</si>
  <si>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</si>
  <si>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</si>
  <si>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</si>
  <si>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</si>
  <si>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</si>
  <si>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</si>
  <si>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</si>
  <si>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</si>
  <si>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</si>
  <si>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</si>
  <si>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</si>
  <si>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</si>
  <si>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</si>
  <si>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</si>
  <si>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</si>
  <si>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</si>
  <si>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</si>
  <si>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</si>
  <si>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</si>
  <si>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</si>
  <si>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</si>
  <si>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</si>
  <si>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</si>
  <si>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</si>
  <si>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</si>
  <si>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</si>
  <si>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</si>
  <si>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</si>
  <si>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</si>
  <si>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</si>
  <si>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</si>
  <si>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</si>
  <si>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</si>
  <si>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</si>
  <si>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</si>
  <si>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</si>
  <si>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</si>
  <si>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</si>
  <si>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</si>
  <si>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</si>
  <si>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</si>
  <si>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</si>
  <si>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</si>
  <si>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</si>
  <si>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</si>
  <si>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</si>
  <si>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</si>
  <si>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</si>
  <si>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</si>
  <si>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</si>
  <si>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</si>
  <si>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</si>
  <si>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</si>
  <si>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Net inflow by ANBIMA type</t>
  </si>
  <si>
    <t xml:space="preserve">Numbers accumulated in R$ millions
</t>
  </si>
  <si>
    <t>Investment funds (I)</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</si>
  <si>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</si>
  <si>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</si>
  <si>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</si>
  <si>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</si>
  <si>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</si>
  <si>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</si>
  <si>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</si>
  <si>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</si>
  <si>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</si>
  <si>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</si>
  <si>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</si>
  <si>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</si>
  <si>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</si>
  <si>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</si>
  <si>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</si>
  <si>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</si>
  <si>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</si>
  <si>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</si>
  <si>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</si>
  <si>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</si>
  <si>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</si>
  <si>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2.2 Net Inflow - ANBIMA Types</t>
  </si>
  <si>
    <t>2.3 Net Inflow - ANBIMA classes X investor segment</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</si>
  <si>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</si>
  <si>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</si>
  <si>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</si>
  <si>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</si>
  <si>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</si>
  <si>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</si>
  <si>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</si>
  <si>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</si>
  <si>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</si>
  <si>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</si>
  <si>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</si>
  <si>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t>dec-17</t>
  </si>
  <si>
    <t>dec-18</t>
  </si>
  <si>
    <t>dec-19</t>
  </si>
  <si>
    <t>2018</t>
  </si>
  <si>
    <t>Account and Order</t>
  </si>
  <si>
    <t>ETF Fixed Income</t>
  </si>
  <si>
    <t>6.1  Further information</t>
  </si>
  <si>
    <t>Welfare Fixed Income Duration Low Sovereign</t>
  </si>
  <si>
    <t xml:space="preserve">Welfare Fixed Income Duration Low Investment Grade </t>
  </si>
  <si>
    <t xml:space="preserve">Welfare Fixed Income Low Duration Free Credit </t>
  </si>
  <si>
    <t xml:space="preserve">Welfare Fixed Income Duration Average Sovereign </t>
  </si>
  <si>
    <t>Pension Plans Fixed Income Average Duration Investment Grade</t>
  </si>
  <si>
    <t>Pension Plans Fixed Income Average Duration Free Credit</t>
  </si>
  <si>
    <t>Welfare Fixed Income Duration High Sovereign</t>
  </si>
  <si>
    <t>Welfare Fixed Income Duration High Investment Grade</t>
  </si>
  <si>
    <t xml:space="preserve">Welfare Fixed Income Duration High Free Credit </t>
  </si>
  <si>
    <t>Welfare Fixed Income Duration Free Sovereign</t>
  </si>
  <si>
    <t>Pension Plans Fixed Income Free Duration Investment Grade</t>
  </si>
  <si>
    <t>Social Security Fixed Income Free Duration Free Credit</t>
  </si>
  <si>
    <t>Welfare Fixed Income Target Date</t>
  </si>
  <si>
    <t>Welfare Indexed Shares</t>
  </si>
  <si>
    <t>Pension Plans Assets</t>
  </si>
  <si>
    <t>Balanced Pension up to 15</t>
  </si>
  <si>
    <t>Balanced Pension 15-30</t>
  </si>
  <si>
    <t>Balanced Pension 30-49</t>
  </si>
  <si>
    <t xml:space="preserve">Pension Plans Balanced Above 49 </t>
  </si>
  <si>
    <t>Balanced Pension Plan Target Date</t>
  </si>
  <si>
    <t>Pension Funds Interest and Currency</t>
  </si>
  <si>
    <t>Free Multimarket Pension</t>
  </si>
  <si>
    <t>ANBIMA - Public Information</t>
  </si>
  <si>
    <t>Total Net inflow - 12 months</t>
  </si>
  <si>
    <t>dec-20</t>
  </si>
  <si>
    <t>dez-20</t>
  </si>
  <si>
    <t>feb-21</t>
  </si>
  <si>
    <t>mar-21</t>
  </si>
  <si>
    <t>apr-21</t>
  </si>
  <si>
    <t>may-21</t>
  </si>
  <si>
    <t>june-21</t>
  </si>
  <si>
    <t>july-21</t>
  </si>
  <si>
    <t>aug-21</t>
  </si>
  <si>
    <t>sept-21</t>
  </si>
  <si>
    <t>oct-21</t>
  </si>
  <si>
    <t>jan-22</t>
  </si>
  <si>
    <t>nov-21</t>
  </si>
  <si>
    <t>dec-21</t>
  </si>
  <si>
    <t>feb-22</t>
  </si>
  <si>
    <r>
      <t xml:space="preserve">Equity (without 157) </t>
    </r>
    <r>
      <rPr>
        <b/>
        <vertAlign val="superscript"/>
        <sz val="11"/>
        <color theme="0"/>
        <rFont val="Calibri"/>
        <family val="2"/>
        <scheme val="minor"/>
      </rPr>
      <t>2</t>
    </r>
  </si>
  <si>
    <t>mar-22</t>
  </si>
  <si>
    <t>Total Net inflow - mar/21 until mar/22</t>
  </si>
  <si>
    <t>Total Net inflow - jan/22 until mar/22</t>
  </si>
  <si>
    <t>Feb/22</t>
  </si>
  <si>
    <t>Mar/22</t>
  </si>
  <si>
    <t>In the year until Feb/22</t>
  </si>
  <si>
    <t>In the year until Feb/21</t>
  </si>
  <si>
    <t>Feb/21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</si>
</sst>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0#"/>
  </numFmts>
  <fonts count="16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theme="0"/>
      </left>
      <right style="thin">
        <color theme="0"/>
      </right>
      <top style="thin">
        <color theme="0"/>
      </top>
      <bottom/>
      <diagonal/>
    </border>
    <border>
      <left style="thin">
        <color rgb="FF0095D9"/>
      </left>
      <right style="thin">
        <color rgb="FF0095D9"/>
      </right>
      <top style="thin">
        <color theme="0"/>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
      <left/>
      <right style="thin">
        <color rgb="FF0095D9"/>
      </right>
      <top/>
      <bottom style="hair">
        <color rgb="FF0095D9"/>
      </bottom>
      <diagonal/>
    </border>
    <border>
      <left/>
      <right style="thin">
        <color rgb="FF0095D9"/>
      </right>
      <top/>
      <bottom style="thin">
        <color theme="0"/>
      </bottom>
      <diagonal/>
    </border>
    <border>
      <left style="thin">
        <color theme="0"/>
      </left>
      <right/>
      <top style="thin">
        <color theme="0"/>
      </top>
      <bottom style="thin">
        <color theme="0"/>
      </bottom>
      <diagonal/>
    </border>
    <border>
      <left style="thin">
        <color rgb="FF808080"/>
      </left>
      <right style="thin">
        <color rgb="FF0095D9"/>
      </right>
      <top/>
      <bottom style="thin">
        <color rgb="FF0095D9"/>
      </bottom>
      <diagonal/>
    </border>
    <border>
      <left style="thin">
        <color theme="0"/>
      </left>
      <right style="thin">
        <color rgb="FFEAEAEA"/>
      </right>
      <top style="thin">
        <color theme="0"/>
      </top>
      <bottom/>
      <diagonal/>
    </border>
    <border>
      <left/>
      <right style="thin">
        <color rgb="FF0095D9"/>
      </right>
      <top style="thin">
        <color theme="0"/>
      </top>
      <bottom/>
      <diagonal/>
    </border>
    <border>
      <left style="thin">
        <color rgb="FF0095D9"/>
      </left>
      <right style="thin">
        <color rgb="FF0095D9"/>
      </right>
      <top/>
      <bottom style="thin">
        <color theme="0"/>
      </bottom>
      <diagonal/>
    </border>
    <border>
      <left style="thin">
        <color rgb="FFEAEAEA"/>
      </left>
      <right/>
      <top style="thin">
        <color theme="0"/>
      </top>
      <bottom/>
      <diagonal/>
    </border>
    <border>
      <left style="thin">
        <color theme="0"/>
      </left>
      <right style="thin">
        <color rgb="FF0095D9"/>
      </right>
      <top style="thin">
        <color theme="0"/>
      </top>
      <bottom style="thin">
        <color rgb="FF0095D9"/>
      </bottom>
      <diagonal/>
    </border>
  </borders>
  <cellStyleXfs count="25681">
    <xf numFmtId="0" fontId="0" fillId="0" borderId="0"/>
    <xf numFmtId="0" fontId="33" fillId="2" borderId="0" applyNumberFormat="0" applyBorder="0" applyAlignment="0" applyProtection="0"/>
    <xf numFmtId="0" fontId="33" fillId="4"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3" borderId="0" applyNumberFormat="0" applyBorder="0" applyAlignment="0" applyProtection="0"/>
    <xf numFmtId="0" fontId="33" fillId="7" borderId="0" applyNumberFormat="0" applyBorder="0" applyAlignment="0" applyProtection="0"/>
    <xf numFmtId="0" fontId="33" fillId="10" borderId="0" applyNumberFormat="0" applyBorder="0" applyAlignment="0" applyProtection="0"/>
    <xf numFmtId="0" fontId="33" fillId="14" borderId="0" applyNumberFormat="0" applyBorder="0" applyAlignment="0" applyProtection="0"/>
    <xf numFmtId="0" fontId="22" fillId="16" borderId="0" applyNumberFormat="0" applyBorder="0" applyAlignment="0" applyProtection="0"/>
    <xf numFmtId="0" fontId="22" fillId="11"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3" fillId="6" borderId="0" applyNumberFormat="0" applyBorder="0" applyAlignment="0" applyProtection="0"/>
    <xf numFmtId="0" fontId="24" fillId="9" borderId="1" applyNumberFormat="0" applyAlignment="0" applyProtection="0"/>
    <xf numFmtId="0" fontId="25" fillId="19" borderId="2" applyNumberFormat="0" applyAlignment="0" applyProtection="0"/>
    <xf numFmtId="0" fontId="26" fillId="0" borderId="3" applyNumberFormat="0" applyFill="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17" borderId="0" applyNumberFormat="0" applyBorder="0" applyAlignment="0" applyProtection="0"/>
    <xf numFmtId="0" fontId="22" fillId="15" borderId="0" applyNumberFormat="0" applyBorder="0" applyAlignment="0" applyProtection="0"/>
    <xf numFmtId="0" fontId="22" fillId="23" borderId="0" applyNumberFormat="0" applyBorder="0" applyAlignment="0" applyProtection="0"/>
    <xf numFmtId="0" fontId="27" fillId="3" borderId="1" applyNumberFormat="0" applyAlignment="0" applyProtection="0"/>
    <xf numFmtId="170" fontId="19" fillId="0" borderId="0">
      <alignment vertical="center"/>
    </xf>
    <xf numFmtId="0" fontId="17" fillId="0" borderId="0" applyNumberFormat="0" applyFill="0" applyBorder="0" applyAlignment="0" applyProtection="0">
      <alignment vertical="top"/>
      <protection locked="0"/>
    </xf>
    <xf numFmtId="0" fontId="28" fillId="4" borderId="0" applyNumberFormat="0" applyBorder="0" applyAlignment="0" applyProtection="0"/>
    <xf numFmtId="0" fontId="29" fillId="12" borderId="0" applyNumberFormat="0" applyBorder="0" applyAlignment="0" applyProtection="0"/>
    <xf numFmtId="0" fontId="15" fillId="0" borderId="0"/>
    <xf numFmtId="0" fontId="15" fillId="0" borderId="0"/>
    <xf numFmtId="0" fontId="47" fillId="0" borderId="0"/>
    <xf numFmtId="0" fontId="47" fillId="0" borderId="0"/>
    <xf numFmtId="0" fontId="47" fillId="0" borderId="0"/>
    <xf numFmtId="0" fontId="21" fillId="0" borderId="0"/>
    <xf numFmtId="0" fontId="15" fillId="0" borderId="0"/>
    <xf numFmtId="0" fontId="46" fillId="0" borderId="0"/>
    <xf numFmtId="0" fontId="15" fillId="0" borderId="0"/>
    <xf numFmtId="0" fontId="46" fillId="0" borderId="0"/>
    <xf numFmtId="0" fontId="46" fillId="0" borderId="0"/>
    <xf numFmtId="39" fontId="19" fillId="0" borderId="0">
      <alignment vertical="center"/>
    </xf>
    <xf numFmtId="0" fontId="15" fillId="5" borderId="4" applyNumberFormat="0" applyFont="0" applyAlignment="0" applyProtection="0"/>
    <xf numFmtId="9" fontId="14" fillId="0" borderId="0" applyFont="0" applyFill="0" applyBorder="0" applyAlignment="0" applyProtection="0"/>
    <xf numFmtId="9" fontId="15" fillId="0" borderId="0" applyFont="0" applyFill="0" applyBorder="0" applyAlignment="0" applyProtection="0"/>
    <xf numFmtId="0" fontId="30" fillId="9" borderId="5" applyNumberFormat="0" applyAlignment="0" applyProtection="0"/>
    <xf numFmtId="164" fontId="47" fillId="0" borderId="0" applyFont="0" applyFill="0" applyBorder="0" applyAlignment="0" applyProtection="0"/>
    <xf numFmtId="164" fontId="47" fillId="0" borderId="0" applyFont="0" applyFill="0" applyBorder="0" applyAlignment="0" applyProtection="0"/>
    <xf numFmtId="164" fontId="15"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5" fillId="0" borderId="6" applyNumberFormat="0" applyFill="0" applyAlignment="0" applyProtection="0"/>
    <xf numFmtId="0" fontId="36" fillId="0" borderId="7" applyNumberFormat="0" applyFill="0" applyAlignment="0" applyProtection="0"/>
    <xf numFmtId="0" fontId="37" fillId="0" borderId="8" applyNumberFormat="0" applyFill="0" applyAlignment="0" applyProtection="0"/>
    <xf numFmtId="0" fontId="37" fillId="0" borderId="0" applyNumberFormat="0" applyFill="0" applyBorder="0" applyAlignment="0" applyProtection="0"/>
    <xf numFmtId="0" fontId="34" fillId="0" borderId="0" applyNumberFormat="0" applyFill="0" applyBorder="0" applyAlignment="0" applyProtection="0"/>
    <xf numFmtId="4" fontId="44" fillId="0" borderId="0">
      <alignment horizontal="left" vertical="top"/>
    </xf>
    <xf numFmtId="0" fontId="38" fillId="0" borderId="9" applyNumberFormat="0" applyFill="0" applyAlignment="0" applyProtection="0"/>
    <xf numFmtId="164" fontId="14" fillId="0" borderId="0" applyFont="0" applyFill="0" applyBorder="0" applyAlignment="0" applyProtection="0"/>
    <xf numFmtId="164" fontId="15" fillId="0" borderId="0" applyFont="0" applyFill="0" applyBorder="0" applyAlignment="0" applyProtection="0"/>
    <xf numFmtId="43" fontId="46" fillId="0" borderId="0" applyFont="0" applyFill="0" applyBorder="0" applyAlignment="0" applyProtection="0"/>
    <xf numFmtId="164" fontId="15" fillId="0" borderId="0" applyFont="0" applyFill="0" applyBorder="0" applyAlignment="0" applyProtection="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3" fillId="0" borderId="0"/>
    <xf numFmtId="0" fontId="13" fillId="0" borderId="0"/>
    <xf numFmtId="0" fontId="14" fillId="5" borderId="4"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0" fontId="12" fillId="0" borderId="0"/>
    <xf numFmtId="0" fontId="14" fillId="0" borderId="0"/>
    <xf numFmtId="0" fontId="12" fillId="0" borderId="0"/>
    <xf numFmtId="0" fontId="12" fillId="0" borderId="0"/>
    <xf numFmtId="0" fontId="12" fillId="0" borderId="0"/>
    <xf numFmtId="9" fontId="14" fillId="0" borderId="0" applyFont="0" applyFill="0" applyBorder="0" applyAlignment="0" applyProtection="0"/>
    <xf numFmtId="164" fontId="14"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1" fillId="0" borderId="0"/>
    <xf numFmtId="0" fontId="14" fillId="0" borderId="0"/>
    <xf numFmtId="0" fontId="11" fillId="0" borderId="0"/>
    <xf numFmtId="0" fontId="11" fillId="0" borderId="0"/>
    <xf numFmtId="0" fontId="11" fillId="0" borderId="0"/>
    <xf numFmtId="9" fontId="14" fillId="0" borderId="0" applyFont="0" applyFill="0" applyBorder="0" applyAlignment="0" applyProtection="0"/>
    <xf numFmtId="164" fontId="14"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92" fillId="0" borderId="0" applyNumberFormat="0" applyFill="0" applyBorder="0" applyAlignment="0" applyProtection="0"/>
    <xf numFmtId="0" fontId="93" fillId="0" borderId="26" applyNumberFormat="0" applyFill="0" applyAlignment="0" applyProtection="0"/>
    <xf numFmtId="0" fontId="94" fillId="0" borderId="27" applyNumberFormat="0" applyFill="0" applyAlignment="0" applyProtection="0"/>
    <xf numFmtId="0" fontId="95" fillId="0" borderId="28" applyNumberFormat="0" applyFill="0" applyAlignment="0" applyProtection="0"/>
    <xf numFmtId="0" fontId="95" fillId="0" borderId="0" applyNumberFormat="0" applyFill="0" applyBorder="0" applyAlignment="0" applyProtection="0"/>
    <xf numFmtId="0" fontId="96" fillId="30" borderId="0" applyNumberFormat="0" applyBorder="0" applyAlignment="0" applyProtection="0"/>
    <xf numFmtId="0" fontId="97" fillId="31" borderId="0" applyNumberFormat="0" applyBorder="0" applyAlignment="0" applyProtection="0"/>
    <xf numFmtId="0" fontId="98" fillId="32" borderId="0" applyNumberFormat="0" applyBorder="0" applyAlignment="0" applyProtection="0"/>
    <xf numFmtId="0" fontId="99" fillId="33" borderId="29" applyNumberFormat="0" applyAlignment="0" applyProtection="0"/>
    <xf numFmtId="0" fontId="100" fillId="34" borderId="30" applyNumberFormat="0" applyAlignment="0" applyProtection="0"/>
    <xf numFmtId="0" fontId="101" fillId="34" borderId="29" applyNumberFormat="0" applyAlignment="0" applyProtection="0"/>
    <xf numFmtId="0" fontId="102" fillId="0" borderId="31" applyNumberFormat="0" applyFill="0" applyAlignment="0" applyProtection="0"/>
    <xf numFmtId="0" fontId="103" fillId="35" borderId="32" applyNumberFormat="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89" fillId="0" borderId="34" applyNumberFormat="0" applyFill="0" applyAlignment="0" applyProtection="0"/>
    <xf numFmtId="0" fontId="91"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1" fillId="40" borderId="0" applyNumberFormat="0" applyBorder="0" applyAlignment="0" applyProtection="0"/>
    <xf numFmtId="0" fontId="91" fillId="41"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1" fillId="44" borderId="0" applyNumberFormat="0" applyBorder="0" applyAlignment="0" applyProtection="0"/>
    <xf numFmtId="0" fontId="91" fillId="45"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1" fillId="48" borderId="0" applyNumberFormat="0" applyBorder="0" applyAlignment="0" applyProtection="0"/>
    <xf numFmtId="0" fontId="91" fillId="49"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1" fillId="52" borderId="0" applyNumberFormat="0" applyBorder="0" applyAlignment="0" applyProtection="0"/>
    <xf numFmtId="0" fontId="91" fillId="53"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1" fillId="56" borderId="0" applyNumberFormat="0" applyBorder="0" applyAlignment="0" applyProtection="0"/>
    <xf numFmtId="0" fontId="91" fillId="57"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1" fillId="60" borderId="0" applyNumberFormat="0" applyBorder="0" applyAlignment="0" applyProtection="0"/>
    <xf numFmtId="0" fontId="9" fillId="0" borderId="0"/>
    <xf numFmtId="0" fontId="47" fillId="0" borderId="0"/>
    <xf numFmtId="43" fontId="47" fillId="0" borderId="0" applyFont="0" applyFill="0" applyBorder="0" applyAlignment="0" applyProtection="0"/>
    <xf numFmtId="0" fontId="9" fillId="0" borderId="0"/>
    <xf numFmtId="43" fontId="9" fillId="0" borderId="0" applyFont="0" applyFill="0" applyBorder="0" applyAlignment="0" applyProtection="0"/>
    <xf numFmtId="0" fontId="47" fillId="0" borderId="0"/>
    <xf numFmtId="0" fontId="9" fillId="0" borderId="0"/>
    <xf numFmtId="0" fontId="9" fillId="0" borderId="0"/>
    <xf numFmtId="0" fontId="54" fillId="0" borderId="0"/>
    <xf numFmtId="0" fontId="47" fillId="0" borderId="0"/>
    <xf numFmtId="0" fontId="47"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14" fillId="0" borderId="0"/>
    <xf numFmtId="0" fontId="14" fillId="0" borderId="0"/>
    <xf numFmtId="0" fontId="14" fillId="0" borderId="0"/>
    <xf numFmtId="0" fontId="47" fillId="0" borderId="0"/>
    <xf numFmtId="0" fontId="14" fillId="0" borderId="0"/>
    <xf numFmtId="0" fontId="9" fillId="0" borderId="0"/>
    <xf numFmtId="0" fontId="14"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164" fontId="14" fillId="0" borderId="0" applyFont="0" applyFill="0" applyBorder="0" applyAlignment="0" applyProtection="0"/>
    <xf numFmtId="164" fontId="14" fillId="0" borderId="0" applyFont="0" applyFill="0" applyBorder="0" applyAlignment="0" applyProtection="0"/>
    <xf numFmtId="43" fontId="47" fillId="0" borderId="0" applyFont="0" applyFill="0" applyBorder="0" applyAlignment="0" applyProtection="0"/>
    <xf numFmtId="164" fontId="14"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0" fontId="54" fillId="0" borderId="0"/>
    <xf numFmtId="43" fontId="9" fillId="0" borderId="0" applyFont="0" applyFill="0" applyBorder="0" applyAlignment="0" applyProtection="0"/>
    <xf numFmtId="0" fontId="14" fillId="0" borderId="0"/>
    <xf numFmtId="0" fontId="14" fillId="0" borderId="0"/>
    <xf numFmtId="0" fontId="9" fillId="0" borderId="0"/>
    <xf numFmtId="0" fontId="14"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47"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47" fillId="0" borderId="0"/>
    <xf numFmtId="43" fontId="47"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47" fillId="0" borderId="0"/>
    <xf numFmtId="43" fontId="47"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47" fillId="0" borderId="0"/>
    <xf numFmtId="43" fontId="47" fillId="0" borderId="0" applyFont="0" applyFill="0" applyBorder="0" applyAlignment="0" applyProtection="0"/>
    <xf numFmtId="0" fontId="9" fillId="0" borderId="0"/>
    <xf numFmtId="0" fontId="9" fillId="0" borderId="0"/>
    <xf numFmtId="0" fontId="54" fillId="0" borderId="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4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47" fillId="0" borderId="0"/>
    <xf numFmtId="43" fontId="47"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0" fontId="9" fillId="36" borderId="3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3" applyNumberFormat="0" applyFont="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14" fillId="0" borderId="0"/>
    <xf numFmtId="0" fontId="8" fillId="0" borderId="0"/>
    <xf numFmtId="0" fontId="8" fillId="0" borderId="0"/>
    <xf numFmtId="0" fontId="8" fillId="0" borderId="0"/>
    <xf numFmtId="9" fontId="14" fillId="0" borderId="0" applyFont="0" applyFill="0" applyBorder="0" applyAlignment="0" applyProtection="0"/>
    <xf numFmtId="164" fontId="14"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3"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164" fontId="107" fillId="0" borderId="0" applyFont="0" applyFill="0" applyBorder="0" applyAlignment="0" applyProtection="0"/>
    <xf numFmtId="9" fontId="33" fillId="0" borderId="0" applyFont="0" applyFill="0" applyBorder="0" applyAlignment="0" applyProtection="0"/>
    <xf numFmtId="164" fontId="14" fillId="0" borderId="0" applyFont="0" applyFill="0" applyBorder="0" applyAlignment="0" applyProtection="0"/>
    <xf numFmtId="43" fontId="33" fillId="0" borderId="0" applyFont="0" applyFill="0" applyBorder="0" applyAlignment="0" applyProtection="0"/>
    <xf numFmtId="0" fontId="5" fillId="0" borderId="0"/>
    <xf numFmtId="0" fontId="14" fillId="0" borderId="0"/>
    <xf numFmtId="0" fontId="4" fillId="0" borderId="0"/>
    <xf numFmtId="43" fontId="4"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0" fontId="3" fillId="36" borderId="33"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3"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164" fontId="14" fillId="0" borderId="0" applyFont="0" applyFill="0" applyBorder="0" applyAlignment="0" applyProtection="0"/>
    <xf numFmtId="0" fontId="3" fillId="0" borderId="0"/>
    <xf numFmtId="0" fontId="3" fillId="0" borderId="0"/>
    <xf numFmtId="43" fontId="3" fillId="0" borderId="0" applyFont="0" applyFill="0" applyBorder="0" applyAlignment="0" applyProtection="0"/>
  </cellStyleXfs>
  <cellXfs count="473">
    <xf numFmtId="0" fontId="0" fillId="0" borderId="0" xfId="0"/>
    <xf numFmtId="0" fontId="16" fillId="0" borderId="0" xfId="0" applyFont="1" applyAlignment="1">
      <alignment vertical="center"/>
    </xf>
    <xf numFmtId="0" fontId="20" fillId="24" borderId="0" xfId="0" applyFont="1" applyFill="1" applyBorder="1"/>
    <xf numFmtId="0" fontId="40" fillId="28" borderId="0" xfId="0" applyFont="1" applyFill="1" applyBorder="1"/>
    <xf numFmtId="170" fontId="41" fillId="28" borderId="0" xfId="0" applyNumberFormat="1" applyFont="1" applyFill="1" applyBorder="1"/>
    <xf numFmtId="0" fontId="42" fillId="28" borderId="0" xfId="0" applyFont="1" applyFill="1" applyBorder="1" applyAlignment="1">
      <alignment vertical="center"/>
    </xf>
    <xf numFmtId="0" fontId="0" fillId="28" borderId="0" xfId="0" applyFill="1"/>
    <xf numFmtId="0" fontId="42" fillId="28" borderId="0" xfId="0" applyFont="1" applyFill="1" applyBorder="1"/>
    <xf numFmtId="0" fontId="43" fillId="28" borderId="0" xfId="0" applyFont="1" applyFill="1" applyBorder="1"/>
    <xf numFmtId="0" fontId="50" fillId="24" borderId="0" xfId="0" applyFont="1" applyFill="1" applyBorder="1" applyAlignment="1">
      <alignment vertical="center" wrapText="1"/>
    </xf>
    <xf numFmtId="49" fontId="49" fillId="24" borderId="0" xfId="0" applyNumberFormat="1" applyFont="1" applyFill="1" applyBorder="1" applyAlignment="1"/>
    <xf numFmtId="0" fontId="53" fillId="28" borderId="0" xfId="0" applyFont="1" applyFill="1" applyBorder="1"/>
    <xf numFmtId="164" fontId="54" fillId="28" borderId="0" xfId="50" applyFont="1" applyFill="1"/>
    <xf numFmtId="164" fontId="39" fillId="28" borderId="0" xfId="50" applyFont="1" applyFill="1" applyAlignment="1">
      <alignment vertical="center"/>
    </xf>
    <xf numFmtId="164" fontId="39" fillId="28" borderId="0" xfId="50" applyFont="1" applyFill="1"/>
    <xf numFmtId="164" fontId="54" fillId="28" borderId="0" xfId="50" applyFont="1" applyFill="1" applyAlignment="1">
      <alignment vertical="center"/>
    </xf>
    <xf numFmtId="0" fontId="56" fillId="28" borderId="0" xfId="0" applyFont="1" applyFill="1" applyBorder="1"/>
    <xf numFmtId="0" fontId="0" fillId="28" borderId="0" xfId="0" applyFill="1" applyBorder="1"/>
    <xf numFmtId="0" fontId="57" fillId="28" borderId="0" xfId="0" applyFont="1" applyFill="1" applyBorder="1" applyAlignment="1"/>
    <xf numFmtId="0" fontId="58" fillId="28" borderId="0" xfId="0" applyFont="1" applyFill="1" applyBorder="1"/>
    <xf numFmtId="0" fontId="59" fillId="28" borderId="0" xfId="0" applyFont="1" applyFill="1" applyBorder="1"/>
    <xf numFmtId="0" fontId="60" fillId="28" borderId="0" xfId="0" applyFont="1" applyFill="1" applyBorder="1"/>
    <xf numFmtId="2" fontId="60" fillId="28" borderId="0" xfId="47" applyNumberFormat="1" applyFont="1" applyFill="1" applyBorder="1"/>
    <xf numFmtId="0" fontId="60" fillId="28" borderId="0" xfId="0" applyFont="1" applyFill="1" applyBorder="1" applyAlignment="1"/>
    <xf numFmtId="167" fontId="60" fillId="28" borderId="0" xfId="47" applyNumberFormat="1" applyFont="1" applyFill="1" applyBorder="1"/>
    <xf numFmtId="0" fontId="61" fillId="28" borderId="0" xfId="0" applyFont="1" applyFill="1" applyBorder="1"/>
    <xf numFmtId="2" fontId="59" fillId="28" borderId="0" xfId="47" applyNumberFormat="1" applyFont="1" applyFill="1" applyBorder="1"/>
    <xf numFmtId="0" fontId="62" fillId="28" borderId="0" xfId="0" applyFont="1" applyFill="1" applyBorder="1"/>
    <xf numFmtId="0" fontId="63" fillId="28" borderId="0" xfId="0" applyFont="1" applyFill="1" applyBorder="1"/>
    <xf numFmtId="2" fontId="64" fillId="28" borderId="0" xfId="47" applyNumberFormat="1" applyFont="1" applyFill="1" applyBorder="1"/>
    <xf numFmtId="0" fontId="65" fillId="28" borderId="0" xfId="0" applyFont="1" applyFill="1" applyBorder="1" applyAlignment="1">
      <alignment horizontal="left" indent="1"/>
    </xf>
    <xf numFmtId="0" fontId="66" fillId="28" borderId="0" xfId="0" applyFont="1" applyFill="1" applyBorder="1"/>
    <xf numFmtId="0" fontId="67" fillId="28" borderId="0" xfId="0" applyFont="1" applyFill="1" applyBorder="1"/>
    <xf numFmtId="0" fontId="59" fillId="28" borderId="0" xfId="0" applyNumberFormat="1" applyFont="1" applyFill="1" applyBorder="1"/>
    <xf numFmtId="0" fontId="68" fillId="28" borderId="0" xfId="0" applyFont="1" applyFill="1" applyBorder="1"/>
    <xf numFmtId="0" fontId="59" fillId="28" borderId="0" xfId="0" applyFont="1" applyFill="1" applyBorder="1" applyAlignment="1"/>
    <xf numFmtId="0" fontId="52" fillId="28" borderId="0" xfId="0" applyFont="1" applyFill="1" applyBorder="1" applyAlignment="1"/>
    <xf numFmtId="167" fontId="69" fillId="28" borderId="0" xfId="47" applyNumberFormat="1" applyFont="1" applyFill="1" applyBorder="1"/>
    <xf numFmtId="0" fontId="69" fillId="28" borderId="0" xfId="0" applyFont="1" applyFill="1" applyBorder="1"/>
    <xf numFmtId="0" fontId="65" fillId="28" borderId="0" xfId="0" applyFont="1" applyFill="1" applyBorder="1" applyAlignment="1">
      <alignment horizontal="left" vertical="top" indent="1"/>
    </xf>
    <xf numFmtId="0" fontId="49" fillId="28" borderId="0" xfId="0" applyFont="1" applyFill="1" applyBorder="1" applyAlignment="1"/>
    <xf numFmtId="0" fontId="70" fillId="28" borderId="0" xfId="0" applyFont="1" applyFill="1" applyBorder="1" applyAlignment="1"/>
    <xf numFmtId="0" fontId="70" fillId="28" borderId="0" xfId="0" applyFont="1" applyFill="1" applyBorder="1" applyAlignment="1">
      <alignment horizontal="center"/>
    </xf>
    <xf numFmtId="0" fontId="71" fillId="28" borderId="0" xfId="0" applyFont="1" applyFill="1" applyBorder="1" applyAlignment="1">
      <alignment horizontal="left"/>
    </xf>
    <xf numFmtId="0" fontId="71" fillId="28" borderId="0" xfId="0" applyFont="1" applyFill="1" applyBorder="1"/>
    <xf numFmtId="0" fontId="51" fillId="28" borderId="0" xfId="0" applyFont="1" applyFill="1" applyBorder="1" applyAlignment="1">
      <alignment horizontal="left"/>
    </xf>
    <xf numFmtId="17" fontId="59" fillId="28" borderId="0" xfId="0" applyNumberFormat="1" applyFont="1" applyFill="1" applyBorder="1" applyAlignment="1">
      <alignment horizontal="center"/>
    </xf>
    <xf numFmtId="0" fontId="59" fillId="28" borderId="0" xfId="0" applyFont="1" applyFill="1" applyBorder="1" applyAlignment="1">
      <alignment horizontal="left"/>
    </xf>
    <xf numFmtId="2" fontId="59" fillId="28" borderId="0" xfId="0" applyNumberFormat="1" applyFont="1" applyFill="1" applyBorder="1"/>
    <xf numFmtId="0" fontId="72" fillId="28" borderId="0" xfId="0" applyFont="1" applyFill="1" applyBorder="1"/>
    <xf numFmtId="0" fontId="60" fillId="28" borderId="0" xfId="0" applyFont="1" applyFill="1" applyBorder="1" applyAlignment="1">
      <alignment horizontal="left" indent="1"/>
    </xf>
    <xf numFmtId="0" fontId="73" fillId="28" borderId="0" xfId="0" applyFont="1" applyFill="1" applyBorder="1" applyAlignment="1"/>
    <xf numFmtId="0" fontId="75" fillId="28" borderId="0" xfId="0" applyFont="1" applyFill="1" applyAlignment="1">
      <alignment horizontal="left" vertical="center" readingOrder="1"/>
    </xf>
    <xf numFmtId="0" fontId="76" fillId="0" borderId="0" xfId="0" applyFont="1" applyAlignment="1">
      <alignment horizontal="left" vertical="center" readingOrder="1"/>
    </xf>
    <xf numFmtId="0" fontId="76" fillId="28" borderId="0" xfId="0" applyFont="1" applyFill="1" applyAlignment="1">
      <alignment horizontal="left" vertical="center" readingOrder="1"/>
    </xf>
    <xf numFmtId="0" fontId="77" fillId="0" borderId="0" xfId="0" applyFont="1" applyAlignment="1">
      <alignment horizontal="left" vertical="center" indent="1" readingOrder="1"/>
    </xf>
    <xf numFmtId="0" fontId="77" fillId="28" borderId="0" xfId="0" applyFont="1" applyFill="1" applyAlignment="1">
      <alignment horizontal="left" vertical="center" indent="1" readingOrder="1"/>
    </xf>
    <xf numFmtId="0" fontId="78" fillId="0" borderId="0" xfId="0" applyFont="1" applyAlignment="1">
      <alignment horizontal="left" indent="1" readingOrder="1"/>
    </xf>
    <xf numFmtId="0" fontId="78" fillId="28" borderId="0" xfId="0" applyFont="1" applyFill="1" applyAlignment="1">
      <alignment horizontal="left" vertical="center" readingOrder="1"/>
    </xf>
    <xf numFmtId="0" fontId="79" fillId="28" borderId="0" xfId="0" applyFont="1" applyFill="1" applyBorder="1"/>
    <xf numFmtId="0" fontId="40" fillId="28" borderId="0" xfId="0" applyFont="1" applyFill="1" applyBorder="1" applyAlignment="1">
      <alignment vertical="center"/>
    </xf>
    <xf numFmtId="0" fontId="48" fillId="28" borderId="0" xfId="0" applyFont="1" applyFill="1" applyAlignment="1">
      <alignment vertical="center"/>
    </xf>
    <xf numFmtId="0" fontId="20" fillId="24" borderId="0" xfId="0" applyFont="1" applyFill="1" applyBorder="1" applyAlignment="1">
      <alignment vertical="center"/>
    </xf>
    <xf numFmtId="0" fontId="81" fillId="0" borderId="0" xfId="0" applyFont="1" applyAlignment="1">
      <alignment horizontal="left" vertical="center" readingOrder="1"/>
    </xf>
    <xf numFmtId="0" fontId="74" fillId="28" borderId="0" xfId="0" applyNumberFormat="1" applyFont="1" applyFill="1" applyAlignment="1">
      <alignment vertical="center"/>
    </xf>
    <xf numFmtId="0" fontId="82" fillId="28" borderId="0" xfId="0" applyFont="1" applyFill="1" applyBorder="1"/>
    <xf numFmtId="164" fontId="86" fillId="28" borderId="0" xfId="50" applyFont="1" applyFill="1"/>
    <xf numFmtId="164" fontId="87" fillId="28" borderId="0" xfId="50" applyFont="1" applyFill="1"/>
    <xf numFmtId="164" fontId="86" fillId="28" borderId="0" xfId="50" applyFont="1" applyFill="1" applyAlignment="1">
      <alignment vertical="center"/>
    </xf>
    <xf numFmtId="164" fontId="87" fillId="28" borderId="0" xfId="50" applyFont="1" applyFill="1" applyAlignment="1">
      <alignment vertical="center"/>
    </xf>
    <xf numFmtId="0" fontId="45" fillId="0" borderId="0" xfId="0" applyFont="1"/>
    <xf numFmtId="0" fontId="55" fillId="0" borderId="0" xfId="31" applyFont="1" applyAlignment="1" applyProtection="1"/>
    <xf numFmtId="164" fontId="84" fillId="28" borderId="0" xfId="50" applyFont="1" applyFill="1" applyAlignment="1">
      <alignment vertical="center"/>
    </xf>
    <xf numFmtId="164" fontId="88" fillId="28" borderId="0" xfId="50" applyFont="1" applyFill="1" applyAlignment="1">
      <alignment vertical="center"/>
    </xf>
    <xf numFmtId="164" fontId="84" fillId="28" borderId="0" xfId="50" applyFont="1" applyFill="1"/>
    <xf numFmtId="164" fontId="90" fillId="28" borderId="0" xfId="50" applyFont="1" applyFill="1"/>
    <xf numFmtId="164" fontId="83" fillId="28" borderId="0" xfId="50" applyFont="1" applyFill="1"/>
    <xf numFmtId="0" fontId="14" fillId="28" borderId="0" xfId="0" applyFont="1" applyFill="1"/>
    <xf numFmtId="164" fontId="83" fillId="28" borderId="0" xfId="50" applyFont="1" applyFill="1" applyAlignment="1">
      <alignment vertical="center"/>
    </xf>
    <xf numFmtId="0" fontId="14" fillId="28" borderId="0" xfId="0" applyFont="1" applyFill="1" applyAlignment="1">
      <alignment vertical="center"/>
    </xf>
    <xf numFmtId="164" fontId="88" fillId="28" borderId="0" xfId="50" applyFont="1" applyFill="1"/>
    <xf numFmtId="166" fontId="84" fillId="28" borderId="0" xfId="50" applyNumberFormat="1" applyFont="1" applyFill="1" applyAlignment="1">
      <alignment vertical="center"/>
    </xf>
    <xf numFmtId="166" fontId="88" fillId="28" borderId="0" xfId="50" applyNumberFormat="1" applyFont="1" applyFill="1" applyAlignment="1">
      <alignment vertical="center"/>
    </xf>
    <xf numFmtId="164" fontId="90" fillId="28" borderId="0" xfId="50" applyFont="1" applyFill="1" applyAlignment="1">
      <alignment vertical="center"/>
    </xf>
    <xf numFmtId="0" fontId="45" fillId="0" borderId="0" xfId="0" applyFont="1" applyFill="1"/>
    <xf numFmtId="0" fontId="45" fillId="0" borderId="0" xfId="0" applyFont="1" applyAlignment="1">
      <alignment vertical="center"/>
    </xf>
    <xf numFmtId="0" fontId="108" fillId="24" borderId="0" xfId="0" applyFont="1" applyFill="1" applyBorder="1"/>
    <xf numFmtId="0" fontId="109" fillId="0" borderId="0" xfId="0" applyFont="1"/>
    <xf numFmtId="0" fontId="109" fillId="0" borderId="0" xfId="0" applyFont="1" applyAlignment="1">
      <alignment horizontal="center"/>
    </xf>
    <xf numFmtId="0" fontId="111" fillId="0" borderId="0" xfId="0" applyFont="1" applyAlignment="1">
      <alignment horizontal="right"/>
    </xf>
    <xf numFmtId="0" fontId="110" fillId="28" borderId="0" xfId="0" applyFont="1" applyFill="1" applyAlignment="1">
      <alignment vertical="center"/>
    </xf>
    <xf numFmtId="0" fontId="62" fillId="28" borderId="0" xfId="0" applyFont="1" applyFill="1" applyAlignment="1">
      <alignment horizontal="left" vertical="center"/>
    </xf>
    <xf numFmtId="0" fontId="62" fillId="28" borderId="0" xfId="0" applyFont="1" applyFill="1" applyAlignment="1">
      <alignment vertical="center"/>
    </xf>
    <xf numFmtId="0" fontId="62" fillId="28" borderId="0" xfId="0" applyFont="1" applyFill="1" applyAlignment="1">
      <alignment horizontal="center" vertical="center"/>
    </xf>
    <xf numFmtId="0" fontId="112" fillId="0" borderId="0" xfId="31" applyFont="1" applyAlignment="1" applyProtection="1">
      <alignment horizontal="left" indent="1"/>
    </xf>
    <xf numFmtId="0" fontId="112" fillId="28" borderId="0" xfId="31" applyFont="1" applyFill="1" applyAlignment="1" applyProtection="1">
      <alignment horizontal="center" vertical="center"/>
    </xf>
    <xf numFmtId="0" fontId="66" fillId="24" borderId="0" xfId="0" applyFont="1" applyFill="1" applyBorder="1"/>
    <xf numFmtId="0" fontId="67" fillId="24" borderId="0" xfId="0" applyFont="1" applyFill="1" applyBorder="1"/>
    <xf numFmtId="0" fontId="115" fillId="0" borderId="0" xfId="31" applyFont="1" applyAlignment="1" applyProtection="1"/>
    <xf numFmtId="0" fontId="61" fillId="28" borderId="0" xfId="0" applyFont="1" applyFill="1" applyAlignment="1">
      <alignment vertical="center"/>
    </xf>
    <xf numFmtId="0" fontId="67" fillId="28" borderId="0" xfId="0" applyFont="1" applyFill="1" applyAlignment="1">
      <alignment horizontal="left" vertical="center"/>
    </xf>
    <xf numFmtId="0" fontId="67" fillId="28" borderId="0" xfId="0" applyFont="1" applyFill="1" applyAlignment="1">
      <alignment vertical="center"/>
    </xf>
    <xf numFmtId="0" fontId="67" fillId="28" borderId="0" xfId="0" applyFont="1" applyFill="1" applyAlignment="1">
      <alignment horizontal="center" vertical="center"/>
    </xf>
    <xf numFmtId="0" fontId="116" fillId="0" borderId="0" xfId="0" applyFont="1" applyAlignment="1">
      <alignment vertical="center"/>
    </xf>
    <xf numFmtId="169" fontId="118" fillId="28" borderId="0" xfId="0" quotePrefix="1" applyNumberFormat="1" applyFont="1" applyFill="1" applyAlignment="1">
      <alignment horizontal="center" vertical="center"/>
    </xf>
    <xf numFmtId="168" fontId="106" fillId="28" borderId="0" xfId="62" applyNumberFormat="1" applyFont="1" applyFill="1" applyAlignment="1">
      <alignment horizontal="right" vertical="center" wrapText="1"/>
    </xf>
    <xf numFmtId="39" fontId="121" fillId="28" borderId="0" xfId="45" applyFont="1" applyFill="1" applyBorder="1" applyAlignment="1">
      <alignment horizontal="left" vertical="center"/>
    </xf>
    <xf numFmtId="0" fontId="121" fillId="28" borderId="0" xfId="62" applyNumberFormat="1" applyFont="1" applyFill="1" applyAlignment="1">
      <alignment horizontal="right" vertical="center"/>
    </xf>
    <xf numFmtId="169" fontId="122" fillId="26" borderId="17" xfId="0" applyNumberFormat="1" applyFont="1" applyFill="1" applyBorder="1" applyAlignment="1">
      <alignment horizontal="centerContinuous" vertical="center"/>
    </xf>
    <xf numFmtId="0" fontId="122" fillId="26" borderId="17" xfId="0" applyNumberFormat="1" applyFont="1" applyFill="1" applyBorder="1" applyAlignment="1">
      <alignment horizontal="centerContinuous" vertical="center"/>
    </xf>
    <xf numFmtId="0" fontId="122" fillId="26" borderId="17" xfId="0" applyFont="1" applyFill="1" applyBorder="1" applyAlignment="1">
      <alignment horizontal="centerContinuous" vertical="center"/>
    </xf>
    <xf numFmtId="169" fontId="122" fillId="26" borderId="13" xfId="0" applyNumberFormat="1" applyFont="1" applyFill="1" applyBorder="1" applyAlignment="1">
      <alignment horizontal="centerContinuous" vertical="center"/>
    </xf>
    <xf numFmtId="0" fontId="122" fillId="26" borderId="13" xfId="0" applyNumberFormat="1" applyFont="1" applyFill="1" applyBorder="1" applyAlignment="1">
      <alignment horizontal="centerContinuous" vertical="center"/>
    </xf>
    <xf numFmtId="0" fontId="116" fillId="28" borderId="0" xfId="0" applyFont="1" applyFill="1" applyAlignment="1">
      <alignment vertical="center"/>
    </xf>
    <xf numFmtId="169" fontId="125" fillId="27" borderId="12" xfId="62" applyNumberFormat="1" applyFont="1" applyFill="1" applyBorder="1" applyAlignment="1">
      <alignment horizontal="right" vertical="center"/>
    </xf>
    <xf numFmtId="169" fontId="125" fillId="0" borderId="12" xfId="62" applyNumberFormat="1" applyFont="1" applyBorder="1" applyAlignment="1">
      <alignment horizontal="right" vertical="center"/>
    </xf>
    <xf numFmtId="4" fontId="122" fillId="26" borderId="17" xfId="67" applyNumberFormat="1" applyFont="1" applyFill="1" applyBorder="1" applyAlignment="1">
      <alignment horizontal="center" vertical="center" wrapText="1"/>
    </xf>
    <xf numFmtId="173" fontId="125" fillId="28" borderId="12" xfId="62" applyNumberFormat="1" applyFont="1" applyFill="1" applyBorder="1" applyAlignment="1">
      <alignment horizontal="right" vertical="center"/>
    </xf>
    <xf numFmtId="173" fontId="125" fillId="27" borderId="12" xfId="62" applyNumberFormat="1" applyFont="1" applyFill="1" applyBorder="1" applyAlignment="1">
      <alignment horizontal="right" vertical="center"/>
    </xf>
    <xf numFmtId="0" fontId="116" fillId="28" borderId="0" xfId="0" applyFont="1" applyFill="1"/>
    <xf numFmtId="0" fontId="127" fillId="0" borderId="0" xfId="0" applyFont="1" applyAlignment="1">
      <alignment horizontal="centerContinuous"/>
    </xf>
    <xf numFmtId="0" fontId="116" fillId="0" borderId="0" xfId="0" applyFont="1"/>
    <xf numFmtId="49" fontId="128" fillId="0" borderId="0" xfId="0" quotePrefix="1" applyNumberFormat="1" applyFont="1" applyFill="1" applyBorder="1" applyAlignment="1">
      <alignment vertical="center"/>
    </xf>
    <xf numFmtId="0" fontId="116" fillId="0" borderId="0" xfId="0" applyFont="1" applyFill="1" applyAlignment="1">
      <alignment vertical="center"/>
    </xf>
    <xf numFmtId="4" fontId="122" fillId="26" borderId="17" xfId="0" applyNumberFormat="1" applyFont="1" applyFill="1" applyBorder="1" applyAlignment="1">
      <alignment horizontal="center" vertical="center" wrapText="1"/>
    </xf>
    <xf numFmtId="4" fontId="122" fillId="26" borderId="18" xfId="0" applyNumberFormat="1" applyFont="1" applyFill="1" applyBorder="1" applyAlignment="1">
      <alignment horizontal="center" vertical="center" wrapText="1"/>
    </xf>
    <xf numFmtId="0" fontId="125" fillId="28" borderId="0" xfId="0" applyFont="1" applyFill="1"/>
    <xf numFmtId="165" fontId="124" fillId="0" borderId="0" xfId="0" applyNumberFormat="1" applyFont="1" applyFill="1" applyBorder="1" applyAlignment="1">
      <alignment horizontal="center" vertical="center"/>
    </xf>
    <xf numFmtId="164" fontId="125" fillId="0" borderId="0" xfId="62" applyFont="1" applyFill="1" applyBorder="1" applyAlignment="1">
      <alignment vertical="center"/>
    </xf>
    <xf numFmtId="164" fontId="125" fillId="0" borderId="0" xfId="0" applyNumberFormat="1" applyFont="1" applyFill="1" applyAlignment="1">
      <alignment vertical="center"/>
    </xf>
    <xf numFmtId="0" fontId="125" fillId="0" borderId="0" xfId="0" applyFont="1"/>
    <xf numFmtId="164" fontId="125" fillId="0" borderId="0" xfId="62" applyFont="1"/>
    <xf numFmtId="0" fontId="125" fillId="0" borderId="0" xfId="0" applyFont="1" applyAlignment="1">
      <alignment vertical="center"/>
    </xf>
    <xf numFmtId="0" fontId="132" fillId="28" borderId="0" xfId="0" applyFont="1" applyFill="1" applyBorder="1"/>
    <xf numFmtId="0" fontId="135" fillId="25" borderId="11" xfId="41" applyFont="1" applyFill="1" applyBorder="1" applyAlignment="1">
      <alignment vertical="center"/>
    </xf>
    <xf numFmtId="173" fontId="136" fillId="25" borderId="11" xfId="41" applyNumberFormat="1" applyFont="1" applyFill="1" applyBorder="1" applyAlignment="1">
      <alignment horizontal="center" vertical="center"/>
    </xf>
    <xf numFmtId="173" fontId="136" fillId="25" borderId="11" xfId="62" applyNumberFormat="1" applyFont="1" applyFill="1" applyBorder="1" applyAlignment="1">
      <alignment horizontal="center" vertical="center"/>
    </xf>
    <xf numFmtId="0" fontId="133" fillId="0" borderId="12" xfId="41" applyFont="1" applyBorder="1"/>
    <xf numFmtId="169" fontId="116" fillId="28" borderId="0" xfId="0" applyNumberFormat="1" applyFont="1" applyFill="1"/>
    <xf numFmtId="0" fontId="140" fillId="0" borderId="13" xfId="0" applyFont="1" applyFill="1" applyBorder="1"/>
    <xf numFmtId="0" fontId="129" fillId="0" borderId="13" xfId="0" applyNumberFormat="1" applyFont="1" applyFill="1" applyBorder="1" applyAlignment="1">
      <alignment vertical="center" wrapText="1"/>
    </xf>
    <xf numFmtId="168" fontId="129" fillId="0" borderId="13" xfId="62" applyNumberFormat="1" applyFont="1" applyFill="1" applyBorder="1" applyAlignment="1">
      <alignment horizontal="right" vertical="center" wrapText="1"/>
    </xf>
    <xf numFmtId="0" fontId="127" fillId="0" borderId="13" xfId="0" quotePrefix="1" applyFont="1" applyFill="1" applyBorder="1" applyAlignment="1">
      <alignment horizontal="center" vertical="center"/>
    </xf>
    <xf numFmtId="39" fontId="141" fillId="0" borderId="13" xfId="45" applyFont="1" applyFill="1" applyBorder="1" applyAlignment="1">
      <alignment horizontal="left" vertical="center"/>
    </xf>
    <xf numFmtId="39" fontId="141" fillId="0" borderId="13" xfId="45" applyFont="1" applyFill="1" applyBorder="1" applyAlignment="1">
      <alignment horizontal="center" vertical="center"/>
    </xf>
    <xf numFmtId="0" fontId="140" fillId="28" borderId="0" xfId="0" applyFont="1" applyFill="1" applyBorder="1"/>
    <xf numFmtId="0" fontId="132" fillId="28" borderId="0" xfId="0" applyFont="1" applyFill="1"/>
    <xf numFmtId="0" fontId="124" fillId="27" borderId="12" xfId="0" applyFont="1" applyFill="1" applyBorder="1" applyAlignment="1">
      <alignment vertical="center" wrapText="1"/>
    </xf>
    <xf numFmtId="0" fontId="124" fillId="28" borderId="12" xfId="0" applyFont="1" applyFill="1" applyBorder="1" applyAlignment="1">
      <alignment vertical="center" wrapText="1"/>
    </xf>
    <xf numFmtId="0" fontId="127" fillId="28" borderId="0" xfId="0" applyFont="1" applyFill="1" applyAlignment="1">
      <alignment horizontal="centerContinuous"/>
    </xf>
    <xf numFmtId="0" fontId="127" fillId="28" borderId="0" xfId="0" quotePrefix="1" applyFont="1" applyFill="1" applyAlignment="1">
      <alignment horizontal="centerContinuous"/>
    </xf>
    <xf numFmtId="168" fontId="143" fillId="28" borderId="0" xfId="62" applyNumberFormat="1" applyFont="1" applyFill="1" applyAlignment="1">
      <alignment horizontal="right" vertical="center"/>
    </xf>
    <xf numFmtId="173" fontId="116" fillId="28" borderId="0" xfId="0" applyNumberFormat="1" applyFont="1" applyFill="1"/>
    <xf numFmtId="14" fontId="116" fillId="28" borderId="0" xfId="0" applyNumberFormat="1" applyFont="1" applyFill="1"/>
    <xf numFmtId="173" fontId="124" fillId="27" borderId="12" xfId="62" applyNumberFormat="1" applyFont="1" applyFill="1" applyBorder="1" applyAlignment="1">
      <alignment horizontal="right" vertical="center"/>
    </xf>
    <xf numFmtId="0" fontId="125" fillId="28" borderId="0" xfId="0" applyFont="1" applyFill="1" applyAlignment="1">
      <alignment vertical="center"/>
    </xf>
    <xf numFmtId="17" fontId="117" fillId="28" borderId="0" xfId="0" applyNumberFormat="1" applyFont="1" applyFill="1" applyBorder="1" applyAlignment="1">
      <alignment horizontal="left"/>
    </xf>
    <xf numFmtId="164" fontId="125" fillId="28" borderId="0" xfId="0" applyNumberFormat="1" applyFont="1" applyFill="1"/>
    <xf numFmtId="164" fontId="125" fillId="28" borderId="0" xfId="62" applyFont="1" applyFill="1" applyBorder="1" applyAlignment="1">
      <alignment vertical="center"/>
    </xf>
    <xf numFmtId="164" fontId="125" fillId="28" borderId="0" xfId="0" applyNumberFormat="1" applyFont="1" applyFill="1" applyAlignment="1">
      <alignment vertical="center"/>
    </xf>
    <xf numFmtId="0" fontId="144" fillId="28" borderId="0" xfId="0" quotePrefix="1" applyFont="1" applyFill="1" applyBorder="1" applyAlignment="1">
      <alignment horizontal="left" vertical="center"/>
    </xf>
    <xf numFmtId="173" fontId="136" fillId="25" borderId="14" xfId="62" applyNumberFormat="1" applyFont="1" applyFill="1" applyBorder="1" applyAlignment="1">
      <alignment horizontal="center" vertical="center"/>
    </xf>
    <xf numFmtId="0" fontId="135" fillId="25" borderId="20" xfId="41" applyFont="1" applyFill="1" applyBorder="1" applyAlignment="1">
      <alignment vertical="center"/>
    </xf>
    <xf numFmtId="173" fontId="136" fillId="25" borderId="20" xfId="62" applyNumberFormat="1" applyFont="1" applyFill="1" applyBorder="1" applyAlignment="1">
      <alignment horizontal="center" vertical="center"/>
    </xf>
    <xf numFmtId="173" fontId="136" fillId="25" borderId="22" xfId="62" applyNumberFormat="1" applyFont="1" applyFill="1" applyBorder="1" applyAlignment="1">
      <alignment horizontal="center" vertical="center"/>
    </xf>
    <xf numFmtId="173" fontId="136" fillId="25" borderId="11" xfId="62" applyNumberFormat="1" applyFont="1" applyFill="1" applyBorder="1" applyAlignment="1">
      <alignment horizontal="right" vertical="center"/>
    </xf>
    <xf numFmtId="173" fontId="136" fillId="25" borderId="20" xfId="41" applyNumberFormat="1" applyFont="1" applyFill="1" applyBorder="1" applyAlignment="1">
      <alignment horizontal="center" vertical="center"/>
    </xf>
    <xf numFmtId="0" fontId="143" fillId="24" borderId="0" xfId="0" applyNumberFormat="1" applyFont="1" applyFill="1" applyBorder="1" applyAlignment="1">
      <alignment horizontal="right" vertical="center"/>
    </xf>
    <xf numFmtId="0" fontId="146" fillId="28" borderId="0" xfId="0" quotePrefix="1" applyFont="1" applyFill="1" applyAlignment="1">
      <alignment horizontal="centerContinuous"/>
    </xf>
    <xf numFmtId="168" fontId="143" fillId="0" borderId="0" xfId="62" applyNumberFormat="1" applyFont="1" applyFill="1" applyAlignment="1">
      <alignment horizontal="right" vertical="center" wrapText="1"/>
    </xf>
    <xf numFmtId="166" fontId="125" fillId="27" borderId="12" xfId="62" applyNumberFormat="1" applyFont="1" applyFill="1" applyBorder="1" applyAlignment="1">
      <alignment horizontal="right" vertical="center"/>
    </xf>
    <xf numFmtId="166" fontId="125" fillId="0" borderId="12" xfId="62" applyNumberFormat="1" applyFont="1" applyBorder="1" applyAlignment="1">
      <alignment horizontal="right" vertical="center"/>
    </xf>
    <xf numFmtId="0" fontId="125" fillId="0" borderId="0" xfId="0" applyFont="1" applyFill="1" applyAlignment="1">
      <alignment vertical="center"/>
    </xf>
    <xf numFmtId="166" fontId="125" fillId="0" borderId="0" xfId="0" applyNumberFormat="1" applyFont="1" applyFill="1" applyAlignment="1">
      <alignment vertical="center"/>
    </xf>
    <xf numFmtId="169" fontId="125" fillId="0" borderId="0" xfId="62" applyNumberFormat="1" applyFont="1" applyFill="1" applyBorder="1" applyAlignment="1">
      <alignment vertical="center"/>
    </xf>
    <xf numFmtId="17" fontId="147" fillId="0" borderId="0" xfId="0" applyNumberFormat="1" applyFont="1" applyBorder="1" applyAlignment="1">
      <alignment horizontal="left"/>
    </xf>
    <xf numFmtId="164" fontId="125" fillId="0" borderId="0" xfId="0" applyNumberFormat="1" applyFont="1"/>
    <xf numFmtId="169" fontId="125" fillId="0" borderId="0" xfId="0" applyNumberFormat="1" applyFont="1"/>
    <xf numFmtId="166" fontId="125" fillId="27" borderId="12" xfId="62" applyNumberFormat="1" applyFont="1" applyFill="1" applyBorder="1" applyAlignment="1">
      <alignment horizontal="center" vertical="center"/>
    </xf>
    <xf numFmtId="166" fontId="125" fillId="0" borderId="12" xfId="62" applyNumberFormat="1" applyFont="1" applyBorder="1" applyAlignment="1">
      <alignment horizontal="center" vertical="center"/>
    </xf>
    <xf numFmtId="0" fontId="145" fillId="0" borderId="0" xfId="0" applyFont="1" applyAlignment="1">
      <alignment vertical="center"/>
    </xf>
    <xf numFmtId="169" fontId="145" fillId="0" borderId="0" xfId="0" applyNumberFormat="1" applyFont="1" applyAlignment="1">
      <alignment vertical="center"/>
    </xf>
    <xf numFmtId="0" fontId="149" fillId="0" borderId="0" xfId="0" quotePrefix="1" applyFont="1" applyFill="1" applyAlignment="1">
      <alignment horizontal="center" vertical="center"/>
    </xf>
    <xf numFmtId="0" fontId="131" fillId="28" borderId="11" xfId="41" applyFont="1" applyFill="1" applyBorder="1" applyAlignment="1">
      <alignment horizontal="left" vertical="center"/>
    </xf>
    <xf numFmtId="173" fontId="131" fillId="28" borderId="11" xfId="62" applyNumberFormat="1" applyFont="1" applyFill="1" applyBorder="1" applyAlignment="1">
      <alignment horizontal="left" vertical="center"/>
    </xf>
    <xf numFmtId="0" fontId="125" fillId="27" borderId="12" xfId="41" applyFont="1" applyFill="1" applyBorder="1" applyAlignment="1">
      <alignment horizontal="left" vertical="center" indent="2"/>
    </xf>
    <xf numFmtId="173" fontId="125" fillId="27" borderId="12" xfId="62" applyNumberFormat="1" applyFont="1" applyFill="1" applyBorder="1" applyAlignment="1">
      <alignment horizontal="center" vertical="center"/>
    </xf>
    <xf numFmtId="0" fontId="125" fillId="0" borderId="12" xfId="41" applyFont="1" applyBorder="1" applyAlignment="1">
      <alignment horizontal="left" vertical="center" indent="2"/>
    </xf>
    <xf numFmtId="173" fontId="125" fillId="28" borderId="12" xfId="62" applyNumberFormat="1" applyFont="1" applyFill="1" applyBorder="1" applyAlignment="1">
      <alignment horizontal="center" vertical="center"/>
    </xf>
    <xf numFmtId="0" fontId="131" fillId="28" borderId="20" xfId="41" applyFont="1" applyFill="1" applyBorder="1" applyAlignment="1">
      <alignment horizontal="left" vertical="center"/>
    </xf>
    <xf numFmtId="173" fontId="131" fillId="28" borderId="20" xfId="62" applyNumberFormat="1" applyFont="1" applyFill="1" applyBorder="1" applyAlignment="1">
      <alignment horizontal="left" vertical="center"/>
    </xf>
    <xf numFmtId="0" fontId="136" fillId="26" borderId="19" xfId="41" applyFont="1" applyFill="1" applyBorder="1" applyAlignment="1">
      <alignment horizontal="center" vertical="center"/>
    </xf>
    <xf numFmtId="165" fontId="136" fillId="26" borderId="13" xfId="0" applyNumberFormat="1" applyFont="1" applyFill="1" applyBorder="1" applyAlignment="1">
      <alignment horizontal="center" vertical="center"/>
    </xf>
    <xf numFmtId="173" fontId="125" fillId="27" borderId="10" xfId="62" applyNumberFormat="1" applyFont="1" applyFill="1" applyBorder="1" applyAlignment="1">
      <alignment horizontal="center" vertical="center"/>
    </xf>
    <xf numFmtId="0" fontId="103" fillId="26" borderId="16" xfId="0" applyFont="1" applyFill="1" applyBorder="1" applyAlignment="1">
      <alignment horizontal="center" vertical="center" wrapText="1"/>
    </xf>
    <xf numFmtId="171" fontId="103" fillId="26" borderId="17" xfId="0" applyNumberFormat="1" applyFont="1" applyFill="1" applyBorder="1" applyAlignment="1">
      <alignment horizontal="center" vertical="center" wrapText="1"/>
    </xf>
    <xf numFmtId="171" fontId="103" fillId="26" borderId="18" xfId="0" applyNumberFormat="1" applyFont="1" applyFill="1" applyBorder="1" applyAlignment="1">
      <alignment horizontal="center" vertical="center" wrapText="1"/>
    </xf>
    <xf numFmtId="4" fontId="103" fillId="26" borderId="17" xfId="0" applyNumberFormat="1" applyFont="1" applyFill="1" applyBorder="1" applyAlignment="1">
      <alignment horizontal="center" vertical="center" wrapText="1"/>
    </xf>
    <xf numFmtId="0" fontId="103" fillId="26" borderId="17" xfId="0" applyFont="1" applyFill="1" applyBorder="1" applyAlignment="1">
      <alignment horizontal="center" vertical="center"/>
    </xf>
    <xf numFmtId="4" fontId="103" fillId="26" borderId="17" xfId="0" applyNumberFormat="1" applyFont="1" applyFill="1" applyBorder="1" applyAlignment="1">
      <alignment horizontal="center" vertical="center"/>
    </xf>
    <xf numFmtId="0" fontId="103" fillId="26" borderId="17" xfId="0" applyFont="1" applyFill="1" applyBorder="1" applyAlignment="1">
      <alignment horizontal="center" vertical="center" wrapText="1"/>
    </xf>
    <xf numFmtId="169" fontId="103" fillId="26" borderId="17" xfId="0" applyNumberFormat="1" applyFont="1" applyFill="1" applyBorder="1" applyAlignment="1">
      <alignment horizontal="center" vertical="center" wrapText="1"/>
    </xf>
    <xf numFmtId="169" fontId="103" fillId="26" borderId="18" xfId="0" applyNumberFormat="1" applyFont="1" applyFill="1" applyBorder="1" applyAlignment="1">
      <alignment horizontal="center" vertical="center" wrapText="1"/>
    </xf>
    <xf numFmtId="17" fontId="136" fillId="26" borderId="13" xfId="0" applyNumberFormat="1" applyFont="1" applyFill="1" applyBorder="1" applyAlignment="1">
      <alignment horizontal="center" vertical="center" wrapText="1"/>
    </xf>
    <xf numFmtId="17" fontId="136" fillId="26" borderId="24" xfId="0" applyNumberFormat="1" applyFont="1" applyFill="1" applyBorder="1" applyAlignment="1">
      <alignment horizontal="center" vertical="center" wrapText="1"/>
    </xf>
    <xf numFmtId="173" fontId="131" fillId="28" borderId="20" xfId="62" applyNumberFormat="1" applyFont="1" applyFill="1" applyBorder="1" applyAlignment="1">
      <alignment horizontal="right" vertical="center"/>
    </xf>
    <xf numFmtId="164" fontId="125" fillId="27" borderId="12" xfId="62" applyFont="1" applyFill="1" applyBorder="1" applyAlignment="1">
      <alignment horizontal="center" vertical="center"/>
    </xf>
    <xf numFmtId="164" fontId="125" fillId="28" borderId="12" xfId="62" applyFont="1" applyFill="1" applyBorder="1" applyAlignment="1">
      <alignment horizontal="center" vertical="center"/>
    </xf>
    <xf numFmtId="0" fontId="139" fillId="28" borderId="20" xfId="50" applyNumberFormat="1" applyFont="1" applyFill="1" applyBorder="1" applyAlignment="1">
      <alignment horizontal="center" vertical="center"/>
    </xf>
    <xf numFmtId="0" fontId="139" fillId="28" borderId="25" xfId="50" applyNumberFormat="1" applyFont="1" applyFill="1" applyBorder="1" applyAlignment="1">
      <alignment horizontal="center" vertical="center"/>
    </xf>
    <xf numFmtId="166" fontId="125" fillId="0" borderId="0" xfId="62" applyNumberFormat="1" applyFont="1" applyFill="1" applyBorder="1" applyAlignment="1">
      <alignment horizontal="center" vertical="center"/>
    </xf>
    <xf numFmtId="173" fontId="125" fillId="27" borderId="12" xfId="62" applyNumberFormat="1" applyFont="1" applyFill="1" applyBorder="1" applyAlignment="1">
      <alignment horizontal="right" vertical="center" indent="2"/>
    </xf>
    <xf numFmtId="173" fontId="125" fillId="0" borderId="12" xfId="62" applyNumberFormat="1" applyFont="1" applyFill="1" applyBorder="1" applyAlignment="1">
      <alignment horizontal="right" vertical="center"/>
    </xf>
    <xf numFmtId="173" fontId="124" fillId="0" borderId="12" xfId="62" applyNumberFormat="1" applyFont="1" applyFill="1" applyBorder="1" applyAlignment="1">
      <alignment horizontal="right" vertical="center"/>
    </xf>
    <xf numFmtId="0" fontId="120" fillId="28" borderId="0" xfId="0" quotePrefix="1" applyFont="1" applyFill="1" applyBorder="1" applyAlignment="1">
      <alignment horizontal="left" vertical="center"/>
    </xf>
    <xf numFmtId="0" fontId="67" fillId="0" borderId="0" xfId="0" applyFont="1" applyAlignment="1">
      <alignment horizontal="right"/>
    </xf>
    <xf numFmtId="0" fontId="144" fillId="26" borderId="35" xfId="0" applyFont="1" applyFill="1" applyBorder="1"/>
    <xf numFmtId="0" fontId="132" fillId="26" borderId="36" xfId="0" applyFont="1" applyFill="1" applyBorder="1"/>
    <xf numFmtId="0" fontId="132" fillId="26" borderId="36" xfId="0" applyFont="1" applyFill="1" applyBorder="1" applyAlignment="1">
      <alignment horizontal="center"/>
    </xf>
    <xf numFmtId="0" fontId="143" fillId="26" borderId="36" xfId="0" applyFont="1" applyFill="1" applyBorder="1"/>
    <xf numFmtId="0" fontId="143" fillId="26" borderId="22" xfId="0" applyFont="1" applyFill="1" applyBorder="1"/>
    <xf numFmtId="165" fontId="124" fillId="62" borderId="12" xfId="0" applyNumberFormat="1" applyFont="1" applyFill="1" applyBorder="1" applyAlignment="1">
      <alignment horizontal="center" vertical="center"/>
    </xf>
    <xf numFmtId="39" fontId="119" fillId="28" borderId="0" xfId="45" applyFont="1" applyFill="1" applyBorder="1" applyAlignment="1">
      <alignment horizontal="center" vertical="center"/>
    </xf>
    <xf numFmtId="169" fontId="106" fillId="28" borderId="0" xfId="0" applyNumberFormat="1" applyFont="1" applyFill="1" applyAlignment="1">
      <alignment horizontal="center" vertical="top" wrapText="1"/>
    </xf>
    <xf numFmtId="168" fontId="106" fillId="28" borderId="0" xfId="62" applyNumberFormat="1" applyFont="1" applyFill="1" applyAlignment="1">
      <alignment horizontal="center" vertical="top" wrapText="1"/>
    </xf>
    <xf numFmtId="0" fontId="48" fillId="28" borderId="0" xfId="0" applyFont="1" applyFill="1" applyAlignment="1">
      <alignment horizontal="center" vertical="center"/>
    </xf>
    <xf numFmtId="39" fontId="61" fillId="28" borderId="0" xfId="45" applyFont="1" applyFill="1" applyBorder="1" applyAlignment="1">
      <alignment horizontal="left" vertical="center"/>
    </xf>
    <xf numFmtId="168" fontId="117" fillId="0" borderId="0" xfId="62" applyNumberFormat="1" applyFont="1" applyFill="1" applyAlignment="1">
      <alignment horizontal="center" vertical="center" wrapText="1"/>
    </xf>
    <xf numFmtId="0" fontId="61" fillId="28" borderId="0" xfId="62" applyNumberFormat="1" applyFont="1" applyFill="1" applyAlignment="1">
      <alignment horizontal="right" vertical="center"/>
    </xf>
    <xf numFmtId="169" fontId="156" fillId="28" borderId="0" xfId="0" applyNumberFormat="1" applyFont="1" applyFill="1" applyAlignment="1">
      <alignment vertical="center" wrapText="1"/>
    </xf>
    <xf numFmtId="164" fontId="156" fillId="28" borderId="0" xfId="50" applyFont="1" applyFill="1" applyAlignment="1">
      <alignment vertical="center"/>
    </xf>
    <xf numFmtId="0" fontId="130" fillId="28" borderId="0" xfId="0" applyFont="1" applyFill="1" applyBorder="1"/>
    <xf numFmtId="0" fontId="157" fillId="28" borderId="0" xfId="0" applyFont="1" applyFill="1" applyBorder="1"/>
    <xf numFmtId="0" fontId="130" fillId="28" borderId="0" xfId="0" applyFont="1" applyFill="1"/>
    <xf numFmtId="0" fontId="158" fillId="0" borderId="0" xfId="0" applyFont="1" applyFill="1" applyBorder="1" applyAlignment="1">
      <alignment horizontal="center" vertical="center" wrapText="1"/>
    </xf>
    <xf numFmtId="168" fontId="67" fillId="28" borderId="0" xfId="62" applyNumberFormat="1" applyFont="1" applyFill="1" applyAlignment="1">
      <alignment horizontal="right" vertical="center"/>
    </xf>
    <xf numFmtId="0" fontId="155" fillId="28" borderId="0" xfId="0" applyFont="1" applyFill="1"/>
    <xf numFmtId="0" fontId="154" fillId="28" borderId="0" xfId="0" quotePrefix="1" applyFont="1" applyFill="1" applyAlignment="1">
      <alignment horizontal="centerContinuous"/>
    </xf>
    <xf numFmtId="0" fontId="67" fillId="24" borderId="0" xfId="0" applyNumberFormat="1" applyFont="1" applyFill="1" applyBorder="1" applyAlignment="1">
      <alignment horizontal="right" vertical="center"/>
    </xf>
    <xf numFmtId="168" fontId="67" fillId="0" borderId="0" xfId="62" applyNumberFormat="1" applyFont="1" applyFill="1" applyAlignment="1">
      <alignment horizontal="right" vertical="center" wrapText="1"/>
    </xf>
    <xf numFmtId="0" fontId="14" fillId="28" borderId="0" xfId="0" applyFont="1" applyFill="1" applyBorder="1"/>
    <xf numFmtId="0" fontId="159" fillId="0" borderId="0" xfId="0" applyFont="1" applyAlignment="1">
      <alignment vertical="center"/>
    </xf>
    <xf numFmtId="164" fontId="160" fillId="28" borderId="0" xfId="50" applyFont="1" applyFill="1" applyAlignment="1">
      <alignment vertical="center"/>
    </xf>
    <xf numFmtId="164" fontId="138" fillId="28" borderId="0" xfId="50" applyFont="1" applyFill="1" applyAlignment="1">
      <alignment vertical="center"/>
    </xf>
    <xf numFmtId="0" fontId="159" fillId="28" borderId="0" xfId="0" applyFont="1" applyFill="1"/>
    <xf numFmtId="0" fontId="161" fillId="28" borderId="0" xfId="0" applyFont="1" applyFill="1" applyBorder="1"/>
    <xf numFmtId="0" fontId="162" fillId="28" borderId="0" xfId="0" applyFont="1" applyFill="1" applyBorder="1"/>
    <xf numFmtId="0" fontId="144" fillId="0" borderId="15" xfId="0" applyFont="1" applyFill="1" applyBorder="1" applyAlignment="1">
      <alignment vertical="center"/>
    </xf>
    <xf numFmtId="0" fontId="159" fillId="28" borderId="0" xfId="0" applyFont="1" applyFill="1" applyBorder="1"/>
    <xf numFmtId="169" fontId="103" fillId="61" borderId="23" xfId="0" applyNumberFormat="1" applyFont="1" applyFill="1" applyBorder="1" applyAlignment="1">
      <alignment horizontal="center" vertical="center"/>
    </xf>
    <xf numFmtId="0" fontId="14" fillId="0" borderId="0" xfId="0" applyFont="1"/>
    <xf numFmtId="0" fontId="122" fillId="26" borderId="13" xfId="0" applyNumberFormat="1" applyFont="1" applyFill="1" applyBorder="1" applyAlignment="1">
      <alignment horizontal="center" vertical="center"/>
    </xf>
    <xf numFmtId="169" fontId="122" fillId="26" borderId="13" xfId="0" applyNumberFormat="1" applyFont="1" applyFill="1" applyBorder="1" applyAlignment="1">
      <alignment horizontal="center" vertical="center"/>
    </xf>
    <xf numFmtId="164" fontId="125" fillId="0" borderId="12" xfId="62" applyFont="1" applyBorder="1" applyAlignment="1">
      <alignment horizontal="right" vertical="center"/>
    </xf>
    <xf numFmtId="0" fontId="124" fillId="62" borderId="12" xfId="0" applyNumberFormat="1" applyFont="1" applyFill="1" applyBorder="1" applyAlignment="1">
      <alignment horizontal="center" vertical="center"/>
    </xf>
    <xf numFmtId="0" fontId="163" fillId="28" borderId="0" xfId="0" applyFont="1" applyFill="1" applyBorder="1"/>
    <xf numFmtId="39" fontId="151" fillId="28" borderId="0" xfId="31" applyNumberFormat="1" applyFont="1" applyFill="1" applyBorder="1" applyAlignment="1" applyProtection="1">
      <alignment horizontal="right" vertical="center"/>
    </xf>
    <xf numFmtId="0" fontId="53" fillId="0" borderId="0" xfId="0" applyFont="1" applyFill="1" applyBorder="1"/>
    <xf numFmtId="0" fontId="164" fillId="28" borderId="0" xfId="0" applyFont="1" applyFill="1"/>
    <xf numFmtId="0" fontId="164" fillId="0" borderId="0" xfId="0" applyFont="1"/>
    <xf numFmtId="17" fontId="61" fillId="28" borderId="0" xfId="62" applyNumberFormat="1" applyFont="1" applyFill="1" applyAlignment="1">
      <alignment horizontal="right" vertical="center"/>
    </xf>
    <xf numFmtId="174" fontId="124" fillId="62" borderId="12" xfId="62" applyNumberFormat="1" applyFont="1" applyFill="1" applyBorder="1" applyAlignment="1">
      <alignment horizontal="center" vertical="center"/>
    </xf>
    <xf numFmtId="0" fontId="120" fillId="28" borderId="0" xfId="62" quotePrefix="1" applyNumberFormat="1" applyFont="1" applyFill="1" applyAlignment="1">
      <alignment horizontal="right" vertical="center"/>
    </xf>
    <xf numFmtId="39" fontId="120" fillId="28" borderId="0" xfId="45" applyFont="1" applyFill="1" applyBorder="1" applyAlignment="1">
      <alignment horizontal="left" vertical="center"/>
    </xf>
    <xf numFmtId="0" fontId="0" fillId="0" borderId="0" xfId="0" applyAlignment="1">
      <alignment horizontal="center"/>
    </xf>
    <xf numFmtId="0" fontId="59" fillId="28" borderId="0" xfId="0" applyFont="1" applyFill="1" applyBorder="1" applyAlignment="1">
      <alignment horizontal="center"/>
    </xf>
    <xf numFmtId="0" fontId="14" fillId="0" borderId="0" xfId="0" applyFont="1" applyAlignment="1">
      <alignment vertical="center"/>
    </xf>
    <xf numFmtId="169" fontId="14" fillId="0" borderId="0" xfId="0" applyNumberFormat="1" applyFont="1" applyAlignment="1">
      <alignment vertical="center"/>
    </xf>
    <xf numFmtId="0" fontId="14" fillId="0" borderId="0" xfId="0" applyFont="1" applyFill="1" applyAlignment="1">
      <alignment horizontal="center" vertical="center"/>
    </xf>
    <xf numFmtId="0" fontId="14" fillId="0" borderId="0" xfId="0" applyFont="1" applyFill="1" applyAlignment="1">
      <alignment vertical="center"/>
    </xf>
    <xf numFmtId="0" fontId="54" fillId="28" borderId="0" xfId="12922" applyFont="1" applyFill="1"/>
    <xf numFmtId="169" fontId="103" fillId="26" borderId="17" xfId="79" applyNumberFormat="1" applyFont="1" applyFill="1" applyBorder="1" applyAlignment="1">
      <alignment horizontal="center" vertical="center" wrapText="1"/>
    </xf>
    <xf numFmtId="169" fontId="125" fillId="27" borderId="12" xfId="79" applyNumberFormat="1" applyFont="1" applyFill="1" applyBorder="1" applyAlignment="1">
      <alignment horizontal="right" vertical="center" wrapText="1" indent="1"/>
    </xf>
    <xf numFmtId="169" fontId="125" fillId="28" borderId="0" xfId="79" applyNumberFormat="1" applyFont="1" applyFill="1" applyBorder="1" applyAlignment="1">
      <alignment horizontal="right" vertical="center" wrapText="1" indent="1"/>
    </xf>
    <xf numFmtId="169" fontId="125" fillId="28" borderId="12" xfId="79" applyNumberFormat="1" applyFont="1" applyFill="1" applyBorder="1" applyAlignment="1">
      <alignment horizontal="right" vertical="center" wrapText="1" indent="1"/>
    </xf>
    <xf numFmtId="171" fontId="137" fillId="25" borderId="11" xfId="79" applyNumberFormat="1" applyFont="1" applyFill="1" applyBorder="1" applyAlignment="1">
      <alignment vertical="center" wrapText="1"/>
    </xf>
    <xf numFmtId="169" fontId="148" fillId="25" borderId="21" xfId="79" applyNumberFormat="1" applyFont="1" applyFill="1" applyBorder="1" applyAlignment="1">
      <alignment horizontal="right" vertical="center" indent="1"/>
    </xf>
    <xf numFmtId="169" fontId="148" fillId="25" borderId="14" xfId="79" applyNumberFormat="1" applyFont="1" applyFill="1" applyBorder="1" applyAlignment="1">
      <alignment horizontal="right" vertical="center" indent="1"/>
    </xf>
    <xf numFmtId="169" fontId="14" fillId="0" borderId="0" xfId="0" applyNumberFormat="1" applyFont="1"/>
    <xf numFmtId="39" fontId="120" fillId="28" borderId="0" xfId="45" applyFont="1" applyFill="1" applyBorder="1" applyAlignment="1">
      <alignment horizontal="left" vertical="center" wrapText="1"/>
    </xf>
    <xf numFmtId="0" fontId="127" fillId="28" borderId="0" xfId="0" applyFont="1" applyFill="1" applyAlignment="1">
      <alignment horizontal="centerContinuous" wrapText="1"/>
    </xf>
    <xf numFmtId="171" fontId="142" fillId="25" borderId="11" xfId="79" applyNumberFormat="1" applyFont="1" applyFill="1" applyBorder="1" applyAlignment="1">
      <alignment vertical="center" wrapText="1"/>
    </xf>
    <xf numFmtId="169" fontId="128" fillId="25" borderId="21" xfId="79" applyNumberFormat="1" applyFont="1" applyFill="1" applyBorder="1" applyAlignment="1">
      <alignment horizontal="right" vertical="center" indent="1"/>
    </xf>
    <xf numFmtId="169" fontId="128" fillId="25" borderId="11" xfId="79" applyNumberFormat="1" applyFont="1" applyFill="1" applyBorder="1" applyAlignment="1">
      <alignment horizontal="right" vertical="center" indent="1"/>
    </xf>
    <xf numFmtId="0" fontId="116" fillId="0" borderId="0" xfId="0" applyFont="1" applyBorder="1"/>
    <xf numFmtId="0" fontId="103" fillId="26" borderId="41" xfId="0" applyFont="1" applyFill="1" applyBorder="1" applyAlignment="1">
      <alignment horizontal="center" vertical="center" wrapText="1"/>
    </xf>
    <xf numFmtId="43" fontId="14" fillId="0" borderId="0" xfId="0" applyNumberFormat="1" applyFont="1"/>
    <xf numFmtId="172" fontId="60" fillId="28" borderId="0" xfId="12923" applyNumberFormat="1" applyFont="1" applyFill="1" applyBorder="1"/>
    <xf numFmtId="172" fontId="59" fillId="28" borderId="0" xfId="12923" applyNumberFormat="1" applyFont="1" applyFill="1" applyBorder="1"/>
    <xf numFmtId="172" fontId="60" fillId="28" borderId="0" xfId="12923" applyNumberFormat="1" applyFont="1" applyFill="1" applyBorder="1" applyAlignment="1">
      <alignment horizontal="center" vertical="center"/>
    </xf>
    <xf numFmtId="172" fontId="59" fillId="28" borderId="0" xfId="12923" applyNumberFormat="1" applyFont="1" applyFill="1" applyBorder="1" applyAlignment="1">
      <alignment horizontal="center"/>
    </xf>
    <xf numFmtId="0" fontId="134" fillId="26" borderId="42" xfId="0" applyFont="1" applyFill="1" applyBorder="1" applyAlignment="1">
      <alignment vertical="center"/>
    </xf>
    <xf numFmtId="0" fontId="134" fillId="26" borderId="0" xfId="0" applyFont="1" applyFill="1" applyBorder="1" applyAlignment="1">
      <alignment vertical="center"/>
    </xf>
    <xf numFmtId="164" fontId="40" fillId="28" borderId="0" xfId="62" applyFont="1" applyFill="1" applyBorder="1"/>
    <xf numFmtId="43" fontId="40" fillId="28" borderId="0" xfId="0" applyNumberFormat="1" applyFont="1" applyFill="1" applyBorder="1"/>
    <xf numFmtId="164" fontId="14" fillId="0" borderId="0" xfId="0" applyNumberFormat="1" applyFont="1" applyAlignment="1">
      <alignment vertical="center"/>
    </xf>
    <xf numFmtId="164" fontId="40" fillId="28" borderId="0" xfId="62" applyFont="1" applyFill="1" applyBorder="1" applyAlignment="1">
      <alignment vertical="center"/>
    </xf>
    <xf numFmtId="0" fontId="124" fillId="28" borderId="11" xfId="41" applyFont="1" applyFill="1" applyBorder="1" applyAlignment="1">
      <alignment horizontal="left" vertical="center"/>
    </xf>
    <xf numFmtId="173" fontId="124" fillId="28" borderId="11" xfId="62" applyNumberFormat="1" applyFont="1" applyFill="1" applyBorder="1" applyAlignment="1">
      <alignment horizontal="left" vertical="center"/>
    </xf>
    <xf numFmtId="0" fontId="124" fillId="28" borderId="20" xfId="41" applyFont="1" applyFill="1" applyBorder="1" applyAlignment="1">
      <alignment horizontal="left" vertical="center"/>
    </xf>
    <xf numFmtId="0" fontId="142" fillId="25" borderId="11" xfId="41" applyFont="1" applyFill="1" applyBorder="1" applyAlignment="1">
      <alignment vertical="center"/>
    </xf>
    <xf numFmtId="173" fontId="142" fillId="25" borderId="11" xfId="62" applyNumberFormat="1" applyFont="1" applyFill="1" applyBorder="1" applyAlignment="1">
      <alignment horizontal="right" vertical="center"/>
    </xf>
    <xf numFmtId="0" fontId="122" fillId="26" borderId="19" xfId="41" applyFont="1" applyFill="1" applyBorder="1" applyAlignment="1">
      <alignment horizontal="center" vertical="center"/>
    </xf>
    <xf numFmtId="173" fontId="165" fillId="28" borderId="12" xfId="41" applyNumberFormat="1" applyFont="1" applyFill="1" applyBorder="1" applyAlignment="1">
      <alignment horizontal="center" vertical="center"/>
    </xf>
    <xf numFmtId="173" fontId="165" fillId="28" borderId="10" xfId="62" applyNumberFormat="1" applyFont="1" applyFill="1" applyBorder="1" applyAlignment="1">
      <alignment horizontal="center" vertical="center"/>
    </xf>
    <xf numFmtId="173" fontId="122" fillId="25" borderId="11" xfId="41" applyNumberFormat="1" applyFont="1" applyFill="1" applyBorder="1" applyAlignment="1">
      <alignment horizontal="center" vertical="center"/>
    </xf>
    <xf numFmtId="173" fontId="122" fillId="25" borderId="11" xfId="62" applyNumberFormat="1" applyFont="1" applyFill="1" applyBorder="1" applyAlignment="1">
      <alignment horizontal="center" vertical="center"/>
    </xf>
    <xf numFmtId="173" fontId="165" fillId="28" borderId="12" xfId="62" applyNumberFormat="1" applyFont="1" applyFill="1" applyBorder="1" applyAlignment="1">
      <alignment horizontal="center" vertical="center"/>
    </xf>
    <xf numFmtId="0" fontId="166" fillId="28" borderId="0" xfId="12922" applyFont="1" applyFill="1" applyBorder="1"/>
    <xf numFmtId="0" fontId="122" fillId="26" borderId="19" xfId="12922" applyFont="1" applyFill="1" applyBorder="1" applyAlignment="1">
      <alignment horizontal="center" vertical="center"/>
    </xf>
    <xf numFmtId="0" fontId="142" fillId="28" borderId="0" xfId="12922" applyFont="1" applyFill="1" applyBorder="1" applyAlignment="1">
      <alignment vertical="center"/>
    </xf>
    <xf numFmtId="0" fontId="140" fillId="28" borderId="0" xfId="12922" applyFont="1" applyFill="1"/>
    <xf numFmtId="164" fontId="125" fillId="0" borderId="12" xfId="62" applyFont="1" applyBorder="1" applyAlignment="1">
      <alignment horizontal="right" vertical="center"/>
    </xf>
    <xf numFmtId="164" fontId="125" fillId="27" borderId="12" xfId="62" applyFont="1" applyFill="1" applyBorder="1" applyAlignment="1">
      <alignment horizontal="right" vertical="center"/>
    </xf>
    <xf numFmtId="173" fontId="124" fillId="28" borderId="20" xfId="62" applyNumberFormat="1" applyFont="1" applyFill="1" applyBorder="1" applyAlignment="1">
      <alignment horizontal="right" vertical="center"/>
    </xf>
    <xf numFmtId="173" fontId="124" fillId="28" borderId="20" xfId="62" applyNumberFormat="1" applyFont="1" applyFill="1" applyBorder="1" applyAlignment="1">
      <alignment horizontal="left" vertical="center"/>
    </xf>
    <xf numFmtId="173" fontId="142" fillId="25" borderId="11" xfId="62" applyNumberFormat="1" applyFont="1" applyFill="1" applyBorder="1" applyAlignment="1">
      <alignment vertical="center"/>
    </xf>
    <xf numFmtId="17" fontId="120" fillId="28" borderId="0" xfId="62" applyNumberFormat="1" applyFont="1" applyFill="1" applyAlignment="1">
      <alignment horizontal="right" vertical="center"/>
    </xf>
    <xf numFmtId="0" fontId="120" fillId="28" borderId="0" xfId="62" quotePrefix="1" applyNumberFormat="1" applyFont="1" applyFill="1" applyAlignment="1">
      <alignment horizontal="right"/>
    </xf>
    <xf numFmtId="4" fontId="103" fillId="61" borderId="23" xfId="0" applyNumberFormat="1" applyFont="1" applyFill="1" applyBorder="1" applyAlignment="1">
      <alignment horizontal="center" vertical="center" wrapText="1"/>
    </xf>
    <xf numFmtId="165" fontId="124" fillId="62" borderId="44" xfId="0" applyNumberFormat="1" applyFont="1" applyFill="1" applyBorder="1" applyAlignment="1">
      <alignment horizontal="center" vertical="center"/>
    </xf>
    <xf numFmtId="17" fontId="61" fillId="28" borderId="0" xfId="62" quotePrefix="1" applyNumberFormat="1" applyFont="1" applyFill="1" applyAlignment="1">
      <alignment horizontal="right"/>
    </xf>
    <xf numFmtId="165" fontId="124" fillId="0" borderId="43" xfId="0" applyNumberFormat="1" applyFont="1" applyFill="1" applyBorder="1" applyAlignment="1">
      <alignment horizontal="center" vertical="center"/>
    </xf>
    <xf numFmtId="173" fontId="125" fillId="0" borderId="43" xfId="62" applyNumberFormat="1" applyFont="1" applyFill="1" applyBorder="1" applyAlignment="1">
      <alignment horizontal="right" vertical="center"/>
    </xf>
    <xf numFmtId="173" fontId="124" fillId="0" borderId="43" xfId="62" applyNumberFormat="1" applyFont="1" applyFill="1" applyBorder="1" applyAlignment="1">
      <alignment horizontal="right" vertical="center"/>
    </xf>
    <xf numFmtId="17" fontId="61" fillId="28" borderId="0" xfId="62" applyNumberFormat="1" applyFont="1" applyFill="1" applyAlignment="1">
      <alignment horizontal="right"/>
    </xf>
    <xf numFmtId="39" fontId="151" fillId="28" borderId="0" xfId="31" applyNumberFormat="1" applyFont="1" applyFill="1" applyBorder="1" applyAlignment="1" applyProtection="1">
      <alignment horizontal="right"/>
    </xf>
    <xf numFmtId="165" fontId="124" fillId="62" borderId="12" xfId="0" quotePrefix="1" applyNumberFormat="1" applyFont="1" applyFill="1" applyBorder="1" applyAlignment="1">
      <alignment horizontal="center" vertical="center"/>
    </xf>
    <xf numFmtId="164" fontId="125" fillId="27" borderId="12" xfId="62" applyNumberFormat="1" applyFont="1" applyFill="1" applyBorder="1" applyAlignment="1">
      <alignment horizontal="center" vertical="center"/>
    </xf>
    <xf numFmtId="165" fontId="124" fillId="62" borderId="11" xfId="0" quotePrefix="1" applyNumberFormat="1" applyFont="1" applyFill="1" applyBorder="1" applyAlignment="1">
      <alignment horizontal="center" vertical="center"/>
    </xf>
    <xf numFmtId="39" fontId="120" fillId="28" borderId="0" xfId="45" applyFont="1" applyFill="1" applyBorder="1" applyAlignment="1">
      <alignment horizontal="left" vertical="center"/>
    </xf>
    <xf numFmtId="4" fontId="122" fillId="61" borderId="23" xfId="0" applyNumberFormat="1" applyFont="1" applyFill="1" applyBorder="1" applyAlignment="1">
      <alignment horizontal="center" vertical="center" wrapText="1"/>
    </xf>
    <xf numFmtId="43" fontId="2" fillId="28" borderId="0" xfId="12922" applyNumberFormat="1" applyFont="1" applyFill="1"/>
    <xf numFmtId="165" fontId="124" fillId="0" borderId="0" xfId="0" quotePrefix="1" applyNumberFormat="1" applyFont="1" applyFill="1" applyBorder="1" applyAlignment="1">
      <alignment horizontal="center" vertical="center"/>
    </xf>
    <xf numFmtId="166" fontId="125" fillId="0" borderId="0" xfId="62" applyNumberFormat="1" applyFont="1" applyFill="1" applyBorder="1" applyAlignment="1">
      <alignment horizontal="right" vertical="center"/>
    </xf>
    <xf numFmtId="0" fontId="124" fillId="62" borderId="44" xfId="0" applyNumberFormat="1" applyFont="1" applyFill="1" applyBorder="1" applyAlignment="1">
      <alignment horizontal="center" vertical="center"/>
    </xf>
    <xf numFmtId="166" fontId="125" fillId="0" borderId="10" xfId="62" applyNumberFormat="1" applyFont="1" applyBorder="1" applyAlignment="1">
      <alignment horizontal="right" vertical="center"/>
    </xf>
    <xf numFmtId="166" fontId="125" fillId="27" borderId="10" xfId="62" applyNumberFormat="1" applyFont="1" applyFill="1" applyBorder="1" applyAlignment="1">
      <alignment horizontal="right" vertical="center"/>
    </xf>
    <xf numFmtId="17" fontId="61" fillId="28" borderId="0" xfId="62" quotePrefix="1" applyNumberFormat="1" applyFont="1" applyFill="1" applyAlignment="1">
      <alignment horizontal="right" vertical="center"/>
    </xf>
    <xf numFmtId="164" fontId="125" fillId="27" borderId="11" xfId="62" applyFont="1" applyFill="1" applyBorder="1" applyAlignment="1">
      <alignment horizontal="right" vertical="center"/>
    </xf>
    <xf numFmtId="17" fontId="14" fillId="0" borderId="0" xfId="0" applyNumberFormat="1" applyFont="1" applyAlignment="1">
      <alignment vertical="center"/>
    </xf>
    <xf numFmtId="173" fontId="125" fillId="27" borderId="10" xfId="62" applyNumberFormat="1" applyFont="1" applyFill="1" applyBorder="1" applyAlignment="1">
      <alignment horizontal="right" vertical="center"/>
    </xf>
    <xf numFmtId="169" fontId="125" fillId="27" borderId="42" xfId="79" applyNumberFormat="1" applyFont="1" applyFill="1" applyBorder="1" applyAlignment="1">
      <alignment horizontal="right" vertical="center" wrapText="1" indent="1"/>
    </xf>
    <xf numFmtId="169" fontId="125" fillId="27" borderId="46" xfId="79" applyNumberFormat="1" applyFont="1" applyFill="1" applyBorder="1" applyAlignment="1">
      <alignment horizontal="right" vertical="center" wrapText="1" indent="1"/>
    </xf>
    <xf numFmtId="164" fontId="125" fillId="27" borderId="12" xfId="62" applyFont="1" applyFill="1" applyBorder="1" applyAlignment="1">
      <alignment horizontal="left" vertical="center" indent="2"/>
    </xf>
    <xf numFmtId="164" fontId="125" fillId="0" borderId="12" xfId="62" applyFont="1" applyBorder="1" applyAlignment="1">
      <alignment horizontal="left" vertical="center" indent="2"/>
    </xf>
    <xf numFmtId="164" fontId="131" fillId="28" borderId="20" xfId="62" applyFont="1" applyFill="1" applyBorder="1" applyAlignment="1">
      <alignment horizontal="left" vertical="center"/>
    </xf>
    <xf numFmtId="164" fontId="124" fillId="28" borderId="20" xfId="62" applyFont="1" applyFill="1" applyBorder="1" applyAlignment="1">
      <alignment horizontal="left" vertical="center"/>
    </xf>
    <xf numFmtId="164" fontId="125" fillId="0" borderId="12" xfId="62" applyFont="1" applyBorder="1" applyAlignment="1">
      <alignment horizontal="right" vertical="center" indent="2"/>
    </xf>
    <xf numFmtId="0" fontId="131" fillId="28" borderId="20" xfId="62" applyNumberFormat="1" applyFont="1" applyFill="1" applyBorder="1" applyAlignment="1">
      <alignment horizontal="right" vertical="center"/>
    </xf>
    <xf numFmtId="0" fontId="125" fillId="27" borderId="12" xfId="62" applyNumberFormat="1" applyFont="1" applyFill="1" applyBorder="1" applyAlignment="1">
      <alignment horizontal="right" vertical="center"/>
    </xf>
    <xf numFmtId="0" fontId="125" fillId="28" borderId="12" xfId="62" applyNumberFormat="1" applyFont="1" applyFill="1" applyBorder="1" applyAlignment="1">
      <alignment horizontal="right" vertical="center"/>
    </xf>
    <xf numFmtId="0" fontId="116" fillId="0" borderId="0" xfId="0" applyFont="1" applyBorder="1" applyAlignment="1">
      <alignment vertical="center"/>
    </xf>
    <xf numFmtId="0" fontId="142" fillId="26" borderId="0" xfId="0" applyFont="1" applyFill="1" applyBorder="1" applyAlignment="1">
      <alignment horizontal="center" vertical="center"/>
    </xf>
    <xf numFmtId="0" fontId="125" fillId="27" borderId="11" xfId="41" applyFont="1" applyFill="1" applyBorder="1" applyAlignment="1">
      <alignment horizontal="left" vertical="center" indent="2"/>
    </xf>
    <xf numFmtId="164" fontId="125" fillId="28" borderId="12" xfId="62" applyFont="1" applyFill="1" applyBorder="1" applyAlignment="1">
      <alignment horizontal="right" vertical="center"/>
    </xf>
    <xf numFmtId="0" fontId="125" fillId="28" borderId="0" xfId="0" applyFont="1" applyFill="1" applyBorder="1" applyAlignment="1">
      <alignment vertical="center"/>
    </xf>
    <xf numFmtId="17" fontId="120" fillId="28" borderId="0" xfId="62" quotePrefix="1" applyNumberFormat="1" applyFont="1" applyFill="1" applyAlignment="1">
      <alignment horizontal="right" vertical="center"/>
    </xf>
    <xf numFmtId="0" fontId="145" fillId="28" borderId="0" xfId="0" applyFont="1" applyFill="1" applyAlignment="1">
      <alignment vertical="center"/>
    </xf>
    <xf numFmtId="165" fontId="124" fillId="62" borderId="49" xfId="0" quotePrefix="1" applyNumberFormat="1" applyFont="1" applyFill="1" applyBorder="1" applyAlignment="1">
      <alignment horizontal="center" vertical="center"/>
    </xf>
    <xf numFmtId="169" fontId="125" fillId="27" borderId="10" xfId="79" applyNumberFormat="1" applyFont="1" applyFill="1" applyBorder="1" applyAlignment="1">
      <alignment horizontal="right" vertical="center" wrapText="1" indent="1"/>
    </xf>
    <xf numFmtId="169" fontId="125" fillId="28" borderId="10" xfId="79" applyNumberFormat="1" applyFont="1" applyFill="1" applyBorder="1" applyAlignment="1">
      <alignment horizontal="right" vertical="center" wrapText="1" indent="1"/>
    </xf>
    <xf numFmtId="173" fontId="125" fillId="0" borderId="10" xfId="62" applyNumberFormat="1" applyFont="1" applyFill="1" applyBorder="1" applyAlignment="1">
      <alignment horizontal="right" vertical="center"/>
    </xf>
    <xf numFmtId="0" fontId="125" fillId="0" borderId="0" xfId="0" applyFont="1" applyBorder="1" applyAlignment="1">
      <alignment vertical="center"/>
    </xf>
    <xf numFmtId="164" fontId="125" fillId="28" borderId="0" xfId="50" applyFont="1" applyFill="1"/>
    <xf numFmtId="0" fontId="125" fillId="28" borderId="0" xfId="0" applyFont="1" applyFill="1" applyBorder="1"/>
    <xf numFmtId="17" fontId="125" fillId="28" borderId="0" xfId="0" applyNumberFormat="1" applyFont="1" applyFill="1" applyBorder="1" applyAlignment="1">
      <alignment horizontal="left"/>
    </xf>
    <xf numFmtId="0" fontId="145" fillId="0" borderId="0" xfId="0" applyFont="1" applyFill="1" applyAlignment="1">
      <alignment vertical="center"/>
    </xf>
    <xf numFmtId="0" fontId="145" fillId="0" borderId="0" xfId="0" applyFont="1"/>
    <xf numFmtId="164" fontId="124" fillId="0" borderId="0" xfId="62" applyFont="1" applyBorder="1"/>
    <xf numFmtId="169" fontId="145" fillId="0" borderId="0" xfId="0" applyNumberFormat="1" applyFont="1"/>
    <xf numFmtId="164" fontId="1" fillId="28" borderId="0" xfId="62" applyFont="1" applyFill="1"/>
    <xf numFmtId="0" fontId="125" fillId="0" borderId="0" xfId="0" applyFont="1" applyAlignment="1">
      <alignment horizontal="left" vertical="center"/>
    </xf>
    <xf numFmtId="169" fontId="128" fillId="25" borderId="14" xfId="79" applyNumberFormat="1" applyFont="1" applyFill="1" applyBorder="1" applyAlignment="1">
      <alignment horizontal="right" vertical="center" indent="1"/>
    </xf>
    <xf numFmtId="0" fontId="142" fillId="26" borderId="0" xfId="0" applyFont="1" applyFill="1" applyBorder="1" applyAlignment="1">
      <alignment horizontal="center" vertical="center"/>
    </xf>
    <xf numFmtId="169" fontId="125" fillId="0" borderId="0" xfId="0" applyNumberFormat="1" applyFont="1" applyBorder="1" applyAlignment="1">
      <alignment vertical="center"/>
    </xf>
    <xf numFmtId="0" fontId="142" fillId="26" borderId="0" xfId="0" applyFont="1" applyFill="1" applyBorder="1" applyAlignment="1">
      <alignment horizontal="center" vertical="center"/>
    </xf>
    <xf numFmtId="174" fontId="124" fillId="62" borderId="11" xfId="62" applyNumberFormat="1" applyFont="1" applyFill="1" applyBorder="1" applyAlignment="1">
      <alignment horizontal="center" vertical="center"/>
    </xf>
    <xf numFmtId="0" fontId="142" fillId="26" borderId="0" xfId="0" applyFont="1" applyFill="1" applyBorder="1" applyAlignment="1">
      <alignment horizontal="center" vertical="center"/>
    </xf>
    <xf numFmtId="0" fontId="124" fillId="62" borderId="49" xfId="0" applyNumberFormat="1" applyFont="1" applyFill="1" applyBorder="1" applyAlignment="1">
      <alignment horizontal="center" vertical="center"/>
    </xf>
    <xf numFmtId="0" fontId="142" fillId="26" borderId="0" xfId="0" applyFont="1" applyFill="1" applyBorder="1" applyAlignment="1">
      <alignment horizontal="center" vertical="center"/>
    </xf>
    <xf numFmtId="0" fontId="142" fillId="26" borderId="0" xfId="0" applyFont="1" applyFill="1" applyBorder="1" applyAlignment="1">
      <alignment horizontal="center" vertical="center"/>
    </xf>
    <xf numFmtId="0" fontId="142" fillId="26" borderId="0" xfId="0" applyFont="1" applyFill="1" applyBorder="1" applyAlignment="1">
      <alignment horizontal="center" vertical="center"/>
    </xf>
    <xf numFmtId="0" fontId="142" fillId="26" borderId="0" xfId="0" applyFont="1" applyFill="1" applyBorder="1" applyAlignment="1">
      <alignment horizontal="center" vertical="center"/>
    </xf>
    <xf numFmtId="0" fontId="106" fillId="28" borderId="0" xfId="0" applyFont="1" applyFill="1" applyBorder="1" applyAlignment="1">
      <alignment vertical="center"/>
    </xf>
    <xf numFmtId="0" fontId="142" fillId="26" borderId="0" xfId="0" applyFont="1" applyFill="1" applyBorder="1" applyAlignment="1">
      <alignment horizontal="center" vertical="center"/>
    </xf>
    <xf numFmtId="173" fontId="125" fillId="27" borderId="11" xfId="62" applyNumberFormat="1" applyFont="1" applyFill="1" applyBorder="1" applyAlignment="1">
      <alignment horizontal="right" vertical="center"/>
    </xf>
    <xf numFmtId="0" fontId="142" fillId="26" borderId="0" xfId="0" applyFont="1" applyFill="1" applyBorder="1" applyAlignment="1">
      <alignment horizontal="center" vertical="center"/>
    </xf>
    <xf numFmtId="165" fontId="124" fillId="62" borderId="0" xfId="0" quotePrefix="1" applyNumberFormat="1" applyFont="1" applyFill="1" applyBorder="1" applyAlignment="1">
      <alignment horizontal="center" vertical="center"/>
    </xf>
    <xf numFmtId="165" fontId="122" fillId="26" borderId="45" xfId="0" quotePrefix="1" applyNumberFormat="1" applyFont="1" applyFill="1" applyBorder="1" applyAlignment="1">
      <alignment horizontal="center" vertical="center"/>
    </xf>
    <xf numFmtId="165" fontId="124" fillId="62" borderId="14" xfId="0" quotePrefix="1" applyNumberFormat="1" applyFont="1" applyFill="1" applyBorder="1" applyAlignment="1">
      <alignment horizontal="center" vertical="center"/>
    </xf>
    <xf numFmtId="49" fontId="124" fillId="62" borderId="10" xfId="0" quotePrefix="1" applyNumberFormat="1" applyFont="1" applyFill="1" applyBorder="1" applyAlignment="1">
      <alignment horizontal="center" vertical="center"/>
    </xf>
    <xf numFmtId="173" fontId="165" fillId="28" borderId="0" xfId="62" applyNumberFormat="1" applyFont="1" applyFill="1" applyBorder="1" applyAlignment="1">
      <alignment horizontal="center" vertical="center"/>
    </xf>
    <xf numFmtId="173" fontId="125" fillId="28" borderId="10" xfId="62" applyNumberFormat="1" applyFont="1" applyFill="1" applyBorder="1" applyAlignment="1">
      <alignment horizontal="center" vertical="center"/>
    </xf>
    <xf numFmtId="173" fontId="125" fillId="27" borderId="10" xfId="62" applyNumberFormat="1" applyFont="1" applyFill="1" applyBorder="1" applyAlignment="1">
      <alignment horizontal="right" vertical="center" indent="2"/>
    </xf>
    <xf numFmtId="164" fontId="125" fillId="0" borderId="10" xfId="62" applyFont="1" applyBorder="1" applyAlignment="1">
      <alignment horizontal="right" vertical="center" indent="2"/>
    </xf>
    <xf numFmtId="0" fontId="134" fillId="26" borderId="51" xfId="0" applyFont="1" applyFill="1" applyBorder="1" applyAlignment="1">
      <alignment vertical="center"/>
    </xf>
    <xf numFmtId="173" fontId="136" fillId="25" borderId="14" xfId="41" applyNumberFormat="1" applyFont="1" applyFill="1" applyBorder="1" applyAlignment="1">
      <alignment horizontal="center" vertical="center"/>
    </xf>
    <xf numFmtId="0" fontId="135" fillId="0" borderId="11" xfId="41" applyFont="1" applyFill="1" applyBorder="1" applyAlignment="1">
      <alignment vertical="center"/>
    </xf>
    <xf numFmtId="173" fontId="136" fillId="0" borderId="11" xfId="41" applyNumberFormat="1" applyFont="1" applyFill="1" applyBorder="1" applyAlignment="1">
      <alignment horizontal="center" vertical="center"/>
    </xf>
    <xf numFmtId="173" fontId="124" fillId="28" borderId="44" xfId="62" applyNumberFormat="1" applyFont="1" applyFill="1" applyBorder="1" applyAlignment="1">
      <alignment horizontal="left" vertical="center"/>
    </xf>
    <xf numFmtId="0" fontId="142" fillId="26" borderId="10" xfId="0" applyFont="1" applyFill="1" applyBorder="1" applyAlignment="1">
      <alignment horizontal="center" vertical="center"/>
    </xf>
    <xf numFmtId="169" fontId="148" fillId="25" borderId="53" xfId="79" applyNumberFormat="1" applyFont="1" applyFill="1" applyBorder="1" applyAlignment="1">
      <alignment horizontal="right" vertical="center" indent="1"/>
    </xf>
    <xf numFmtId="165" fontId="124" fillId="62" borderId="10" xfId="0" quotePrefix="1" applyNumberFormat="1" applyFont="1" applyFill="1" applyBorder="1" applyAlignment="1">
      <alignment horizontal="center" vertical="center"/>
    </xf>
    <xf numFmtId="164" fontId="125" fillId="0" borderId="10" xfId="62" applyFont="1" applyBorder="1" applyAlignment="1">
      <alignment horizontal="right" vertical="center"/>
    </xf>
    <xf numFmtId="165" fontId="122" fillId="26" borderId="54" xfId="0" quotePrefix="1" applyNumberFormat="1" applyFont="1" applyFill="1" applyBorder="1" applyAlignment="1">
      <alignment horizontal="center" vertical="center"/>
    </xf>
    <xf numFmtId="0" fontId="134" fillId="26" borderId="10" xfId="0" applyFont="1" applyFill="1" applyBorder="1" applyAlignment="1">
      <alignment vertical="center"/>
    </xf>
    <xf numFmtId="165" fontId="122" fillId="26" borderId="55" xfId="0" quotePrefix="1" applyNumberFormat="1" applyFont="1" applyFill="1" applyBorder="1" applyAlignment="1">
      <alignment horizontal="center" vertical="center"/>
    </xf>
    <xf numFmtId="173" fontId="124" fillId="28" borderId="10" xfId="62" applyNumberFormat="1" applyFont="1" applyFill="1" applyBorder="1" applyAlignment="1">
      <alignment horizontal="left" vertical="center"/>
    </xf>
    <xf numFmtId="173" fontId="125" fillId="27" borderId="44" xfId="62" applyNumberFormat="1" applyFont="1" applyFill="1" applyBorder="1" applyAlignment="1">
      <alignment horizontal="center" vertical="center"/>
    </xf>
    <xf numFmtId="173" fontId="125" fillId="27" borderId="20" xfId="62" applyNumberFormat="1" applyFont="1" applyFill="1" applyBorder="1" applyAlignment="1">
      <alignment horizontal="center" vertical="center"/>
    </xf>
    <xf numFmtId="173" fontId="142" fillId="25" borderId="20" xfId="62" applyNumberFormat="1" applyFont="1" applyFill="1" applyBorder="1" applyAlignment="1">
      <alignment horizontal="right" vertical="center"/>
    </xf>
    <xf numFmtId="0" fontId="142" fillId="26" borderId="56" xfId="0" applyFont="1" applyFill="1" applyBorder="1" applyAlignment="1">
      <alignment horizontal="center" vertical="center"/>
    </xf>
    <xf numFmtId="0" fontId="142" fillId="26" borderId="12" xfId="0" applyFont="1" applyFill="1" applyBorder="1" applyAlignment="1">
      <alignment horizontal="center" vertical="center"/>
    </xf>
    <xf numFmtId="173" fontId="165" fillId="28" borderId="44" xfId="62" applyNumberFormat="1" applyFont="1" applyFill="1" applyBorder="1" applyAlignment="1">
      <alignment horizontal="center" vertical="center"/>
    </xf>
    <xf numFmtId="173" fontId="125" fillId="0" borderId="11" xfId="62" applyNumberFormat="1" applyFont="1" applyFill="1" applyBorder="1" applyAlignment="1">
      <alignment horizontal="right" vertical="center"/>
    </xf>
    <xf numFmtId="173" fontId="125" fillId="0" borderId="49" xfId="62" applyNumberFormat="1" applyFont="1" applyFill="1" applyBorder="1" applyAlignment="1">
      <alignment horizontal="right" vertical="center"/>
    </xf>
    <xf numFmtId="0" fontId="142" fillId="26" borderId="42" xfId="0" applyFont="1" applyFill="1" applyBorder="1" applyAlignment="1">
      <alignment horizontal="center" vertical="center"/>
    </xf>
    <xf numFmtId="14" fontId="20" fillId="24" borderId="0" xfId="0" applyNumberFormat="1" applyFont="1" applyFill="1" applyBorder="1"/>
    <xf numFmtId="0" fontId="61" fillId="28" borderId="0" xfId="62" applyNumberFormat="1" applyFont="1" applyFill="1" applyAlignment="1">
      <alignment horizontal="right" vertical="center" wrapText="1"/>
    </xf>
    <xf numFmtId="0" fontId="61" fillId="0" borderId="0" xfId="62" applyNumberFormat="1" applyFont="1" applyFill="1" applyAlignment="1">
      <alignment horizontal="right" vertical="center"/>
    </xf>
    <xf numFmtId="164" fontId="125" fillId="0" borderId="49" xfId="62" applyFont="1" applyFill="1" applyBorder="1" applyAlignment="1">
      <alignment horizontal="right" vertical="center"/>
    </xf>
    <xf numFmtId="169" fontId="125" fillId="0" borderId="49" xfId="62" applyNumberFormat="1" applyFont="1" applyFill="1" applyBorder="1" applyAlignment="1">
      <alignment horizontal="right" vertical="center"/>
    </xf>
    <xf numFmtId="164" fontId="125" fillId="0" borderId="49" xfId="62" applyFont="1" applyBorder="1" applyAlignment="1">
      <alignment horizontal="right" vertical="center"/>
    </xf>
    <xf numFmtId="39" fontId="152" fillId="27" borderId="0" xfId="45" applyFont="1" applyFill="1" applyBorder="1" applyAlignment="1">
      <alignment horizontal="centerContinuous" vertical="center"/>
    </xf>
    <xf numFmtId="0" fontId="85" fillId="26" borderId="0" xfId="0" applyFont="1" applyFill="1" applyBorder="1" applyAlignment="1">
      <alignment horizontal="centerContinuous" vertical="center"/>
    </xf>
    <xf numFmtId="173" fontId="124" fillId="0" borderId="49" xfId="62" applyNumberFormat="1" applyFont="1" applyFill="1" applyBorder="1" applyAlignment="1">
      <alignment horizontal="right" vertical="center"/>
    </xf>
    <xf numFmtId="173" fontId="125" fillId="0" borderId="50" xfId="62" applyNumberFormat="1" applyFont="1" applyFill="1" applyBorder="1" applyAlignment="1">
      <alignment horizontal="right" vertical="center"/>
    </xf>
    <xf numFmtId="166" fontId="125" fillId="0" borderId="50" xfId="62" applyNumberFormat="1" applyFont="1" applyBorder="1" applyAlignment="1">
      <alignment horizontal="right" vertical="center"/>
    </xf>
    <xf numFmtId="166" fontId="125" fillId="0" borderId="49" xfId="62" applyNumberFormat="1" applyFont="1" applyBorder="1" applyAlignment="1">
      <alignment horizontal="right" vertical="center"/>
    </xf>
    <xf numFmtId="166" fontId="125" fillId="0" borderId="49" xfId="62" applyNumberFormat="1" applyFont="1" applyFill="1" applyBorder="1" applyAlignment="1">
      <alignment horizontal="center" vertical="center"/>
    </xf>
    <xf numFmtId="169" fontId="125" fillId="27" borderId="11" xfId="62" applyNumberFormat="1" applyFont="1" applyFill="1" applyBorder="1" applyAlignment="1">
      <alignment horizontal="right" vertical="center"/>
    </xf>
    <xf numFmtId="166" fontId="125" fillId="27" borderId="11" xfId="62" applyNumberFormat="1" applyFont="1" applyFill="1" applyBorder="1" applyAlignment="1">
      <alignment horizontal="right" vertical="center"/>
    </xf>
    <xf numFmtId="166" fontId="125" fillId="0" borderId="11" xfId="62" applyNumberFormat="1" applyFont="1" applyBorder="1" applyAlignment="1">
      <alignment horizontal="center" vertical="center"/>
    </xf>
    <xf numFmtId="39" fontId="120" fillId="28" borderId="0" xfId="45" applyFont="1" applyFill="1" applyBorder="1" applyAlignment="1">
      <alignment horizontal="left" vertical="center"/>
    </xf>
    <xf numFmtId="173" fontId="124" fillId="0" borderId="11" xfId="62" applyNumberFormat="1" applyFont="1" applyFill="1" applyBorder="1" applyAlignment="1">
      <alignment horizontal="right" vertical="center"/>
    </xf>
    <xf numFmtId="165" fontId="122" fillId="26" borderId="13" xfId="0" applyNumberFormat="1" applyFont="1" applyFill="1" applyBorder="1" applyAlignment="1">
      <alignment horizontal="center" vertical="center"/>
    </xf>
    <xf numFmtId="165" fontId="122" fillId="26" borderId="52" xfId="0" applyNumberFormat="1" applyFont="1" applyFill="1" applyBorder="1" applyAlignment="1">
      <alignment horizontal="center" vertical="center"/>
    </xf>
    <xf numFmtId="165" fontId="122" fillId="26" borderId="57" xfId="0" applyNumberFormat="1" applyFont="1" applyFill="1" applyBorder="1" applyAlignment="1">
      <alignment horizontal="center" vertical="center"/>
    </xf>
    <xf numFmtId="165" fontId="122" fillId="26" borderId="58" xfId="0" applyNumberFormat="1" applyFont="1" applyFill="1" applyBorder="1" applyAlignment="1">
      <alignment horizontal="center" vertical="center"/>
    </xf>
    <xf numFmtId="0" fontId="53" fillId="28" borderId="0" xfId="0" applyFont="1" applyFill="1" applyBorder="1" applyAlignment="1">
      <alignment vertical="center"/>
    </xf>
    <xf numFmtId="0" fontId="164" fillId="28" borderId="0" xfId="0" applyFont="1" applyFill="1" applyAlignment="1">
      <alignment vertical="center"/>
    </xf>
    <xf numFmtId="0" fontId="157" fillId="28" borderId="0" xfId="0" applyFont="1" applyFill="1" applyBorder="1" applyAlignment="1">
      <alignment vertical="center"/>
    </xf>
    <xf numFmtId="0" fontId="67" fillId="0" borderId="0" xfId="0" applyFont="1"/>
    <xf numFmtId="0" fontId="85" fillId="26" borderId="0" xfId="0" applyFont="1" applyFill="1" applyBorder="1" applyAlignment="1">
      <alignment horizontal="center" vertical="center"/>
    </xf>
    <xf numFmtId="0" fontId="113" fillId="24" borderId="0" xfId="0" applyFont="1" applyFill="1" applyBorder="1" applyAlignment="1">
      <alignment horizontal="center" vertical="center" wrapText="1"/>
    </xf>
    <xf numFmtId="17" fontId="114" fillId="28" borderId="0" xfId="0" quotePrefix="1" applyNumberFormat="1" applyFont="1" applyFill="1" applyBorder="1" applyAlignment="1">
      <alignment horizontal="center" vertical="center" wrapText="1"/>
    </xf>
    <xf numFmtId="0" fontId="114" fillId="28" borderId="0" xfId="0" applyFont="1" applyFill="1" applyBorder="1" applyAlignment="1">
      <alignment horizontal="center" vertical="center" wrapText="1"/>
    </xf>
    <xf numFmtId="0" fontId="126" fillId="27" borderId="37" xfId="0" applyFont="1" applyFill="1" applyBorder="1" applyAlignment="1">
      <alignment horizontal="left"/>
    </xf>
    <xf numFmtId="0" fontId="126" fillId="27" borderId="38" xfId="0" applyFont="1" applyFill="1" applyBorder="1" applyAlignment="1">
      <alignment horizontal="left"/>
    </xf>
    <xf numFmtId="0" fontId="126" fillId="27" borderId="39" xfId="0" applyFont="1" applyFill="1" applyBorder="1" applyAlignment="1">
      <alignment horizontal="left"/>
    </xf>
    <xf numFmtId="0" fontId="126" fillId="27" borderId="0" xfId="0" applyFont="1" applyFill="1" applyAlignment="1">
      <alignment horizontal="left"/>
    </xf>
    <xf numFmtId="39" fontId="152" fillId="27" borderId="0" xfId="45" applyFont="1" applyFill="1" applyBorder="1" applyAlignment="1">
      <alignment horizontal="center" vertical="center"/>
    </xf>
    <xf numFmtId="0" fontId="153" fillId="27" borderId="0" xfId="0" applyFont="1" applyFill="1" applyAlignment="1">
      <alignment horizontal="center"/>
    </xf>
    <xf numFmtId="0" fontId="122" fillId="61" borderId="23" xfId="0" applyFont="1" applyFill="1" applyBorder="1" applyAlignment="1">
      <alignment horizontal="center" vertical="center"/>
    </xf>
    <xf numFmtId="0" fontId="122" fillId="61" borderId="40" xfId="0" applyFont="1" applyFill="1" applyBorder="1" applyAlignment="1">
      <alignment horizontal="center" vertical="center"/>
    </xf>
    <xf numFmtId="39" fontId="113" fillId="27" borderId="0" xfId="45" applyFont="1" applyFill="1" applyBorder="1" applyAlignment="1">
      <alignment horizontal="center" vertical="center"/>
    </xf>
    <xf numFmtId="0" fontId="0" fillId="27" borderId="0" xfId="0" applyFill="1" applyAlignment="1">
      <alignment horizontal="center"/>
    </xf>
    <xf numFmtId="39" fontId="120" fillId="28" borderId="0" xfId="45" applyFont="1" applyFill="1" applyBorder="1" applyAlignment="1">
      <alignment horizontal="left" vertical="center"/>
    </xf>
    <xf numFmtId="39" fontId="152" fillId="27" borderId="0" xfId="45" quotePrefix="1" applyFont="1" applyFill="1" applyBorder="1" applyAlignment="1">
      <alignment horizontal="center" vertical="center"/>
    </xf>
    <xf numFmtId="0" fontId="145" fillId="27" borderId="0" xfId="0" applyFont="1" applyFill="1" applyAlignment="1">
      <alignment horizontal="center"/>
    </xf>
    <xf numFmtId="0" fontId="0" fillId="0" borderId="0" xfId="0" applyAlignment="1">
      <alignment horizontal="center"/>
    </xf>
    <xf numFmtId="0" fontId="134" fillId="26" borderId="42" xfId="0" applyFont="1" applyFill="1" applyBorder="1" applyAlignment="1">
      <alignment horizontal="center" vertical="center"/>
    </xf>
    <xf numFmtId="0" fontId="134" fillId="26" borderId="0" xfId="0" applyFont="1" applyFill="1" applyBorder="1" applyAlignment="1">
      <alignment horizontal="center" vertical="center"/>
    </xf>
    <xf numFmtId="0" fontId="134" fillId="26" borderId="47" xfId="0" applyFont="1" applyFill="1" applyBorder="1" applyAlignment="1">
      <alignment horizontal="center" vertical="center"/>
    </xf>
    <xf numFmtId="0" fontId="134" fillId="26" borderId="48" xfId="0" applyFont="1" applyFill="1" applyBorder="1" applyAlignment="1">
      <alignment horizontal="center" vertical="center"/>
    </xf>
    <xf numFmtId="0" fontId="134" fillId="26" borderId="51" xfId="0" applyFont="1" applyFill="1" applyBorder="1" applyAlignment="1">
      <alignment horizontal="center" vertical="center"/>
    </xf>
    <xf numFmtId="0" fontId="0" fillId="0" borderId="0" xfId="0" applyAlignment="1"/>
    <xf numFmtId="0" fontId="125" fillId="0" borderId="0" xfId="0" applyFont="1" applyAlignment="1">
      <alignment horizontal="left" vertical="center" wrapText="1"/>
    </xf>
    <xf numFmtId="0" fontId="159" fillId="0" borderId="0" xfId="0" applyFont="1" applyAlignment="1"/>
    <xf numFmtId="4" fontId="80" fillId="28" borderId="0" xfId="31" applyNumberFormat="1" applyFont="1" applyFill="1" applyBorder="1" applyAlignment="1" applyProtection="1">
      <alignment horizontal="center"/>
    </xf>
    <xf numFmtId="0" fontId="56" fillId="29" borderId="0" xfId="0" applyNumberFormat="1" applyFont="1" applyFill="1" applyAlignment="1">
      <alignment horizontal="right" vertical="center"/>
    </xf>
    <xf numFmtId="0" fontId="59" fillId="28" borderId="0" xfId="0" applyFont="1" applyFill="1" applyBorder="1" applyAlignment="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29">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0095D9"/>
      <color rgb="FF808080"/>
      <color rgb="FF4C4D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1158875</xdr:colOff>
      <xdr:row>16</xdr:row>
      <xdr:rowOff>81542</xdr:rowOff>
    </xdr:from>
    <xdr:to>
      <xdr:col>7</xdr:col>
      <xdr:colOff>421821</xdr:colOff>
      <xdr:row>19</xdr:row>
      <xdr:rowOff>133497</xdr:rowOff>
    </xdr:to>
    <xdr:sp macro="" textlink="">
      <xdr:nvSpPr>
        <xdr:cNvPr id="2" name="CaixaDeTexto 1">
          <a:extLst>
            <a:ext uri="{FF2B5EF4-FFF2-40B4-BE49-F238E27FC236}">
              <a16:creationId xmlns:a16="http://schemas.microsoft.com/office/drawing/2014/main" id="{00000000-0008-0000-1D00-000002000000}"/>
            </a:ext>
          </a:extLst>
        </xdr:cNvPr>
        <xdr:cNvSpPr txBox="1"/>
      </xdr:nvSpPr>
      <xdr:spPr>
        <a:xfrm>
          <a:off x="1158875" y="4859917"/>
          <a:ext cx="63431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1420810</xdr:colOff>
      <xdr:row>11</xdr:row>
      <xdr:rowOff>150813</xdr:rowOff>
    </xdr:from>
    <xdr:to>
      <xdr:col>15</xdr:col>
      <xdr:colOff>2135186</xdr:colOff>
      <xdr:row>14</xdr:row>
      <xdr:rowOff>118773</xdr:rowOff>
    </xdr:to>
    <xdr:sp macro="" textlink="">
      <xdr:nvSpPr>
        <xdr:cNvPr id="3" name="CaixaDeTexto 2">
          <a:extLst>
            <a:ext uri="{FF2B5EF4-FFF2-40B4-BE49-F238E27FC236}">
              <a16:creationId xmlns:a16="http://schemas.microsoft.com/office/drawing/2014/main" id="{00000000-0008-0000-1D00-000003000000}"/>
            </a:ext>
          </a:extLst>
        </xdr:cNvPr>
        <xdr:cNvSpPr txBox="1"/>
      </xdr:nvSpPr>
      <xdr:spPr>
        <a:xfrm>
          <a:off x="1420810" y="3452813"/>
          <a:ext cx="13525501"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indent="0" algn="l"/>
          <a:r>
            <a:rPr lang="pt-BR" sz="3200" b="1">
              <a:solidFill>
                <a:srgbClr val="92D050"/>
              </a:solidFill>
              <a:latin typeface="+mn-lt"/>
              <a:ea typeface="+mn-ea"/>
              <a:cs typeface="+mn-cs"/>
            </a:rPr>
            <a:t>Investment fund Bulletin</a:t>
          </a:r>
        </a:p>
        <a:p>
          <a:pPr algn="l"/>
          <a:endParaRPr lang="pt-BR" sz="3200" b="1">
            <a:solidFill>
              <a:schemeClr val="bg1">
                <a:lumMod val="75000"/>
              </a:schemeClr>
            </a:solidFill>
          </a:endParaRPr>
        </a:p>
      </xdr:txBody>
    </xdr:sp>
    <xdr:clientData/>
  </xdr:twoCellAnchor>
  <xdr:twoCellAnchor editAs="absolute">
    <xdr:from>
      <xdr:col>9</xdr:col>
      <xdr:colOff>174625</xdr:colOff>
      <xdr:row>11</xdr:row>
      <xdr:rowOff>95250</xdr:rowOff>
    </xdr:from>
    <xdr:to>
      <xdr:col>25</xdr:col>
      <xdr:colOff>107949</xdr:colOff>
      <xdr:row>23</xdr:row>
      <xdr:rowOff>50510</xdr:rowOff>
    </xdr:to>
    <xdr:sp macro="" textlink="">
      <xdr:nvSpPr>
        <xdr:cNvPr id="7" name="CaixaDeTexto 6">
          <a:extLst>
            <a:ext uri="{FF2B5EF4-FFF2-40B4-BE49-F238E27FC236}">
              <a16:creationId xmlns:a16="http://schemas.microsoft.com/office/drawing/2014/main" id="{00000000-0008-0000-1D00-000007000000}"/>
            </a:ext>
          </a:extLst>
        </xdr:cNvPr>
        <xdr:cNvSpPr txBox="1"/>
      </xdr:nvSpPr>
      <xdr:spPr>
        <a:xfrm>
          <a:off x="8715375" y="3397250"/>
          <a:ext cx="11791949" cy="343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92D050"/>
              </a:solidFill>
              <a:latin typeface="Calibri"/>
            </a:rPr>
            <a:t>President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r>
            <a:rPr lang="pt-BR" sz="2000" b="1" i="0" u="none" strike="noStrike" baseline="0">
              <a:solidFill>
                <a:srgbClr val="92D050"/>
              </a:solidFill>
              <a:latin typeface="Calibri"/>
            </a:rPr>
            <a:t>Vice President • </a:t>
          </a:r>
          <a:r>
            <a:rPr lang="pt-PT" sz="2000" b="0" i="0" u="none" strike="noStrike" baseline="0">
              <a:solidFill>
                <a:srgbClr val="4C4D4F"/>
              </a:solidFill>
              <a:latin typeface="+mn-lt"/>
              <a:ea typeface="+mn-ea"/>
              <a:cs typeface="+mn-cs"/>
            </a:rPr>
            <a:t>Aroldo Medeiros, Carlos André, Carlos Constantini, Carlos Takahashi, José Eduardo Laloni, Luiz Sorge, Roberto Paris e Sergio Cutolo</a:t>
          </a:r>
        </a:p>
        <a:p>
          <a:endParaRPr lang="pt-BR" sz="2000" b="1" i="0" u="none" strike="noStrike" baseline="0">
            <a:solidFill>
              <a:srgbClr val="0095D9"/>
            </a:solidFill>
            <a:latin typeface="Calibri"/>
          </a:endParaRPr>
        </a:p>
        <a:p>
          <a:pPr algn="l" rtl="0">
            <a:defRPr sz="1000"/>
          </a:pPr>
          <a:r>
            <a:rPr lang="pt-BR" sz="2000" b="1" i="0" u="none" strike="noStrike" baseline="0">
              <a:solidFill>
                <a:srgbClr val="92D050"/>
              </a:solidFill>
              <a:latin typeface="Calibri"/>
            </a:rPr>
            <a:t>Directors • </a:t>
          </a:r>
          <a:r>
            <a:rPr lang="pt-PT" sz="2000" b="0" i="0" u="none" strike="noStrike" baseline="0">
              <a:solidFill>
                <a:srgbClr val="4C4D4F"/>
              </a:solidFill>
              <a:latin typeface="+mn-lt"/>
              <a:ea typeface="+mn-ea"/>
              <a:cs typeface="+mn-cs"/>
            </a:rPr>
            <a:t>Adriano Koelle, Eduardo Azevedo, Fernando Rabello, Gabriel Leal, Giuliano De Marchi, Jan Karsten, Luiz Chrysostomo, Luiz Fernando Figueiredo, Lywal Salles Filho, Pedro Rudge, Rafael Morais, Roberto Paolino e Teodoro Lima </a:t>
          </a:r>
        </a:p>
        <a:p>
          <a:pPr algn="l" rtl="0">
            <a:defRPr sz="1000"/>
          </a:pPr>
          <a:r>
            <a:rPr lang="pt-BR" sz="2000" b="0" i="0" u="none" strike="noStrike" baseline="0">
              <a:solidFill>
                <a:srgbClr val="333333"/>
              </a:solidFill>
              <a:latin typeface="Calibri"/>
            </a:rPr>
            <a:t> </a:t>
          </a:r>
        </a:p>
        <a:p>
          <a:r>
            <a:rPr lang="pt-BR" sz="2000" b="1" i="0" u="none" strike="noStrike" baseline="0">
              <a:solidFill>
                <a:srgbClr val="92D050"/>
              </a:solidFill>
              <a:latin typeface="Calibri"/>
            </a:rPr>
            <a:t>Executive committee • </a:t>
          </a:r>
          <a:r>
            <a:rPr lang="pt-PT" sz="2000" b="0" i="0" u="none" strike="noStrike" baseline="0">
              <a:solidFill>
                <a:srgbClr val="4C4D4F"/>
              </a:solidFill>
              <a:latin typeface="+mn-lt"/>
              <a:ea typeface="+mn-ea"/>
              <a:cs typeface="+mn-cs"/>
            </a:rPr>
            <a:t>Zeca Doherty, Francisco Vidinha, Guilherme Benaderet, Patrícia Herculano, Eliana Marino, Lina Yajima, Marcelo Billi, Soraya Alves e Thiago Baptista</a:t>
          </a:r>
        </a:p>
        <a:p>
          <a:pPr algn="l" rtl="0">
            <a:defRPr sz="1000"/>
          </a:pPr>
          <a:endParaRPr lang="pt-BR" sz="2000" b="0" i="0" u="none" strike="noStrike" baseline="0">
            <a:solidFill>
              <a:srgbClr val="333333"/>
            </a:solidFill>
            <a:latin typeface="Calibri"/>
          </a:endParaRPr>
        </a:p>
      </xdr:txBody>
    </xdr:sp>
    <xdr:clientData/>
  </xdr:twoCellAnchor>
  <xdr:twoCellAnchor editAs="oneCell">
    <xdr:from>
      <xdr:col>9</xdr:col>
      <xdr:colOff>158750</xdr:colOff>
      <xdr:row>25</xdr:row>
      <xdr:rowOff>111125</xdr:rowOff>
    </xdr:from>
    <xdr:to>
      <xdr:col>25</xdr:col>
      <xdr:colOff>111125</xdr:colOff>
      <xdr:row>38</xdr:row>
      <xdr:rowOff>155575</xdr:rowOff>
    </xdr:to>
    <xdr:pic>
      <xdr:nvPicPr>
        <xdr:cNvPr id="8" name="Imagem 7">
          <a:extLst>
            <a:ext uri="{FF2B5EF4-FFF2-40B4-BE49-F238E27FC236}">
              <a16:creationId xmlns:a16="http://schemas.microsoft.com/office/drawing/2014/main" id="{48E569DA-1FA5-4FC9-9288-822A1815C18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58368" r="42"/>
        <a:stretch/>
      </xdr:blipFill>
      <xdr:spPr bwMode="auto">
        <a:xfrm>
          <a:off x="8699500" y="7461250"/>
          <a:ext cx="11811000" cy="375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14">
    <pageSetUpPr fitToPage="1"/>
  </sheetPr>
  <dimension ref="A1:R34"/>
  <sheetViews>
    <sheetView tabSelected="1" defaultGridColor="0" colorId="9" zoomScale="80" zoomScaleNormal="80" workbookViewId="0"/>
  </sheetViews>
  <sheetFormatPr defaultColWidth="9.140625" defaultRowHeight="15"/>
  <cols>
    <col min="1" max="1" width="3.7109375" style="2" customWidth="1"/>
    <col min="2" max="13" width="15.7109375" style="2" customWidth="1"/>
    <col min="14" max="14" width="3.7109375" style="2" customWidth="1"/>
    <col min="15" max="17" width="9.140625" style="2"/>
    <col min="18" max="18" width="12.7109375" style="2" bestFit="1" customWidth="1"/>
    <col min="19" max="16384" width="9.140625" style="2"/>
  </cols>
  <sheetData>
    <row r="1" spans="1:18" s="62" customFormat="1" ht="20.100000000000001" customHeight="1">
      <c r="B1" s="444" t="s">
        <v>69</v>
      </c>
      <c r="C1" s="444"/>
      <c r="D1" s="444"/>
      <c r="E1" s="444"/>
      <c r="F1" s="444"/>
      <c r="G1" s="444"/>
      <c r="H1" s="444"/>
      <c r="I1" s="444"/>
      <c r="J1" s="444"/>
      <c r="K1" s="444"/>
      <c r="L1" s="444"/>
      <c r="M1" s="444"/>
    </row>
    <row r="2" spans="1:18" ht="42.75" customHeight="1">
      <c r="A2" s="9"/>
      <c r="B2" s="445" t="s">
        <v>70</v>
      </c>
      <c r="C2" s="445"/>
      <c r="D2" s="445"/>
      <c r="E2" s="445"/>
      <c r="F2" s="445"/>
      <c r="G2" s="445"/>
      <c r="H2" s="445"/>
      <c r="I2" s="445"/>
      <c r="J2" s="445"/>
      <c r="K2" s="445"/>
      <c r="L2" s="445"/>
      <c r="M2" s="445"/>
    </row>
    <row r="3" spans="1:18" ht="23.25" customHeight="1">
      <c r="A3" s="10"/>
      <c r="B3" s="446" t="s">
        <v>317</v>
      </c>
      <c r="C3" s="447"/>
      <c r="D3" s="447"/>
      <c r="E3" s="447"/>
      <c r="F3" s="447"/>
      <c r="G3" s="447"/>
      <c r="H3" s="447"/>
      <c r="I3" s="447"/>
      <c r="J3" s="447"/>
      <c r="K3" s="447"/>
      <c r="L3" s="447"/>
      <c r="M3" s="447"/>
    </row>
    <row r="4" spans="1:18" ht="18.75">
      <c r="B4" s="216" t="s">
        <v>71</v>
      </c>
      <c r="C4" s="217"/>
      <c r="D4" s="217"/>
      <c r="E4" s="217"/>
      <c r="F4" s="217"/>
      <c r="G4" s="217"/>
      <c r="H4" s="217"/>
      <c r="I4" s="218"/>
      <c r="J4" s="219"/>
      <c r="K4" s="219"/>
      <c r="L4" s="219"/>
      <c r="M4" s="220"/>
    </row>
    <row r="5" spans="1:18" ht="15.75">
      <c r="B5" s="87"/>
      <c r="C5" s="87"/>
      <c r="D5" s="87"/>
      <c r="E5" s="87"/>
      <c r="F5" s="87"/>
      <c r="G5" s="87"/>
      <c r="H5" s="87"/>
      <c r="I5" s="88"/>
      <c r="J5" s="86"/>
      <c r="K5" s="86"/>
      <c r="L5" s="86"/>
      <c r="M5" s="86"/>
    </row>
    <row r="6" spans="1:18" ht="15.75" customHeight="1">
      <c r="B6" s="448" t="s">
        <v>72</v>
      </c>
      <c r="C6" s="449"/>
      <c r="D6" s="449"/>
      <c r="E6" s="449"/>
      <c r="F6" s="449"/>
      <c r="G6" s="449"/>
      <c r="H6" s="449"/>
      <c r="I6" s="449"/>
      <c r="J6" s="449"/>
      <c r="K6" s="449"/>
      <c r="L6" s="449"/>
      <c r="M6" s="450"/>
      <c r="N6"/>
      <c r="O6"/>
    </row>
    <row r="7" spans="1:18" ht="15.75">
      <c r="A7" s="96"/>
      <c r="B7" s="443" t="s">
        <v>73</v>
      </c>
      <c r="C7" s="443"/>
      <c r="D7" s="443"/>
      <c r="E7" s="443"/>
      <c r="F7" s="443"/>
      <c r="G7" s="443"/>
      <c r="H7" s="443"/>
      <c r="I7" s="97"/>
      <c r="J7" s="97"/>
      <c r="K7" s="97"/>
      <c r="L7" s="97"/>
      <c r="M7" s="215" t="s">
        <v>22</v>
      </c>
      <c r="N7" s="98"/>
      <c r="O7" s="71"/>
      <c r="R7" s="418"/>
    </row>
    <row r="8" spans="1:18" ht="15.75">
      <c r="A8" s="96"/>
      <c r="B8" s="443" t="s">
        <v>74</v>
      </c>
      <c r="C8" s="443"/>
      <c r="D8" s="443"/>
      <c r="E8" s="443"/>
      <c r="F8" s="443"/>
      <c r="G8" s="443"/>
      <c r="H8" s="443"/>
      <c r="I8" s="97"/>
      <c r="J8" s="97"/>
      <c r="K8" s="97"/>
      <c r="L8" s="97"/>
      <c r="M8" s="215" t="s">
        <v>23</v>
      </c>
      <c r="N8" s="96"/>
    </row>
    <row r="9" spans="1:18" ht="16.5" customHeight="1">
      <c r="A9" s="96"/>
      <c r="B9" s="443" t="s">
        <v>75</v>
      </c>
      <c r="C9" s="443"/>
      <c r="D9" s="443"/>
      <c r="E9" s="443"/>
      <c r="F9" s="443"/>
      <c r="G9" s="443"/>
      <c r="H9" s="443"/>
      <c r="I9" s="97"/>
      <c r="J9" s="97"/>
      <c r="K9" s="97"/>
      <c r="L9" s="97"/>
      <c r="M9" s="215" t="s">
        <v>24</v>
      </c>
      <c r="N9" s="96"/>
    </row>
    <row r="10" spans="1:18" ht="15.75">
      <c r="A10" s="96"/>
      <c r="B10" s="443" t="s">
        <v>76</v>
      </c>
      <c r="C10" s="443"/>
      <c r="D10" s="443"/>
      <c r="E10" s="443"/>
      <c r="F10" s="443"/>
      <c r="G10" s="443"/>
      <c r="H10" s="443"/>
      <c r="I10" s="97"/>
      <c r="J10" s="97"/>
      <c r="K10" s="97"/>
      <c r="L10" s="97"/>
      <c r="M10" s="215" t="s">
        <v>25</v>
      </c>
      <c r="N10" s="96"/>
    </row>
    <row r="11" spans="1:18" ht="18" customHeight="1">
      <c r="A11" s="96"/>
      <c r="B11" s="443" t="s">
        <v>77</v>
      </c>
      <c r="C11" s="443"/>
      <c r="D11" s="443"/>
      <c r="E11" s="443"/>
      <c r="F11" s="443"/>
      <c r="G11" s="443"/>
      <c r="H11" s="443"/>
      <c r="I11" s="97"/>
      <c r="J11" s="97"/>
      <c r="K11" s="97"/>
      <c r="L11" s="97"/>
      <c r="M11" s="215" t="s">
        <v>26</v>
      </c>
      <c r="N11" s="96"/>
    </row>
    <row r="12" spans="1:18" ht="15.75">
      <c r="B12" s="90"/>
      <c r="C12" s="91"/>
      <c r="D12" s="92"/>
      <c r="E12" s="92"/>
      <c r="F12" s="92"/>
      <c r="G12" s="92"/>
      <c r="H12" s="92"/>
      <c r="I12" s="93"/>
      <c r="J12" s="86"/>
      <c r="K12" s="86"/>
      <c r="L12" s="86"/>
      <c r="M12" s="86"/>
    </row>
    <row r="13" spans="1:18" ht="15.75">
      <c r="B13" s="451" t="s">
        <v>78</v>
      </c>
      <c r="C13" s="451"/>
      <c r="D13" s="451"/>
      <c r="E13" s="451"/>
      <c r="F13" s="451"/>
      <c r="G13" s="451"/>
      <c r="H13" s="451"/>
      <c r="I13" s="451"/>
      <c r="J13" s="451"/>
      <c r="K13" s="451"/>
      <c r="L13" s="451"/>
      <c r="M13" s="451"/>
    </row>
    <row r="14" spans="1:18" ht="15.75">
      <c r="A14" s="96"/>
      <c r="B14" s="443" t="s">
        <v>79</v>
      </c>
      <c r="C14" s="443"/>
      <c r="D14" s="443"/>
      <c r="E14" s="443"/>
      <c r="F14" s="443"/>
      <c r="G14" s="443"/>
      <c r="H14" s="443"/>
      <c r="I14" s="97"/>
      <c r="J14" s="97"/>
      <c r="K14" s="97"/>
      <c r="L14" s="97"/>
      <c r="M14" s="215" t="s">
        <v>27</v>
      </c>
    </row>
    <row r="15" spans="1:18" ht="15.75">
      <c r="A15" s="96"/>
      <c r="B15" s="443" t="s">
        <v>253</v>
      </c>
      <c r="C15" s="443"/>
      <c r="D15" s="443"/>
      <c r="E15" s="443"/>
      <c r="F15" s="443"/>
      <c r="G15" s="443"/>
      <c r="H15" s="443"/>
      <c r="I15" s="97"/>
      <c r="J15" s="97"/>
      <c r="K15" s="97"/>
      <c r="L15" s="97"/>
      <c r="M15" s="215" t="s">
        <v>21</v>
      </c>
    </row>
    <row r="16" spans="1:18" ht="15.75">
      <c r="A16" s="96"/>
      <c r="B16" s="443" t="s">
        <v>254</v>
      </c>
      <c r="C16" s="443"/>
      <c r="D16" s="443"/>
      <c r="E16" s="443"/>
      <c r="F16" s="443"/>
      <c r="G16" s="443"/>
      <c r="H16" s="443"/>
      <c r="I16" s="97"/>
      <c r="J16" s="97"/>
      <c r="K16" s="97"/>
      <c r="L16" s="97"/>
      <c r="M16" s="215" t="s">
        <v>20</v>
      </c>
    </row>
    <row r="17" spans="1:15" ht="15.75">
      <c r="A17" s="96"/>
      <c r="B17" s="99"/>
      <c r="C17" s="100"/>
      <c r="D17" s="101"/>
      <c r="E17" s="101"/>
      <c r="F17" s="101"/>
      <c r="G17" s="101"/>
      <c r="H17" s="101"/>
      <c r="I17" s="102"/>
      <c r="J17" s="97"/>
      <c r="K17" s="97"/>
      <c r="L17" s="97"/>
      <c r="M17" s="97"/>
    </row>
    <row r="18" spans="1:15" ht="15.75">
      <c r="B18" s="451" t="s">
        <v>80</v>
      </c>
      <c r="C18" s="451"/>
      <c r="D18" s="451"/>
      <c r="E18" s="451"/>
      <c r="F18" s="451"/>
      <c r="G18" s="451"/>
      <c r="H18" s="451"/>
      <c r="I18" s="451"/>
      <c r="J18" s="451"/>
      <c r="K18" s="451"/>
      <c r="L18" s="451"/>
      <c r="M18" s="451"/>
    </row>
    <row r="19" spans="1:15" ht="15.75">
      <c r="A19" s="96"/>
      <c r="B19" s="443" t="s">
        <v>81</v>
      </c>
      <c r="C19" s="443"/>
      <c r="D19" s="443"/>
      <c r="E19" s="443"/>
      <c r="F19" s="443"/>
      <c r="G19" s="443"/>
      <c r="H19" s="443"/>
      <c r="I19" s="97"/>
      <c r="J19" s="97"/>
      <c r="K19" s="97"/>
      <c r="L19" s="97"/>
      <c r="M19" s="215" t="s">
        <v>19</v>
      </c>
      <c r="N19" s="96"/>
      <c r="O19" s="96"/>
    </row>
    <row r="20" spans="1:15" ht="15.75">
      <c r="B20" s="94"/>
      <c r="C20" s="94"/>
      <c r="D20" s="94"/>
      <c r="E20" s="94"/>
      <c r="F20" s="94"/>
      <c r="G20" s="94"/>
      <c r="H20" s="94"/>
      <c r="I20" s="95"/>
      <c r="J20" s="86"/>
      <c r="K20" s="86"/>
      <c r="L20" s="86"/>
      <c r="M20" s="89"/>
    </row>
    <row r="21" spans="1:15" ht="15.75">
      <c r="B21" s="451" t="s">
        <v>82</v>
      </c>
      <c r="C21" s="451"/>
      <c r="D21" s="451"/>
      <c r="E21" s="451"/>
      <c r="F21" s="451"/>
      <c r="G21" s="451"/>
      <c r="H21" s="451"/>
      <c r="I21" s="451"/>
      <c r="J21" s="451"/>
      <c r="K21" s="451"/>
      <c r="L21" s="451"/>
      <c r="M21" s="451"/>
    </row>
    <row r="22" spans="1:15" ht="15.75">
      <c r="A22" s="96"/>
      <c r="B22" s="443" t="s">
        <v>83</v>
      </c>
      <c r="C22" s="443"/>
      <c r="D22" s="443"/>
      <c r="E22" s="443"/>
      <c r="F22" s="443"/>
      <c r="G22" s="443"/>
      <c r="H22" s="443"/>
      <c r="I22" s="97"/>
      <c r="J22" s="97"/>
      <c r="K22" s="97"/>
      <c r="L22" s="97"/>
      <c r="M22" s="215" t="s">
        <v>28</v>
      </c>
      <c r="N22" s="96"/>
    </row>
    <row r="23" spans="1:15" ht="15.75">
      <c r="B23" s="90"/>
      <c r="C23" s="91"/>
      <c r="D23" s="92"/>
      <c r="E23" s="92"/>
      <c r="F23" s="92"/>
      <c r="G23" s="92"/>
      <c r="H23" s="92"/>
      <c r="I23" s="93"/>
      <c r="J23" s="86"/>
      <c r="K23" s="86"/>
      <c r="L23" s="86"/>
      <c r="M23" s="86"/>
    </row>
    <row r="24" spans="1:15" ht="15.75">
      <c r="B24" s="451" t="s">
        <v>84</v>
      </c>
      <c r="C24" s="451"/>
      <c r="D24" s="451"/>
      <c r="E24" s="451"/>
      <c r="F24" s="451"/>
      <c r="G24" s="451"/>
      <c r="H24" s="451"/>
      <c r="I24" s="451"/>
      <c r="J24" s="451"/>
      <c r="K24" s="451"/>
      <c r="L24" s="451"/>
      <c r="M24" s="451"/>
    </row>
    <row r="25" spans="1:15" ht="15.75">
      <c r="A25" s="96"/>
      <c r="B25" s="443" t="s">
        <v>85</v>
      </c>
      <c r="C25" s="443"/>
      <c r="D25" s="443"/>
      <c r="E25" s="443"/>
      <c r="F25" s="443"/>
      <c r="G25" s="443"/>
      <c r="H25" s="443"/>
      <c r="I25" s="97"/>
      <c r="J25" s="97"/>
      <c r="K25" s="97"/>
      <c r="L25" s="97"/>
      <c r="M25" s="215" t="s">
        <v>29</v>
      </c>
      <c r="N25" s="96"/>
    </row>
    <row r="26" spans="1:15" ht="15.75">
      <c r="B26" s="90"/>
      <c r="C26" s="91"/>
      <c r="D26" s="92"/>
      <c r="E26" s="92"/>
      <c r="F26" s="92"/>
      <c r="G26" s="92"/>
      <c r="H26" s="92"/>
      <c r="I26" s="93"/>
      <c r="J26" s="86"/>
      <c r="K26" s="86"/>
      <c r="L26" s="86"/>
      <c r="M26" s="86"/>
    </row>
    <row r="27" spans="1:15" ht="15.75">
      <c r="B27" s="451" t="s">
        <v>86</v>
      </c>
      <c r="C27" s="451"/>
      <c r="D27" s="451"/>
      <c r="E27" s="451"/>
      <c r="F27" s="451"/>
      <c r="G27" s="451"/>
      <c r="H27" s="451"/>
      <c r="I27" s="451"/>
      <c r="J27" s="451"/>
      <c r="K27" s="451"/>
      <c r="L27" s="451"/>
      <c r="M27" s="451"/>
    </row>
    <row r="28" spans="1:15" ht="15.75">
      <c r="A28" s="96"/>
      <c r="B28" s="443" t="s">
        <v>272</v>
      </c>
      <c r="C28" s="443"/>
      <c r="D28" s="443"/>
      <c r="E28" s="443"/>
      <c r="F28" s="443"/>
      <c r="G28" s="443"/>
      <c r="H28" s="443"/>
      <c r="I28" s="97"/>
      <c r="J28" s="97"/>
      <c r="K28" s="97"/>
      <c r="L28" s="97"/>
      <c r="M28" s="215" t="s">
        <v>30</v>
      </c>
      <c r="N28" s="96"/>
    </row>
    <row r="29" spans="1:15" ht="15.75">
      <c r="A29" s="96"/>
      <c r="B29" s="97"/>
      <c r="C29" s="97"/>
      <c r="D29" s="97"/>
      <c r="E29" s="97"/>
      <c r="F29" s="97"/>
      <c r="G29" s="97"/>
      <c r="H29" s="97"/>
      <c r="I29" s="97"/>
      <c r="J29" s="97"/>
      <c r="K29" s="97"/>
      <c r="L29" s="97"/>
      <c r="M29" s="97"/>
      <c r="N29" s="96"/>
    </row>
    <row r="30" spans="1:15" ht="15.75">
      <c r="B30" s="86"/>
      <c r="C30" s="86"/>
      <c r="D30" s="86"/>
      <c r="E30" s="86"/>
      <c r="F30" s="86"/>
      <c r="G30" s="86"/>
      <c r="H30" s="86"/>
      <c r="I30" s="86"/>
      <c r="J30" s="86"/>
      <c r="K30" s="86"/>
      <c r="L30" s="86"/>
      <c r="M30" s="86"/>
    </row>
    <row r="31" spans="1:15" ht="15.75">
      <c r="B31" s="86"/>
      <c r="C31" s="86"/>
      <c r="D31" s="86"/>
      <c r="E31" s="86"/>
      <c r="F31" s="86"/>
      <c r="G31" s="86"/>
      <c r="H31" s="86"/>
      <c r="I31" s="86"/>
      <c r="J31" s="86"/>
      <c r="K31" s="86"/>
      <c r="L31" s="86"/>
      <c r="M31" s="86"/>
    </row>
    <row r="32" spans="1:15" ht="15.75">
      <c r="B32" s="86"/>
      <c r="C32" s="86"/>
      <c r="D32" s="86"/>
      <c r="E32" s="86"/>
      <c r="F32" s="86"/>
      <c r="G32" s="86"/>
      <c r="H32" s="86"/>
      <c r="I32" s="86"/>
      <c r="J32" s="86"/>
      <c r="K32" s="86"/>
      <c r="L32" s="86"/>
      <c r="M32" s="86"/>
    </row>
    <row r="33" spans="2:13" ht="15.75">
      <c r="B33" s="86"/>
      <c r="C33" s="86"/>
      <c r="D33" s="86"/>
      <c r="E33" s="86"/>
      <c r="F33" s="86"/>
      <c r="G33" s="86"/>
      <c r="H33" s="86"/>
      <c r="I33" s="86"/>
      <c r="J33" s="86"/>
      <c r="K33" s="86"/>
      <c r="L33" s="86"/>
      <c r="M33" s="86"/>
    </row>
    <row r="34" spans="2:13" ht="15.75">
      <c r="B34" s="86"/>
      <c r="C34" s="86"/>
      <c r="D34" s="86"/>
      <c r="E34" s="86"/>
      <c r="F34" s="86"/>
      <c r="G34" s="86"/>
      <c r="H34" s="86"/>
      <c r="I34" s="86"/>
      <c r="J34" s="86"/>
      <c r="K34" s="86"/>
      <c r="L34" s="86"/>
      <c r="M34" s="86"/>
    </row>
  </sheetData>
  <mergeCells count="21">
    <mergeCell ref="B25:H25"/>
    <mergeCell ref="B27:M27"/>
    <mergeCell ref="B28:H28"/>
    <mergeCell ref="B16:H16"/>
    <mergeCell ref="B18:M18"/>
    <mergeCell ref="B19:H19"/>
    <mergeCell ref="B21:M21"/>
    <mergeCell ref="B22:H22"/>
    <mergeCell ref="B24:M24"/>
    <mergeCell ref="B15:H15"/>
    <mergeCell ref="B1:M1"/>
    <mergeCell ref="B2:M2"/>
    <mergeCell ref="B3:M3"/>
    <mergeCell ref="B6:M6"/>
    <mergeCell ref="B7:H7"/>
    <mergeCell ref="B8:H8"/>
    <mergeCell ref="B9:H9"/>
    <mergeCell ref="B10:H10"/>
    <mergeCell ref="B11:H11"/>
    <mergeCell ref="B13:M13"/>
    <mergeCell ref="B14:H1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27">
    <pageSetUpPr fitToPage="1"/>
  </sheetPr>
  <dimension ref="A1:S78"/>
  <sheetViews>
    <sheetView topLeftCell="B1" zoomScale="80" zoomScaleNormal="80" zoomScaleSheetLayoutView="80" workbookViewId="0">
      <selection activeCell="B1" sqref="B1:S1"/>
    </sheetView>
  </sheetViews>
  <sheetFormatPr defaultColWidth="9.140625" defaultRowHeight="15"/>
  <cols>
    <col min="1" max="1" width="14.7109375" style="76" hidden="1" customWidth="1"/>
    <col min="2" max="2" width="55.85546875" style="270" customWidth="1"/>
    <col min="3" max="17" width="15.7109375" style="12" customWidth="1"/>
    <col min="18" max="18" width="24.5703125" style="12" customWidth="1"/>
    <col min="19" max="19" width="26.7109375" style="6" customWidth="1"/>
    <col min="20" max="16384" width="9.140625" style="12"/>
  </cols>
  <sheetData>
    <row r="1" spans="1:19" s="245" customFormat="1" ht="20.100000000000001" customHeight="1">
      <c r="A1" s="246"/>
      <c r="B1" s="444" t="s">
        <v>69</v>
      </c>
      <c r="C1" s="444"/>
      <c r="D1" s="444"/>
      <c r="E1" s="444"/>
      <c r="F1" s="444"/>
      <c r="G1" s="444"/>
      <c r="H1" s="444"/>
      <c r="I1" s="444"/>
      <c r="J1" s="444"/>
      <c r="K1" s="444"/>
      <c r="L1" s="444"/>
      <c r="M1" s="444"/>
      <c r="N1" s="444"/>
      <c r="O1" s="444"/>
      <c r="P1" s="444"/>
      <c r="Q1" s="444"/>
      <c r="R1" s="444"/>
      <c r="S1" s="444"/>
    </row>
    <row r="2" spans="1:19" s="11" customFormat="1" ht="30" customHeight="1">
      <c r="A2" s="65"/>
      <c r="B2" s="459" t="s">
        <v>238</v>
      </c>
      <c r="C2" s="459"/>
      <c r="D2" s="459"/>
      <c r="E2" s="459"/>
      <c r="F2" s="459"/>
      <c r="G2" s="459"/>
      <c r="H2" s="459"/>
      <c r="I2" s="459"/>
      <c r="J2" s="459"/>
      <c r="K2" s="459"/>
      <c r="L2" s="459"/>
      <c r="M2" s="459"/>
      <c r="N2" s="459"/>
      <c r="O2" s="459"/>
      <c r="P2" s="459"/>
      <c r="Q2" s="459"/>
      <c r="R2" s="459"/>
      <c r="S2" s="459"/>
    </row>
    <row r="3" spans="1:19" s="11" customFormat="1" ht="39.950000000000003" customHeight="1">
      <c r="A3" s="65"/>
      <c r="B3" s="149"/>
      <c r="C3" s="149"/>
      <c r="D3" s="149"/>
      <c r="E3" s="149"/>
      <c r="F3" s="149"/>
      <c r="G3" s="149"/>
      <c r="H3" s="149"/>
      <c r="I3" s="149"/>
      <c r="J3" s="149"/>
      <c r="K3" s="149"/>
      <c r="L3" s="149"/>
      <c r="M3" s="149"/>
      <c r="N3" s="149"/>
      <c r="O3" s="149"/>
      <c r="P3" s="149"/>
      <c r="Q3" s="149"/>
      <c r="S3" s="256" t="s">
        <v>71</v>
      </c>
    </row>
    <row r="4" spans="1:19" s="232" customFormat="1" ht="39.950000000000003" customHeight="1">
      <c r="B4" s="263" t="s">
        <v>239</v>
      </c>
      <c r="C4" s="237"/>
      <c r="D4" s="237"/>
      <c r="E4" s="237"/>
      <c r="F4" s="237"/>
      <c r="G4" s="237"/>
      <c r="H4" s="237"/>
      <c r="I4" s="237"/>
      <c r="J4" s="237"/>
      <c r="K4" s="237"/>
      <c r="L4" s="237"/>
      <c r="M4" s="237"/>
      <c r="N4" s="237"/>
      <c r="O4" s="237"/>
      <c r="P4" s="237"/>
      <c r="Q4" s="237"/>
      <c r="S4" s="325" t="s">
        <v>317</v>
      </c>
    </row>
    <row r="5" spans="1:19" s="232" customFormat="1" ht="15" customHeight="1">
      <c r="B5" s="330"/>
      <c r="C5" s="237"/>
      <c r="D5" s="237"/>
      <c r="E5" s="237"/>
      <c r="F5" s="237"/>
      <c r="G5" s="237"/>
      <c r="H5" s="237"/>
      <c r="I5" s="237"/>
      <c r="J5" s="237"/>
      <c r="K5" s="237"/>
      <c r="L5" s="237"/>
      <c r="M5" s="237"/>
      <c r="N5" s="237"/>
      <c r="O5" s="237"/>
      <c r="P5" s="237"/>
      <c r="Q5" s="237"/>
      <c r="S5" s="325"/>
    </row>
    <row r="6" spans="1:19" s="11" customFormat="1" ht="30" customHeight="1">
      <c r="A6" s="65"/>
      <c r="B6" s="462" t="s">
        <v>240</v>
      </c>
      <c r="C6" s="463"/>
      <c r="D6" s="463"/>
      <c r="E6" s="463"/>
      <c r="F6" s="463"/>
      <c r="G6" s="463"/>
      <c r="H6" s="463"/>
      <c r="I6" s="463"/>
      <c r="J6" s="463"/>
      <c r="K6" s="463"/>
      <c r="L6" s="463"/>
      <c r="M6" s="463"/>
      <c r="N6" s="463"/>
      <c r="O6" s="463"/>
      <c r="P6" s="463"/>
      <c r="Q6" s="463"/>
      <c r="R6" s="463"/>
      <c r="S6" s="463"/>
    </row>
    <row r="7" spans="1:19" ht="39" customHeight="1">
      <c r="B7" s="191" t="s">
        <v>118</v>
      </c>
      <c r="C7" s="192">
        <v>44197</v>
      </c>
      <c r="D7" s="192" t="s">
        <v>299</v>
      </c>
      <c r="E7" s="192" t="s">
        <v>300</v>
      </c>
      <c r="F7" s="192" t="s">
        <v>301</v>
      </c>
      <c r="G7" s="192" t="s">
        <v>302</v>
      </c>
      <c r="H7" s="192" t="s">
        <v>303</v>
      </c>
      <c r="I7" s="192" t="s">
        <v>304</v>
      </c>
      <c r="J7" s="192" t="s">
        <v>305</v>
      </c>
      <c r="K7" s="192" t="s">
        <v>306</v>
      </c>
      <c r="L7" s="192" t="s">
        <v>307</v>
      </c>
      <c r="M7" s="192" t="s">
        <v>309</v>
      </c>
      <c r="N7" s="192" t="s">
        <v>310</v>
      </c>
      <c r="O7" s="192" t="s">
        <v>308</v>
      </c>
      <c r="P7" s="192" t="s">
        <v>311</v>
      </c>
      <c r="Q7" s="192" t="s">
        <v>313</v>
      </c>
      <c r="R7" s="203" t="s">
        <v>241</v>
      </c>
      <c r="S7" s="204" t="s">
        <v>242</v>
      </c>
    </row>
    <row r="8" spans="1:19" s="67" customFormat="1" ht="20.100000000000001" customHeight="1">
      <c r="A8" s="80"/>
      <c r="B8" s="189" t="s">
        <v>119</v>
      </c>
      <c r="C8" s="208"/>
      <c r="D8" s="208"/>
      <c r="E8" s="208"/>
      <c r="F8" s="208"/>
      <c r="G8" s="208"/>
      <c r="H8" s="208"/>
      <c r="I8" s="208"/>
      <c r="J8" s="208"/>
      <c r="K8" s="208"/>
      <c r="L8" s="208"/>
      <c r="M8" s="208"/>
      <c r="N8" s="209"/>
      <c r="O8" s="209"/>
      <c r="P8" s="209"/>
      <c r="Q8" s="209"/>
      <c r="R8" s="209"/>
      <c r="S8" s="208"/>
    </row>
    <row r="9" spans="1:19" ht="15" customHeight="1">
      <c r="A9" s="81">
        <v>272</v>
      </c>
      <c r="B9" s="185" t="s">
        <v>120</v>
      </c>
      <c r="C9" s="206">
        <v>0.12426169621684835</v>
      </c>
      <c r="D9" s="206">
        <v>6.477011653399245E-2</v>
      </c>
      <c r="E9" s="206">
        <v>0.13926724597766338</v>
      </c>
      <c r="F9" s="206">
        <v>0.12062011344096391</v>
      </c>
      <c r="G9" s="206">
        <v>0.23560183233016119</v>
      </c>
      <c r="H9" s="206">
        <v>0.26276249652961781</v>
      </c>
      <c r="I9" s="206">
        <v>0.32458884589337345</v>
      </c>
      <c r="J9" s="206">
        <v>0.37214825094176263</v>
      </c>
      <c r="K9" s="206">
        <v>0.38945417430811347</v>
      </c>
      <c r="L9" s="206">
        <v>0.43161883429409897</v>
      </c>
      <c r="M9" s="206">
        <v>0.52838032511766642</v>
      </c>
      <c r="N9" s="328">
        <v>0.69487406493908566</v>
      </c>
      <c r="O9" s="328">
        <v>0.6880617072755939</v>
      </c>
      <c r="P9" s="328">
        <v>0.71777796907277036</v>
      </c>
      <c r="Q9" s="328">
        <v>0.86331431002166426</v>
      </c>
      <c r="R9" s="328">
        <v>2.2862721938020343</v>
      </c>
      <c r="S9" s="206">
        <v>5.7737162365465196</v>
      </c>
    </row>
    <row r="10" spans="1:19" ht="15" customHeight="1">
      <c r="A10" s="81">
        <v>273</v>
      </c>
      <c r="B10" s="187" t="s">
        <v>121</v>
      </c>
      <c r="C10" s="207">
        <v>-0.31722393494312939</v>
      </c>
      <c r="D10" s="207">
        <v>-0.85787740911646893</v>
      </c>
      <c r="E10" s="207">
        <v>-0.13004592219529343</v>
      </c>
      <c r="F10" s="207">
        <v>0.73575796322522535</v>
      </c>
      <c r="G10" s="207">
        <v>0.62308545262446557</v>
      </c>
      <c r="H10" s="207">
        <v>5.9919324061326051E-2</v>
      </c>
      <c r="I10" s="207">
        <v>-0.13804235969078604</v>
      </c>
      <c r="J10" s="207">
        <v>-0.29368734009736386</v>
      </c>
      <c r="K10" s="207">
        <v>0.46143192851752701</v>
      </c>
      <c r="L10" s="207">
        <v>-1.6079951380859256</v>
      </c>
      <c r="M10" s="207">
        <v>2.3988786515324705</v>
      </c>
      <c r="N10" s="207">
        <v>0.75805462242328758</v>
      </c>
      <c r="O10" s="207">
        <v>-6.7835482979702988E-2</v>
      </c>
      <c r="P10" s="207">
        <v>0.85831035773516362</v>
      </c>
      <c r="Q10" s="207">
        <v>2.3088408804487983</v>
      </c>
      <c r="R10" s="207">
        <v>3.116970880314156</v>
      </c>
      <c r="S10" s="207">
        <v>6.2009651404826798</v>
      </c>
    </row>
    <row r="11" spans="1:19" ht="15" customHeight="1">
      <c r="A11" s="81">
        <v>274</v>
      </c>
      <c r="B11" s="185" t="s">
        <v>122</v>
      </c>
      <c r="C11" s="206">
        <v>0.11123079444210759</v>
      </c>
      <c r="D11" s="206">
        <v>8.5061895544910726E-2</v>
      </c>
      <c r="E11" s="206">
        <v>0.14610971005933493</v>
      </c>
      <c r="F11" s="206">
        <v>0.15223892127053773</v>
      </c>
      <c r="G11" s="206">
        <v>0.22695294100320496</v>
      </c>
      <c r="H11" s="206">
        <v>0.26209352599676095</v>
      </c>
      <c r="I11" s="206">
        <v>0.30955725689167934</v>
      </c>
      <c r="J11" s="206">
        <v>0.36935155509978301</v>
      </c>
      <c r="K11" s="206">
        <v>0.39118745572395142</v>
      </c>
      <c r="L11" s="206">
        <v>0.44531923103170357</v>
      </c>
      <c r="M11" s="206">
        <v>0.54223818312119931</v>
      </c>
      <c r="N11" s="206">
        <v>0.70515999093797177</v>
      </c>
      <c r="O11" s="206">
        <v>0.6865288277133601</v>
      </c>
      <c r="P11" s="206">
        <v>0.712697467552033</v>
      </c>
      <c r="Q11" s="206">
        <v>0.85494262697307022</v>
      </c>
      <c r="R11" s="206">
        <v>2.2710662091154603</v>
      </c>
      <c r="S11" s="206">
        <v>5.8044030449123198</v>
      </c>
    </row>
    <row r="12" spans="1:19" ht="15" customHeight="1">
      <c r="A12" s="81">
        <v>275</v>
      </c>
      <c r="B12" s="187" t="s">
        <v>123</v>
      </c>
      <c r="C12" s="207">
        <v>0.14353642891894935</v>
      </c>
      <c r="D12" s="207">
        <v>0.11146354004050352</v>
      </c>
      <c r="E12" s="207">
        <v>0.21604106628329589</v>
      </c>
      <c r="F12" s="207">
        <v>0.23684916398561029</v>
      </c>
      <c r="G12" s="207">
        <v>0.30477585396452866</v>
      </c>
      <c r="H12" s="207">
        <v>0.3594965182364831</v>
      </c>
      <c r="I12" s="207">
        <v>0.41214740191026067</v>
      </c>
      <c r="J12" s="207">
        <v>0.48453642306429856</v>
      </c>
      <c r="K12" s="207">
        <v>0.50377504007015261</v>
      </c>
      <c r="L12" s="207">
        <v>0.54795299909007156</v>
      </c>
      <c r="M12" s="207">
        <v>0.63299914614840702</v>
      </c>
      <c r="N12" s="207">
        <v>0.7835405048164148</v>
      </c>
      <c r="O12" s="207">
        <v>0.78368352886558057</v>
      </c>
      <c r="P12" s="207">
        <v>0.84954065187123717</v>
      </c>
      <c r="Q12" s="207">
        <v>0.95092294297080571</v>
      </c>
      <c r="R12" s="207">
        <v>2.6063988470055079</v>
      </c>
      <c r="S12" s="207">
        <v>7.0663657334460339</v>
      </c>
    </row>
    <row r="13" spans="1:19" ht="15" customHeight="1">
      <c r="A13" s="81">
        <v>276</v>
      </c>
      <c r="B13" s="185" t="s">
        <v>124</v>
      </c>
      <c r="C13" s="206">
        <v>0.22418428094901799</v>
      </c>
      <c r="D13" s="206">
        <v>0.16899145635763091</v>
      </c>
      <c r="E13" s="206">
        <v>0.27416402736693612</v>
      </c>
      <c r="F13" s="206">
        <v>0.37130955464361648</v>
      </c>
      <c r="G13" s="206">
        <v>0.37213035289984475</v>
      </c>
      <c r="H13" s="206">
        <v>0.42611587442004861</v>
      </c>
      <c r="I13" s="206">
        <v>0.48099588923639658</v>
      </c>
      <c r="J13" s="206">
        <v>0.58126442825326308</v>
      </c>
      <c r="K13" s="206">
        <v>0.60419968165577131</v>
      </c>
      <c r="L13" s="206">
        <v>0.61967112687150916</v>
      </c>
      <c r="M13" s="206">
        <v>0.71004642227194381</v>
      </c>
      <c r="N13" s="206">
        <v>0.76974991035791618</v>
      </c>
      <c r="O13" s="206">
        <v>0.80966581840900176</v>
      </c>
      <c r="P13" s="206">
        <v>0.8580387259786022</v>
      </c>
      <c r="Q13" s="206">
        <v>1.0777569359961205</v>
      </c>
      <c r="R13" s="206">
        <v>2.7704574024843112</v>
      </c>
      <c r="S13" s="206">
        <v>7.9544851656934412</v>
      </c>
    </row>
    <row r="14" spans="1:19" ht="15" customHeight="1">
      <c r="A14" s="81">
        <v>277</v>
      </c>
      <c r="B14" s="187" t="s">
        <v>125</v>
      </c>
      <c r="C14" s="207">
        <v>6.2683242455349841E-2</v>
      </c>
      <c r="D14" s="207">
        <v>2.3669239489620963E-2</v>
      </c>
      <c r="E14" s="207">
        <v>8.9304857085011236E-2</v>
      </c>
      <c r="F14" s="207">
        <v>0.19644159167167174</v>
      </c>
      <c r="G14" s="207">
        <v>0.25050486507802816</v>
      </c>
      <c r="H14" s="207">
        <v>0.26392197795223638</v>
      </c>
      <c r="I14" s="207">
        <v>0.29941482900011351</v>
      </c>
      <c r="J14" s="207">
        <v>0.38982611736267359</v>
      </c>
      <c r="K14" s="207">
        <v>0.43496134584788138</v>
      </c>
      <c r="L14" s="207">
        <v>0.23716842471837651</v>
      </c>
      <c r="M14" s="207">
        <v>0.62566371935430709</v>
      </c>
      <c r="N14" s="207">
        <v>0.76864168870083915</v>
      </c>
      <c r="O14" s="207">
        <v>0.71271855541566254</v>
      </c>
      <c r="P14" s="207">
        <v>0.77118065638335054</v>
      </c>
      <c r="Q14" s="207">
        <v>0.90254271741372349</v>
      </c>
      <c r="R14" s="207">
        <v>2.4053807080017151</v>
      </c>
      <c r="S14" s="207">
        <v>6.0088936592696172</v>
      </c>
    </row>
    <row r="15" spans="1:19" ht="15" customHeight="1">
      <c r="A15" s="81">
        <v>278</v>
      </c>
      <c r="B15" s="185" t="s">
        <v>126</v>
      </c>
      <c r="C15" s="206">
        <v>0.14179736838349299</v>
      </c>
      <c r="D15" s="206">
        <v>9.4140696669981594E-2</v>
      </c>
      <c r="E15" s="206">
        <v>0.22108244032274627</v>
      </c>
      <c r="F15" s="206">
        <v>0.26204640355808806</v>
      </c>
      <c r="G15" s="206">
        <v>0.30637134936355892</v>
      </c>
      <c r="H15" s="206">
        <v>0.34803000375542581</v>
      </c>
      <c r="I15" s="206">
        <v>0.36862261337931557</v>
      </c>
      <c r="J15" s="206">
        <v>0.45035905467678106</v>
      </c>
      <c r="K15" s="206">
        <v>0.49423106192001853</v>
      </c>
      <c r="L15" s="206">
        <v>0.43937535581619613</v>
      </c>
      <c r="M15" s="206">
        <v>0.67276152287065827</v>
      </c>
      <c r="N15" s="206">
        <v>0.79410194920566823</v>
      </c>
      <c r="O15" s="206">
        <v>0.74664746927741987</v>
      </c>
      <c r="P15" s="206">
        <v>0.82323784227232011</v>
      </c>
      <c r="Q15" s="206">
        <v>1.0065160827605695</v>
      </c>
      <c r="R15" s="206">
        <v>2.5984110943356029</v>
      </c>
      <c r="S15" s="206">
        <v>6.9193387724984632</v>
      </c>
    </row>
    <row r="16" spans="1:19" ht="15" customHeight="1">
      <c r="A16" s="81">
        <v>279</v>
      </c>
      <c r="B16" s="187" t="s">
        <v>127</v>
      </c>
      <c r="C16" s="207">
        <v>0.12789109818757538</v>
      </c>
      <c r="D16" s="207">
        <v>3.7930934434115215E-2</v>
      </c>
      <c r="E16" s="207">
        <v>0.16220272357740839</v>
      </c>
      <c r="F16" s="207">
        <v>0.40315393290508439</v>
      </c>
      <c r="G16" s="207">
        <v>0.40283454189339807</v>
      </c>
      <c r="H16" s="207">
        <v>0.52358430943321821</v>
      </c>
      <c r="I16" s="207">
        <v>0.40694709161137155</v>
      </c>
      <c r="J16" s="207">
        <v>0.35857873958538278</v>
      </c>
      <c r="K16" s="207">
        <v>0.48940813793032589</v>
      </c>
      <c r="L16" s="207">
        <v>0.16812867467024262</v>
      </c>
      <c r="M16" s="207">
        <v>0.97701880858839729</v>
      </c>
      <c r="N16" s="207">
        <v>0.8251440206811651</v>
      </c>
      <c r="O16" s="207">
        <v>0.68295387393915519</v>
      </c>
      <c r="P16" s="207">
        <v>0.90768980272801514</v>
      </c>
      <c r="Q16" s="207">
        <v>1.1684124946026628</v>
      </c>
      <c r="R16" s="207">
        <v>2.7839129844938526</v>
      </c>
      <c r="S16" s="207">
        <v>7.5588007238872592</v>
      </c>
    </row>
    <row r="17" spans="1:19" ht="15" customHeight="1">
      <c r="A17" s="81">
        <v>280</v>
      </c>
      <c r="B17" s="185" t="s">
        <v>128</v>
      </c>
      <c r="C17" s="206">
        <v>-0.38591932109008553</v>
      </c>
      <c r="D17" s="206">
        <v>-0.80569887215321501</v>
      </c>
      <c r="E17" s="206">
        <v>-2.8245473288563971E-2</v>
      </c>
      <c r="F17" s="206">
        <v>0.58020300780567879</v>
      </c>
      <c r="G17" s="206">
        <v>1.1176545427199898</v>
      </c>
      <c r="H17" s="206">
        <v>0.83784638890725205</v>
      </c>
      <c r="I17" s="206">
        <v>-2.4513506161454757E-2</v>
      </c>
      <c r="J17" s="206">
        <v>-0.62747653424351313</v>
      </c>
      <c r="K17" s="206">
        <v>-3.4690948195404303E-2</v>
      </c>
      <c r="L17" s="206">
        <v>-1.4775350278910793</v>
      </c>
      <c r="M17" s="206">
        <v>3.0258768512043162</v>
      </c>
      <c r="N17" s="206">
        <v>0.49464567053449571</v>
      </c>
      <c r="O17" s="206">
        <v>-0.33213264423196165</v>
      </c>
      <c r="P17" s="206">
        <v>0.53009452721801154</v>
      </c>
      <c r="Q17" s="206">
        <v>2.6443829307027329</v>
      </c>
      <c r="R17" s="206">
        <v>2.8457725095069435</v>
      </c>
      <c r="S17" s="206">
        <v>6.8521268806938735</v>
      </c>
    </row>
    <row r="18" spans="1:19" ht="15" customHeight="1">
      <c r="A18" s="81">
        <v>281</v>
      </c>
      <c r="B18" s="187" t="s">
        <v>129</v>
      </c>
      <c r="C18" s="207">
        <v>1.5161350752386937</v>
      </c>
      <c r="D18" s="207">
        <v>0.735416442483114</v>
      </c>
      <c r="E18" s="207">
        <v>0.50403834346313658</v>
      </c>
      <c r="F18" s="207">
        <v>0.94089529007122508</v>
      </c>
      <c r="G18" s="207">
        <v>1.6548837425854401</v>
      </c>
      <c r="H18" s="207">
        <v>1.005484500419243</v>
      </c>
      <c r="I18" s="207">
        <v>0.79449023217186721</v>
      </c>
      <c r="J18" s="207">
        <v>0.10924170086288143</v>
      </c>
      <c r="K18" s="207">
        <v>0.85446279012171544</v>
      </c>
      <c r="L18" s="207">
        <v>0.57829760019080823</v>
      </c>
      <c r="M18" s="207">
        <v>1.8412818349014373</v>
      </c>
      <c r="N18" s="207">
        <v>0.68550904535599955</v>
      </c>
      <c r="O18" s="207">
        <v>1.3264578129879965</v>
      </c>
      <c r="P18" s="207">
        <v>1.1198796999246241</v>
      </c>
      <c r="Q18" s="207">
        <v>1.8951246316172785</v>
      </c>
      <c r="R18" s="207">
        <v>4.4029595367661472</v>
      </c>
      <c r="S18" s="207">
        <v>13.567576688670215</v>
      </c>
    </row>
    <row r="19" spans="1:19" ht="15" customHeight="1">
      <c r="A19" s="81">
        <v>282</v>
      </c>
      <c r="B19" s="185" t="s">
        <v>130</v>
      </c>
      <c r="C19" s="206">
        <v>8.0023170349562633E-2</v>
      </c>
      <c r="D19" s="206">
        <v>8.4822174602194877E-2</v>
      </c>
      <c r="E19" s="206">
        <v>8.2903872310623683E-2</v>
      </c>
      <c r="F19" s="206">
        <v>0.12020394585081817</v>
      </c>
      <c r="G19" s="206">
        <v>0.24659889619404396</v>
      </c>
      <c r="H19" s="206">
        <v>0.32861506026367238</v>
      </c>
      <c r="I19" s="206">
        <v>4.1253891574882573E-2</v>
      </c>
      <c r="J19" s="206">
        <v>0.43070662431819073</v>
      </c>
      <c r="K19" s="206">
        <v>0.65444175004296312</v>
      </c>
      <c r="L19" s="206">
        <v>6.6761752742422686E-2</v>
      </c>
      <c r="M19" s="206">
        <v>0.78785959070597755</v>
      </c>
      <c r="N19" s="206">
        <v>0.70625547346834594</v>
      </c>
      <c r="O19" s="206">
        <v>0.84788506327311097</v>
      </c>
      <c r="P19" s="206">
        <v>0.84671684255748403</v>
      </c>
      <c r="Q19" s="206">
        <v>1.1482859871628932</v>
      </c>
      <c r="R19" s="206">
        <v>2.8696083924352678</v>
      </c>
      <c r="S19" s="206">
        <v>6.3987147709302548</v>
      </c>
    </row>
    <row r="20" spans="1:19" ht="15" customHeight="1">
      <c r="A20" s="81">
        <v>283</v>
      </c>
      <c r="B20" s="187" t="s">
        <v>131</v>
      </c>
      <c r="C20" s="207">
        <v>0.20500122800032727</v>
      </c>
      <c r="D20" s="207">
        <v>-0.14711004054849752</v>
      </c>
      <c r="E20" s="207">
        <v>0.35445674464303067</v>
      </c>
      <c r="F20" s="207">
        <v>0.50539944591446329</v>
      </c>
      <c r="G20" s="207">
        <v>0.61429367172567595</v>
      </c>
      <c r="H20" s="207">
        <v>0.43898523918906562</v>
      </c>
      <c r="I20" s="207">
        <v>0.2741992954917265</v>
      </c>
      <c r="J20" s="207">
        <v>9.822487979545258E-2</v>
      </c>
      <c r="K20" s="207">
        <v>0.53878912352453767</v>
      </c>
      <c r="L20" s="207">
        <v>3.828563823158504E-2</v>
      </c>
      <c r="M20" s="207">
        <v>1.1979110013253091</v>
      </c>
      <c r="N20" s="207">
        <v>0.82435232232865019</v>
      </c>
      <c r="O20" s="207">
        <v>0.65078643769795974</v>
      </c>
      <c r="P20" s="207">
        <v>0.82749286197932292</v>
      </c>
      <c r="Q20" s="207">
        <v>1.3012638371378955</v>
      </c>
      <c r="R20" s="207">
        <v>2.8042347378798809</v>
      </c>
      <c r="S20" s="207">
        <v>7.5510997457318751</v>
      </c>
    </row>
    <row r="21" spans="1:19" ht="15" customHeight="1">
      <c r="A21" s="81">
        <v>284</v>
      </c>
      <c r="B21" s="185" t="s">
        <v>132</v>
      </c>
      <c r="C21" s="206">
        <v>0.24497759731927715</v>
      </c>
      <c r="D21" s="206">
        <v>0.13082268282317955</v>
      </c>
      <c r="E21" s="206">
        <v>0.38050059011207793</v>
      </c>
      <c r="F21" s="206">
        <v>0.4303737085632946</v>
      </c>
      <c r="G21" s="206">
        <v>0.55680122799508069</v>
      </c>
      <c r="H21" s="206">
        <v>0.47540307174722329</v>
      </c>
      <c r="I21" s="206">
        <v>0.45304911566883277</v>
      </c>
      <c r="J21" s="206">
        <v>0.4227233935514505</v>
      </c>
      <c r="K21" s="206">
        <v>0.57550726051738366</v>
      </c>
      <c r="L21" s="206">
        <v>0.34597114583401378</v>
      </c>
      <c r="M21" s="206">
        <v>1.0143449352802918</v>
      </c>
      <c r="N21" s="206">
        <v>-4.419675788832933E-2</v>
      </c>
      <c r="O21" s="206">
        <v>0.76672448264598358</v>
      </c>
      <c r="P21" s="206">
        <v>0.89336331427809057</v>
      </c>
      <c r="Q21" s="206">
        <v>1.2359141749802092</v>
      </c>
      <c r="R21" s="206">
        <v>2.923453523166117</v>
      </c>
      <c r="S21" s="206">
        <v>7.3566600623066023</v>
      </c>
    </row>
    <row r="22" spans="1:19" ht="15" customHeight="1">
      <c r="A22" s="81">
        <v>285</v>
      </c>
      <c r="B22" s="187" t="s">
        <v>133</v>
      </c>
      <c r="C22" s="207">
        <v>6.4389153166132473E-2</v>
      </c>
      <c r="D22" s="207">
        <v>-0.41350760035697931</v>
      </c>
      <c r="E22" s="207">
        <v>2.0756616644405312E-2</v>
      </c>
      <c r="F22" s="207">
        <v>0.36710867473148312</v>
      </c>
      <c r="G22" s="207">
        <v>0.66736866646162696</v>
      </c>
      <c r="H22" s="207">
        <v>0.49783659950097103</v>
      </c>
      <c r="I22" s="207">
        <v>0.19337940842999046</v>
      </c>
      <c r="J22" s="207">
        <v>5.2651576224960195E-2</v>
      </c>
      <c r="K22" s="207">
        <v>0.42877437833270449</v>
      </c>
      <c r="L22" s="207">
        <v>-0.39851999267214921</v>
      </c>
      <c r="M22" s="207">
        <v>1.5108478965093042</v>
      </c>
      <c r="N22" s="207">
        <v>0.58163261871091265</v>
      </c>
      <c r="O22" s="207">
        <v>0.40005953395821336</v>
      </c>
      <c r="P22" s="207">
        <v>0.75569808662851301</v>
      </c>
      <c r="Q22" s="207">
        <v>1.5631280693376937</v>
      </c>
      <c r="R22" s="207">
        <v>2.7400221610969453</v>
      </c>
      <c r="S22" s="207">
        <v>6.8068769528505442</v>
      </c>
    </row>
    <row r="23" spans="1:19" ht="15" customHeight="1">
      <c r="A23" s="81">
        <v>286</v>
      </c>
      <c r="B23" s="185" t="s">
        <v>134</v>
      </c>
      <c r="C23" s="206">
        <v>2.6739082932445228</v>
      </c>
      <c r="D23" s="206">
        <v>4.2229905573393012E-2</v>
      </c>
      <c r="E23" s="206">
        <v>0.27942167580388855</v>
      </c>
      <c r="F23" s="206">
        <v>-1.5958572133175863</v>
      </c>
      <c r="G23" s="206">
        <v>-1.8326096846730877</v>
      </c>
      <c r="H23" s="206">
        <v>-2.1834731754509704</v>
      </c>
      <c r="I23" s="206">
        <v>3.3515096698671272</v>
      </c>
      <c r="J23" s="206">
        <v>2.9670126260185725E-2</v>
      </c>
      <c r="K23" s="206">
        <v>2.6220677028010897</v>
      </c>
      <c r="L23" s="206">
        <v>1.658353680583474</v>
      </c>
      <c r="M23" s="206">
        <v>-1.1427862117538155</v>
      </c>
      <c r="N23" s="206">
        <v>1.0603556138655108</v>
      </c>
      <c r="O23" s="206">
        <v>-4.0323254296840076</v>
      </c>
      <c r="P23" s="206">
        <v>-2.3395068944274584</v>
      </c>
      <c r="Q23" s="206">
        <v>-3.3949343774016967</v>
      </c>
      <c r="R23" s="206">
        <v>-9.4593133073743729</v>
      </c>
      <c r="S23" s="206">
        <v>-7.8160457677477808</v>
      </c>
    </row>
    <row r="24" spans="1:19" ht="15" customHeight="1">
      <c r="A24" s="81">
        <v>31</v>
      </c>
      <c r="B24" s="187" t="s">
        <v>135</v>
      </c>
      <c r="C24" s="207">
        <v>5.1104098063354968</v>
      </c>
      <c r="D24" s="207">
        <v>0.90125014544857152</v>
      </c>
      <c r="E24" s="207">
        <v>0.52207206515812743</v>
      </c>
      <c r="F24" s="207">
        <v>-3.1212080270346689</v>
      </c>
      <c r="G24" s="207">
        <v>-2.8259077346033905</v>
      </c>
      <c r="H24" s="207">
        <v>-4.3863758691149712</v>
      </c>
      <c r="I24" s="207">
        <v>4.0736275816299212</v>
      </c>
      <c r="J24" s="207">
        <v>-0.10478562573416639</v>
      </c>
      <c r="K24" s="207">
        <v>4.5561949092073064</v>
      </c>
      <c r="L24" s="207">
        <v>1.938308949163158</v>
      </c>
      <c r="M24" s="207">
        <v>-4.2290348931302901E-2</v>
      </c>
      <c r="N24" s="207">
        <v>0.13498230507325104</v>
      </c>
      <c r="O24" s="207">
        <v>-6.8064482171627816</v>
      </c>
      <c r="P24" s="207">
        <v>-3.572426209142364</v>
      </c>
      <c r="Q24" s="207">
        <v>-7.9982737552472258</v>
      </c>
      <c r="R24" s="207">
        <v>-17.323310281946945</v>
      </c>
      <c r="S24" s="207">
        <v>-17.461464472506037</v>
      </c>
    </row>
    <row r="25" spans="1:19" s="67" customFormat="1" ht="20.100000000000001" customHeight="1">
      <c r="A25" s="82"/>
      <c r="B25" s="189" t="s">
        <v>108</v>
      </c>
      <c r="C25" s="189"/>
      <c r="D25" s="189"/>
      <c r="E25" s="189"/>
      <c r="F25" s="189"/>
      <c r="G25" s="189"/>
      <c r="H25" s="189"/>
      <c r="I25" s="189"/>
      <c r="J25" s="189"/>
      <c r="K25" s="189"/>
      <c r="L25" s="189"/>
      <c r="M25" s="189"/>
      <c r="N25" s="189"/>
      <c r="O25" s="189"/>
      <c r="P25" s="189"/>
      <c r="Q25" s="189"/>
      <c r="R25" s="189"/>
      <c r="S25" s="189"/>
    </row>
    <row r="26" spans="1:19" ht="15" customHeight="1">
      <c r="A26" s="81">
        <v>287</v>
      </c>
      <c r="B26" s="185" t="s">
        <v>136</v>
      </c>
      <c r="C26" s="206">
        <v>-3.1907970728779844</v>
      </c>
      <c r="D26" s="206">
        <v>-4.2035942625191609</v>
      </c>
      <c r="E26" s="206">
        <v>5.9114182013778134</v>
      </c>
      <c r="F26" s="206">
        <v>2.2643551194295526</v>
      </c>
      <c r="G26" s="206">
        <v>6.058392332221004</v>
      </c>
      <c r="H26" s="206">
        <v>0.51168886027865312</v>
      </c>
      <c r="I26" s="206">
        <v>-3.8714095315245345</v>
      </c>
      <c r="J26" s="206">
        <v>-2.6678020188547578</v>
      </c>
      <c r="K26" s="206">
        <v>-6.4424949014463238</v>
      </c>
      <c r="L26" s="206">
        <v>-6.8478873248597694</v>
      </c>
      <c r="M26" s="206">
        <v>-1.5691567118622203</v>
      </c>
      <c r="N26" s="206">
        <v>2.7424309140683647</v>
      </c>
      <c r="O26" s="206">
        <v>6.4295737168413041</v>
      </c>
      <c r="P26" s="206">
        <v>0.75797037210800511</v>
      </c>
      <c r="Q26" s="206">
        <v>5.8565680934183746</v>
      </c>
      <c r="R26" s="206">
        <v>13.516644015353776</v>
      </c>
      <c r="S26" s="206">
        <v>2.048570696952055</v>
      </c>
    </row>
    <row r="27" spans="1:19" ht="15" customHeight="1">
      <c r="A27" s="81">
        <v>289</v>
      </c>
      <c r="B27" s="187" t="s">
        <v>137</v>
      </c>
      <c r="C27" s="207">
        <v>-2.8298931428026464</v>
      </c>
      <c r="D27" s="207">
        <v>-3.3890012681029305</v>
      </c>
      <c r="E27" s="207">
        <v>3.7979882892582424</v>
      </c>
      <c r="F27" s="207">
        <v>3.6285377203139717</v>
      </c>
      <c r="G27" s="207">
        <v>6.4129010202425718</v>
      </c>
      <c r="H27" s="207">
        <v>0.22116725547547844</v>
      </c>
      <c r="I27" s="207">
        <v>-4.2274847384395429</v>
      </c>
      <c r="J27" s="207">
        <v>-3.218753340483218</v>
      </c>
      <c r="K27" s="207">
        <v>-6.5014023464580504</v>
      </c>
      <c r="L27" s="207">
        <v>-9.2166082149838502</v>
      </c>
      <c r="M27" s="207">
        <v>-2.1892309322720536</v>
      </c>
      <c r="N27" s="207">
        <v>1.1894780853069449</v>
      </c>
      <c r="O27" s="207">
        <v>6.6304481047948798</v>
      </c>
      <c r="P27" s="207">
        <v>-0.13671925537902041</v>
      </c>
      <c r="Q27" s="207">
        <v>5.438777591294425</v>
      </c>
      <c r="R27" s="207">
        <v>12.276127780346428</v>
      </c>
      <c r="S27" s="207">
        <v>-3.3757418893495554</v>
      </c>
    </row>
    <row r="28" spans="1:19" ht="15" customHeight="1">
      <c r="A28" s="81">
        <v>288</v>
      </c>
      <c r="B28" s="185" t="s">
        <v>138</v>
      </c>
      <c r="C28" s="206">
        <v>-0.78954451987024754</v>
      </c>
      <c r="D28" s="206">
        <v>-2.9054534649909414</v>
      </c>
      <c r="E28" s="206">
        <v>0.7297925268650971</v>
      </c>
      <c r="F28" s="206">
        <v>3.8971718772022825</v>
      </c>
      <c r="G28" s="206">
        <v>5.0960215127260398</v>
      </c>
      <c r="H28" s="206">
        <v>2.2775536466832733</v>
      </c>
      <c r="I28" s="206">
        <v>-4.128265784111889</v>
      </c>
      <c r="J28" s="206">
        <v>-1.9538919393414318</v>
      </c>
      <c r="K28" s="206">
        <v>-7.8631098580373333</v>
      </c>
      <c r="L28" s="206">
        <v>-11.550870296025664</v>
      </c>
      <c r="M28" s="206">
        <v>-4.7452916604334945</v>
      </c>
      <c r="N28" s="206">
        <v>1.0259616033040402</v>
      </c>
      <c r="O28" s="206">
        <v>4.4515726001719287</v>
      </c>
      <c r="P28" s="206">
        <v>-1.1487409591307625</v>
      </c>
      <c r="Q28" s="206">
        <v>4.512551858044489</v>
      </c>
      <c r="R28" s="206">
        <v>7.9109808665392478</v>
      </c>
      <c r="S28" s="206">
        <v>-11.161038287319627</v>
      </c>
    </row>
    <row r="29" spans="1:19" ht="15" customHeight="1">
      <c r="A29" s="81">
        <v>235</v>
      </c>
      <c r="B29" s="187" t="s">
        <v>139</v>
      </c>
      <c r="C29" s="207">
        <v>-2.605952847475848</v>
      </c>
      <c r="D29" s="207">
        <v>-1.1784743262267483</v>
      </c>
      <c r="E29" s="207">
        <v>3.9668363725171503</v>
      </c>
      <c r="F29" s="207">
        <v>5.6292669167230542</v>
      </c>
      <c r="G29" s="207">
        <v>6.9006760892106342</v>
      </c>
      <c r="H29" s="207">
        <v>1.6660912194266189</v>
      </c>
      <c r="I29" s="207">
        <v>-4.3166038757612739</v>
      </c>
      <c r="J29" s="207">
        <v>-3.5914397074629392</v>
      </c>
      <c r="K29" s="207">
        <v>-5.1976013812595596</v>
      </c>
      <c r="L29" s="207">
        <v>-11.493120626903846</v>
      </c>
      <c r="M29" s="207">
        <v>-3.3651674349048477</v>
      </c>
      <c r="N29" s="207">
        <v>4.8211578483955009</v>
      </c>
      <c r="O29" s="207">
        <v>2.9046593276616193</v>
      </c>
      <c r="P29" s="207">
        <v>-3.8088611716277967</v>
      </c>
      <c r="Q29" s="207">
        <v>7.7006443654750569</v>
      </c>
      <c r="R29" s="207">
        <v>6.6076591469894197</v>
      </c>
      <c r="S29" s="207">
        <v>-4.0465850981544662</v>
      </c>
    </row>
    <row r="30" spans="1:19" ht="15" customHeight="1">
      <c r="A30" s="81">
        <v>236</v>
      </c>
      <c r="B30" s="185" t="s">
        <v>140</v>
      </c>
      <c r="C30" s="206">
        <v>-4.2869445485489592</v>
      </c>
      <c r="D30" s="206">
        <v>-4.3244059682470208</v>
      </c>
      <c r="E30" s="206">
        <v>6.0099609224093911</v>
      </c>
      <c r="F30" s="206">
        <v>2.6330644599810427</v>
      </c>
      <c r="G30" s="206">
        <v>5.156447257758316</v>
      </c>
      <c r="H30" s="206">
        <v>-0.693182966320947</v>
      </c>
      <c r="I30" s="206">
        <v>-3.8715549345310052</v>
      </c>
      <c r="J30" s="206">
        <v>-2.005528749208807</v>
      </c>
      <c r="K30" s="206">
        <v>-5.5285605560749502</v>
      </c>
      <c r="L30" s="206">
        <v>-5.6521758045683583</v>
      </c>
      <c r="M30" s="206">
        <v>-0.87952286656059186</v>
      </c>
      <c r="N30" s="206">
        <v>1.9383283714922754</v>
      </c>
      <c r="O30" s="206">
        <v>6.8007186858857409</v>
      </c>
      <c r="P30" s="206">
        <v>0.10753758114321954</v>
      </c>
      <c r="Q30" s="206">
        <v>6.7330459861853313</v>
      </c>
      <c r="R30" s="206">
        <v>14.114244062654663</v>
      </c>
      <c r="S30" s="206">
        <v>3.7597521793986743</v>
      </c>
    </row>
    <row r="31" spans="1:19" ht="15" customHeight="1">
      <c r="A31" s="81">
        <v>237</v>
      </c>
      <c r="B31" s="187" t="s">
        <v>141</v>
      </c>
      <c r="C31" s="207">
        <v>-2.8346432996947613</v>
      </c>
      <c r="D31" s="207">
        <v>-3.6682769402851818</v>
      </c>
      <c r="E31" s="207">
        <v>4.6628502478548626</v>
      </c>
      <c r="F31" s="207">
        <v>1.9036878192390247</v>
      </c>
      <c r="G31" s="207">
        <v>5.2764155109412201</v>
      </c>
      <c r="H31" s="207">
        <v>0.99608744062540211</v>
      </c>
      <c r="I31" s="207">
        <v>-4.0139749887843976</v>
      </c>
      <c r="J31" s="207">
        <v>-2.2175699084680218</v>
      </c>
      <c r="K31" s="207">
        <v>-6.1630369879873399</v>
      </c>
      <c r="L31" s="207">
        <v>-7.846167348338497</v>
      </c>
      <c r="M31" s="207">
        <v>-1.7356428332247162</v>
      </c>
      <c r="N31" s="207">
        <v>2.7629736266206351</v>
      </c>
      <c r="O31" s="207">
        <v>5.2273158040676151</v>
      </c>
      <c r="P31" s="207">
        <v>-0.93775359151155158</v>
      </c>
      <c r="Q31" s="207">
        <v>6.4972459971651659</v>
      </c>
      <c r="R31" s="207">
        <v>11.013307369964224</v>
      </c>
      <c r="S31" s="207">
        <v>-1.4198576493907922</v>
      </c>
    </row>
    <row r="32" spans="1:19" ht="15" customHeight="1">
      <c r="A32" s="81">
        <v>234</v>
      </c>
      <c r="B32" s="185" t="s">
        <v>142</v>
      </c>
      <c r="C32" s="206">
        <v>4.0306254763229958</v>
      </c>
      <c r="D32" s="206">
        <v>6.1626214128881855</v>
      </c>
      <c r="E32" s="206">
        <v>-3.112194027815292</v>
      </c>
      <c r="F32" s="206">
        <v>8.7370050707227307</v>
      </c>
      <c r="G32" s="206">
        <v>-0.46289481761633056</v>
      </c>
      <c r="H32" s="206">
        <v>-0.92948744580260723</v>
      </c>
      <c r="I32" s="206">
        <v>-0.72067856795260354</v>
      </c>
      <c r="J32" s="206">
        <v>-1.7663400787472767</v>
      </c>
      <c r="K32" s="206">
        <v>-2.1504868027340223</v>
      </c>
      <c r="L32" s="206">
        <v>-12.352731803219484</v>
      </c>
      <c r="M32" s="206">
        <v>-11.650818111973095</v>
      </c>
      <c r="N32" s="206">
        <v>-6.6361668583223974</v>
      </c>
      <c r="O32" s="206">
        <v>0.21355615719976129</v>
      </c>
      <c r="P32" s="206">
        <v>9.0690871602192544</v>
      </c>
      <c r="Q32" s="206">
        <v>7.641615085034914E-3</v>
      </c>
      <c r="R32" s="206">
        <v>9.3103633504055665</v>
      </c>
      <c r="S32" s="206">
        <v>-19.134084797489308</v>
      </c>
    </row>
    <row r="33" spans="1:19" ht="15" customHeight="1">
      <c r="A33" s="81">
        <v>175</v>
      </c>
      <c r="B33" s="187" t="s">
        <v>143</v>
      </c>
      <c r="C33" s="207">
        <v>-1.3405103387203923</v>
      </c>
      <c r="D33" s="207">
        <v>-1.4592766530687982</v>
      </c>
      <c r="E33" s="207">
        <v>2.5965381588837175</v>
      </c>
      <c r="F33" s="207">
        <v>3.7029164508325607</v>
      </c>
      <c r="G33" s="207">
        <v>3.6339799062791798</v>
      </c>
      <c r="H33" s="207">
        <v>1.383499115976818</v>
      </c>
      <c r="I33" s="207">
        <v>-3.1587125061500672</v>
      </c>
      <c r="J33" s="207">
        <v>-2.1154700835570281</v>
      </c>
      <c r="K33" s="207">
        <v>-5.6207817895089676</v>
      </c>
      <c r="L33" s="207">
        <v>-7.8315928654699434</v>
      </c>
      <c r="M33" s="207">
        <v>-2.6959044155789371</v>
      </c>
      <c r="N33" s="207">
        <v>2.544530172942828</v>
      </c>
      <c r="O33" s="207">
        <v>2.3846745761095747</v>
      </c>
      <c r="P33" s="207">
        <v>-1.5602011555523774</v>
      </c>
      <c r="Q33" s="207">
        <v>4.2041654200690459</v>
      </c>
      <c r="R33" s="207">
        <v>5.0245311567515216</v>
      </c>
      <c r="S33" s="207">
        <v>-5.8483649065008905</v>
      </c>
    </row>
    <row r="34" spans="1:19" ht="15" customHeight="1">
      <c r="A34" s="81">
        <v>250</v>
      </c>
      <c r="B34" s="185" t="s">
        <v>144</v>
      </c>
      <c r="C34" s="206">
        <v>-1.7549794087674258</v>
      </c>
      <c r="D34" s="206">
        <v>-2.3015139267973268</v>
      </c>
      <c r="E34" s="206">
        <v>7.9925048034744606</v>
      </c>
      <c r="F34" s="206">
        <v>7.6454340045933407</v>
      </c>
      <c r="G34" s="206">
        <v>7.9973177143243106</v>
      </c>
      <c r="H34" s="206">
        <v>4.4228875541162864</v>
      </c>
      <c r="I34" s="206">
        <v>-5.7743839857450041</v>
      </c>
      <c r="J34" s="206">
        <v>-4.1144981226687065</v>
      </c>
      <c r="K34" s="206">
        <v>-9.0819938742712196</v>
      </c>
      <c r="L34" s="206">
        <v>-4.471778745994385</v>
      </c>
      <c r="M34" s="206">
        <v>2.0401844210116877</v>
      </c>
      <c r="N34" s="206">
        <v>11.681939128667551</v>
      </c>
      <c r="O34" s="206">
        <v>8.2369445748833101</v>
      </c>
      <c r="P34" s="206">
        <v>9.177761117524085</v>
      </c>
      <c r="Q34" s="206">
        <v>3.1689197244311629</v>
      </c>
      <c r="R34" s="206">
        <v>21.915406547372655</v>
      </c>
      <c r="S34" s="206">
        <v>32.348973717557328</v>
      </c>
    </row>
    <row r="35" spans="1:19" ht="15" customHeight="1">
      <c r="A35" s="81">
        <v>171</v>
      </c>
      <c r="B35" s="187" t="s">
        <v>145</v>
      </c>
      <c r="C35" s="207">
        <v>-0.46092653275128725</v>
      </c>
      <c r="D35" s="207">
        <v>4.1755860969885816E-2</v>
      </c>
      <c r="E35" s="207">
        <v>3.3808481167373969</v>
      </c>
      <c r="F35" s="207">
        <v>-7.004798344327412E-2</v>
      </c>
      <c r="G35" s="207">
        <v>7.9715586920913779</v>
      </c>
      <c r="H35" s="207">
        <v>2.6725279472977803</v>
      </c>
      <c r="I35" s="207">
        <v>-1.3767529766909803</v>
      </c>
      <c r="J35" s="207">
        <v>-1.3217273889475081</v>
      </c>
      <c r="K35" s="207">
        <v>-2.2998950653444865</v>
      </c>
      <c r="L35" s="207">
        <v>-8.3045139456717578</v>
      </c>
      <c r="M35" s="207">
        <v>-2.4587632149840886</v>
      </c>
      <c r="N35" s="207">
        <v>1.5443023739155564</v>
      </c>
      <c r="O35" s="207">
        <v>-1.6714202629019042</v>
      </c>
      <c r="P35" s="207">
        <v>-1.4033697605603379</v>
      </c>
      <c r="Q35" s="207">
        <v>6.7471636599375699</v>
      </c>
      <c r="R35" s="207">
        <v>3.4899513565781035</v>
      </c>
      <c r="S35" s="207">
        <v>-0.99773548584521166</v>
      </c>
    </row>
    <row r="36" spans="1:19" ht="15" customHeight="1">
      <c r="A36" s="81">
        <v>291</v>
      </c>
      <c r="B36" s="185" t="s">
        <v>146</v>
      </c>
      <c r="C36" s="206">
        <v>-3.3242762021131966</v>
      </c>
      <c r="D36" s="206">
        <v>-4.474355594329964</v>
      </c>
      <c r="E36" s="206">
        <v>7.9362176238517321</v>
      </c>
      <c r="F36" s="206">
        <v>5.9386234329179786</v>
      </c>
      <c r="G36" s="206">
        <v>9.6441762676550127</v>
      </c>
      <c r="H36" s="206">
        <v>4.3388539372508603</v>
      </c>
      <c r="I36" s="206">
        <v>-6.9854709620348672</v>
      </c>
      <c r="J36" s="206">
        <v>-4.042701756803055</v>
      </c>
      <c r="K36" s="206">
        <v>-8.72611755207312</v>
      </c>
      <c r="L36" s="206">
        <v>-2.5683500594062281</v>
      </c>
      <c r="M36" s="206">
        <v>1.6163923772875961</v>
      </c>
      <c r="N36" s="206">
        <v>6.2308214930134795</v>
      </c>
      <c r="O36" s="206">
        <v>6.1167167409933256</v>
      </c>
      <c r="P36" s="206">
        <v>5.4196232960170789</v>
      </c>
      <c r="Q36" s="206">
        <v>2.8909562767658485</v>
      </c>
      <c r="R36" s="206">
        <v>15.101893472575128</v>
      </c>
      <c r="S36" s="206">
        <v>19.524826300677361</v>
      </c>
    </row>
    <row r="37" spans="1:19" ht="15" customHeight="1">
      <c r="A37" s="81">
        <v>290</v>
      </c>
      <c r="B37" s="187" t="s">
        <v>147</v>
      </c>
      <c r="C37" s="207">
        <v>0.15183681332024435</v>
      </c>
      <c r="D37" s="207">
        <v>0.71048976657894514</v>
      </c>
      <c r="E37" s="207">
        <v>1.706024292855119</v>
      </c>
      <c r="F37" s="207">
        <v>5.8006512039671776</v>
      </c>
      <c r="G37" s="207">
        <v>1.1845015195407029</v>
      </c>
      <c r="H37" s="207">
        <v>1.2444240243382581</v>
      </c>
      <c r="I37" s="207">
        <v>-0.42325860680793426</v>
      </c>
      <c r="J37" s="207">
        <v>-0.9134562969583726</v>
      </c>
      <c r="K37" s="207">
        <v>-4.1912636145222848</v>
      </c>
      <c r="L37" s="207">
        <v>-4.9868743243936819</v>
      </c>
      <c r="M37" s="207">
        <v>-2.3641974214751826</v>
      </c>
      <c r="N37" s="207">
        <v>0.3069840409002893</v>
      </c>
      <c r="O37" s="207">
        <v>-2.2307082620400678</v>
      </c>
      <c r="P37" s="207">
        <v>-1.0240349851289636</v>
      </c>
      <c r="Q37" s="207">
        <v>1.4374285603323074</v>
      </c>
      <c r="R37" s="207">
        <v>-1.8409277076620469</v>
      </c>
      <c r="S37" s="207">
        <v>-6.4151653691975241</v>
      </c>
    </row>
    <row r="38" spans="1:19" s="67" customFormat="1" ht="20.100000000000001" customHeight="1">
      <c r="A38" s="82"/>
      <c r="B38" s="189" t="s">
        <v>148</v>
      </c>
      <c r="C38" s="189"/>
      <c r="D38" s="189"/>
      <c r="E38" s="189"/>
      <c r="F38" s="189"/>
      <c r="G38" s="189"/>
      <c r="H38" s="189"/>
      <c r="I38" s="189"/>
      <c r="J38" s="189"/>
      <c r="K38" s="189"/>
      <c r="L38" s="189"/>
      <c r="M38" s="189"/>
      <c r="N38" s="189"/>
      <c r="O38" s="189"/>
      <c r="P38" s="189"/>
      <c r="Q38" s="189"/>
      <c r="R38" s="189"/>
      <c r="S38" s="189"/>
    </row>
    <row r="39" spans="1:19" ht="15" customHeight="1">
      <c r="A39" s="81">
        <v>178</v>
      </c>
      <c r="B39" s="185" t="s">
        <v>148</v>
      </c>
      <c r="C39" s="206">
        <v>0.34269618998168028</v>
      </c>
      <c r="D39" s="206">
        <v>0.15160168090227444</v>
      </c>
      <c r="E39" s="206">
        <v>1.1631342824105246</v>
      </c>
      <c r="F39" s="206">
        <v>0.68383057297849348</v>
      </c>
      <c r="G39" s="206">
        <v>1.2472967848675722</v>
      </c>
      <c r="H39" s="206">
        <v>0.59226060106038858</v>
      </c>
      <c r="I39" s="206">
        <v>0.10194385555965368</v>
      </c>
      <c r="J39" s="206">
        <v>0.12984847698240287</v>
      </c>
      <c r="K39" s="206">
        <v>8.9300383232711056E-3</v>
      </c>
      <c r="L39" s="206">
        <v>-0.20489803745013546</v>
      </c>
      <c r="M39" s="206">
        <v>0.18115381162377275</v>
      </c>
      <c r="N39" s="206">
        <v>0.96792279984316565</v>
      </c>
      <c r="O39" s="206">
        <v>1.1677506837082916</v>
      </c>
      <c r="P39" s="206">
        <v>1.2340964284944107</v>
      </c>
      <c r="Q39" s="206">
        <v>1.9221635127803438</v>
      </c>
      <c r="R39" s="206">
        <v>4.3848662295294787</v>
      </c>
      <c r="S39" s="206">
        <v>8.3100614205954031</v>
      </c>
    </row>
    <row r="40" spans="1:19" ht="15" customHeight="1">
      <c r="A40" s="81">
        <v>292</v>
      </c>
      <c r="B40" s="187" t="s">
        <v>149</v>
      </c>
      <c r="C40" s="207">
        <v>-5.3362508442717171E-2</v>
      </c>
      <c r="D40" s="207">
        <v>0.11564092442675644</v>
      </c>
      <c r="E40" s="207">
        <v>0.6515843308420699</v>
      </c>
      <c r="F40" s="207">
        <v>0.66589145329439248</v>
      </c>
      <c r="G40" s="207">
        <v>0.73140318687936201</v>
      </c>
      <c r="H40" s="207">
        <v>0.23514816344965084</v>
      </c>
      <c r="I40" s="207">
        <v>-0.26853114373591325</v>
      </c>
      <c r="J40" s="207">
        <v>0.21241669095155657</v>
      </c>
      <c r="K40" s="207">
        <v>0.1464866736826167</v>
      </c>
      <c r="L40" s="207">
        <v>-0.29629140748981797</v>
      </c>
      <c r="M40" s="207">
        <v>0.59576073932521467</v>
      </c>
      <c r="N40" s="207">
        <v>0.99141042458860795</v>
      </c>
      <c r="O40" s="207">
        <v>0.96747577391478501</v>
      </c>
      <c r="P40" s="207">
        <v>0.86968097894961716</v>
      </c>
      <c r="Q40" s="207">
        <v>1.973110288477713</v>
      </c>
      <c r="R40" s="207">
        <v>3.8550961395980181</v>
      </c>
      <c r="S40" s="207">
        <v>7.0187748266555872</v>
      </c>
    </row>
    <row r="41" spans="1:19" ht="15" customHeight="1">
      <c r="A41" s="81">
        <v>179</v>
      </c>
      <c r="B41" s="185" t="s">
        <v>150</v>
      </c>
      <c r="C41" s="206">
        <v>-4.6090289019673492E-2</v>
      </c>
      <c r="D41" s="206">
        <v>-0.637357995648415</v>
      </c>
      <c r="E41" s="206">
        <v>1.47592648089568</v>
      </c>
      <c r="F41" s="206">
        <v>1.0736308699311081</v>
      </c>
      <c r="G41" s="206">
        <v>0.92188335724220849</v>
      </c>
      <c r="H41" s="206">
        <v>1.1181797510976423</v>
      </c>
      <c r="I41" s="206">
        <v>0.64727382549165213</v>
      </c>
      <c r="J41" s="206">
        <v>0.6819926704615682</v>
      </c>
      <c r="K41" s="206">
        <v>-5.0606922454619507E-2</v>
      </c>
      <c r="L41" s="206">
        <v>0.11456725274973678</v>
      </c>
      <c r="M41" s="206">
        <v>1.0648497750696464</v>
      </c>
      <c r="N41" s="206">
        <v>1.3433240069158359</v>
      </c>
      <c r="O41" s="206">
        <v>1.010749030309313</v>
      </c>
      <c r="P41" s="206">
        <v>0.68655924164477256</v>
      </c>
      <c r="Q41" s="206">
        <v>0.22990027004719593</v>
      </c>
      <c r="R41" s="206">
        <v>1.9380660028578234</v>
      </c>
      <c r="S41" s="206">
        <v>9.1981750270298477</v>
      </c>
    </row>
    <row r="42" spans="1:19" ht="15" customHeight="1">
      <c r="A42" s="81">
        <v>240</v>
      </c>
      <c r="B42" s="187" t="s">
        <v>151</v>
      </c>
      <c r="C42" s="207">
        <v>1.2874415991760202E-2</v>
      </c>
      <c r="D42" s="207">
        <v>0.78429606175288313</v>
      </c>
      <c r="E42" s="207">
        <v>0.12699226611975689</v>
      </c>
      <c r="F42" s="207">
        <v>2.08923870811266</v>
      </c>
      <c r="G42" s="207">
        <v>-0.22503675312090365</v>
      </c>
      <c r="H42" s="207">
        <v>2.560176256894394</v>
      </c>
      <c r="I42" s="207">
        <v>-0.44616222188807342</v>
      </c>
      <c r="J42" s="207">
        <v>-5.3449289581536163E-2</v>
      </c>
      <c r="K42" s="207">
        <v>8.7604886791297076E-2</v>
      </c>
      <c r="L42" s="207">
        <v>-3.4336150077723886</v>
      </c>
      <c r="M42" s="207">
        <v>2.7487277602735674</v>
      </c>
      <c r="N42" s="207">
        <v>-0.34038573058984412</v>
      </c>
      <c r="O42" s="207">
        <v>4.630817918123185</v>
      </c>
      <c r="P42" s="207">
        <v>0.89801968614702332</v>
      </c>
      <c r="Q42" s="207">
        <v>-6.1881535942376331E-2</v>
      </c>
      <c r="R42" s="207">
        <v>5.5050946613899043</v>
      </c>
      <c r="S42" s="207">
        <v>8.5379149484204646</v>
      </c>
    </row>
    <row r="43" spans="1:19" ht="15" customHeight="1">
      <c r="A43" s="81">
        <v>241</v>
      </c>
      <c r="B43" s="185" t="s">
        <v>152</v>
      </c>
      <c r="C43" s="206">
        <v>-0.93487463767823442</v>
      </c>
      <c r="D43" s="206">
        <v>-0.39681815105070939</v>
      </c>
      <c r="E43" s="206">
        <v>-0.73022035855454703</v>
      </c>
      <c r="F43" s="206">
        <v>2.0140298941954597</v>
      </c>
      <c r="G43" s="206">
        <v>1.9616119799658662</v>
      </c>
      <c r="H43" s="206">
        <v>1.8884199373880222</v>
      </c>
      <c r="I43" s="206">
        <v>-1.5510219749335761</v>
      </c>
      <c r="J43" s="206">
        <v>-1.0349887023491533</v>
      </c>
      <c r="K43" s="206">
        <v>-0.96510915400352815</v>
      </c>
      <c r="L43" s="206">
        <v>-3.8598809009338026</v>
      </c>
      <c r="M43" s="206">
        <v>-0.28193426824432777</v>
      </c>
      <c r="N43" s="206">
        <v>1.4266450028530357</v>
      </c>
      <c r="O43" s="206">
        <v>2.0321725568923625</v>
      </c>
      <c r="P43" s="206">
        <v>-0.44322924196376334</v>
      </c>
      <c r="Q43" s="206">
        <v>0.46918373899312371</v>
      </c>
      <c r="R43" s="206">
        <v>2.0565326743198256</v>
      </c>
      <c r="S43" s="206">
        <v>1.478470580093088</v>
      </c>
    </row>
    <row r="44" spans="1:19" ht="15" customHeight="1">
      <c r="A44" s="81">
        <v>242</v>
      </c>
      <c r="B44" s="187" t="s">
        <v>153</v>
      </c>
      <c r="C44" s="207">
        <v>-0.68676470722996896</v>
      </c>
      <c r="D44" s="207">
        <v>0.56143324603894484</v>
      </c>
      <c r="E44" s="207">
        <v>0.59111261104713719</v>
      </c>
      <c r="F44" s="207">
        <v>0.91306937650850273</v>
      </c>
      <c r="G44" s="207">
        <v>0.7181646514834199</v>
      </c>
      <c r="H44" s="207">
        <v>0.36748914801698618</v>
      </c>
      <c r="I44" s="207">
        <v>-1.0995607905562252</v>
      </c>
      <c r="J44" s="207">
        <v>0.15529734215940039</v>
      </c>
      <c r="K44" s="207">
        <v>0.49127044688519561</v>
      </c>
      <c r="L44" s="207">
        <v>0.10182681318305242</v>
      </c>
      <c r="M44" s="207">
        <v>0.22479193497642314</v>
      </c>
      <c r="N44" s="207">
        <v>1.2954157237028596</v>
      </c>
      <c r="O44" s="207">
        <v>1.4153922734424214</v>
      </c>
      <c r="P44" s="207">
        <v>1.7866234373946668</v>
      </c>
      <c r="Q44" s="207">
        <v>3.9602471125352707</v>
      </c>
      <c r="R44" s="207">
        <v>7.3153597447927439</v>
      </c>
      <c r="S44" s="207">
        <v>10.743336514929553</v>
      </c>
    </row>
    <row r="45" spans="1:19" ht="15" customHeight="1">
      <c r="A45" s="81">
        <v>243</v>
      </c>
      <c r="B45" s="185" t="s">
        <v>154</v>
      </c>
      <c r="C45" s="206">
        <v>0.24362976700113848</v>
      </c>
      <c r="D45" s="206">
        <v>9.5783313794669311E-2</v>
      </c>
      <c r="E45" s="206">
        <v>0.48076307308360811</v>
      </c>
      <c r="F45" s="206">
        <v>0.62937772117801671</v>
      </c>
      <c r="G45" s="206">
        <v>0.7138509956462542</v>
      </c>
      <c r="H45" s="206">
        <v>0.30611473554770896</v>
      </c>
      <c r="I45" s="206">
        <v>0.1323454189356994</v>
      </c>
      <c r="J45" s="206">
        <v>0.35611433732431408</v>
      </c>
      <c r="K45" s="206">
        <v>0.29368908563857588</v>
      </c>
      <c r="L45" s="206">
        <v>0.21828631160812506</v>
      </c>
      <c r="M45" s="206">
        <v>0.90949662057913372</v>
      </c>
      <c r="N45" s="206">
        <v>0.90595551604828017</v>
      </c>
      <c r="O45" s="206">
        <v>0.91728198684930362</v>
      </c>
      <c r="P45" s="206">
        <v>0.93127334277147611</v>
      </c>
      <c r="Q45" s="206">
        <v>1.6370551146516874</v>
      </c>
      <c r="R45" s="206">
        <v>3.5245545603038124</v>
      </c>
      <c r="S45" s="206">
        <v>8.2361691339942098</v>
      </c>
    </row>
    <row r="46" spans="1:19" ht="15" customHeight="1">
      <c r="A46" s="81">
        <v>244</v>
      </c>
      <c r="B46" s="187" t="s">
        <v>155</v>
      </c>
      <c r="C46" s="207">
        <v>9.202196833284404E-2</v>
      </c>
      <c r="D46" s="207">
        <v>0.19521613933244453</v>
      </c>
      <c r="E46" s="207">
        <v>1.4119797556940483</v>
      </c>
      <c r="F46" s="207">
        <v>0.96183607641083313</v>
      </c>
      <c r="G46" s="207">
        <v>1.0489639308639767</v>
      </c>
      <c r="H46" s="207">
        <v>0.44277957288633729</v>
      </c>
      <c r="I46" s="207">
        <v>-0.66609413659969618</v>
      </c>
      <c r="J46" s="207">
        <v>-0.11360778030616814</v>
      </c>
      <c r="K46" s="207">
        <v>-0.17192245154127761</v>
      </c>
      <c r="L46" s="207">
        <v>-1.2463184762664525</v>
      </c>
      <c r="M46" s="207">
        <v>0.4225448383342183</v>
      </c>
      <c r="N46" s="207">
        <v>1.2938238370382038</v>
      </c>
      <c r="O46" s="207">
        <v>0.78391839281120212</v>
      </c>
      <c r="P46" s="207">
        <v>0.49049477022155941</v>
      </c>
      <c r="Q46" s="207">
        <v>2.0514357753769445</v>
      </c>
      <c r="R46" s="207">
        <v>3.3559166640022511</v>
      </c>
      <c r="S46" s="207">
        <v>5.3821856890678532</v>
      </c>
    </row>
    <row r="47" spans="1:19" ht="15" customHeight="1">
      <c r="A47" s="81">
        <v>246</v>
      </c>
      <c r="B47" s="185" t="s">
        <v>156</v>
      </c>
      <c r="C47" s="206">
        <v>0.19404506932023935</v>
      </c>
      <c r="D47" s="206">
        <v>4.0700911819826047E-2</v>
      </c>
      <c r="E47" s="206">
        <v>0.30761415158178806</v>
      </c>
      <c r="F47" s="206">
        <v>0.26210628280271919</v>
      </c>
      <c r="G47" s="206">
        <v>0.45244565944520332</v>
      </c>
      <c r="H47" s="206">
        <v>0.41102829911972094</v>
      </c>
      <c r="I47" s="206">
        <v>0.36626484020129624</v>
      </c>
      <c r="J47" s="206">
        <v>0.43926842893135642</v>
      </c>
      <c r="K47" s="206">
        <v>0.59911516930770858</v>
      </c>
      <c r="L47" s="206">
        <v>0.34306868148181024</v>
      </c>
      <c r="M47" s="206">
        <v>0.79827102559887919</v>
      </c>
      <c r="N47" s="206">
        <v>0.75086806106521919</v>
      </c>
      <c r="O47" s="206">
        <v>0.70286252910898384</v>
      </c>
      <c r="P47" s="206">
        <v>0.79787252001612785</v>
      </c>
      <c r="Q47" s="206">
        <v>1.0979348057611418</v>
      </c>
      <c r="R47" s="206">
        <v>2.6208164659078221</v>
      </c>
      <c r="S47" s="206">
        <v>7.2479354291706102</v>
      </c>
    </row>
    <row r="48" spans="1:19" ht="15" customHeight="1">
      <c r="A48" s="81">
        <v>247</v>
      </c>
      <c r="B48" s="187" t="s">
        <v>157</v>
      </c>
      <c r="C48" s="207">
        <v>0.32693131784830598</v>
      </c>
      <c r="D48" s="207">
        <v>0.32299074257448979</v>
      </c>
      <c r="E48" s="207">
        <v>1.1544298520209821</v>
      </c>
      <c r="F48" s="207">
        <v>1.0169709698515419</v>
      </c>
      <c r="G48" s="207">
        <v>0.27361613275975571</v>
      </c>
      <c r="H48" s="207">
        <v>-0.25475833933504077</v>
      </c>
      <c r="I48" s="207">
        <v>1.4956887976943705</v>
      </c>
      <c r="J48" s="207">
        <v>0.93022840074191038</v>
      </c>
      <c r="K48" s="207">
        <v>-0.89488332430498474</v>
      </c>
      <c r="L48" s="207">
        <v>2.0716378976527636</v>
      </c>
      <c r="M48" s="207">
        <v>0.10706691849358663</v>
      </c>
      <c r="N48" s="207">
        <v>2.9085401643931732</v>
      </c>
      <c r="O48" s="207">
        <v>-1.3882812994281153</v>
      </c>
      <c r="P48" s="207">
        <v>-9.8395923428014953E-2</v>
      </c>
      <c r="Q48" s="207">
        <v>1.5927844956457733</v>
      </c>
      <c r="R48" s="207">
        <v>8.3815478318641112E-2</v>
      </c>
      <c r="S48" s="207">
        <v>7.9501439891169241</v>
      </c>
    </row>
    <row r="49" spans="1:19" ht="15" customHeight="1">
      <c r="A49" s="81">
        <v>293</v>
      </c>
      <c r="B49" s="185" t="s">
        <v>158</v>
      </c>
      <c r="C49" s="206">
        <v>1.1513857337689331</v>
      </c>
      <c r="D49" s="206">
        <v>0.5578178960513327</v>
      </c>
      <c r="E49" s="206">
        <v>1.4607757345150674</v>
      </c>
      <c r="F49" s="206">
        <v>0.31859993842356005</v>
      </c>
      <c r="G49" s="206">
        <v>0.74290343646785573</v>
      </c>
      <c r="H49" s="206">
        <v>-0.61831136623004568</v>
      </c>
      <c r="I49" s="206">
        <v>0.81612088995343868</v>
      </c>
      <c r="J49" s="206">
        <v>0.49399411194450238</v>
      </c>
      <c r="K49" s="206">
        <v>0.20724415099546434</v>
      </c>
      <c r="L49" s="206">
        <v>-0.77059891710098327</v>
      </c>
      <c r="M49" s="206">
        <v>0.47701573704530631</v>
      </c>
      <c r="N49" s="206">
        <v>0.8646340221627753</v>
      </c>
      <c r="O49" s="206">
        <v>-0.47551723704488325</v>
      </c>
      <c r="P49" s="206">
        <v>-1.1313172740726571</v>
      </c>
      <c r="Q49" s="206">
        <v>0.22181752813428091</v>
      </c>
      <c r="R49" s="206">
        <v>-1.3831896820182266</v>
      </c>
      <c r="S49" s="206">
        <v>1.1273141146155012</v>
      </c>
    </row>
    <row r="50" spans="1:19" s="67" customFormat="1" ht="20.100000000000001" customHeight="1">
      <c r="A50" s="82"/>
      <c r="B50" s="189" t="s">
        <v>110</v>
      </c>
      <c r="C50" s="189"/>
      <c r="D50" s="189"/>
      <c r="E50" s="189"/>
      <c r="F50" s="189"/>
      <c r="G50" s="189"/>
      <c r="H50" s="189"/>
      <c r="I50" s="189"/>
      <c r="J50" s="189"/>
      <c r="K50" s="189"/>
      <c r="L50" s="189"/>
      <c r="M50" s="189"/>
      <c r="N50" s="189"/>
      <c r="O50" s="189"/>
      <c r="P50" s="189"/>
      <c r="Q50" s="189"/>
      <c r="R50" s="189"/>
      <c r="S50" s="189"/>
    </row>
    <row r="51" spans="1:19" ht="15" customHeight="1">
      <c r="A51" s="81">
        <v>251</v>
      </c>
      <c r="B51" s="185" t="s">
        <v>110</v>
      </c>
      <c r="C51" s="206">
        <v>5.7420260547518893</v>
      </c>
      <c r="D51" s="206">
        <v>1.8966606812729054</v>
      </c>
      <c r="E51" s="206">
        <v>0.84819666095856405</v>
      </c>
      <c r="F51" s="206">
        <v>-3.6800304508078199</v>
      </c>
      <c r="G51" s="206">
        <v>-3.6044411143686546</v>
      </c>
      <c r="H51" s="206">
        <v>-4.5156246853741209</v>
      </c>
      <c r="I51" s="206">
        <v>4.0651828023654133</v>
      </c>
      <c r="J51" s="206">
        <v>-0.35772372483407366</v>
      </c>
      <c r="K51" s="206">
        <v>5.1759671668171023</v>
      </c>
      <c r="L51" s="206">
        <v>3.0469906965196571</v>
      </c>
      <c r="M51" s="206">
        <v>0.44379678101633147</v>
      </c>
      <c r="N51" s="206">
        <v>-1.0127463055698485</v>
      </c>
      <c r="O51" s="206">
        <v>-4.7521443703529229</v>
      </c>
      <c r="P51" s="206">
        <v>-2.6698696758233069</v>
      </c>
      <c r="Q51" s="206">
        <v>-7.8503760203743553</v>
      </c>
      <c r="R51" s="206">
        <v>-14.572818242052577</v>
      </c>
      <c r="S51" s="206">
        <v>-15.373755537383843</v>
      </c>
    </row>
    <row r="52" spans="1:19" s="67" customFormat="1" ht="20.100000000000001" customHeight="1">
      <c r="A52" s="82"/>
      <c r="B52" s="189" t="s">
        <v>159</v>
      </c>
      <c r="C52" s="189"/>
      <c r="D52" s="189"/>
      <c r="E52" s="189"/>
      <c r="F52" s="189"/>
      <c r="G52" s="189"/>
      <c r="H52" s="189"/>
      <c r="I52" s="189"/>
      <c r="J52" s="189"/>
      <c r="K52" s="189"/>
      <c r="L52" s="189"/>
      <c r="M52" s="189"/>
      <c r="N52" s="189"/>
      <c r="O52" s="189"/>
      <c r="P52" s="189"/>
      <c r="Q52" s="189"/>
      <c r="R52" s="189"/>
      <c r="S52" s="189"/>
    </row>
    <row r="53" spans="1:19" ht="15" customHeight="1">
      <c r="A53" s="81">
        <v>193</v>
      </c>
      <c r="B53" s="185" t="s">
        <v>160</v>
      </c>
      <c r="C53" s="313">
        <v>-8.6588230444689884E-2</v>
      </c>
      <c r="D53" s="313">
        <v>-0.38881924635040832</v>
      </c>
      <c r="E53" s="313">
        <v>0.30421650828766644</v>
      </c>
      <c r="F53" s="313">
        <v>0.98414869120186665</v>
      </c>
      <c r="G53" s="313">
        <v>0.84417451732514337</v>
      </c>
      <c r="H53" s="313">
        <v>0.36596663243284411</v>
      </c>
      <c r="I53" s="313">
        <v>-0.52089025329414085</v>
      </c>
      <c r="J53" s="313">
        <v>-1.3636294569200516</v>
      </c>
      <c r="K53" s="313">
        <v>-0.64319892416968116</v>
      </c>
      <c r="L53" s="313">
        <v>-3.0899541153802517</v>
      </c>
      <c r="M53" s="313">
        <v>3.1933675467611238</v>
      </c>
      <c r="N53" s="313">
        <v>0.98805837846423117</v>
      </c>
      <c r="O53" s="313">
        <v>-0.74450063356901808</v>
      </c>
      <c r="P53" s="313">
        <v>0.40667567489278156</v>
      </c>
      <c r="Q53" s="313">
        <v>2.4832418144549848</v>
      </c>
      <c r="R53" s="313">
        <v>2.1339249569827672</v>
      </c>
      <c r="S53" s="313">
        <v>2.7821500572125188</v>
      </c>
    </row>
    <row r="54" spans="1:19" ht="15" customHeight="1">
      <c r="A54" s="81">
        <v>252</v>
      </c>
      <c r="B54" s="187" t="s">
        <v>273</v>
      </c>
      <c r="C54" s="355">
        <v>0.19887983791994657</v>
      </c>
      <c r="D54" s="355">
        <v>6.1985664234583737E-2</v>
      </c>
      <c r="E54" s="355">
        <v>0.17236989202309871</v>
      </c>
      <c r="F54" s="355">
        <v>0.1030766763635711</v>
      </c>
      <c r="G54" s="355">
        <v>0.31562249129910924</v>
      </c>
      <c r="H54" s="355">
        <v>0.33195803697879001</v>
      </c>
      <c r="I54" s="355">
        <v>0.41790133870529189</v>
      </c>
      <c r="J54" s="355">
        <v>0.43181301589112309</v>
      </c>
      <c r="K54" s="355">
        <v>0.47624817565650801</v>
      </c>
      <c r="L54" s="355">
        <v>0.55285786287325323</v>
      </c>
      <c r="M54" s="355">
        <v>0.60580135042023642</v>
      </c>
      <c r="N54" s="355">
        <v>0.76416164219995153</v>
      </c>
      <c r="O54" s="355">
        <v>0.79632851428648621</v>
      </c>
      <c r="P54" s="355">
        <v>0.83891642609728478</v>
      </c>
      <c r="Q54" s="355">
        <v>0.92180991634951681</v>
      </c>
      <c r="R54" s="355">
        <v>2.5788708192569345</v>
      </c>
      <c r="S54" s="355">
        <v>6.7536154992721862</v>
      </c>
    </row>
    <row r="55" spans="1:19" ht="15" customHeight="1">
      <c r="A55" s="81">
        <v>253</v>
      </c>
      <c r="B55" s="185" t="s">
        <v>274</v>
      </c>
      <c r="C55" s="313">
        <v>0.12366569822985696</v>
      </c>
      <c r="D55" s="313">
        <v>6.1896679408150135E-2</v>
      </c>
      <c r="E55" s="313">
        <v>0.14968947048090797</v>
      </c>
      <c r="F55" s="313">
        <v>0.20305998671797454</v>
      </c>
      <c r="G55" s="313">
        <v>0.3170562479509158</v>
      </c>
      <c r="H55" s="313">
        <v>0.34457208037143516</v>
      </c>
      <c r="I55" s="313">
        <v>0.41778788392193178</v>
      </c>
      <c r="J55" s="313">
        <v>0.45130266354745174</v>
      </c>
      <c r="K55" s="313">
        <v>0.51862344987543452</v>
      </c>
      <c r="L55" s="313">
        <v>0.52653502487376613</v>
      </c>
      <c r="M55" s="313">
        <v>0.63953666211023119</v>
      </c>
      <c r="N55" s="313">
        <v>0.77181146043150761</v>
      </c>
      <c r="O55" s="313">
        <v>0.77840440590209425</v>
      </c>
      <c r="P55" s="313">
        <v>0.8680343958501453</v>
      </c>
      <c r="Q55" s="313">
        <v>0.93628201824328983</v>
      </c>
      <c r="R55" s="313">
        <v>2.6049562112915368</v>
      </c>
      <c r="S55" s="313">
        <v>6.9840787966791424</v>
      </c>
    </row>
    <row r="56" spans="1:19" ht="15" customHeight="1">
      <c r="A56" s="81">
        <v>254</v>
      </c>
      <c r="B56" s="187" t="s">
        <v>275</v>
      </c>
      <c r="C56" s="355">
        <v>0.22521265401060475</v>
      </c>
      <c r="D56" s="355">
        <v>0.17033294752350514</v>
      </c>
      <c r="E56" s="355">
        <v>0.24425675122255086</v>
      </c>
      <c r="F56" s="355">
        <v>0.24100633700143703</v>
      </c>
      <c r="G56" s="355">
        <v>0.40414056530957509</v>
      </c>
      <c r="H56" s="355">
        <v>0.3963917177488554</v>
      </c>
      <c r="I56" s="355">
        <v>0.40759491671254011</v>
      </c>
      <c r="J56" s="355">
        <v>0.4409401156952697</v>
      </c>
      <c r="K56" s="355">
        <v>0.48330310863384796</v>
      </c>
      <c r="L56" s="355">
        <v>0.33480790885617751</v>
      </c>
      <c r="M56" s="355">
        <v>0.79747219680503179</v>
      </c>
      <c r="N56" s="355">
        <v>0.75651033035244097</v>
      </c>
      <c r="O56" s="355">
        <v>0.78064804875705818</v>
      </c>
      <c r="P56" s="355">
        <v>0.89047503028602648</v>
      </c>
      <c r="Q56" s="355">
        <v>1.0495893773651659</v>
      </c>
      <c r="R56" s="355">
        <v>2.7452768246303236</v>
      </c>
      <c r="S56" s="355">
        <v>7.2068733831625309</v>
      </c>
    </row>
    <row r="57" spans="1:19" ht="15" customHeight="1">
      <c r="A57" s="81">
        <v>256</v>
      </c>
      <c r="B57" s="185" t="s">
        <v>276</v>
      </c>
      <c r="C57" s="313">
        <v>7.2052482377714E-2</v>
      </c>
      <c r="D57" s="313">
        <v>-0.5299148385242205</v>
      </c>
      <c r="E57" s="313">
        <v>0.24564712235401487</v>
      </c>
      <c r="F57" s="313">
        <v>0.85152642473215678</v>
      </c>
      <c r="G57" s="313">
        <v>0.73046735145025821</v>
      </c>
      <c r="H57" s="313">
        <v>-0.30269242576972033</v>
      </c>
      <c r="I57" s="313">
        <v>-4.2393611387154806E-2</v>
      </c>
      <c r="J57" s="313">
        <v>0.18125628181751097</v>
      </c>
      <c r="K57" s="313">
        <v>0.91342236877302696</v>
      </c>
      <c r="L57" s="313">
        <v>-1.0135771789548329</v>
      </c>
      <c r="M57" s="313">
        <v>2.0558972899792565</v>
      </c>
      <c r="N57" s="313">
        <v>0.67952906110207323</v>
      </c>
      <c r="O57" s="313">
        <v>0.11349932294611165</v>
      </c>
      <c r="P57" s="313">
        <v>1.0483189176647443</v>
      </c>
      <c r="Q57" s="313">
        <v>2.3232289044398158</v>
      </c>
      <c r="R57" s="313">
        <v>3.5132563196951736</v>
      </c>
      <c r="S57" s="313">
        <v>7.7528814745650578</v>
      </c>
    </row>
    <row r="58" spans="1:19" ht="15" customHeight="1">
      <c r="A58" s="81">
        <v>257</v>
      </c>
      <c r="B58" s="187" t="s">
        <v>277</v>
      </c>
      <c r="C58" s="355">
        <v>-5.9631859904087037E-2</v>
      </c>
      <c r="D58" s="355">
        <v>-0.15889975856980243</v>
      </c>
      <c r="E58" s="355">
        <v>-7.1760312366933476E-2</v>
      </c>
      <c r="F58" s="355">
        <v>0.28837511603201449</v>
      </c>
      <c r="G58" s="355">
        <v>0.36278080278628977</v>
      </c>
      <c r="H58" s="355">
        <v>0.24431776772560454</v>
      </c>
      <c r="I58" s="355">
        <v>0.34423344236348896</v>
      </c>
      <c r="J58" s="355">
        <v>0.22593272071267734</v>
      </c>
      <c r="K58" s="355">
        <v>0.4501873275631425</v>
      </c>
      <c r="L58" s="355">
        <v>-8.7708752665022871E-2</v>
      </c>
      <c r="M58" s="355">
        <v>1.1085067438832255</v>
      </c>
      <c r="N58" s="355">
        <v>0.64177594627186352</v>
      </c>
      <c r="O58" s="355">
        <v>0.57346734642604247</v>
      </c>
      <c r="P58" s="355">
        <v>0.86505472426507879</v>
      </c>
      <c r="Q58" s="355">
        <v>1.2480712247476333</v>
      </c>
      <c r="R58" s="355">
        <v>2.7095697962339358</v>
      </c>
      <c r="S58" s="355">
        <v>6.4393318167053337</v>
      </c>
    </row>
    <row r="59" spans="1:19">
      <c r="B59" s="185" t="s">
        <v>278</v>
      </c>
      <c r="C59" s="313">
        <v>0.16503118686873108</v>
      </c>
      <c r="D59" s="313">
        <v>0.20522873868166869</v>
      </c>
      <c r="E59" s="313">
        <v>0.18635848961791623</v>
      </c>
      <c r="F59" s="313">
        <v>0.11413007981630585</v>
      </c>
      <c r="G59" s="313">
        <v>0.12886399404608539</v>
      </c>
      <c r="H59" s="313">
        <v>0.28468541348493659</v>
      </c>
      <c r="I59" s="313">
        <v>0.33008827764592752</v>
      </c>
      <c r="J59" s="313">
        <v>0.4291643507368974</v>
      </c>
      <c r="K59" s="313">
        <v>0.52021626177230473</v>
      </c>
      <c r="L59" s="313">
        <v>0.57100155128834729</v>
      </c>
      <c r="M59" s="313">
        <v>0.54456212700273454</v>
      </c>
      <c r="N59" s="313">
        <v>0.73341669204948801</v>
      </c>
      <c r="O59" s="313">
        <v>0.75062325530170426</v>
      </c>
      <c r="P59" s="313">
        <v>0.78023495612400495</v>
      </c>
      <c r="Q59" s="313">
        <v>0.92346788221296094</v>
      </c>
      <c r="R59" s="313">
        <v>2.4743737866211575</v>
      </c>
      <c r="S59" s="313">
        <v>6.2805861821509552</v>
      </c>
    </row>
    <row r="60" spans="1:19">
      <c r="B60" s="187" t="s">
        <v>279</v>
      </c>
      <c r="C60" s="355">
        <v>-0.36048986147950757</v>
      </c>
      <c r="D60" s="355">
        <v>-0.36483903978773924</v>
      </c>
      <c r="E60" s="355">
        <v>-0.20623672784496705</v>
      </c>
      <c r="F60" s="355">
        <v>0.96190934142103401</v>
      </c>
      <c r="G60" s="355">
        <v>0.69195938732183038</v>
      </c>
      <c r="H60" s="355">
        <v>0.67850192195142256</v>
      </c>
      <c r="I60" s="355">
        <v>0.46737257268148369</v>
      </c>
      <c r="J60" s="355">
        <v>-3.3677009263470836E-2</v>
      </c>
      <c r="K60" s="355">
        <v>0.56163419049823915</v>
      </c>
      <c r="L60" s="355">
        <v>-1.1678046243101363</v>
      </c>
      <c r="M60" s="355">
        <v>2.4752006506094233</v>
      </c>
      <c r="N60" s="355">
        <v>1.1499405352997485</v>
      </c>
      <c r="O60" s="355">
        <v>0.25678694950434533</v>
      </c>
      <c r="P60" s="355">
        <v>0.85485281328152496</v>
      </c>
      <c r="Q60" s="355">
        <v>1.9093013134753534</v>
      </c>
      <c r="R60" s="355">
        <v>3.0444026913518059</v>
      </c>
      <c r="S60" s="355">
        <v>9.120773201332085</v>
      </c>
    </row>
    <row r="61" spans="1:19">
      <c r="B61" s="185" t="s">
        <v>280</v>
      </c>
      <c r="C61" s="313">
        <v>-0.32049749074252531</v>
      </c>
      <c r="D61" s="313">
        <v>-0.50718523068317722</v>
      </c>
      <c r="E61" s="313">
        <v>-0.39137035543669185</v>
      </c>
      <c r="F61" s="313">
        <v>0.469593023563732</v>
      </c>
      <c r="G61" s="313">
        <v>0.40086313377452143</v>
      </c>
      <c r="H61" s="313">
        <v>0.20799580771648607</v>
      </c>
      <c r="I61" s="313">
        <v>0.17678461527714262</v>
      </c>
      <c r="J61" s="313">
        <v>-6.3472899304059638E-2</v>
      </c>
      <c r="K61" s="313">
        <v>0.29724241007251351</v>
      </c>
      <c r="L61" s="313">
        <v>-0.67386821666251251</v>
      </c>
      <c r="M61" s="313">
        <v>1.5917027699228896</v>
      </c>
      <c r="N61" s="313">
        <v>0.71348648601410503</v>
      </c>
      <c r="O61" s="313">
        <v>0.35917995403667646</v>
      </c>
      <c r="P61" s="313">
        <v>0.83474406419819047</v>
      </c>
      <c r="Q61" s="313">
        <v>1.4991165551725487</v>
      </c>
      <c r="R61" s="313">
        <v>2.7139820663795007</v>
      </c>
      <c r="S61" s="313">
        <v>5.9482428680059485</v>
      </c>
    </row>
    <row r="62" spans="1:19">
      <c r="B62" s="187" t="s">
        <v>281</v>
      </c>
      <c r="C62" s="355">
        <v>-2.3796674680745866</v>
      </c>
      <c r="D62" s="355">
        <v>-2.4571134615073902</v>
      </c>
      <c r="E62" s="355">
        <v>-2.8194787924804956</v>
      </c>
      <c r="F62" s="355">
        <v>1.8548463978788732</v>
      </c>
      <c r="G62" s="355">
        <v>0.36644666124475123</v>
      </c>
      <c r="H62" s="355">
        <v>0.68008171066857415</v>
      </c>
      <c r="I62" s="355">
        <v>-0.58994361785589433</v>
      </c>
      <c r="J62" s="355">
        <v>-3.2612626476670243</v>
      </c>
      <c r="K62" s="355">
        <v>-2.3113671337043513</v>
      </c>
      <c r="L62" s="355">
        <v>-4.760054179292581</v>
      </c>
      <c r="M62" s="355">
        <v>3.3090037179019021</v>
      </c>
      <c r="N62" s="355">
        <v>3.3852971457939418</v>
      </c>
      <c r="O62" s="355">
        <v>-0.69045327565913794</v>
      </c>
      <c r="P62" s="355">
        <v>0.87578214050560632</v>
      </c>
      <c r="Q62" s="355">
        <v>3.3595392148626502E-2</v>
      </c>
      <c r="R62" s="355">
        <v>0.21293762100873437</v>
      </c>
      <c r="S62" s="355">
        <v>-1.433698844587056</v>
      </c>
    </row>
    <row r="63" spans="1:19">
      <c r="B63" s="185" t="s">
        <v>282</v>
      </c>
      <c r="C63" s="313">
        <v>-0.16306086628402738</v>
      </c>
      <c r="D63" s="313">
        <v>-0.22819349222666574</v>
      </c>
      <c r="E63" s="313">
        <v>-0.26945195459444449</v>
      </c>
      <c r="F63" s="313">
        <v>0.83471305221243597</v>
      </c>
      <c r="G63" s="313">
        <v>0.49891116357312626</v>
      </c>
      <c r="H63" s="313">
        <v>-0.18049008178866188</v>
      </c>
      <c r="I63" s="313">
        <v>0.24409525015123279</v>
      </c>
      <c r="J63" s="313">
        <v>-0.11936638561721225</v>
      </c>
      <c r="K63" s="313">
        <v>0.74303830953577688</v>
      </c>
      <c r="L63" s="313">
        <v>-1.7849706978448125</v>
      </c>
      <c r="M63" s="313">
        <v>2.6361489130741802</v>
      </c>
      <c r="N63" s="313">
        <v>0.65838157395958774</v>
      </c>
      <c r="O63" s="313">
        <v>0.14737073462087835</v>
      </c>
      <c r="P63" s="313">
        <v>0.77666214356375463</v>
      </c>
      <c r="Q63" s="313">
        <v>2.3968990271557828</v>
      </c>
      <c r="R63" s="313">
        <v>3.344252047366794</v>
      </c>
      <c r="S63" s="313">
        <v>6.9932941292485395</v>
      </c>
    </row>
    <row r="64" spans="1:19">
      <c r="B64" s="187" t="s">
        <v>283</v>
      </c>
      <c r="C64" s="355">
        <v>-6.58599893051246E-2</v>
      </c>
      <c r="D64" s="355">
        <v>-0.21219536812738227</v>
      </c>
      <c r="E64" s="355">
        <v>7.2825037858990527E-2</v>
      </c>
      <c r="F64" s="355">
        <v>0.25290472492270055</v>
      </c>
      <c r="G64" s="355">
        <v>0.38253870844671667</v>
      </c>
      <c r="H64" s="355">
        <v>0.2697636072639682</v>
      </c>
      <c r="I64" s="355">
        <v>0.23465498353016301</v>
      </c>
      <c r="J64" s="355">
        <v>0.11984678995717957</v>
      </c>
      <c r="K64" s="355">
        <v>0.46524809503820563</v>
      </c>
      <c r="L64" s="355">
        <v>-0.20469002771375244</v>
      </c>
      <c r="M64" s="355">
        <v>1.0270224494261413</v>
      </c>
      <c r="N64" s="355">
        <v>0.70108185747012897</v>
      </c>
      <c r="O64" s="355">
        <v>0.57432065264619325</v>
      </c>
      <c r="P64" s="355">
        <v>0.88597941957573312</v>
      </c>
      <c r="Q64" s="355">
        <v>1.1571908841520866</v>
      </c>
      <c r="R64" s="355">
        <v>2.6395366605461561</v>
      </c>
      <c r="S64" s="355">
        <v>6.0170149409255629</v>
      </c>
    </row>
    <row r="65" spans="2:19">
      <c r="B65" s="185" t="s">
        <v>284</v>
      </c>
      <c r="C65" s="313">
        <v>-0.17544939335753895</v>
      </c>
      <c r="D65" s="313">
        <v>-0.25210842301014225</v>
      </c>
      <c r="E65" s="313">
        <v>-0.24506063306213832</v>
      </c>
      <c r="F65" s="313">
        <v>0.27101884206832949</v>
      </c>
      <c r="G65" s="313">
        <v>0.34392502871428121</v>
      </c>
      <c r="H65" s="313">
        <v>0.19776657325604674</v>
      </c>
      <c r="I65" s="313">
        <v>0.22444628672290889</v>
      </c>
      <c r="J65" s="313">
        <v>7.9014694894368631E-2</v>
      </c>
      <c r="K65" s="313">
        <v>0.30781947419148992</v>
      </c>
      <c r="L65" s="313">
        <v>3.0024928375951276E-3</v>
      </c>
      <c r="M65" s="313">
        <v>0.957034543596194</v>
      </c>
      <c r="N65" s="313">
        <v>0.72875302330768932</v>
      </c>
      <c r="O65" s="313">
        <v>0.61016493766324231</v>
      </c>
      <c r="P65" s="313">
        <v>0.84113015519491796</v>
      </c>
      <c r="Q65" s="313">
        <v>1.143734513539755</v>
      </c>
      <c r="R65" s="313">
        <v>2.6168195502277456</v>
      </c>
      <c r="S65" s="313">
        <v>5.8516574212645196</v>
      </c>
    </row>
    <row r="66" spans="2:19">
      <c r="B66" s="187" t="s">
        <v>285</v>
      </c>
      <c r="C66" s="355">
        <v>-0.96618504408118611</v>
      </c>
      <c r="D66" s="355">
        <v>-1.9478366057738867</v>
      </c>
      <c r="E66" s="355">
        <v>-0.74819432024206378</v>
      </c>
      <c r="F66" s="355">
        <v>0.69803525265150768</v>
      </c>
      <c r="G66" s="355">
        <v>0.75449860806062929</v>
      </c>
      <c r="H66" s="355">
        <v>0.40230197922386424</v>
      </c>
      <c r="I66" s="355">
        <v>-0.56289327133838185</v>
      </c>
      <c r="J66" s="355">
        <v>-1.0352114270995258</v>
      </c>
      <c r="K66" s="355">
        <v>-0.26867220579065076</v>
      </c>
      <c r="L66" s="355">
        <v>-2.3590040008813133</v>
      </c>
      <c r="M66" s="355">
        <v>3.3933754525610027</v>
      </c>
      <c r="N66" s="355">
        <v>0.32291664290060851</v>
      </c>
      <c r="O66" s="355">
        <v>-0.81450707582038717</v>
      </c>
      <c r="P66" s="355">
        <v>0.39308597319684679</v>
      </c>
      <c r="Q66" s="355">
        <v>3.0759896950976611</v>
      </c>
      <c r="R66" s="355">
        <v>2.6383055253547383</v>
      </c>
      <c r="S66" s="355">
        <v>3.9260528787217623</v>
      </c>
    </row>
    <row r="67" spans="2:19">
      <c r="B67" s="185" t="s">
        <v>286</v>
      </c>
      <c r="C67" s="313">
        <v>-3.5028104430248135</v>
      </c>
      <c r="D67" s="313">
        <v>-4.4808880702609315</v>
      </c>
      <c r="E67" s="313">
        <v>6.187818537306498</v>
      </c>
      <c r="F67" s="313">
        <v>1.9869782236940239</v>
      </c>
      <c r="G67" s="313">
        <v>6.1248484625746897</v>
      </c>
      <c r="H67" s="313">
        <v>0.37077504765177594</v>
      </c>
      <c r="I67" s="313">
        <v>-3.7964080740136836</v>
      </c>
      <c r="J67" s="313">
        <v>-2.3972674426760108</v>
      </c>
      <c r="K67" s="313">
        <v>-6.4098078102093297</v>
      </c>
      <c r="L67" s="313">
        <v>-6.5377389245008146</v>
      </c>
      <c r="M67" s="313">
        <v>-1.3262706125809416</v>
      </c>
      <c r="N67" s="313">
        <v>2.799657834294365</v>
      </c>
      <c r="O67" s="313">
        <v>7.0958873271373477</v>
      </c>
      <c r="P67" s="313">
        <v>0.71642183171454121</v>
      </c>
      <c r="Q67" s="313">
        <v>6.287410172258376</v>
      </c>
      <c r="R67" s="313">
        <v>14.644944036207491</v>
      </c>
      <c r="S67" s="313">
        <v>3.7617028136141926</v>
      </c>
    </row>
    <row r="68" spans="2:19">
      <c r="B68" s="187" t="s">
        <v>287</v>
      </c>
      <c r="C68" s="355">
        <v>-2.0355847853805784</v>
      </c>
      <c r="D68" s="355">
        <v>-3.4538418349295199</v>
      </c>
      <c r="E68" s="355">
        <v>3.0932924433515012</v>
      </c>
      <c r="F68" s="355">
        <v>3.4384989324666577</v>
      </c>
      <c r="G68" s="355">
        <v>4.8891383207823935</v>
      </c>
      <c r="H68" s="355">
        <v>0.98404550332342922</v>
      </c>
      <c r="I68" s="355">
        <v>-3.9384682275393459</v>
      </c>
      <c r="J68" s="355">
        <v>-2.3683163061487278</v>
      </c>
      <c r="K68" s="355">
        <v>-5.9107420432778497</v>
      </c>
      <c r="L68" s="355">
        <v>-8.376070215898153</v>
      </c>
      <c r="M68" s="355">
        <v>-3.1397914271486371</v>
      </c>
      <c r="N68" s="355">
        <v>2.7760126780976577</v>
      </c>
      <c r="O68" s="355">
        <v>5.4888249942896721</v>
      </c>
      <c r="P68" s="355">
        <v>-0.48976542991252359</v>
      </c>
      <c r="Q68" s="355">
        <v>5.6159318142060357</v>
      </c>
      <c r="R68" s="355">
        <v>10.867343092320382</v>
      </c>
      <c r="S68" s="355">
        <v>-2.2322678296230976</v>
      </c>
    </row>
    <row r="69" spans="2:19">
      <c r="B69" s="185" t="s">
        <v>288</v>
      </c>
      <c r="C69" s="313">
        <v>-0.16865621408595644</v>
      </c>
      <c r="D69" s="313">
        <v>-0.84976231074695363</v>
      </c>
      <c r="E69" s="313">
        <v>0.39094732368198493</v>
      </c>
      <c r="F69" s="313">
        <v>0.48683609756142232</v>
      </c>
      <c r="G69" s="313">
        <v>0.78233002207845459</v>
      </c>
      <c r="H69" s="313">
        <v>0.29101711681265385</v>
      </c>
      <c r="I69" s="313">
        <v>-8.4881123946246362E-2</v>
      </c>
      <c r="J69" s="313">
        <v>-0.74325693350064626</v>
      </c>
      <c r="K69" s="313">
        <v>-0.6407901396542286</v>
      </c>
      <c r="L69" s="313">
        <v>-0.61393496135796966</v>
      </c>
      <c r="M69" s="313">
        <v>0.22718282580225946</v>
      </c>
      <c r="N69" s="313">
        <v>0.82238894847380095</v>
      </c>
      <c r="O69" s="313">
        <v>1.3340326396355238</v>
      </c>
      <c r="P69" s="313">
        <v>0.67657274218346686</v>
      </c>
      <c r="Q69" s="313">
        <v>1.7144349698719168</v>
      </c>
      <c r="R69" s="313">
        <v>3.7686913144523686</v>
      </c>
      <c r="S69" s="313">
        <v>4.3011999313604434</v>
      </c>
    </row>
    <row r="70" spans="2:19">
      <c r="B70" s="187" t="s">
        <v>289</v>
      </c>
      <c r="C70" s="355">
        <v>-0.47843426735909134</v>
      </c>
      <c r="D70" s="355">
        <v>-1.2840222553259792</v>
      </c>
      <c r="E70" s="355">
        <v>0.88554791572393299</v>
      </c>
      <c r="F70" s="355">
        <v>0.73721661312504239</v>
      </c>
      <c r="G70" s="355">
        <v>1.3277952785811777</v>
      </c>
      <c r="H70" s="355">
        <v>0.30137377075942595</v>
      </c>
      <c r="I70" s="355">
        <v>-0.51467101988912134</v>
      </c>
      <c r="J70" s="355">
        <v>-0.86738835532239023</v>
      </c>
      <c r="K70" s="355">
        <v>-1.3446645378845687</v>
      </c>
      <c r="L70" s="355">
        <v>-1.4027546044949446</v>
      </c>
      <c r="M70" s="355">
        <v>-1.4739859719838933E-3</v>
      </c>
      <c r="N70" s="355">
        <v>1.0210069732011391</v>
      </c>
      <c r="O70" s="355">
        <v>1.8004391742228307</v>
      </c>
      <c r="P70" s="355">
        <v>0.57669732724873768</v>
      </c>
      <c r="Q70" s="355">
        <v>2.2367873480709619</v>
      </c>
      <c r="R70" s="355">
        <v>4.6777106701729139</v>
      </c>
      <c r="S70" s="355">
        <v>3.8594161867250989</v>
      </c>
    </row>
    <row r="71" spans="2:19">
      <c r="B71" s="185" t="s">
        <v>290</v>
      </c>
      <c r="C71" s="313">
        <v>-1.6046394339100516</v>
      </c>
      <c r="D71" s="313">
        <v>-2.3311500579554831</v>
      </c>
      <c r="E71" s="313">
        <v>2.3390450284742172</v>
      </c>
      <c r="F71" s="313">
        <v>1.1603985571151583</v>
      </c>
      <c r="G71" s="313">
        <v>2.7014210087990449</v>
      </c>
      <c r="H71" s="313">
        <v>5.5326254608061731E-2</v>
      </c>
      <c r="I71" s="313">
        <v>-1.5469198902108303</v>
      </c>
      <c r="J71" s="313">
        <v>-1.3806820107733984</v>
      </c>
      <c r="K71" s="313">
        <v>-2.6754295655787814</v>
      </c>
      <c r="L71" s="313">
        <v>-2.9576695339939789</v>
      </c>
      <c r="M71" s="313">
        <v>-0.22781127628519471</v>
      </c>
      <c r="N71" s="313">
        <v>1.3434872153610371</v>
      </c>
      <c r="O71" s="313">
        <v>3.3416562803934511</v>
      </c>
      <c r="P71" s="313">
        <v>0.32773729401158391</v>
      </c>
      <c r="Q71" s="313">
        <v>3.5872098088750306</v>
      </c>
      <c r="R71" s="313">
        <v>7.3995769493521095</v>
      </c>
      <c r="S71" s="313">
        <v>3.5166304079279342</v>
      </c>
    </row>
    <row r="72" spans="2:19">
      <c r="B72" s="187" t="s">
        <v>291</v>
      </c>
      <c r="C72" s="355">
        <v>-1.3338769173387846</v>
      </c>
      <c r="D72" s="355">
        <v>-2.2882708758803716</v>
      </c>
      <c r="E72" s="355">
        <v>1.3310467612872827</v>
      </c>
      <c r="F72" s="355">
        <v>1.9231983974703297</v>
      </c>
      <c r="G72" s="355">
        <v>3.8415241263511462</v>
      </c>
      <c r="H72" s="355">
        <v>0.35421820889615674</v>
      </c>
      <c r="I72" s="355">
        <v>-2.8347082875906295</v>
      </c>
      <c r="J72" s="355">
        <v>-1.0672809168269168</v>
      </c>
      <c r="K72" s="355">
        <v>-4.8499400451562451</v>
      </c>
      <c r="L72" s="355">
        <v>-5.014272648077764</v>
      </c>
      <c r="M72" s="355">
        <v>-1.8675842652663732</v>
      </c>
      <c r="N72" s="355">
        <v>1.3864584843580587</v>
      </c>
      <c r="O72" s="355">
        <v>2.9586405309233328</v>
      </c>
      <c r="P72" s="355">
        <v>0.13542094498177448</v>
      </c>
      <c r="Q72" s="355">
        <v>3.755816782365514</v>
      </c>
      <c r="R72" s="355">
        <v>6.9702426386724738</v>
      </c>
      <c r="S72" s="355">
        <v>-1.7904600477007193</v>
      </c>
    </row>
    <row r="73" spans="2:19">
      <c r="B73" s="185" t="s">
        <v>292</v>
      </c>
      <c r="C73" s="313">
        <v>-1.1224980960517286</v>
      </c>
      <c r="D73" s="313">
        <v>-1.4542081319291782</v>
      </c>
      <c r="E73" s="313">
        <v>1.074355835377844</v>
      </c>
      <c r="F73" s="313">
        <v>0.91691089433328443</v>
      </c>
      <c r="G73" s="313">
        <v>1.6730326753691571</v>
      </c>
      <c r="H73" s="313">
        <v>0.15998120264666227</v>
      </c>
      <c r="I73" s="313">
        <v>-1.0932087555554091</v>
      </c>
      <c r="J73" s="313">
        <v>-0.78654998367395024</v>
      </c>
      <c r="K73" s="313">
        <v>-1.3476875730648885</v>
      </c>
      <c r="L73" s="313">
        <v>-2.1548863922883186</v>
      </c>
      <c r="M73" s="313">
        <v>0.80056556447109983</v>
      </c>
      <c r="N73" s="313">
        <v>1.0581512572846066</v>
      </c>
      <c r="O73" s="313">
        <v>1.0785585730509695</v>
      </c>
      <c r="P73" s="313">
        <v>0.55796702700774858</v>
      </c>
      <c r="Q73" s="313">
        <v>2.3561625903824961</v>
      </c>
      <c r="R73" s="313">
        <v>4.0374071895094943</v>
      </c>
      <c r="S73" s="313">
        <v>3.1646417433798746</v>
      </c>
    </row>
    <row r="74" spans="2:19">
      <c r="B74" s="187" t="s">
        <v>293</v>
      </c>
      <c r="C74" s="355">
        <v>-0.16733840387431087</v>
      </c>
      <c r="D74" s="355">
        <v>-0.50056988020065774</v>
      </c>
      <c r="E74" s="355">
        <v>0.18850452720545263</v>
      </c>
      <c r="F74" s="355">
        <v>0.14700316698615268</v>
      </c>
      <c r="G74" s="355">
        <v>0.54220882671154413</v>
      </c>
      <c r="H74" s="355">
        <v>2.6509536469148998E-2</v>
      </c>
      <c r="I74" s="355">
        <v>0.27299161038483533</v>
      </c>
      <c r="J74" s="355">
        <v>0.19801160947574203</v>
      </c>
      <c r="K74" s="355">
        <v>0.93205526057973032</v>
      </c>
      <c r="L74" s="355">
        <v>-0.53915901104996067</v>
      </c>
      <c r="M74" s="355">
        <v>1.102842168289115</v>
      </c>
      <c r="N74" s="355">
        <v>0.17249405960400566</v>
      </c>
      <c r="O74" s="355">
        <v>0.70983284681589964</v>
      </c>
      <c r="P74" s="355">
        <v>0.86937641460831117</v>
      </c>
      <c r="Q74" s="355">
        <v>1.8762515224552345</v>
      </c>
      <c r="R74" s="355">
        <v>3.4913776267638639</v>
      </c>
      <c r="S74" s="355">
        <v>6.4735741262454098</v>
      </c>
    </row>
    <row r="75" spans="2:19">
      <c r="B75" s="354" t="s">
        <v>294</v>
      </c>
      <c r="C75" s="339">
        <v>-0.55742816189795974</v>
      </c>
      <c r="D75" s="339">
        <v>-0.70139291074814025</v>
      </c>
      <c r="E75" s="339">
        <v>0.47310792091168707</v>
      </c>
      <c r="F75" s="339">
        <v>0.86000988881926332</v>
      </c>
      <c r="G75" s="339">
        <v>1.0312267925837233</v>
      </c>
      <c r="H75" s="339">
        <v>0.32319201269731934</v>
      </c>
      <c r="I75" s="339">
        <v>-0.65971439042907321</v>
      </c>
      <c r="J75" s="339">
        <v>-0.39477217316704127</v>
      </c>
      <c r="K75" s="339">
        <v>-1.028917671742235</v>
      </c>
      <c r="L75" s="339">
        <v>-0.96738755203037385</v>
      </c>
      <c r="M75" s="339">
        <v>0.42792221884693049</v>
      </c>
      <c r="N75" s="339">
        <v>1.1678186571635365</v>
      </c>
      <c r="O75" s="339">
        <v>0.58443859890033423</v>
      </c>
      <c r="P75" s="339">
        <v>0.53049056959268626</v>
      </c>
      <c r="Q75" s="339">
        <v>2.1276744814175998</v>
      </c>
      <c r="R75" s="339">
        <v>3.2694920712087736</v>
      </c>
      <c r="S75" s="339">
        <v>4.0252988358032979</v>
      </c>
    </row>
    <row r="77" spans="2:19" s="364" customFormat="1" ht="12.75">
      <c r="B77" s="155" t="s">
        <v>105</v>
      </c>
      <c r="S77" s="126"/>
    </row>
    <row r="78" spans="2:19" s="364" customFormat="1" ht="12.75">
      <c r="B78" s="132" t="s">
        <v>295</v>
      </c>
      <c r="S78" s="126"/>
    </row>
  </sheetData>
  <mergeCells count="3">
    <mergeCell ref="B1:S1"/>
    <mergeCell ref="B2:S2"/>
    <mergeCell ref="B6:S6"/>
  </mergeCells>
  <hyperlinks>
    <hyperlink ref="S3" location="Índice!Area_de_impressao" display="Voltar ao índice" xr:uid="{00000000-0004-0000-1A00-000000000000}"/>
  </hyperlinks>
  <pageMargins left="0.51181102362204722" right="0.51181102362204722" top="0.78740157480314965" bottom="0.78740157480314965" header="0.31496062992125984" footer="0.31496062992125984"/>
  <pageSetup paperSize="9" scale="33"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28">
    <pageSetUpPr fitToPage="1"/>
  </sheetPr>
  <dimension ref="A1:O42"/>
  <sheetViews>
    <sheetView showGridLines="0" zoomScale="80" zoomScaleNormal="80" zoomScaleSheetLayoutView="80" workbookViewId="0">
      <selection sqref="A1:N1"/>
    </sheetView>
  </sheetViews>
  <sheetFormatPr defaultColWidth="9.140625" defaultRowHeight="12.75"/>
  <cols>
    <col min="1" max="1" width="15.85546875" style="250" customWidth="1"/>
    <col min="2" max="13" width="20.7109375" style="250" customWidth="1"/>
    <col min="14" max="14" width="20.7109375" style="278" customWidth="1"/>
    <col min="15" max="16384" width="9.140625" style="250"/>
  </cols>
  <sheetData>
    <row r="1" spans="1:15" s="245" customFormat="1" ht="20.100000000000001" customHeight="1">
      <c r="A1" s="444" t="s">
        <v>69</v>
      </c>
      <c r="B1" s="444"/>
      <c r="C1" s="444"/>
      <c r="D1" s="444"/>
      <c r="E1" s="444"/>
      <c r="F1" s="444"/>
      <c r="G1" s="444"/>
      <c r="H1" s="444"/>
      <c r="I1" s="444"/>
      <c r="J1" s="444"/>
      <c r="K1" s="444"/>
      <c r="L1" s="444"/>
      <c r="M1" s="444"/>
      <c r="N1" s="444"/>
      <c r="O1" s="247"/>
    </row>
    <row r="2" spans="1:15" s="11" customFormat="1" ht="30" customHeight="1">
      <c r="A2" s="459" t="s">
        <v>243</v>
      </c>
      <c r="B2" s="467"/>
      <c r="C2" s="467"/>
      <c r="D2" s="467"/>
      <c r="E2" s="467"/>
      <c r="F2" s="467"/>
      <c r="G2" s="467"/>
      <c r="H2" s="467"/>
      <c r="I2" s="467"/>
      <c r="J2" s="467"/>
      <c r="K2" s="467"/>
      <c r="L2" s="467"/>
      <c r="M2" s="467"/>
      <c r="N2" s="467"/>
      <c r="O2" s="264"/>
    </row>
    <row r="3" spans="1:15" ht="39.950000000000003" customHeight="1">
      <c r="A3" s="175"/>
      <c r="B3" s="130"/>
      <c r="C3" s="176"/>
      <c r="D3" s="130"/>
      <c r="E3" s="130"/>
      <c r="F3" s="176"/>
      <c r="G3" s="130"/>
      <c r="H3" s="130"/>
      <c r="I3" s="130"/>
      <c r="J3" s="130"/>
      <c r="K3" s="130"/>
      <c r="L3" s="130"/>
      <c r="M3" s="130"/>
      <c r="N3" s="326" t="s">
        <v>71</v>
      </c>
      <c r="O3" s="121"/>
    </row>
    <row r="4" spans="1:15" s="232" customFormat="1" ht="39.950000000000003" customHeight="1">
      <c r="A4" s="263"/>
      <c r="B4" s="214"/>
      <c r="C4" s="214"/>
      <c r="D4" s="214"/>
      <c r="E4" s="214"/>
      <c r="F4" s="214"/>
      <c r="G4" s="214"/>
      <c r="H4" s="214"/>
      <c r="I4" s="237"/>
      <c r="J4" s="239"/>
      <c r="K4" s="237"/>
      <c r="L4" s="237"/>
      <c r="M4" s="237"/>
      <c r="N4" s="260" t="s">
        <v>317</v>
      </c>
      <c r="O4" s="231"/>
    </row>
    <row r="5" spans="1:15" s="11" customFormat="1" ht="17.45" hidden="1" customHeight="1">
      <c r="A5" s="106"/>
      <c r="B5" s="160" t="s">
        <v>1</v>
      </c>
      <c r="C5" s="160" t="s">
        <v>2</v>
      </c>
      <c r="D5" s="160" t="s">
        <v>7</v>
      </c>
      <c r="E5" s="160" t="s">
        <v>3</v>
      </c>
      <c r="F5" s="160" t="s">
        <v>4</v>
      </c>
      <c r="G5" s="160" t="s">
        <v>43</v>
      </c>
      <c r="H5" s="160" t="s">
        <v>6</v>
      </c>
      <c r="I5" s="168" t="s">
        <v>45</v>
      </c>
      <c r="J5" s="169" t="s">
        <v>44</v>
      </c>
      <c r="K5" s="168" t="s">
        <v>56</v>
      </c>
      <c r="L5" s="150"/>
      <c r="M5" s="150"/>
      <c r="N5" s="107"/>
      <c r="O5" s="133"/>
    </row>
    <row r="6" spans="1:15" s="269" customFormat="1" ht="45" customHeight="1">
      <c r="A6" s="249" t="s">
        <v>89</v>
      </c>
      <c r="B6" s="197" t="s">
        <v>260</v>
      </c>
      <c r="C6" s="197" t="s">
        <v>108</v>
      </c>
      <c r="D6" s="197" t="s">
        <v>205</v>
      </c>
      <c r="E6" s="197" t="s">
        <v>110</v>
      </c>
      <c r="F6" s="197" t="s">
        <v>111</v>
      </c>
      <c r="G6" s="197" t="s">
        <v>43</v>
      </c>
      <c r="H6" s="197" t="s">
        <v>112</v>
      </c>
      <c r="I6" s="197" t="s">
        <v>244</v>
      </c>
      <c r="J6" s="197" t="s">
        <v>245</v>
      </c>
      <c r="K6" s="197" t="s">
        <v>56</v>
      </c>
      <c r="L6" s="200" t="s">
        <v>246</v>
      </c>
      <c r="M6" s="200" t="s">
        <v>247</v>
      </c>
      <c r="N6" s="202" t="s">
        <v>248</v>
      </c>
      <c r="O6" s="123"/>
    </row>
    <row r="7" spans="1:15" s="266" customFormat="1" ht="15" customHeight="1">
      <c r="A7" s="320" t="s">
        <v>94</v>
      </c>
      <c r="B7" s="336">
        <v>1773</v>
      </c>
      <c r="C7" s="171">
        <v>741</v>
      </c>
      <c r="D7" s="171">
        <v>3073</v>
      </c>
      <c r="E7" s="171">
        <v>73</v>
      </c>
      <c r="F7" s="171">
        <v>321</v>
      </c>
      <c r="G7" s="171">
        <v>28</v>
      </c>
      <c r="H7" s="171">
        <v>115</v>
      </c>
      <c r="I7" s="171">
        <v>0</v>
      </c>
      <c r="J7" s="171">
        <v>14</v>
      </c>
      <c r="K7" s="171">
        <v>72</v>
      </c>
      <c r="L7" s="171">
        <v>3191</v>
      </c>
      <c r="M7" s="171">
        <v>3019</v>
      </c>
      <c r="N7" s="171">
        <v>6210</v>
      </c>
      <c r="O7" s="103"/>
    </row>
    <row r="8" spans="1:15" s="266" customFormat="1" ht="15" customHeight="1">
      <c r="A8" s="221" t="s">
        <v>95</v>
      </c>
      <c r="B8" s="337">
        <v>1685</v>
      </c>
      <c r="C8" s="170">
        <v>1036</v>
      </c>
      <c r="D8" s="170">
        <v>4466</v>
      </c>
      <c r="E8" s="170">
        <v>65</v>
      </c>
      <c r="F8" s="170">
        <v>392</v>
      </c>
      <c r="G8" s="170">
        <v>14</v>
      </c>
      <c r="H8" s="170">
        <v>150</v>
      </c>
      <c r="I8" s="170">
        <v>0</v>
      </c>
      <c r="J8" s="170">
        <v>15</v>
      </c>
      <c r="K8" s="170">
        <v>69</v>
      </c>
      <c r="L8" s="170">
        <v>3586</v>
      </c>
      <c r="M8" s="170">
        <v>4306</v>
      </c>
      <c r="N8" s="170">
        <v>7892</v>
      </c>
      <c r="O8" s="103"/>
    </row>
    <row r="9" spans="1:15" s="266" customFormat="1" ht="15" customHeight="1">
      <c r="A9" s="221" t="s">
        <v>96</v>
      </c>
      <c r="B9" s="336">
        <v>1747</v>
      </c>
      <c r="C9" s="171">
        <v>1264</v>
      </c>
      <c r="D9" s="171">
        <v>4347</v>
      </c>
      <c r="E9" s="171">
        <v>57</v>
      </c>
      <c r="F9" s="171">
        <v>485</v>
      </c>
      <c r="G9" s="171">
        <v>11</v>
      </c>
      <c r="H9" s="171">
        <v>189</v>
      </c>
      <c r="I9" s="171">
        <v>73</v>
      </c>
      <c r="J9" s="171">
        <v>14</v>
      </c>
      <c r="K9" s="171">
        <v>61</v>
      </c>
      <c r="L9" s="171">
        <v>4201</v>
      </c>
      <c r="M9" s="171">
        <v>4047</v>
      </c>
      <c r="N9" s="171">
        <v>8248</v>
      </c>
      <c r="O9" s="103"/>
    </row>
    <row r="10" spans="1:15" s="266" customFormat="1" ht="15" customHeight="1">
      <c r="A10" s="221" t="s">
        <v>97</v>
      </c>
      <c r="B10" s="337">
        <v>1855</v>
      </c>
      <c r="C10" s="170">
        <v>1397</v>
      </c>
      <c r="D10" s="170">
        <v>4498</v>
      </c>
      <c r="E10" s="170">
        <v>57</v>
      </c>
      <c r="F10" s="170">
        <v>571</v>
      </c>
      <c r="G10" s="170">
        <v>11</v>
      </c>
      <c r="H10" s="170">
        <v>223</v>
      </c>
      <c r="I10" s="170">
        <v>86</v>
      </c>
      <c r="J10" s="170">
        <v>10</v>
      </c>
      <c r="K10" s="170">
        <v>90</v>
      </c>
      <c r="L10" s="170">
        <v>4774</v>
      </c>
      <c r="M10" s="170">
        <v>4024</v>
      </c>
      <c r="N10" s="170">
        <v>8798</v>
      </c>
      <c r="O10" s="103"/>
    </row>
    <row r="11" spans="1:15" s="266" customFormat="1" ht="15" customHeight="1">
      <c r="A11" s="221" t="s">
        <v>98</v>
      </c>
      <c r="B11" s="336">
        <v>1978</v>
      </c>
      <c r="C11" s="171">
        <v>1654</v>
      </c>
      <c r="D11" s="171">
        <v>5236</v>
      </c>
      <c r="E11" s="171">
        <v>57</v>
      </c>
      <c r="F11" s="171">
        <v>670</v>
      </c>
      <c r="G11" s="171">
        <v>11</v>
      </c>
      <c r="H11" s="171">
        <v>310</v>
      </c>
      <c r="I11" s="171">
        <v>166</v>
      </c>
      <c r="J11" s="171">
        <v>20</v>
      </c>
      <c r="K11" s="171">
        <v>94</v>
      </c>
      <c r="L11" s="171">
        <v>5679</v>
      </c>
      <c r="M11" s="171">
        <v>4517</v>
      </c>
      <c r="N11" s="171">
        <v>10196</v>
      </c>
      <c r="O11" s="103"/>
    </row>
    <row r="12" spans="1:15" s="266" customFormat="1" ht="15" customHeight="1">
      <c r="A12" s="221" t="s">
        <v>99</v>
      </c>
      <c r="B12" s="337">
        <v>2140</v>
      </c>
      <c r="C12" s="170">
        <v>1785</v>
      </c>
      <c r="D12" s="170">
        <v>5755</v>
      </c>
      <c r="E12" s="170">
        <v>55</v>
      </c>
      <c r="F12" s="170">
        <v>775</v>
      </c>
      <c r="G12" s="170">
        <v>19</v>
      </c>
      <c r="H12" s="170">
        <v>375</v>
      </c>
      <c r="I12" s="170">
        <v>368</v>
      </c>
      <c r="J12" s="170">
        <v>33</v>
      </c>
      <c r="K12" s="170">
        <v>100</v>
      </c>
      <c r="L12" s="170">
        <v>6673</v>
      </c>
      <c r="M12" s="170">
        <v>4732</v>
      </c>
      <c r="N12" s="170">
        <v>11405</v>
      </c>
      <c r="O12" s="103"/>
    </row>
    <row r="13" spans="1:15" s="266" customFormat="1" ht="15" customHeight="1">
      <c r="A13" s="221" t="s">
        <v>100</v>
      </c>
      <c r="B13" s="336">
        <v>2204</v>
      </c>
      <c r="C13" s="171">
        <v>1963</v>
      </c>
      <c r="D13" s="171">
        <v>6307</v>
      </c>
      <c r="E13" s="171">
        <v>51</v>
      </c>
      <c r="F13" s="171">
        <v>898</v>
      </c>
      <c r="G13" s="171">
        <v>26</v>
      </c>
      <c r="H13" s="171">
        <v>392</v>
      </c>
      <c r="I13" s="171">
        <v>490</v>
      </c>
      <c r="J13" s="171">
        <v>82</v>
      </c>
      <c r="K13" s="171">
        <v>124</v>
      </c>
      <c r="L13" s="171">
        <v>7342</v>
      </c>
      <c r="M13" s="171">
        <v>5195</v>
      </c>
      <c r="N13" s="171">
        <v>12537</v>
      </c>
      <c r="O13" s="103"/>
    </row>
    <row r="14" spans="1:15" s="266" customFormat="1" ht="15" customHeight="1">
      <c r="A14" s="221" t="s">
        <v>101</v>
      </c>
      <c r="B14" s="337">
        <v>2240</v>
      </c>
      <c r="C14" s="170">
        <v>2129</v>
      </c>
      <c r="D14" s="170">
        <v>7025</v>
      </c>
      <c r="E14" s="170">
        <v>49</v>
      </c>
      <c r="F14" s="170">
        <v>1071</v>
      </c>
      <c r="G14" s="170">
        <v>24</v>
      </c>
      <c r="H14" s="170">
        <v>425</v>
      </c>
      <c r="I14" s="170">
        <v>593</v>
      </c>
      <c r="J14" s="170">
        <v>199</v>
      </c>
      <c r="K14" s="170">
        <v>127</v>
      </c>
      <c r="L14" s="170">
        <v>8070</v>
      </c>
      <c r="M14" s="170">
        <v>5812</v>
      </c>
      <c r="N14" s="170">
        <v>13882</v>
      </c>
      <c r="O14" s="103"/>
    </row>
    <row r="15" spans="1:15" s="266" customFormat="1" ht="15" customHeight="1">
      <c r="A15" s="221" t="s">
        <v>102</v>
      </c>
      <c r="B15" s="336">
        <v>2424</v>
      </c>
      <c r="C15" s="171">
        <v>2069</v>
      </c>
      <c r="D15" s="171">
        <v>7084</v>
      </c>
      <c r="E15" s="171">
        <v>53</v>
      </c>
      <c r="F15" s="171">
        <v>1176</v>
      </c>
      <c r="G15" s="171">
        <v>24</v>
      </c>
      <c r="H15" s="171">
        <v>464</v>
      </c>
      <c r="I15" s="171">
        <v>683</v>
      </c>
      <c r="J15" s="171">
        <v>221</v>
      </c>
      <c r="K15" s="171">
        <v>134</v>
      </c>
      <c r="L15" s="171">
        <v>8565</v>
      </c>
      <c r="M15" s="171">
        <v>5767</v>
      </c>
      <c r="N15" s="171">
        <v>14332</v>
      </c>
      <c r="O15" s="103"/>
    </row>
    <row r="16" spans="1:15" s="266" customFormat="1" ht="15" customHeight="1">
      <c r="A16" s="221" t="s">
        <v>103</v>
      </c>
      <c r="B16" s="337">
        <v>2541</v>
      </c>
      <c r="C16" s="170">
        <v>1898</v>
      </c>
      <c r="D16" s="170">
        <v>7042</v>
      </c>
      <c r="E16" s="170">
        <v>55</v>
      </c>
      <c r="F16" s="170">
        <v>1287</v>
      </c>
      <c r="G16" s="170">
        <v>13</v>
      </c>
      <c r="H16" s="170">
        <v>553</v>
      </c>
      <c r="I16" s="170">
        <v>770</v>
      </c>
      <c r="J16" s="170">
        <v>245</v>
      </c>
      <c r="K16" s="170">
        <v>133</v>
      </c>
      <c r="L16" s="170">
        <v>8884</v>
      </c>
      <c r="M16" s="170">
        <v>5653</v>
      </c>
      <c r="N16" s="170">
        <v>14537</v>
      </c>
      <c r="O16" s="103"/>
    </row>
    <row r="17" spans="1:15" s="266" customFormat="1" ht="15" customHeight="1">
      <c r="A17" s="221" t="s">
        <v>104</v>
      </c>
      <c r="B17" s="336">
        <v>2536</v>
      </c>
      <c r="C17" s="171">
        <v>1753</v>
      </c>
      <c r="D17" s="171">
        <v>7311</v>
      </c>
      <c r="E17" s="171">
        <v>58</v>
      </c>
      <c r="F17" s="171">
        <v>1375</v>
      </c>
      <c r="G17" s="171">
        <v>15</v>
      </c>
      <c r="H17" s="171">
        <v>548</v>
      </c>
      <c r="I17" s="171">
        <v>808</v>
      </c>
      <c r="J17" s="171">
        <v>279</v>
      </c>
      <c r="K17" s="171">
        <v>104</v>
      </c>
      <c r="L17" s="171">
        <v>9185</v>
      </c>
      <c r="M17" s="171">
        <v>5602</v>
      </c>
      <c r="N17" s="171">
        <v>14787</v>
      </c>
      <c r="O17" s="103"/>
    </row>
    <row r="18" spans="1:15" s="266" customFormat="1" ht="15" customHeight="1">
      <c r="A18" s="221" t="s">
        <v>266</v>
      </c>
      <c r="B18" s="337">
        <v>2506</v>
      </c>
      <c r="C18" s="170">
        <v>1848</v>
      </c>
      <c r="D18" s="170">
        <v>7896</v>
      </c>
      <c r="E18" s="170">
        <v>56</v>
      </c>
      <c r="F18" s="170">
        <v>1520</v>
      </c>
      <c r="G18" s="170">
        <v>15</v>
      </c>
      <c r="H18" s="170">
        <v>688</v>
      </c>
      <c r="I18" s="170">
        <v>827</v>
      </c>
      <c r="J18" s="170">
        <v>312</v>
      </c>
      <c r="K18" s="170">
        <v>83</v>
      </c>
      <c r="L18" s="170">
        <v>9557</v>
      </c>
      <c r="M18" s="170">
        <v>6194</v>
      </c>
      <c r="N18" s="170">
        <v>15751</v>
      </c>
      <c r="O18" s="103"/>
    </row>
    <row r="19" spans="1:15" s="266" customFormat="1" ht="15" customHeight="1">
      <c r="A19" s="221" t="s">
        <v>267</v>
      </c>
      <c r="B19" s="336">
        <v>2428</v>
      </c>
      <c r="C19" s="171">
        <v>2005</v>
      </c>
      <c r="D19" s="171">
        <v>8564</v>
      </c>
      <c r="E19" s="171">
        <v>56</v>
      </c>
      <c r="F19" s="171">
        <v>1688</v>
      </c>
      <c r="G19" s="171">
        <v>16</v>
      </c>
      <c r="H19" s="171">
        <v>841</v>
      </c>
      <c r="I19" s="171">
        <v>876</v>
      </c>
      <c r="J19" s="171">
        <v>372</v>
      </c>
      <c r="K19" s="171">
        <v>76</v>
      </c>
      <c r="L19" s="171">
        <v>10057</v>
      </c>
      <c r="M19" s="171">
        <v>6865</v>
      </c>
      <c r="N19" s="171">
        <v>16922</v>
      </c>
      <c r="O19" s="103"/>
    </row>
    <row r="20" spans="1:15" s="266" customFormat="1" ht="15" customHeight="1">
      <c r="A20" s="221" t="s">
        <v>268</v>
      </c>
      <c r="B20" s="337">
        <v>2576</v>
      </c>
      <c r="C20" s="170">
        <v>2396</v>
      </c>
      <c r="D20" s="170">
        <v>9535</v>
      </c>
      <c r="E20" s="170">
        <v>56</v>
      </c>
      <c r="F20" s="170">
        <v>2065</v>
      </c>
      <c r="G20" s="170">
        <v>22</v>
      </c>
      <c r="H20" s="170">
        <v>1011</v>
      </c>
      <c r="I20" s="170">
        <v>982</v>
      </c>
      <c r="J20" s="170">
        <v>463</v>
      </c>
      <c r="K20" s="170">
        <v>74</v>
      </c>
      <c r="L20" s="170">
        <v>11138</v>
      </c>
      <c r="M20" s="170">
        <v>8042</v>
      </c>
      <c r="N20" s="170">
        <v>19180</v>
      </c>
      <c r="O20" s="103"/>
    </row>
    <row r="21" spans="1:15" s="266" customFormat="1" ht="15" customHeight="1">
      <c r="A21" s="359" t="s">
        <v>298</v>
      </c>
      <c r="B21" s="428">
        <v>2680</v>
      </c>
      <c r="C21" s="429">
        <v>3073</v>
      </c>
      <c r="D21" s="429">
        <v>10900</v>
      </c>
      <c r="E21" s="429">
        <v>64</v>
      </c>
      <c r="F21" s="429">
        <v>2630</v>
      </c>
      <c r="G21" s="429">
        <v>29</v>
      </c>
      <c r="H21" s="429">
        <v>1210</v>
      </c>
      <c r="I21" s="429">
        <v>1125</v>
      </c>
      <c r="J21" s="429">
        <v>564</v>
      </c>
      <c r="K21" s="429">
        <v>70</v>
      </c>
      <c r="L21" s="429">
        <v>12891</v>
      </c>
      <c r="M21" s="429">
        <v>9454</v>
      </c>
      <c r="N21" s="429">
        <v>22345</v>
      </c>
      <c r="O21" s="103"/>
    </row>
    <row r="22" spans="1:15" s="266" customFormat="1" ht="15" customHeight="1">
      <c r="A22" s="327">
        <v>44197</v>
      </c>
      <c r="B22" s="337">
        <v>2683</v>
      </c>
      <c r="C22" s="170">
        <v>3113</v>
      </c>
      <c r="D22" s="170">
        <v>11020</v>
      </c>
      <c r="E22" s="170">
        <v>64</v>
      </c>
      <c r="F22" s="170">
        <v>2671</v>
      </c>
      <c r="G22" s="170">
        <v>31</v>
      </c>
      <c r="H22" s="170">
        <v>1223</v>
      </c>
      <c r="I22" s="170">
        <v>1138</v>
      </c>
      <c r="J22" s="170">
        <v>569</v>
      </c>
      <c r="K22" s="170">
        <v>70</v>
      </c>
      <c r="L22" s="170">
        <v>13020</v>
      </c>
      <c r="M22" s="170">
        <v>9562</v>
      </c>
      <c r="N22" s="170">
        <v>22582</v>
      </c>
      <c r="O22" s="103"/>
    </row>
    <row r="23" spans="1:15" s="266" customFormat="1" ht="15" customHeight="1">
      <c r="A23" s="327" t="s">
        <v>299</v>
      </c>
      <c r="B23" s="336">
        <v>2691</v>
      </c>
      <c r="C23" s="171">
        <v>3189</v>
      </c>
      <c r="D23" s="171">
        <v>11170</v>
      </c>
      <c r="E23" s="171">
        <v>61</v>
      </c>
      <c r="F23" s="171">
        <v>2715</v>
      </c>
      <c r="G23" s="171">
        <v>31</v>
      </c>
      <c r="H23" s="171">
        <v>1232</v>
      </c>
      <c r="I23" s="171">
        <v>1143</v>
      </c>
      <c r="J23" s="171">
        <v>581</v>
      </c>
      <c r="K23" s="171">
        <v>68</v>
      </c>
      <c r="L23" s="171">
        <v>13188</v>
      </c>
      <c r="M23" s="171">
        <v>9693</v>
      </c>
      <c r="N23" s="171">
        <v>22881</v>
      </c>
      <c r="O23" s="103"/>
    </row>
    <row r="24" spans="1:15" s="266" customFormat="1" ht="15" customHeight="1">
      <c r="A24" s="327" t="s">
        <v>300</v>
      </c>
      <c r="B24" s="337">
        <v>2713</v>
      </c>
      <c r="C24" s="170">
        <v>3250</v>
      </c>
      <c r="D24" s="170">
        <v>11361</v>
      </c>
      <c r="E24" s="170">
        <v>61</v>
      </c>
      <c r="F24" s="170">
        <v>2772</v>
      </c>
      <c r="G24" s="170">
        <v>31</v>
      </c>
      <c r="H24" s="170">
        <v>1265</v>
      </c>
      <c r="I24" s="170">
        <v>1160</v>
      </c>
      <c r="J24" s="170">
        <v>590</v>
      </c>
      <c r="K24" s="170">
        <v>68</v>
      </c>
      <c r="L24" s="170">
        <v>13418</v>
      </c>
      <c r="M24" s="170">
        <v>9853</v>
      </c>
      <c r="N24" s="170">
        <v>23271</v>
      </c>
      <c r="O24" s="103"/>
    </row>
    <row r="25" spans="1:15" s="266" customFormat="1" ht="15" customHeight="1">
      <c r="A25" s="327" t="s">
        <v>301</v>
      </c>
      <c r="B25" s="336">
        <v>2714</v>
      </c>
      <c r="C25" s="171">
        <v>3299</v>
      </c>
      <c r="D25" s="171">
        <v>11564</v>
      </c>
      <c r="E25" s="171">
        <v>60</v>
      </c>
      <c r="F25" s="171">
        <v>2837</v>
      </c>
      <c r="G25" s="171">
        <v>33</v>
      </c>
      <c r="H25" s="171">
        <v>1295</v>
      </c>
      <c r="I25" s="171">
        <v>1179</v>
      </c>
      <c r="J25" s="171">
        <v>597</v>
      </c>
      <c r="K25" s="171">
        <v>67</v>
      </c>
      <c r="L25" s="171">
        <v>13615</v>
      </c>
      <c r="M25" s="171">
        <v>10030</v>
      </c>
      <c r="N25" s="171">
        <v>23645</v>
      </c>
      <c r="O25" s="103"/>
    </row>
    <row r="26" spans="1:15" s="266" customFormat="1" ht="15" customHeight="1">
      <c r="A26" s="327" t="s">
        <v>302</v>
      </c>
      <c r="B26" s="337">
        <v>2714</v>
      </c>
      <c r="C26" s="170">
        <v>3369</v>
      </c>
      <c r="D26" s="170">
        <v>11777</v>
      </c>
      <c r="E26" s="170">
        <v>60</v>
      </c>
      <c r="F26" s="170">
        <v>2870</v>
      </c>
      <c r="G26" s="170">
        <v>34</v>
      </c>
      <c r="H26" s="170">
        <v>1327</v>
      </c>
      <c r="I26" s="170">
        <v>1199</v>
      </c>
      <c r="J26" s="170">
        <v>613</v>
      </c>
      <c r="K26" s="170">
        <v>68</v>
      </c>
      <c r="L26" s="170">
        <v>13857</v>
      </c>
      <c r="M26" s="170">
        <v>10174</v>
      </c>
      <c r="N26" s="170">
        <v>24031</v>
      </c>
      <c r="O26" s="103"/>
    </row>
    <row r="27" spans="1:15" s="266" customFormat="1" ht="15" customHeight="1">
      <c r="A27" s="327" t="s">
        <v>303</v>
      </c>
      <c r="B27" s="336">
        <v>2720</v>
      </c>
      <c r="C27" s="171">
        <v>3439</v>
      </c>
      <c r="D27" s="171">
        <v>12037</v>
      </c>
      <c r="E27" s="171">
        <v>61</v>
      </c>
      <c r="F27" s="171">
        <v>2936</v>
      </c>
      <c r="G27" s="171">
        <v>43</v>
      </c>
      <c r="H27" s="171">
        <v>1356</v>
      </c>
      <c r="I27" s="171">
        <v>1215</v>
      </c>
      <c r="J27" s="171">
        <v>624</v>
      </c>
      <c r="K27" s="171">
        <v>68</v>
      </c>
      <c r="L27" s="171">
        <v>14112</v>
      </c>
      <c r="M27" s="171">
        <v>10387</v>
      </c>
      <c r="N27" s="171">
        <v>24499</v>
      </c>
      <c r="O27" s="103"/>
    </row>
    <row r="28" spans="1:15" s="266" customFormat="1" ht="15" customHeight="1">
      <c r="A28" s="327" t="s">
        <v>304</v>
      </c>
      <c r="B28" s="337">
        <v>2733</v>
      </c>
      <c r="C28" s="170">
        <v>3513</v>
      </c>
      <c r="D28" s="170">
        <v>12212</v>
      </c>
      <c r="E28" s="170">
        <v>62</v>
      </c>
      <c r="F28" s="170">
        <v>2975</v>
      </c>
      <c r="G28" s="170">
        <v>48</v>
      </c>
      <c r="H28" s="170">
        <v>1387</v>
      </c>
      <c r="I28" s="170">
        <v>1243</v>
      </c>
      <c r="J28" s="170">
        <v>632</v>
      </c>
      <c r="K28" s="170">
        <v>68</v>
      </c>
      <c r="L28" s="170">
        <v>14330</v>
      </c>
      <c r="M28" s="170">
        <v>10543</v>
      </c>
      <c r="N28" s="170">
        <v>24873</v>
      </c>
      <c r="O28" s="103"/>
    </row>
    <row r="29" spans="1:15" s="266" customFormat="1" ht="15" customHeight="1">
      <c r="A29" s="327" t="s">
        <v>305</v>
      </c>
      <c r="B29" s="336">
        <v>2752</v>
      </c>
      <c r="C29" s="171">
        <v>3589</v>
      </c>
      <c r="D29" s="171">
        <v>12318</v>
      </c>
      <c r="E29" s="171">
        <v>63</v>
      </c>
      <c r="F29" s="171">
        <v>3045</v>
      </c>
      <c r="G29" s="171">
        <v>51</v>
      </c>
      <c r="H29" s="171">
        <v>1421</v>
      </c>
      <c r="I29" s="171">
        <v>1263</v>
      </c>
      <c r="J29" s="171">
        <v>642</v>
      </c>
      <c r="K29" s="171">
        <v>68</v>
      </c>
      <c r="L29" s="171">
        <v>14541</v>
      </c>
      <c r="M29" s="171">
        <v>10671</v>
      </c>
      <c r="N29" s="171">
        <v>25212</v>
      </c>
      <c r="O29" s="103"/>
    </row>
    <row r="30" spans="1:15" s="266" customFormat="1" ht="15" customHeight="1">
      <c r="A30" s="327" t="s">
        <v>306</v>
      </c>
      <c r="B30" s="337">
        <v>2777</v>
      </c>
      <c r="C30" s="170">
        <v>3647</v>
      </c>
      <c r="D30" s="170">
        <v>12427</v>
      </c>
      <c r="E30" s="170">
        <v>63</v>
      </c>
      <c r="F30" s="170">
        <v>3123</v>
      </c>
      <c r="G30" s="170">
        <v>54</v>
      </c>
      <c r="H30" s="170">
        <v>1449</v>
      </c>
      <c r="I30" s="170">
        <v>1275</v>
      </c>
      <c r="J30" s="170">
        <v>650</v>
      </c>
      <c r="K30" s="170">
        <v>68</v>
      </c>
      <c r="L30" s="170">
        <v>14730</v>
      </c>
      <c r="M30" s="170">
        <v>10803</v>
      </c>
      <c r="N30" s="170">
        <v>25533</v>
      </c>
      <c r="O30" s="103"/>
    </row>
    <row r="31" spans="1:15" s="266" customFormat="1" ht="15" customHeight="1">
      <c r="A31" s="327" t="s">
        <v>307</v>
      </c>
      <c r="B31" s="336">
        <v>2785</v>
      </c>
      <c r="C31" s="171">
        <v>3729</v>
      </c>
      <c r="D31" s="171">
        <v>12517</v>
      </c>
      <c r="E31" s="171">
        <v>63</v>
      </c>
      <c r="F31" s="171">
        <v>3211</v>
      </c>
      <c r="G31" s="171">
        <v>57</v>
      </c>
      <c r="H31" s="171">
        <v>1479</v>
      </c>
      <c r="I31" s="171">
        <v>1299</v>
      </c>
      <c r="J31" s="171">
        <v>663</v>
      </c>
      <c r="K31" s="171">
        <v>68</v>
      </c>
      <c r="L31" s="171">
        <v>14897</v>
      </c>
      <c r="M31" s="171">
        <v>10974</v>
      </c>
      <c r="N31" s="171">
        <v>25871</v>
      </c>
      <c r="O31" s="103"/>
    </row>
    <row r="32" spans="1:15" s="266" customFormat="1" ht="15" customHeight="1">
      <c r="A32" s="327" t="s">
        <v>309</v>
      </c>
      <c r="B32" s="337">
        <v>2792</v>
      </c>
      <c r="C32" s="170">
        <v>3803</v>
      </c>
      <c r="D32" s="170">
        <v>12638</v>
      </c>
      <c r="E32" s="170">
        <v>63</v>
      </c>
      <c r="F32" s="170">
        <v>3271</v>
      </c>
      <c r="G32" s="170">
        <v>62</v>
      </c>
      <c r="H32" s="170">
        <v>1496</v>
      </c>
      <c r="I32" s="170">
        <v>1312</v>
      </c>
      <c r="J32" s="170">
        <v>675</v>
      </c>
      <c r="K32" s="170">
        <v>67</v>
      </c>
      <c r="L32" s="170">
        <v>15102</v>
      </c>
      <c r="M32" s="170">
        <v>11077</v>
      </c>
      <c r="N32" s="170">
        <v>26179</v>
      </c>
      <c r="O32" s="103"/>
    </row>
    <row r="33" spans="1:15" s="266" customFormat="1" ht="15" customHeight="1">
      <c r="A33" s="327" t="s">
        <v>310</v>
      </c>
      <c r="B33" s="336">
        <v>2825</v>
      </c>
      <c r="C33" s="171">
        <v>3855</v>
      </c>
      <c r="D33" s="171">
        <v>12787</v>
      </c>
      <c r="E33" s="171">
        <v>63</v>
      </c>
      <c r="F33" s="171">
        <v>3329</v>
      </c>
      <c r="G33" s="171">
        <v>65</v>
      </c>
      <c r="H33" s="171">
        <v>1547</v>
      </c>
      <c r="I33" s="171">
        <v>1346</v>
      </c>
      <c r="J33" s="171">
        <v>695</v>
      </c>
      <c r="K33" s="171">
        <v>67</v>
      </c>
      <c r="L33" s="171">
        <v>15406</v>
      </c>
      <c r="M33" s="171">
        <v>11173</v>
      </c>
      <c r="N33" s="171">
        <v>26579</v>
      </c>
      <c r="O33" s="103"/>
    </row>
    <row r="34" spans="1:15" s="266" customFormat="1" ht="15" customHeight="1">
      <c r="A34" s="327" t="s">
        <v>308</v>
      </c>
      <c r="B34" s="337">
        <v>2852</v>
      </c>
      <c r="C34" s="170">
        <v>3890</v>
      </c>
      <c r="D34" s="170">
        <v>12832</v>
      </c>
      <c r="E34" s="170">
        <v>63</v>
      </c>
      <c r="F34" s="170">
        <v>3355</v>
      </c>
      <c r="G34" s="170">
        <v>66</v>
      </c>
      <c r="H34" s="170">
        <v>1556</v>
      </c>
      <c r="I34" s="170">
        <v>1360</v>
      </c>
      <c r="J34" s="170">
        <v>700</v>
      </c>
      <c r="K34" s="170">
        <v>67</v>
      </c>
      <c r="L34" s="170">
        <v>15537</v>
      </c>
      <c r="M34" s="170">
        <v>11204</v>
      </c>
      <c r="N34" s="170">
        <v>26741</v>
      </c>
      <c r="O34" s="103"/>
    </row>
    <row r="35" spans="1:15" s="266" customFormat="1" ht="15" customHeight="1">
      <c r="A35" s="327" t="s">
        <v>311</v>
      </c>
      <c r="B35" s="336">
        <v>2860</v>
      </c>
      <c r="C35" s="171">
        <v>3927</v>
      </c>
      <c r="D35" s="171">
        <v>12913</v>
      </c>
      <c r="E35" s="171">
        <v>64</v>
      </c>
      <c r="F35" s="171">
        <v>3379</v>
      </c>
      <c r="G35" s="171">
        <v>70</v>
      </c>
      <c r="H35" s="171">
        <v>1565</v>
      </c>
      <c r="I35" s="171">
        <v>1372</v>
      </c>
      <c r="J35" s="171">
        <v>701</v>
      </c>
      <c r="K35" s="171">
        <v>67</v>
      </c>
      <c r="L35" s="171">
        <v>15651</v>
      </c>
      <c r="M35" s="171">
        <v>11267</v>
      </c>
      <c r="N35" s="171">
        <v>26918</v>
      </c>
      <c r="O35" s="103"/>
    </row>
    <row r="36" spans="1:15" s="266" customFormat="1" ht="15" customHeight="1">
      <c r="A36" s="329" t="s">
        <v>313</v>
      </c>
      <c r="B36" s="432">
        <v>2862</v>
      </c>
      <c r="C36" s="432">
        <v>3927</v>
      </c>
      <c r="D36" s="432">
        <v>12927</v>
      </c>
      <c r="E36" s="432">
        <v>64</v>
      </c>
      <c r="F36" s="432">
        <v>3385</v>
      </c>
      <c r="G36" s="432">
        <v>70</v>
      </c>
      <c r="H36" s="432">
        <v>1561</v>
      </c>
      <c r="I36" s="432">
        <v>1380</v>
      </c>
      <c r="J36" s="432">
        <v>700</v>
      </c>
      <c r="K36" s="432">
        <v>67</v>
      </c>
      <c r="L36" s="432">
        <v>15693</v>
      </c>
      <c r="M36" s="432">
        <v>11250</v>
      </c>
      <c r="N36" s="432">
        <v>26943</v>
      </c>
      <c r="O36" s="103"/>
    </row>
    <row r="37" spans="1:15" s="266" customFormat="1" ht="15" customHeight="1">
      <c r="A37" s="333"/>
      <c r="B37" s="334"/>
      <c r="C37" s="334"/>
      <c r="D37" s="334"/>
      <c r="E37" s="334"/>
      <c r="F37" s="334"/>
      <c r="G37" s="334"/>
      <c r="H37" s="334"/>
      <c r="I37" s="334"/>
      <c r="J37" s="334"/>
      <c r="K37" s="334"/>
      <c r="L37" s="334"/>
      <c r="M37" s="334"/>
      <c r="N37" s="334"/>
      <c r="O37" s="123"/>
    </row>
    <row r="38" spans="1:15" s="367" customFormat="1" ht="15" customHeight="1">
      <c r="A38" s="132" t="s">
        <v>105</v>
      </c>
      <c r="B38" s="172"/>
      <c r="C38" s="172"/>
      <c r="D38" s="172"/>
      <c r="E38" s="172"/>
      <c r="F38" s="172"/>
      <c r="G38" s="172"/>
      <c r="H38" s="172"/>
      <c r="I38" s="172"/>
      <c r="J38" s="172"/>
      <c r="K38" s="172"/>
      <c r="L38" s="172"/>
      <c r="M38" s="173"/>
      <c r="N38" s="172"/>
      <c r="O38" s="172"/>
    </row>
    <row r="39" spans="1:15" s="367" customFormat="1" ht="15" customHeight="1">
      <c r="A39" s="372" t="s">
        <v>261</v>
      </c>
      <c r="B39" s="128"/>
      <c r="C39" s="128"/>
      <c r="D39" s="128"/>
      <c r="E39" s="128"/>
      <c r="F39" s="128"/>
      <c r="G39" s="128"/>
      <c r="H39" s="128"/>
      <c r="I39" s="128"/>
      <c r="J39" s="128"/>
      <c r="K39" s="128"/>
      <c r="L39" s="128"/>
      <c r="M39" s="128"/>
      <c r="N39" s="174"/>
      <c r="O39" s="172"/>
    </row>
    <row r="40" spans="1:15" s="368" customFormat="1">
      <c r="A40" s="132" t="s">
        <v>295</v>
      </c>
      <c r="B40" s="130"/>
      <c r="C40" s="176"/>
      <c r="D40" s="130"/>
      <c r="E40" s="130"/>
      <c r="F40" s="176"/>
      <c r="G40" s="130"/>
      <c r="H40" s="130"/>
      <c r="I40" s="130"/>
      <c r="J40" s="130"/>
      <c r="K40" s="130"/>
      <c r="L40" s="130"/>
      <c r="M40" s="130"/>
      <c r="N40" s="177"/>
      <c r="O40" s="130"/>
    </row>
    <row r="41" spans="1:15">
      <c r="A41" s="175"/>
      <c r="B41" s="130"/>
      <c r="C41" s="176"/>
      <c r="D41" s="130"/>
      <c r="E41" s="130"/>
      <c r="F41" s="176"/>
      <c r="G41" s="130"/>
      <c r="H41" s="130"/>
      <c r="I41" s="130"/>
      <c r="J41" s="130"/>
      <c r="K41" s="130"/>
      <c r="L41" s="130"/>
      <c r="M41" s="130"/>
      <c r="N41" s="177"/>
      <c r="O41" s="121"/>
    </row>
    <row r="42" spans="1:15">
      <c r="B42" s="286"/>
      <c r="C42" s="286"/>
      <c r="D42" s="286"/>
      <c r="E42" s="286"/>
      <c r="F42" s="286"/>
      <c r="G42" s="286"/>
      <c r="H42" s="286"/>
      <c r="I42" s="286"/>
      <c r="J42" s="286"/>
      <c r="K42" s="286"/>
      <c r="L42" s="286"/>
      <c r="M42" s="286"/>
      <c r="N42" s="286"/>
    </row>
  </sheetData>
  <mergeCells count="2">
    <mergeCell ref="A1:N1"/>
    <mergeCell ref="A2:N2"/>
  </mergeCells>
  <hyperlinks>
    <hyperlink ref="N3" location="Índice!Area_de_impressao" display="Voltar ao índice" xr:uid="{00000000-0004-0000-1B00-000000000000}"/>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29">
    <pageSetUpPr fitToPage="1"/>
  </sheetPr>
  <dimension ref="A1:O66"/>
  <sheetViews>
    <sheetView showGridLines="0" zoomScale="80" zoomScaleNormal="80" workbookViewId="0">
      <selection sqref="A1:O1"/>
    </sheetView>
  </sheetViews>
  <sheetFormatPr defaultColWidth="9.140625" defaultRowHeight="12.75"/>
  <cols>
    <col min="1" max="1" width="11.28515625" style="250" customWidth="1"/>
    <col min="2" max="14" width="18.140625" style="250" customWidth="1"/>
    <col min="15" max="15" width="18.140625" style="278" customWidth="1"/>
    <col min="16" max="16384" width="9.140625" style="250"/>
  </cols>
  <sheetData>
    <row r="1" spans="1:15" s="245" customFormat="1" ht="20.100000000000001" customHeight="1">
      <c r="A1" s="444" t="s">
        <v>69</v>
      </c>
      <c r="B1" s="444"/>
      <c r="C1" s="444"/>
      <c r="D1" s="444"/>
      <c r="E1" s="444"/>
      <c r="F1" s="444"/>
      <c r="G1" s="444"/>
      <c r="H1" s="444"/>
      <c r="I1" s="444"/>
      <c r="J1" s="444"/>
      <c r="K1" s="444"/>
      <c r="L1" s="444"/>
      <c r="M1" s="444"/>
      <c r="N1" s="444"/>
      <c r="O1" s="444"/>
    </row>
    <row r="2" spans="1:15" s="11" customFormat="1" ht="30" customHeight="1">
      <c r="A2" s="459" t="s">
        <v>249</v>
      </c>
      <c r="B2" s="467"/>
      <c r="C2" s="467"/>
      <c r="D2" s="467"/>
      <c r="E2" s="467"/>
      <c r="F2" s="467"/>
      <c r="G2" s="467"/>
      <c r="H2" s="467"/>
      <c r="I2" s="467"/>
      <c r="J2" s="467"/>
      <c r="K2" s="467"/>
      <c r="L2" s="467"/>
      <c r="M2" s="467"/>
      <c r="N2" s="467"/>
      <c r="O2" s="467"/>
    </row>
    <row r="3" spans="1:15" s="11" customFormat="1" ht="39.950000000000003" customHeight="1">
      <c r="A3" s="149"/>
      <c r="B3" s="149"/>
      <c r="C3" s="149"/>
      <c r="D3" s="149"/>
      <c r="E3" s="149"/>
      <c r="F3" s="149"/>
      <c r="G3" s="149"/>
      <c r="H3" s="149"/>
      <c r="I3" s="149"/>
      <c r="J3" s="149"/>
      <c r="K3" s="149"/>
      <c r="L3" s="149"/>
      <c r="M3" s="149"/>
      <c r="N3" s="149"/>
      <c r="O3" s="256" t="s">
        <v>71</v>
      </c>
    </row>
    <row r="4" spans="1:15" s="232" customFormat="1" ht="39.950000000000003" customHeight="1">
      <c r="A4" s="263"/>
      <c r="B4" s="214"/>
      <c r="C4" s="214"/>
      <c r="D4" s="214"/>
      <c r="E4" s="214"/>
      <c r="F4" s="214"/>
      <c r="G4" s="214"/>
      <c r="H4" s="214"/>
      <c r="I4" s="214"/>
      <c r="J4" s="237"/>
      <c r="K4" s="239"/>
      <c r="L4" s="237"/>
      <c r="M4" s="237"/>
      <c r="N4" s="237"/>
      <c r="O4" s="321" t="s">
        <v>316</v>
      </c>
    </row>
    <row r="5" spans="1:15" s="11" customFormat="1" ht="17.45" customHeight="1">
      <c r="A5" s="106"/>
      <c r="B5" s="160" t="s">
        <v>1</v>
      </c>
      <c r="C5" s="160" t="s">
        <v>2</v>
      </c>
      <c r="D5" s="160"/>
      <c r="E5" s="160" t="s">
        <v>7</v>
      </c>
      <c r="F5" s="160" t="s">
        <v>3</v>
      </c>
      <c r="G5" s="160" t="s">
        <v>4</v>
      </c>
      <c r="H5" s="160" t="s">
        <v>43</v>
      </c>
      <c r="I5" s="160" t="s">
        <v>6</v>
      </c>
      <c r="J5" s="168" t="s">
        <v>45</v>
      </c>
      <c r="K5" s="169" t="s">
        <v>44</v>
      </c>
      <c r="L5" s="168" t="s">
        <v>56</v>
      </c>
      <c r="M5" s="150"/>
      <c r="N5" s="150"/>
      <c r="O5" s="107"/>
    </row>
    <row r="6" spans="1:15" ht="45" customHeight="1">
      <c r="A6" s="319" t="s">
        <v>89</v>
      </c>
      <c r="B6" s="197" t="s">
        <v>262</v>
      </c>
      <c r="C6" s="197" t="s">
        <v>265</v>
      </c>
      <c r="D6" s="197" t="s">
        <v>312</v>
      </c>
      <c r="E6" s="197" t="s">
        <v>205</v>
      </c>
      <c r="F6" s="197" t="s">
        <v>206</v>
      </c>
      <c r="G6" s="197" t="s">
        <v>250</v>
      </c>
      <c r="H6" s="197" t="s">
        <v>43</v>
      </c>
      <c r="I6" s="197" t="s">
        <v>112</v>
      </c>
      <c r="J6" s="197" t="s">
        <v>227</v>
      </c>
      <c r="K6" s="197" t="s">
        <v>251</v>
      </c>
      <c r="L6" s="197" t="s">
        <v>56</v>
      </c>
      <c r="M6" s="200" t="s">
        <v>252</v>
      </c>
      <c r="N6" s="200" t="s">
        <v>247</v>
      </c>
      <c r="O6" s="202" t="s">
        <v>115</v>
      </c>
    </row>
    <row r="7" spans="1:15" s="84" customFormat="1" ht="15">
      <c r="A7" s="320" t="s">
        <v>94</v>
      </c>
      <c r="B7" s="179">
        <v>5263671</v>
      </c>
      <c r="C7" s="179">
        <v>3976660</v>
      </c>
      <c r="D7" s="179">
        <v>1373871.1999999997</v>
      </c>
      <c r="E7" s="179">
        <v>407461</v>
      </c>
      <c r="F7" s="179">
        <v>18428</v>
      </c>
      <c r="G7" s="179">
        <v>622922</v>
      </c>
      <c r="H7" s="179">
        <v>109003</v>
      </c>
      <c r="I7" s="179">
        <v>13211</v>
      </c>
      <c r="J7" s="179">
        <v>0</v>
      </c>
      <c r="K7" s="179">
        <v>89</v>
      </c>
      <c r="L7" s="179">
        <v>3567</v>
      </c>
      <c r="M7" s="179">
        <v>2751869</v>
      </c>
      <c r="N7" s="179">
        <v>7663143</v>
      </c>
      <c r="O7" s="179">
        <v>10415012</v>
      </c>
    </row>
    <row r="8" spans="1:15" s="84" customFormat="1" ht="15">
      <c r="A8" s="221" t="s">
        <v>95</v>
      </c>
      <c r="B8" s="178">
        <v>4580427</v>
      </c>
      <c r="C8" s="178">
        <v>4834037</v>
      </c>
      <c r="D8" s="178">
        <v>1307058.7599999998</v>
      </c>
      <c r="E8" s="178">
        <v>590235</v>
      </c>
      <c r="F8" s="178">
        <v>11721</v>
      </c>
      <c r="G8" s="178">
        <v>598775</v>
      </c>
      <c r="H8" s="178">
        <v>112823</v>
      </c>
      <c r="I8" s="178">
        <v>11793</v>
      </c>
      <c r="J8" s="178">
        <v>0</v>
      </c>
      <c r="K8" s="178">
        <v>85</v>
      </c>
      <c r="L8" s="178">
        <v>3869</v>
      </c>
      <c r="M8" s="178">
        <v>3317390</v>
      </c>
      <c r="N8" s="178">
        <v>7426375</v>
      </c>
      <c r="O8" s="178">
        <v>10743765</v>
      </c>
    </row>
    <row r="9" spans="1:15" s="70" customFormat="1" ht="15">
      <c r="A9" s="221" t="s">
        <v>96</v>
      </c>
      <c r="B9" s="179">
        <v>4231017</v>
      </c>
      <c r="C9" s="179">
        <v>5307982</v>
      </c>
      <c r="D9" s="179">
        <v>1856818.3199999998</v>
      </c>
      <c r="E9" s="179">
        <v>422114</v>
      </c>
      <c r="F9" s="179">
        <v>10564</v>
      </c>
      <c r="G9" s="179">
        <v>586896</v>
      </c>
      <c r="H9" s="179">
        <v>100096</v>
      </c>
      <c r="I9" s="179">
        <v>2552</v>
      </c>
      <c r="J9" s="179">
        <v>43549</v>
      </c>
      <c r="K9" s="179">
        <v>262</v>
      </c>
      <c r="L9" s="179">
        <v>5817</v>
      </c>
      <c r="M9" s="179">
        <v>3345368</v>
      </c>
      <c r="N9" s="179">
        <v>7365481</v>
      </c>
      <c r="O9" s="179">
        <v>10710849</v>
      </c>
    </row>
    <row r="10" spans="1:15" s="85" customFormat="1" ht="15">
      <c r="A10" s="221" t="s">
        <v>97</v>
      </c>
      <c r="B10" s="178">
        <v>4230371</v>
      </c>
      <c r="C10" s="178">
        <v>4707081</v>
      </c>
      <c r="D10" s="178">
        <v>1331731.8799999999</v>
      </c>
      <c r="E10" s="178">
        <v>519356</v>
      </c>
      <c r="F10" s="178">
        <v>9227</v>
      </c>
      <c r="G10" s="178">
        <v>579851</v>
      </c>
      <c r="H10" s="178">
        <v>93332</v>
      </c>
      <c r="I10" s="178">
        <v>3126</v>
      </c>
      <c r="J10" s="178">
        <v>43402</v>
      </c>
      <c r="K10" s="178">
        <v>3758</v>
      </c>
      <c r="L10" s="178">
        <v>6146</v>
      </c>
      <c r="M10" s="178">
        <v>3248322</v>
      </c>
      <c r="N10" s="178">
        <v>6947328</v>
      </c>
      <c r="O10" s="178">
        <v>10195650</v>
      </c>
    </row>
    <row r="11" spans="1:15" s="85" customFormat="1" ht="15">
      <c r="A11" s="221" t="s">
        <v>98</v>
      </c>
      <c r="B11" s="179">
        <v>4240062</v>
      </c>
      <c r="C11" s="179">
        <v>5206807</v>
      </c>
      <c r="D11" s="179">
        <v>1907272.44</v>
      </c>
      <c r="E11" s="179">
        <v>519139</v>
      </c>
      <c r="F11" s="179">
        <v>10245</v>
      </c>
      <c r="G11" s="179">
        <v>576849</v>
      </c>
      <c r="H11" s="179">
        <v>79110</v>
      </c>
      <c r="I11" s="179">
        <v>3803</v>
      </c>
      <c r="J11" s="179">
        <v>43326</v>
      </c>
      <c r="K11" s="179">
        <v>4888</v>
      </c>
      <c r="L11" s="179">
        <v>10873</v>
      </c>
      <c r="M11" s="179">
        <v>3730544</v>
      </c>
      <c r="N11" s="179">
        <v>6964558</v>
      </c>
      <c r="O11" s="179">
        <v>10695102</v>
      </c>
    </row>
    <row r="12" spans="1:15" s="85" customFormat="1" ht="15">
      <c r="A12" s="221" t="s">
        <v>99</v>
      </c>
      <c r="B12" s="178">
        <v>4714348</v>
      </c>
      <c r="C12" s="178">
        <v>4918818</v>
      </c>
      <c r="D12" s="178">
        <v>1695098</v>
      </c>
      <c r="E12" s="178">
        <v>482175</v>
      </c>
      <c r="F12" s="178">
        <v>8291</v>
      </c>
      <c r="G12" s="178">
        <v>574714</v>
      </c>
      <c r="H12" s="178">
        <v>64490</v>
      </c>
      <c r="I12" s="178">
        <v>4414</v>
      </c>
      <c r="J12" s="178">
        <v>44094</v>
      </c>
      <c r="K12" s="178">
        <v>14989</v>
      </c>
      <c r="L12" s="178">
        <v>10914</v>
      </c>
      <c r="M12" s="178">
        <v>3555876</v>
      </c>
      <c r="N12" s="178">
        <v>7281371</v>
      </c>
      <c r="O12" s="178">
        <v>10837247</v>
      </c>
    </row>
    <row r="13" spans="1:15" s="85" customFormat="1" ht="15">
      <c r="A13" s="221" t="s">
        <v>100</v>
      </c>
      <c r="B13" s="179">
        <v>4875642</v>
      </c>
      <c r="C13" s="179">
        <v>4956477</v>
      </c>
      <c r="D13" s="179">
        <v>1995288</v>
      </c>
      <c r="E13" s="179">
        <v>483775</v>
      </c>
      <c r="F13" s="179">
        <v>7048</v>
      </c>
      <c r="G13" s="179">
        <v>570435</v>
      </c>
      <c r="H13" s="179">
        <v>56026</v>
      </c>
      <c r="I13" s="179">
        <v>4770</v>
      </c>
      <c r="J13" s="179">
        <v>2809</v>
      </c>
      <c r="K13" s="179">
        <v>124930</v>
      </c>
      <c r="L13" s="179">
        <v>10266</v>
      </c>
      <c r="M13" s="179">
        <v>3527162</v>
      </c>
      <c r="N13" s="179">
        <v>7565016</v>
      </c>
      <c r="O13" s="179">
        <v>11092178</v>
      </c>
    </row>
    <row r="14" spans="1:15" s="85" customFormat="1" ht="15">
      <c r="A14" s="221" t="s">
        <v>101</v>
      </c>
      <c r="B14" s="178">
        <v>5063545</v>
      </c>
      <c r="C14" s="178">
        <v>4645123</v>
      </c>
      <c r="D14" s="178">
        <v>1671941</v>
      </c>
      <c r="E14" s="178">
        <v>509595</v>
      </c>
      <c r="F14" s="178">
        <v>12961</v>
      </c>
      <c r="G14" s="178">
        <v>552546</v>
      </c>
      <c r="H14" s="178">
        <v>47731</v>
      </c>
      <c r="I14" s="178">
        <v>6777</v>
      </c>
      <c r="J14" s="178">
        <v>3732</v>
      </c>
      <c r="K14" s="178">
        <v>144392</v>
      </c>
      <c r="L14" s="178">
        <v>952</v>
      </c>
      <c r="M14" s="178">
        <v>3403878</v>
      </c>
      <c r="N14" s="178">
        <v>7583476</v>
      </c>
      <c r="O14" s="178">
        <v>10987354</v>
      </c>
    </row>
    <row r="15" spans="1:15" s="85" customFormat="1" ht="15">
      <c r="A15" s="221" t="s">
        <v>102</v>
      </c>
      <c r="B15" s="179">
        <v>5746744</v>
      </c>
      <c r="C15" s="179">
        <v>4505660</v>
      </c>
      <c r="D15" s="179">
        <v>1499663</v>
      </c>
      <c r="E15" s="179">
        <v>437994</v>
      </c>
      <c r="F15" s="179">
        <v>18739</v>
      </c>
      <c r="G15" s="179">
        <v>549954</v>
      </c>
      <c r="H15" s="179">
        <v>42451</v>
      </c>
      <c r="I15" s="179">
        <v>8915</v>
      </c>
      <c r="J15" s="179">
        <v>4897</v>
      </c>
      <c r="K15" s="179">
        <v>163399</v>
      </c>
      <c r="L15" s="179">
        <v>819</v>
      </c>
      <c r="M15" s="179">
        <v>2061644</v>
      </c>
      <c r="N15" s="179">
        <v>9417928</v>
      </c>
      <c r="O15" s="179">
        <v>11479572</v>
      </c>
    </row>
    <row r="16" spans="1:15" s="85" customFormat="1" ht="15">
      <c r="A16" s="221" t="s">
        <v>103</v>
      </c>
      <c r="B16" s="178">
        <v>6096779</v>
      </c>
      <c r="C16" s="178">
        <v>4367108</v>
      </c>
      <c r="D16" s="178">
        <v>1360024</v>
      </c>
      <c r="E16" s="178">
        <v>411236</v>
      </c>
      <c r="F16" s="178">
        <v>29532</v>
      </c>
      <c r="G16" s="178">
        <v>535907</v>
      </c>
      <c r="H16" s="178">
        <v>28701</v>
      </c>
      <c r="I16" s="178">
        <v>9928</v>
      </c>
      <c r="J16" s="178">
        <v>5584</v>
      </c>
      <c r="K16" s="178">
        <v>203900</v>
      </c>
      <c r="L16" s="178">
        <v>607</v>
      </c>
      <c r="M16" s="178">
        <v>2079452</v>
      </c>
      <c r="N16" s="178">
        <v>9609830</v>
      </c>
      <c r="O16" s="178">
        <v>11689282</v>
      </c>
    </row>
    <row r="17" spans="1:15" s="85" customFormat="1" ht="15">
      <c r="A17" s="221" t="s">
        <v>104</v>
      </c>
      <c r="B17" s="179">
        <v>6439028</v>
      </c>
      <c r="C17" s="179">
        <v>4477202</v>
      </c>
      <c r="D17" s="179">
        <v>1325736</v>
      </c>
      <c r="E17" s="179">
        <v>496408</v>
      </c>
      <c r="F17" s="179">
        <v>19158</v>
      </c>
      <c r="G17" s="179">
        <v>553902</v>
      </c>
      <c r="H17" s="179">
        <v>30066</v>
      </c>
      <c r="I17" s="179">
        <v>12774</v>
      </c>
      <c r="J17" s="179">
        <v>6434</v>
      </c>
      <c r="K17" s="179">
        <v>236761</v>
      </c>
      <c r="L17" s="179">
        <v>525</v>
      </c>
      <c r="M17" s="179">
        <v>2356383</v>
      </c>
      <c r="N17" s="179">
        <v>9915875</v>
      </c>
      <c r="O17" s="179">
        <v>12272258</v>
      </c>
    </row>
    <row r="18" spans="1:15" s="85" customFormat="1" ht="15">
      <c r="A18" s="221" t="s">
        <v>266</v>
      </c>
      <c r="B18" s="178">
        <v>7341271</v>
      </c>
      <c r="C18" s="178">
        <v>4478638</v>
      </c>
      <c r="D18" s="178">
        <v>1331626</v>
      </c>
      <c r="E18" s="178">
        <v>1040119</v>
      </c>
      <c r="F18" s="178">
        <v>17747</v>
      </c>
      <c r="G18" s="178">
        <v>589511</v>
      </c>
      <c r="H18" s="178">
        <v>33927</v>
      </c>
      <c r="I18" s="178">
        <v>15204</v>
      </c>
      <c r="J18" s="178">
        <v>6358</v>
      </c>
      <c r="K18" s="178">
        <v>299917</v>
      </c>
      <c r="L18" s="178">
        <v>223</v>
      </c>
      <c r="M18" s="178">
        <v>2838286</v>
      </c>
      <c r="N18" s="178">
        <v>10984629</v>
      </c>
      <c r="O18" s="178">
        <v>13822915</v>
      </c>
    </row>
    <row r="19" spans="1:15" s="85" customFormat="1" ht="15">
      <c r="A19" s="221" t="s">
        <v>267</v>
      </c>
      <c r="B19" s="179">
        <v>8267123</v>
      </c>
      <c r="C19" s="179">
        <v>4662671</v>
      </c>
      <c r="D19" s="179">
        <v>1457329</v>
      </c>
      <c r="E19" s="179">
        <v>1579380</v>
      </c>
      <c r="F19" s="179">
        <v>28585</v>
      </c>
      <c r="G19" s="179">
        <v>594860</v>
      </c>
      <c r="H19" s="179">
        <v>56626</v>
      </c>
      <c r="I19" s="179">
        <v>16510</v>
      </c>
      <c r="J19" s="179">
        <v>7371</v>
      </c>
      <c r="K19" s="179">
        <v>486064</v>
      </c>
      <c r="L19" s="179">
        <v>213</v>
      </c>
      <c r="M19" s="179">
        <v>3697494</v>
      </c>
      <c r="N19" s="179">
        <v>12001909</v>
      </c>
      <c r="O19" s="179">
        <v>15699403</v>
      </c>
    </row>
    <row r="20" spans="1:15" s="85" customFormat="1" ht="15">
      <c r="A20" s="221" t="s">
        <v>268</v>
      </c>
      <c r="B20" s="178">
        <v>9988269</v>
      </c>
      <c r="C20" s="178">
        <v>5720821</v>
      </c>
      <c r="D20" s="178">
        <v>2698287</v>
      </c>
      <c r="E20" s="178">
        <v>2576895</v>
      </c>
      <c r="F20" s="178">
        <v>53764</v>
      </c>
      <c r="G20" s="178">
        <v>584353</v>
      </c>
      <c r="H20" s="178">
        <v>154555</v>
      </c>
      <c r="I20" s="178">
        <v>18272</v>
      </c>
      <c r="J20" s="178">
        <v>9498</v>
      </c>
      <c r="K20" s="178">
        <v>1951478</v>
      </c>
      <c r="L20" s="178">
        <v>253</v>
      </c>
      <c r="M20" s="178">
        <v>6360719</v>
      </c>
      <c r="N20" s="178">
        <v>14697439</v>
      </c>
      <c r="O20" s="178">
        <v>21058158</v>
      </c>
    </row>
    <row r="21" spans="1:15" s="266" customFormat="1">
      <c r="A21" s="359" t="s">
        <v>297</v>
      </c>
      <c r="B21" s="430">
        <v>10111380</v>
      </c>
      <c r="C21" s="430">
        <v>6469695</v>
      </c>
      <c r="D21" s="430">
        <v>3523891</v>
      </c>
      <c r="E21" s="430">
        <v>4018582</v>
      </c>
      <c r="F21" s="430">
        <v>123613</v>
      </c>
      <c r="G21" s="430">
        <v>580171</v>
      </c>
      <c r="H21" s="430">
        <v>339612</v>
      </c>
      <c r="I21" s="430">
        <v>22310</v>
      </c>
      <c r="J21" s="430">
        <v>25587</v>
      </c>
      <c r="K21" s="430">
        <v>4329856</v>
      </c>
      <c r="L21" s="430">
        <v>269</v>
      </c>
      <c r="M21" s="430">
        <v>9606159</v>
      </c>
      <c r="N21" s="430">
        <v>16414916</v>
      </c>
      <c r="O21" s="430">
        <v>26021075</v>
      </c>
    </row>
    <row r="22" spans="1:15" s="266" customFormat="1">
      <c r="A22" s="327">
        <v>44197</v>
      </c>
      <c r="B22" s="178">
        <v>10089472</v>
      </c>
      <c r="C22" s="178">
        <v>6536864</v>
      </c>
      <c r="D22" s="178">
        <v>3592003</v>
      </c>
      <c r="E22" s="178">
        <v>4221300</v>
      </c>
      <c r="F22" s="178">
        <v>125502</v>
      </c>
      <c r="G22" s="178">
        <v>580023</v>
      </c>
      <c r="H22" s="178">
        <v>360099</v>
      </c>
      <c r="I22" s="178">
        <v>22435</v>
      </c>
      <c r="J22" s="178">
        <v>25609</v>
      </c>
      <c r="K22" s="178">
        <v>4443077</v>
      </c>
      <c r="L22" s="178">
        <v>253</v>
      </c>
      <c r="M22" s="178">
        <v>9772447</v>
      </c>
      <c r="N22" s="178">
        <v>16632187</v>
      </c>
      <c r="O22" s="178">
        <v>26404634</v>
      </c>
    </row>
    <row r="23" spans="1:15" s="266" customFormat="1">
      <c r="A23" s="327" t="s">
        <v>299</v>
      </c>
      <c r="B23" s="179">
        <v>10055190</v>
      </c>
      <c r="C23" s="179">
        <v>6589247</v>
      </c>
      <c r="D23" s="179">
        <v>3650234</v>
      </c>
      <c r="E23" s="179">
        <v>4400013</v>
      </c>
      <c r="F23" s="179">
        <v>125858</v>
      </c>
      <c r="G23" s="179">
        <v>579927</v>
      </c>
      <c r="H23" s="179">
        <v>376583</v>
      </c>
      <c r="I23" s="179">
        <v>22700</v>
      </c>
      <c r="J23" s="179">
        <v>25579</v>
      </c>
      <c r="K23" s="179">
        <v>4627090</v>
      </c>
      <c r="L23" s="179">
        <v>256</v>
      </c>
      <c r="M23" s="179">
        <v>9993905</v>
      </c>
      <c r="N23" s="179">
        <v>16808538</v>
      </c>
      <c r="O23" s="179">
        <v>26802443</v>
      </c>
    </row>
    <row r="24" spans="1:15" s="266" customFormat="1">
      <c r="A24" s="327" t="s">
        <v>300</v>
      </c>
      <c r="B24" s="178">
        <v>10025252</v>
      </c>
      <c r="C24" s="178">
        <v>6649894</v>
      </c>
      <c r="D24" s="178">
        <v>3705411</v>
      </c>
      <c r="E24" s="178">
        <v>4569814</v>
      </c>
      <c r="F24" s="178">
        <v>128070</v>
      </c>
      <c r="G24" s="178">
        <v>579826</v>
      </c>
      <c r="H24" s="178">
        <v>430395</v>
      </c>
      <c r="I24" s="178">
        <v>23021</v>
      </c>
      <c r="J24" s="178">
        <v>26922</v>
      </c>
      <c r="K24" s="178">
        <v>4880030</v>
      </c>
      <c r="L24" s="178">
        <v>248</v>
      </c>
      <c r="M24" s="178">
        <v>10358215</v>
      </c>
      <c r="N24" s="178">
        <v>16955257</v>
      </c>
      <c r="O24" s="178">
        <v>27313472</v>
      </c>
    </row>
    <row r="25" spans="1:15" s="266" customFormat="1">
      <c r="A25" s="327" t="s">
        <v>301</v>
      </c>
      <c r="B25" s="179">
        <v>10012777</v>
      </c>
      <c r="C25" s="179">
        <v>6773334</v>
      </c>
      <c r="D25" s="179">
        <v>3888229</v>
      </c>
      <c r="E25" s="179">
        <v>4720417</v>
      </c>
      <c r="F25" s="179">
        <v>126336</v>
      </c>
      <c r="G25" s="179">
        <v>579689</v>
      </c>
      <c r="H25" s="179">
        <v>459792</v>
      </c>
      <c r="I25" s="179">
        <v>22440</v>
      </c>
      <c r="J25" s="179">
        <v>38043</v>
      </c>
      <c r="K25" s="179">
        <v>5213635</v>
      </c>
      <c r="L25" s="179">
        <v>239</v>
      </c>
      <c r="M25" s="179">
        <v>10821940</v>
      </c>
      <c r="N25" s="179">
        <v>17124762</v>
      </c>
      <c r="O25" s="179">
        <v>27946702</v>
      </c>
    </row>
    <row r="26" spans="1:15" s="266" customFormat="1">
      <c r="A26" s="327" t="s">
        <v>302</v>
      </c>
      <c r="B26" s="178">
        <v>10037606</v>
      </c>
      <c r="C26" s="178">
        <v>6906174</v>
      </c>
      <c r="D26" s="178">
        <v>3962195</v>
      </c>
      <c r="E26" s="178">
        <v>4812191</v>
      </c>
      <c r="F26" s="178">
        <v>122161</v>
      </c>
      <c r="G26" s="178">
        <v>579420</v>
      </c>
      <c r="H26" s="178">
        <v>474157</v>
      </c>
      <c r="I26" s="178">
        <v>23428</v>
      </c>
      <c r="J26" s="178">
        <v>38581</v>
      </c>
      <c r="K26" s="178">
        <v>5348842</v>
      </c>
      <c r="L26" s="178">
        <v>256</v>
      </c>
      <c r="M26" s="178">
        <v>11063621</v>
      </c>
      <c r="N26" s="178">
        <v>17279195</v>
      </c>
      <c r="O26" s="178">
        <v>28342816</v>
      </c>
    </row>
    <row r="27" spans="1:15" s="266" customFormat="1">
      <c r="A27" s="327" t="s">
        <v>303</v>
      </c>
      <c r="B27" s="179">
        <v>10109770</v>
      </c>
      <c r="C27" s="179">
        <v>7082140</v>
      </c>
      <c r="D27" s="179">
        <v>3916125</v>
      </c>
      <c r="E27" s="179">
        <v>4890484</v>
      </c>
      <c r="F27" s="179">
        <v>118450</v>
      </c>
      <c r="G27" s="179">
        <v>579287</v>
      </c>
      <c r="H27" s="179">
        <v>536394</v>
      </c>
      <c r="I27" s="179">
        <v>24012</v>
      </c>
      <c r="J27" s="179">
        <v>38838</v>
      </c>
      <c r="K27" s="179">
        <v>5503718</v>
      </c>
      <c r="L27" s="179">
        <v>254</v>
      </c>
      <c r="M27" s="179">
        <v>11375009</v>
      </c>
      <c r="N27" s="179">
        <v>17508338</v>
      </c>
      <c r="O27" s="179">
        <v>28883347</v>
      </c>
    </row>
    <row r="28" spans="1:15" s="266" customFormat="1">
      <c r="A28" s="327" t="s">
        <v>304</v>
      </c>
      <c r="B28" s="178">
        <v>10208895</v>
      </c>
      <c r="C28" s="178">
        <v>7167452</v>
      </c>
      <c r="D28" s="178">
        <v>4001588</v>
      </c>
      <c r="E28" s="178">
        <v>4995445</v>
      </c>
      <c r="F28" s="178">
        <v>116505</v>
      </c>
      <c r="G28" s="178">
        <v>579183</v>
      </c>
      <c r="H28" s="178">
        <v>569053</v>
      </c>
      <c r="I28" s="178">
        <v>22207</v>
      </c>
      <c r="J28" s="178">
        <v>47458</v>
      </c>
      <c r="K28" s="178">
        <v>5622757</v>
      </c>
      <c r="L28" s="178">
        <v>241</v>
      </c>
      <c r="M28" s="178">
        <v>11638177</v>
      </c>
      <c r="N28" s="178">
        <v>17691019</v>
      </c>
      <c r="O28" s="178">
        <v>29329196</v>
      </c>
    </row>
    <row r="29" spans="1:15" s="266" customFormat="1">
      <c r="A29" s="327" t="s">
        <v>305</v>
      </c>
      <c r="B29" s="179">
        <v>10255005</v>
      </c>
      <c r="C29" s="179">
        <v>7178815</v>
      </c>
      <c r="D29" s="179">
        <v>4013128</v>
      </c>
      <c r="E29" s="179">
        <v>5086880</v>
      </c>
      <c r="F29" s="179">
        <v>114514</v>
      </c>
      <c r="G29" s="179">
        <v>578864</v>
      </c>
      <c r="H29" s="179">
        <v>598151</v>
      </c>
      <c r="I29" s="179">
        <v>38102</v>
      </c>
      <c r="J29" s="179">
        <v>40358</v>
      </c>
      <c r="K29" s="179">
        <v>5828240</v>
      </c>
      <c r="L29" s="179">
        <v>248</v>
      </c>
      <c r="M29" s="179">
        <v>11916835</v>
      </c>
      <c r="N29" s="179">
        <v>17802342</v>
      </c>
      <c r="O29" s="179">
        <v>29719177</v>
      </c>
    </row>
    <row r="30" spans="1:15" s="266" customFormat="1">
      <c r="A30" s="327" t="s">
        <v>306</v>
      </c>
      <c r="B30" s="178">
        <v>10376584</v>
      </c>
      <c r="C30" s="178">
        <v>7185303</v>
      </c>
      <c r="D30" s="178">
        <v>4019774</v>
      </c>
      <c r="E30" s="178">
        <v>5086008</v>
      </c>
      <c r="F30" s="178">
        <v>113111</v>
      </c>
      <c r="G30" s="178">
        <v>578791</v>
      </c>
      <c r="H30" s="178">
        <v>615176</v>
      </c>
      <c r="I30" s="178">
        <v>38594</v>
      </c>
      <c r="J30" s="178">
        <v>41395</v>
      </c>
      <c r="K30" s="178">
        <v>5958977</v>
      </c>
      <c r="L30" s="178">
        <v>236</v>
      </c>
      <c r="M30" s="178">
        <v>12074035</v>
      </c>
      <c r="N30" s="178">
        <v>17920140</v>
      </c>
      <c r="O30" s="178">
        <v>29994175</v>
      </c>
    </row>
    <row r="31" spans="1:15" s="266" customFormat="1">
      <c r="A31" s="327" t="s">
        <v>307</v>
      </c>
      <c r="B31" s="179">
        <v>10540984</v>
      </c>
      <c r="C31" s="179">
        <v>7109391</v>
      </c>
      <c r="D31" s="179">
        <v>3943977</v>
      </c>
      <c r="E31" s="179">
        <v>5166127</v>
      </c>
      <c r="F31" s="179">
        <v>109959</v>
      </c>
      <c r="G31" s="179">
        <v>578704</v>
      </c>
      <c r="H31" s="179">
        <v>620088</v>
      </c>
      <c r="I31" s="179">
        <v>27528</v>
      </c>
      <c r="J31" s="179">
        <v>41543</v>
      </c>
      <c r="K31" s="179">
        <v>6327330</v>
      </c>
      <c r="L31" s="179">
        <v>233</v>
      </c>
      <c r="M31" s="179">
        <v>12473710</v>
      </c>
      <c r="N31" s="179">
        <v>18048177</v>
      </c>
      <c r="O31" s="179">
        <v>30521887</v>
      </c>
    </row>
    <row r="32" spans="1:15" s="266" customFormat="1">
      <c r="A32" s="327" t="s">
        <v>309</v>
      </c>
      <c r="B32" s="178">
        <v>10598095</v>
      </c>
      <c r="C32" s="178">
        <v>7058221</v>
      </c>
      <c r="D32" s="178">
        <v>3892931</v>
      </c>
      <c r="E32" s="178">
        <v>5298018</v>
      </c>
      <c r="F32" s="178">
        <v>106956</v>
      </c>
      <c r="G32" s="178">
        <v>578305</v>
      </c>
      <c r="H32" s="178">
        <v>784335</v>
      </c>
      <c r="I32" s="178">
        <v>27532</v>
      </c>
      <c r="J32" s="178">
        <v>44302</v>
      </c>
      <c r="K32" s="178">
        <v>6300781</v>
      </c>
      <c r="L32" s="178">
        <v>233</v>
      </c>
      <c r="M32" s="178">
        <v>12641925</v>
      </c>
      <c r="N32" s="178">
        <v>18154853</v>
      </c>
      <c r="O32" s="178">
        <v>30796778</v>
      </c>
    </row>
    <row r="33" spans="1:15" s="266" customFormat="1">
      <c r="A33" s="327" t="s">
        <v>310</v>
      </c>
      <c r="B33" s="179">
        <v>10794212</v>
      </c>
      <c r="C33" s="179">
        <v>7026363</v>
      </c>
      <c r="D33" s="179">
        <v>3861160</v>
      </c>
      <c r="E33" s="179">
        <v>5309450</v>
      </c>
      <c r="F33" s="179">
        <v>106006</v>
      </c>
      <c r="G33" s="179">
        <v>577828</v>
      </c>
      <c r="H33" s="179">
        <v>792963</v>
      </c>
      <c r="I33" s="179">
        <v>28408</v>
      </c>
      <c r="J33" s="179">
        <v>45442</v>
      </c>
      <c r="K33" s="179">
        <v>6424539</v>
      </c>
      <c r="L33" s="179">
        <v>232</v>
      </c>
      <c r="M33" s="179">
        <v>12790489</v>
      </c>
      <c r="N33" s="179">
        <v>18314954</v>
      </c>
      <c r="O33" s="179">
        <v>31105443</v>
      </c>
    </row>
    <row r="34" spans="1:15" s="266" customFormat="1">
      <c r="A34" s="327" t="s">
        <v>308</v>
      </c>
      <c r="B34" s="178">
        <v>10871018</v>
      </c>
      <c r="C34" s="178">
        <v>6950795</v>
      </c>
      <c r="D34" s="178">
        <v>3785688</v>
      </c>
      <c r="E34" s="178">
        <v>5207285</v>
      </c>
      <c r="F34" s="178">
        <v>105672</v>
      </c>
      <c r="G34" s="178">
        <v>577706</v>
      </c>
      <c r="H34" s="178">
        <v>831356</v>
      </c>
      <c r="I34" s="178">
        <v>29174</v>
      </c>
      <c r="J34" s="178">
        <v>55487</v>
      </c>
      <c r="K34" s="178">
        <v>6602667</v>
      </c>
      <c r="L34" s="178">
        <v>233</v>
      </c>
      <c r="M34" s="178">
        <v>12935722</v>
      </c>
      <c r="N34" s="178">
        <v>18295671</v>
      </c>
      <c r="O34" s="178">
        <v>31231393</v>
      </c>
    </row>
    <row r="35" spans="1:15" s="266" customFormat="1">
      <c r="A35" s="329" t="s">
        <v>311</v>
      </c>
      <c r="B35" s="433">
        <v>11017082</v>
      </c>
      <c r="C35" s="433">
        <v>6856754</v>
      </c>
      <c r="D35" s="433">
        <v>3691647</v>
      </c>
      <c r="E35" s="433">
        <v>5309248</v>
      </c>
      <c r="F35" s="433">
        <v>108655</v>
      </c>
      <c r="G35" s="433">
        <v>577295</v>
      </c>
      <c r="H35" s="433">
        <v>842155</v>
      </c>
      <c r="I35" s="433">
        <v>31827</v>
      </c>
      <c r="J35" s="433">
        <v>51295</v>
      </c>
      <c r="K35" s="433">
        <v>6679650</v>
      </c>
      <c r="L35" s="433">
        <v>233</v>
      </c>
      <c r="M35" s="433">
        <v>12936283</v>
      </c>
      <c r="N35" s="433">
        <v>18537911</v>
      </c>
      <c r="O35" s="433">
        <v>31474194</v>
      </c>
    </row>
    <row r="36" spans="1:15" s="85" customFormat="1" ht="11.25" customHeight="1">
      <c r="A36" s="127"/>
      <c r="B36" s="210"/>
      <c r="C36" s="210"/>
      <c r="D36" s="210"/>
      <c r="E36" s="210"/>
      <c r="F36" s="210"/>
      <c r="G36" s="210"/>
      <c r="H36" s="210"/>
      <c r="I36" s="210"/>
      <c r="J36" s="210"/>
      <c r="K36" s="210"/>
      <c r="L36" s="210"/>
      <c r="M36" s="210"/>
      <c r="N36" s="210"/>
      <c r="O36" s="210"/>
    </row>
    <row r="37" spans="1:15" s="368" customFormat="1">
      <c r="A37" s="132" t="s">
        <v>105</v>
      </c>
      <c r="B37" s="130"/>
      <c r="C37" s="130"/>
      <c r="D37" s="130"/>
      <c r="E37" s="130"/>
      <c r="F37" s="130"/>
      <c r="G37" s="130"/>
      <c r="H37" s="130"/>
      <c r="I37" s="130"/>
      <c r="J37" s="130"/>
      <c r="K37" s="130"/>
      <c r="L37" s="130"/>
      <c r="M37" s="130"/>
      <c r="N37" s="130"/>
      <c r="O37" s="177"/>
    </row>
    <row r="38" spans="1:15" s="367" customFormat="1" ht="15" customHeight="1">
      <c r="A38" s="132" t="s">
        <v>263</v>
      </c>
      <c r="B38" s="172"/>
      <c r="C38" s="172"/>
      <c r="D38" s="172"/>
      <c r="E38" s="172"/>
      <c r="F38" s="172"/>
      <c r="G38" s="172"/>
      <c r="H38" s="172"/>
      <c r="I38" s="172"/>
      <c r="J38" s="172"/>
      <c r="K38" s="172"/>
      <c r="L38" s="172"/>
      <c r="M38" s="172"/>
      <c r="N38" s="172"/>
      <c r="O38" s="172"/>
    </row>
    <row r="39" spans="1:15" s="368" customFormat="1" ht="33" customHeight="1">
      <c r="A39" s="468" t="s">
        <v>264</v>
      </c>
      <c r="B39" s="468"/>
      <c r="C39" s="468"/>
      <c r="D39" s="468"/>
      <c r="E39" s="468"/>
      <c r="F39" s="468"/>
      <c r="G39" s="468"/>
      <c r="H39" s="468"/>
      <c r="I39" s="468"/>
      <c r="J39" s="468"/>
      <c r="K39" s="468"/>
      <c r="L39" s="468"/>
      <c r="M39" s="468"/>
      <c r="N39" s="468"/>
      <c r="O39" s="468"/>
    </row>
    <row r="40" spans="1:15" s="368" customFormat="1">
      <c r="A40" s="132" t="s">
        <v>295</v>
      </c>
      <c r="C40" s="127"/>
      <c r="D40" s="131"/>
      <c r="O40" s="370"/>
    </row>
    <row r="41" spans="1:15">
      <c r="C41" s="127"/>
      <c r="D41" s="131"/>
    </row>
    <row r="42" spans="1:15">
      <c r="C42" s="127"/>
      <c r="D42" s="131"/>
    </row>
    <row r="43" spans="1:15">
      <c r="C43" s="127"/>
      <c r="D43" s="131"/>
    </row>
    <row r="44" spans="1:15">
      <c r="C44" s="127"/>
      <c r="D44" s="131"/>
    </row>
    <row r="45" spans="1:15">
      <c r="C45" s="127"/>
      <c r="D45" s="131"/>
    </row>
    <row r="46" spans="1:15">
      <c r="C46" s="127"/>
      <c r="D46" s="131"/>
    </row>
    <row r="47" spans="1:15">
      <c r="C47" s="127"/>
      <c r="D47" s="131"/>
    </row>
    <row r="48" spans="1:15">
      <c r="C48" s="127"/>
      <c r="D48" s="131"/>
    </row>
    <row r="49" spans="3:4">
      <c r="C49" s="127"/>
      <c r="D49" s="131"/>
    </row>
    <row r="50" spans="3:4">
      <c r="C50" s="127"/>
      <c r="D50" s="131"/>
    </row>
    <row r="51" spans="3:4">
      <c r="C51" s="127"/>
      <c r="D51" s="131"/>
    </row>
    <row r="52" spans="3:4">
      <c r="C52" s="127"/>
      <c r="D52" s="131"/>
    </row>
    <row r="53" spans="3:4">
      <c r="C53" s="127"/>
      <c r="D53" s="131"/>
    </row>
    <row r="54" spans="3:4">
      <c r="C54" s="127"/>
      <c r="D54" s="131"/>
    </row>
    <row r="55" spans="3:4">
      <c r="C55" s="127"/>
      <c r="D55" s="131"/>
    </row>
    <row r="56" spans="3:4">
      <c r="C56" s="127"/>
      <c r="D56" s="131"/>
    </row>
    <row r="57" spans="3:4">
      <c r="C57" s="127"/>
      <c r="D57" s="131"/>
    </row>
    <row r="58" spans="3:4">
      <c r="C58" s="127"/>
      <c r="D58" s="131"/>
    </row>
    <row r="59" spans="3:4">
      <c r="C59" s="127"/>
      <c r="D59" s="131"/>
    </row>
    <row r="60" spans="3:4">
      <c r="C60" s="127"/>
      <c r="D60" s="131"/>
    </row>
    <row r="61" spans="3:4">
      <c r="C61" s="127"/>
      <c r="D61" s="131"/>
    </row>
    <row r="62" spans="3:4">
      <c r="C62" s="127"/>
      <c r="D62" s="131"/>
    </row>
    <row r="63" spans="3:4">
      <c r="C63" s="127"/>
      <c r="D63" s="131"/>
    </row>
    <row r="64" spans="3:4">
      <c r="C64" s="127"/>
      <c r="D64" s="131"/>
    </row>
    <row r="65" spans="3:4">
      <c r="C65" s="127"/>
      <c r="D65" s="131"/>
    </row>
    <row r="66" spans="3:4">
      <c r="C66" s="127"/>
      <c r="D66" s="131"/>
    </row>
  </sheetData>
  <mergeCells count="3">
    <mergeCell ref="A1:O1"/>
    <mergeCell ref="A2:O2"/>
    <mergeCell ref="A39:O39"/>
  </mergeCells>
  <hyperlinks>
    <hyperlink ref="O3" location="Índice!Area_de_impressao" display="Voltar ao índice" xr:uid="{00000000-0004-0000-1C00-000000000000}"/>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30">
    <pageSetUpPr fitToPage="1"/>
  </sheetPr>
  <dimension ref="A1:AG87"/>
  <sheetViews>
    <sheetView view="pageBreakPreview" zoomScale="60" zoomScaleNormal="50" workbookViewId="0">
      <selection sqref="A1:AD1"/>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444" t="s">
        <v>69</v>
      </c>
      <c r="B1" s="444"/>
      <c r="C1" s="444"/>
      <c r="D1" s="444"/>
      <c r="E1" s="444"/>
      <c r="F1" s="444"/>
      <c r="G1" s="444"/>
      <c r="H1" s="444"/>
      <c r="I1" s="444"/>
      <c r="J1" s="444"/>
      <c r="K1" s="444"/>
      <c r="L1" s="444"/>
      <c r="M1" s="444"/>
      <c r="N1" s="444"/>
      <c r="O1" s="444"/>
      <c r="P1" s="469"/>
      <c r="Q1" s="469"/>
      <c r="R1" s="469"/>
      <c r="S1" s="469"/>
      <c r="T1" s="469"/>
      <c r="U1" s="469"/>
      <c r="V1" s="469"/>
      <c r="W1" s="469"/>
      <c r="X1" s="469"/>
      <c r="Y1" s="469"/>
      <c r="Z1" s="469"/>
      <c r="AA1" s="469"/>
      <c r="AB1" s="469"/>
      <c r="AC1" s="469"/>
      <c r="AD1" s="469"/>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70"/>
      <c r="R5" s="470"/>
      <c r="S5" s="470"/>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48"/>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40"/>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71"/>
      <c r="B47" s="471"/>
      <c r="C47" s="471"/>
      <c r="D47" s="471"/>
      <c r="E47" s="471"/>
      <c r="F47" s="471"/>
      <c r="G47" s="471"/>
      <c r="H47" s="471"/>
      <c r="I47" s="471"/>
      <c r="J47" s="471"/>
      <c r="K47" s="471"/>
      <c r="L47" s="471"/>
      <c r="M47" s="471"/>
      <c r="N47" s="471"/>
      <c r="O47" s="471"/>
      <c r="P47" s="471"/>
      <c r="Q47" s="471"/>
      <c r="R47" s="471"/>
      <c r="S47" s="471"/>
      <c r="T47" s="471"/>
      <c r="U47" s="471"/>
      <c r="V47" s="471"/>
      <c r="W47" s="471"/>
      <c r="X47" s="471"/>
      <c r="Y47" s="471"/>
      <c r="Z47" s="471"/>
      <c r="AA47" s="471"/>
      <c r="AB47" s="471"/>
      <c r="AC47" s="471"/>
      <c r="AD47" s="471"/>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72"/>
      <c r="V48" s="472"/>
      <c r="W48" s="472"/>
      <c r="X48" s="472"/>
      <c r="Y48" s="17"/>
      <c r="Z48" s="17"/>
      <c r="AA48" s="17"/>
      <c r="AB48" s="17"/>
      <c r="AC48" s="21"/>
      <c r="AD48" s="22"/>
      <c r="AE48" s="17"/>
      <c r="AF48" s="17"/>
      <c r="AG48" s="17"/>
    </row>
    <row r="49" spans="1:33" ht="22.5" customHeight="1">
      <c r="A49" s="17"/>
      <c r="B49" s="17"/>
      <c r="C49" s="35"/>
      <c r="D49" s="36"/>
      <c r="E49" s="36"/>
      <c r="F49" s="287"/>
      <c r="G49" s="287"/>
      <c r="H49" s="287"/>
      <c r="I49" s="287"/>
      <c r="J49" s="287"/>
      <c r="K49" s="287"/>
      <c r="L49" s="287"/>
      <c r="M49" s="37"/>
      <c r="N49" s="17"/>
      <c r="O49" s="17"/>
      <c r="P49" s="17"/>
      <c r="Q49" s="17"/>
      <c r="R49" s="17"/>
      <c r="S49" s="17"/>
      <c r="T49" s="17"/>
      <c r="U49" s="265"/>
      <c r="V49" s="265"/>
      <c r="W49" s="265"/>
      <c r="X49" s="265"/>
      <c r="Y49" s="17"/>
      <c r="Z49" s="17"/>
      <c r="AA49" s="17"/>
      <c r="AB49" s="17"/>
      <c r="AC49" s="21"/>
      <c r="AD49" s="22"/>
      <c r="AE49" s="17"/>
      <c r="AF49" s="17"/>
      <c r="AG49" s="17"/>
    </row>
    <row r="50" spans="1:33" ht="22.5" customHeight="1">
      <c r="A50" s="17"/>
      <c r="B50" s="17"/>
      <c r="C50" s="35"/>
      <c r="D50" s="36"/>
      <c r="E50" s="36"/>
      <c r="F50" s="287"/>
      <c r="G50" s="287"/>
      <c r="H50" s="287"/>
      <c r="I50" s="287"/>
      <c r="J50" s="287"/>
      <c r="K50" s="287"/>
      <c r="L50" s="287"/>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287"/>
      <c r="G51" s="287"/>
      <c r="H51" s="287"/>
      <c r="I51" s="287"/>
      <c r="J51" s="287"/>
      <c r="K51" s="287"/>
      <c r="L51" s="287"/>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287"/>
      <c r="G52" s="287"/>
      <c r="H52" s="287"/>
      <c r="I52" s="287"/>
      <c r="J52" s="287"/>
      <c r="K52" s="287"/>
      <c r="L52" s="287"/>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72"/>
      <c r="D53" s="472"/>
      <c r="E53" s="472"/>
      <c r="F53" s="288"/>
      <c r="G53" s="288"/>
      <c r="H53" s="288"/>
      <c r="I53" s="288"/>
      <c r="J53" s="288"/>
      <c r="K53" s="288"/>
      <c r="L53" s="288"/>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289"/>
      <c r="D61" s="289"/>
      <c r="E61" s="289"/>
      <c r="F61" s="289"/>
      <c r="G61" s="289"/>
      <c r="H61" s="289"/>
      <c r="I61" s="289"/>
      <c r="J61" s="289"/>
      <c r="K61" s="289"/>
      <c r="L61" s="289"/>
      <c r="M61" s="289"/>
      <c r="N61" s="289"/>
      <c r="O61" s="16"/>
      <c r="P61" s="17"/>
      <c r="Q61" s="17"/>
      <c r="R61" s="17"/>
      <c r="S61" s="17"/>
      <c r="T61" s="17"/>
      <c r="U61" s="17"/>
      <c r="V61" s="17"/>
      <c r="W61" s="17"/>
      <c r="X61" s="17"/>
      <c r="Y61" s="17"/>
      <c r="Z61" s="17"/>
      <c r="AA61" s="17"/>
      <c r="AB61" s="17"/>
      <c r="AC61" s="21"/>
      <c r="AD61" s="22"/>
      <c r="AE61" s="17"/>
      <c r="AF61" s="17"/>
    </row>
    <row r="62" spans="1:33" ht="22.5" customHeight="1">
      <c r="A62" s="17"/>
      <c r="B62" s="47"/>
      <c r="C62" s="289"/>
      <c r="D62" s="289"/>
      <c r="E62" s="289"/>
      <c r="F62" s="289"/>
      <c r="G62" s="289"/>
      <c r="H62" s="289"/>
      <c r="I62" s="289"/>
      <c r="J62" s="289"/>
      <c r="K62" s="289"/>
      <c r="L62" s="289"/>
      <c r="M62" s="289"/>
      <c r="N62" s="289"/>
      <c r="O62" s="16"/>
      <c r="P62" s="17"/>
      <c r="Q62" s="17"/>
      <c r="R62" s="17"/>
      <c r="S62" s="17"/>
      <c r="T62" s="17"/>
      <c r="U62" s="17"/>
      <c r="V62" s="17"/>
      <c r="W62" s="17"/>
      <c r="X62" s="17"/>
      <c r="Y62" s="17"/>
      <c r="Z62" s="17"/>
      <c r="AA62" s="17"/>
      <c r="AB62" s="17"/>
      <c r="AC62" s="20"/>
      <c r="AD62" s="48"/>
      <c r="AE62" s="17"/>
      <c r="AF62" s="17"/>
    </row>
    <row r="63" spans="1:33" ht="22.5" customHeight="1">
      <c r="A63" s="17"/>
      <c r="B63" s="47"/>
      <c r="C63" s="288"/>
      <c r="D63" s="288"/>
      <c r="E63" s="288"/>
      <c r="F63" s="288"/>
      <c r="G63" s="288"/>
      <c r="H63" s="288"/>
      <c r="I63" s="288"/>
      <c r="J63" s="288"/>
      <c r="K63" s="288"/>
      <c r="L63" s="288"/>
      <c r="M63" s="288"/>
      <c r="N63" s="290"/>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15"/>
  <dimension ref="A1:F53"/>
  <sheetViews>
    <sheetView showGridLines="0" zoomScale="80" zoomScaleNormal="80" workbookViewId="0">
      <selection sqref="A1:E1"/>
    </sheetView>
  </sheetViews>
  <sheetFormatPr defaultColWidth="9.140625" defaultRowHeight="12.75"/>
  <cols>
    <col min="1" max="1" width="11.140625" style="1" customWidth="1"/>
    <col min="2" max="2" width="25" style="267" customWidth="1"/>
    <col min="3" max="3" width="27.140625" style="266" customWidth="1"/>
    <col min="4" max="4" width="23.140625" style="267" customWidth="1"/>
    <col min="5" max="5" width="33.140625" style="266" customWidth="1"/>
    <col min="6" max="16384" width="9.140625" style="266"/>
  </cols>
  <sheetData>
    <row r="1" spans="1:6" ht="20.100000000000001" customHeight="1">
      <c r="A1" s="444" t="s">
        <v>69</v>
      </c>
      <c r="B1" s="444"/>
      <c r="C1" s="444"/>
      <c r="D1" s="444"/>
      <c r="E1" s="444"/>
    </row>
    <row r="2" spans="1:6" s="61" customFormat="1" ht="30" customHeight="1">
      <c r="A2" s="452" t="s">
        <v>87</v>
      </c>
      <c r="B2" s="453"/>
      <c r="C2" s="453"/>
      <c r="D2" s="453"/>
      <c r="E2" s="453"/>
    </row>
    <row r="3" spans="1:6" s="225" customFormat="1" ht="39.75" customHeight="1">
      <c r="A3" s="222"/>
      <c r="B3" s="223"/>
      <c r="C3" s="224"/>
      <c r="D3" s="104"/>
      <c r="E3" s="256" t="s">
        <v>71</v>
      </c>
    </row>
    <row r="4" spans="1:6" s="61" customFormat="1" ht="39.950000000000003" customHeight="1">
      <c r="A4" s="226" t="s">
        <v>88</v>
      </c>
      <c r="B4" s="229"/>
      <c r="C4" s="105"/>
      <c r="D4" s="104"/>
      <c r="E4" s="419" t="s">
        <v>317</v>
      </c>
    </row>
    <row r="5" spans="1:6" ht="20.25" customHeight="1">
      <c r="A5" s="454" t="s">
        <v>89</v>
      </c>
      <c r="B5" s="108" t="s">
        <v>90</v>
      </c>
      <c r="C5" s="109"/>
      <c r="D5" s="108" t="s">
        <v>91</v>
      </c>
      <c r="E5" s="110"/>
    </row>
    <row r="6" spans="1:6" ht="18" customHeight="1">
      <c r="A6" s="455"/>
      <c r="B6" s="252" t="s">
        <v>92</v>
      </c>
      <c r="C6" s="251" t="s">
        <v>93</v>
      </c>
      <c r="D6" s="111" t="s">
        <v>92</v>
      </c>
      <c r="E6" s="112" t="s">
        <v>93</v>
      </c>
    </row>
    <row r="7" spans="1:6" ht="15" customHeight="1">
      <c r="A7" s="320" t="s">
        <v>94</v>
      </c>
      <c r="B7" s="253">
        <v>939626.19070499996</v>
      </c>
      <c r="C7" s="253">
        <v>0</v>
      </c>
      <c r="D7" s="115">
        <v>533123.63405939995</v>
      </c>
      <c r="E7" s="253">
        <v>0</v>
      </c>
      <c r="F7" s="340"/>
    </row>
    <row r="8" spans="1:6" ht="15" customHeight="1">
      <c r="A8" s="221" t="s">
        <v>95</v>
      </c>
      <c r="B8" s="313">
        <v>1160831.4815380506</v>
      </c>
      <c r="C8" s="313">
        <v>23.541839618910657</v>
      </c>
      <c r="D8" s="114">
        <v>616932.74798063014</v>
      </c>
      <c r="E8" s="313">
        <v>15.720389899632977</v>
      </c>
      <c r="F8" s="340"/>
    </row>
    <row r="9" spans="1:6" ht="15" customHeight="1">
      <c r="A9" s="221" t="s">
        <v>96</v>
      </c>
      <c r="B9" s="312">
        <v>1126616.85078223</v>
      </c>
      <c r="C9" s="312">
        <v>-2.9474244367052904</v>
      </c>
      <c r="D9" s="115">
        <v>575020.35015678965</v>
      </c>
      <c r="E9" s="312">
        <v>-6.7936736963680175</v>
      </c>
      <c r="F9" s="340"/>
    </row>
    <row r="10" spans="1:6" ht="15" customHeight="1">
      <c r="A10" s="221" t="s">
        <v>97</v>
      </c>
      <c r="B10" s="313">
        <v>1403649.9315149104</v>
      </c>
      <c r="C10" s="313">
        <v>24.589822222198393</v>
      </c>
      <c r="D10" s="114">
        <v>677421.5065979698</v>
      </c>
      <c r="E10" s="313">
        <v>17.808266509743305</v>
      </c>
      <c r="F10" s="340"/>
    </row>
    <row r="11" spans="1:6" ht="15" customHeight="1">
      <c r="A11" s="221" t="s">
        <v>98</v>
      </c>
      <c r="B11" s="312">
        <v>1671906.7776818506</v>
      </c>
      <c r="C11" s="312">
        <v>19.111378139520866</v>
      </c>
      <c r="D11" s="115">
        <v>792365.1215456099</v>
      </c>
      <c r="E11" s="312">
        <v>16.967813071788967</v>
      </c>
      <c r="F11" s="340"/>
    </row>
    <row r="12" spans="1:6" ht="15" customHeight="1">
      <c r="A12" s="221" t="s">
        <v>99</v>
      </c>
      <c r="B12" s="313">
        <v>1942837.6713282401</v>
      </c>
      <c r="C12" s="313">
        <v>16.204904320206381</v>
      </c>
      <c r="D12" s="114">
        <v>906055.2608531001</v>
      </c>
      <c r="E12" s="313">
        <v>14.348200875591672</v>
      </c>
      <c r="F12" s="340"/>
    </row>
    <row r="13" spans="1:6" ht="15" customHeight="1">
      <c r="A13" s="221" t="s">
        <v>100</v>
      </c>
      <c r="B13" s="312">
        <v>2272338.3847502898</v>
      </c>
      <c r="C13" s="312">
        <v>16.959765516425435</v>
      </c>
      <c r="D13" s="115">
        <v>1102117.9913443406</v>
      </c>
      <c r="E13" s="312">
        <v>21.639158113450691</v>
      </c>
      <c r="F13" s="340"/>
    </row>
    <row r="14" spans="1:6" ht="15" customHeight="1">
      <c r="A14" s="221" t="s">
        <v>101</v>
      </c>
      <c r="B14" s="313">
        <v>2471473.9558171001</v>
      </c>
      <c r="C14" s="313">
        <v>8.7634646495967843</v>
      </c>
      <c r="D14" s="114">
        <v>1206678.7308929097</v>
      </c>
      <c r="E14" s="313">
        <v>9.4872545743517094</v>
      </c>
      <c r="F14" s="340"/>
    </row>
    <row r="15" spans="1:6" ht="15" customHeight="1">
      <c r="A15" s="221" t="s">
        <v>102</v>
      </c>
      <c r="B15" s="312">
        <v>2693573.8191815391</v>
      </c>
      <c r="C15" s="312">
        <v>8.9865346483495472</v>
      </c>
      <c r="D15" s="115">
        <v>1350625.0120838298</v>
      </c>
      <c r="E15" s="312">
        <v>11.929130555272465</v>
      </c>
      <c r="F15" s="340"/>
    </row>
    <row r="16" spans="1:6" ht="15" customHeight="1">
      <c r="A16" s="221" t="s">
        <v>103</v>
      </c>
      <c r="B16" s="313">
        <v>2997295.8423312507</v>
      </c>
      <c r="C16" s="313">
        <v>11.275800981834578</v>
      </c>
      <c r="D16" s="114">
        <v>1552676.1663578302</v>
      </c>
      <c r="E16" s="313">
        <v>14.959826189081383</v>
      </c>
      <c r="F16" s="340"/>
    </row>
    <row r="17" spans="1:6" ht="15" customHeight="1">
      <c r="A17" s="221" t="s">
        <v>104</v>
      </c>
      <c r="B17" s="312">
        <v>3492098.5092471219</v>
      </c>
      <c r="C17" s="312">
        <v>16.508302581537009</v>
      </c>
      <c r="D17" s="115">
        <v>1861518.8305880073</v>
      </c>
      <c r="E17" s="312">
        <v>19.890990209158744</v>
      </c>
      <c r="F17" s="340"/>
    </row>
    <row r="18" spans="1:6" ht="15" customHeight="1">
      <c r="A18" s="327" t="s">
        <v>266</v>
      </c>
      <c r="B18" s="313">
        <v>4150960.261759249</v>
      </c>
      <c r="C18" s="313">
        <v>18.867215537232212</v>
      </c>
      <c r="D18" s="114">
        <v>2285168.7568041305</v>
      </c>
      <c r="E18" s="313">
        <v>22.758293886412247</v>
      </c>
      <c r="F18" s="340"/>
    </row>
    <row r="19" spans="1:6" ht="15" customHeight="1">
      <c r="A19" s="327" t="s">
        <v>267</v>
      </c>
      <c r="B19" s="312">
        <v>4640494.2006700244</v>
      </c>
      <c r="C19" s="312">
        <v>11.793269702449578</v>
      </c>
      <c r="D19" s="115">
        <v>2617740.3232832709</v>
      </c>
      <c r="E19" s="312">
        <v>14.553479496378657</v>
      </c>
      <c r="F19" s="340"/>
    </row>
    <row r="20" spans="1:6" ht="15" customHeight="1">
      <c r="A20" s="327" t="s">
        <v>268</v>
      </c>
      <c r="B20" s="313">
        <v>5477900.6029008972</v>
      </c>
      <c r="C20" s="313">
        <v>18.045629754476636</v>
      </c>
      <c r="D20" s="114">
        <v>3108781.3338544397</v>
      </c>
      <c r="E20" s="313">
        <v>18.758201728553672</v>
      </c>
    </row>
    <row r="21" spans="1:6" ht="15" customHeight="1">
      <c r="A21" s="359" t="s">
        <v>297</v>
      </c>
      <c r="B21" s="421">
        <v>6090947.0978070209</v>
      </c>
      <c r="C21" s="421">
        <v>11.191267227110259</v>
      </c>
      <c r="D21" s="422">
        <v>3319966.9970241501</v>
      </c>
      <c r="E21" s="421">
        <v>6.7931977353926811</v>
      </c>
    </row>
    <row r="22" spans="1:6" ht="15" customHeight="1">
      <c r="A22" s="221">
        <v>44197</v>
      </c>
      <c r="B22" s="313">
        <v>6144696.9280864727</v>
      </c>
      <c r="C22" s="313">
        <v>0.88245439364928302</v>
      </c>
      <c r="D22" s="114">
        <v>3349130.4742031195</v>
      </c>
      <c r="E22" s="313">
        <v>0.87842671945563211</v>
      </c>
    </row>
    <row r="23" spans="1:6" ht="15" customHeight="1">
      <c r="A23" s="221" t="s">
        <v>299</v>
      </c>
      <c r="B23" s="312">
        <v>6207501.8555912804</v>
      </c>
      <c r="C23" s="312">
        <v>1.9135736349807502</v>
      </c>
      <c r="D23" s="115">
        <v>3377575.3891720097</v>
      </c>
      <c r="E23" s="312">
        <v>1.735209783696547</v>
      </c>
    </row>
    <row r="24" spans="1:6" ht="15" customHeight="1">
      <c r="A24" s="327" t="s">
        <v>300</v>
      </c>
      <c r="B24" s="313">
        <v>6405898.2348166322</v>
      </c>
      <c r="C24" s="313">
        <v>5.1708072973250125</v>
      </c>
      <c r="D24" s="114">
        <v>3420741.6530645806</v>
      </c>
      <c r="E24" s="313">
        <v>3.0354113800155318</v>
      </c>
    </row>
    <row r="25" spans="1:6" ht="15" customHeight="1">
      <c r="A25" s="327" t="s">
        <v>301</v>
      </c>
      <c r="B25" s="312">
        <v>6517892.5107953111</v>
      </c>
      <c r="C25" s="312">
        <v>7.0095078176266981</v>
      </c>
      <c r="D25" s="115">
        <v>3455751.9722076901</v>
      </c>
      <c r="E25" s="312">
        <v>4.089949547849443</v>
      </c>
    </row>
    <row r="26" spans="1:6" ht="15" customHeight="1">
      <c r="A26" s="327" t="s">
        <v>302</v>
      </c>
      <c r="B26" s="313">
        <v>6649366.2415969558</v>
      </c>
      <c r="C26" s="313">
        <v>9.1680182871886728</v>
      </c>
      <c r="D26" s="114">
        <v>3500969.7455727509</v>
      </c>
      <c r="E26" s="313">
        <v>5.4519442124226742</v>
      </c>
    </row>
    <row r="27" spans="1:6" ht="15" customHeight="1">
      <c r="A27" s="327" t="s">
        <v>303</v>
      </c>
      <c r="B27" s="312">
        <v>6744256.6812797533</v>
      </c>
      <c r="C27" s="312">
        <v>10.725911307092929</v>
      </c>
      <c r="D27" s="115">
        <v>3541787.6984686493</v>
      </c>
      <c r="E27" s="312">
        <v>6.681412846673723</v>
      </c>
    </row>
    <row r="28" spans="1:6" ht="15" customHeight="1">
      <c r="A28" s="327" t="s">
        <v>304</v>
      </c>
      <c r="B28" s="313">
        <v>6800276.6832307884</v>
      </c>
      <c r="C28" s="313">
        <v>11.645636943377056</v>
      </c>
      <c r="D28" s="114">
        <v>3561503.7441033013</v>
      </c>
      <c r="E28" s="313">
        <v>7.2752755462826286</v>
      </c>
    </row>
    <row r="29" spans="1:6">
      <c r="A29" s="327" t="s">
        <v>305</v>
      </c>
      <c r="B29" s="312">
        <v>6869976.7934918227</v>
      </c>
      <c r="C29" s="312">
        <v>12.789959971336515</v>
      </c>
      <c r="D29" s="115">
        <v>3593778.4728756505</v>
      </c>
      <c r="E29" s="312">
        <v>8.2474155947011241</v>
      </c>
    </row>
    <row r="30" spans="1:6">
      <c r="A30" s="327" t="s">
        <v>306</v>
      </c>
      <c r="B30" s="313">
        <v>6878555.3995073801</v>
      </c>
      <c r="C30" s="313">
        <v>12.930801877821736</v>
      </c>
      <c r="D30" s="114">
        <v>3597032.3261406217</v>
      </c>
      <c r="E30" s="313">
        <v>8.345424197433843</v>
      </c>
    </row>
    <row r="31" spans="1:6">
      <c r="A31" s="327" t="s">
        <v>307</v>
      </c>
      <c r="B31" s="312">
        <v>6830657.1119141635</v>
      </c>
      <c r="C31" s="312">
        <v>12.144416988508524</v>
      </c>
      <c r="D31" s="115">
        <v>3556465.0280961394</v>
      </c>
      <c r="E31" s="312">
        <v>7.1235054831561229</v>
      </c>
    </row>
    <row r="32" spans="1:6">
      <c r="A32" s="327" t="s">
        <v>309</v>
      </c>
      <c r="B32" s="313">
        <v>6906461.4273375021</v>
      </c>
      <c r="C32" s="313">
        <v>13.388957684825371</v>
      </c>
      <c r="D32" s="114">
        <v>3581692.4859725093</v>
      </c>
      <c r="E32" s="313">
        <v>7.8833762258166047</v>
      </c>
    </row>
    <row r="33" spans="1:5">
      <c r="A33" s="327" t="s">
        <v>310</v>
      </c>
      <c r="B33" s="312">
        <v>6911686.1931467848</v>
      </c>
      <c r="C33" s="312">
        <v>13.474736886735755</v>
      </c>
      <c r="D33" s="115">
        <v>3558270.2920608609</v>
      </c>
      <c r="E33" s="312">
        <v>7.1778814443129733</v>
      </c>
    </row>
    <row r="34" spans="1:5">
      <c r="A34" s="327" t="s">
        <v>308</v>
      </c>
      <c r="B34" s="313">
        <v>6962249.0190158952</v>
      </c>
      <c r="C34" s="313">
        <v>14.304867653875647</v>
      </c>
      <c r="D34" s="114">
        <v>3574428.4348673318</v>
      </c>
      <c r="E34" s="313">
        <v>7.6645773307767229</v>
      </c>
    </row>
    <row r="35" spans="1:5">
      <c r="A35" s="327" t="s">
        <v>311</v>
      </c>
      <c r="B35" s="312">
        <v>7002473.4400183996</v>
      </c>
      <c r="C35" s="312">
        <v>14.965264474872299</v>
      </c>
      <c r="D35" s="115">
        <v>3591214.5300537995</v>
      </c>
      <c r="E35" s="312">
        <v>8.1701876335753383</v>
      </c>
    </row>
    <row r="36" spans="1:5">
      <c r="A36" s="329" t="s">
        <v>313</v>
      </c>
      <c r="B36" s="339">
        <v>7153284.5548214037</v>
      </c>
      <c r="C36" s="339">
        <v>17.441252402222744</v>
      </c>
      <c r="D36" s="431">
        <v>3637452.2051350879</v>
      </c>
      <c r="E36" s="339">
        <v>9.5629025347395213</v>
      </c>
    </row>
    <row r="37" spans="1:5">
      <c r="A37" s="363"/>
      <c r="B37" s="375"/>
      <c r="C37" s="363"/>
      <c r="D37" s="375"/>
      <c r="E37" s="363"/>
    </row>
    <row r="38" spans="1:5">
      <c r="A38" s="132" t="s">
        <v>105</v>
      </c>
      <c r="B38" s="181"/>
      <c r="C38" s="180"/>
      <c r="D38" s="181"/>
      <c r="E38" s="180"/>
    </row>
    <row r="39" spans="1:5">
      <c r="A39" s="132" t="s">
        <v>295</v>
      </c>
      <c r="B39" s="181"/>
      <c r="C39" s="180"/>
      <c r="D39" s="181"/>
      <c r="E39" s="180"/>
    </row>
    <row r="40" spans="1:5">
      <c r="A40" s="180"/>
      <c r="B40" s="181"/>
      <c r="C40" s="180"/>
      <c r="D40" s="181"/>
      <c r="E40" s="180"/>
    </row>
    <row r="41" spans="1:5">
      <c r="A41" s="180"/>
      <c r="B41" s="181"/>
      <c r="C41" s="180"/>
      <c r="D41" s="181"/>
      <c r="E41" s="180"/>
    </row>
    <row r="42" spans="1:5">
      <c r="A42" s="180"/>
      <c r="B42" s="181"/>
      <c r="C42" s="180"/>
      <c r="D42" s="181"/>
      <c r="E42" s="180"/>
    </row>
    <row r="43" spans="1:5">
      <c r="A43" s="180"/>
      <c r="B43" s="181"/>
      <c r="C43" s="180"/>
      <c r="D43" s="181"/>
      <c r="E43" s="180"/>
    </row>
    <row r="44" spans="1:5">
      <c r="A44" s="180"/>
      <c r="B44" s="181"/>
      <c r="C44" s="180"/>
      <c r="D44" s="181"/>
      <c r="E44" s="180"/>
    </row>
    <row r="45" spans="1:5">
      <c r="A45" s="180"/>
      <c r="B45" s="181"/>
      <c r="C45" s="180"/>
      <c r="D45" s="181"/>
      <c r="E45" s="180"/>
    </row>
    <row r="46" spans="1:5">
      <c r="A46" s="180"/>
      <c r="B46" s="181"/>
      <c r="C46" s="180"/>
      <c r="D46" s="181"/>
      <c r="E46" s="180"/>
    </row>
    <row r="47" spans="1:5">
      <c r="A47" s="180"/>
      <c r="B47" s="181"/>
      <c r="C47" s="180"/>
      <c r="D47" s="181"/>
      <c r="E47" s="180"/>
    </row>
    <row r="48" spans="1:5">
      <c r="A48" s="180"/>
      <c r="B48" s="181"/>
      <c r="C48" s="180"/>
      <c r="D48" s="181"/>
      <c r="E48" s="180"/>
    </row>
    <row r="49" spans="1:5">
      <c r="A49" s="180"/>
      <c r="B49" s="181"/>
      <c r="C49" s="180"/>
      <c r="D49" s="181"/>
      <c r="E49" s="180"/>
    </row>
    <row r="50" spans="1:5">
      <c r="A50" s="180"/>
      <c r="B50" s="181"/>
      <c r="C50" s="180"/>
      <c r="D50" s="181"/>
      <c r="E50" s="180"/>
    </row>
    <row r="51" spans="1:5">
      <c r="A51" s="180"/>
      <c r="B51" s="181"/>
      <c r="C51" s="180"/>
      <c r="D51" s="181"/>
      <c r="E51" s="180"/>
    </row>
    <row r="52" spans="1:5">
      <c r="A52" s="180"/>
      <c r="B52" s="181"/>
      <c r="C52" s="180"/>
      <c r="D52" s="181"/>
      <c r="E52" s="180"/>
    </row>
    <row r="53" spans="1:5">
      <c r="A53" s="180"/>
      <c r="B53" s="181"/>
      <c r="C53" s="180"/>
      <c r="D53" s="181"/>
      <c r="E53" s="180"/>
    </row>
  </sheetData>
  <mergeCells count="3">
    <mergeCell ref="A1:E1"/>
    <mergeCell ref="A2:E2"/>
    <mergeCell ref="A5:A6"/>
  </mergeCells>
  <hyperlinks>
    <hyperlink ref="E3" location="Índice!Area_de_impressao" display="Voltar ao índice" xr:uid="{00000000-0004-0000-12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18">
    <pageSetUpPr fitToPage="1"/>
  </sheetPr>
  <dimension ref="A1:Q40"/>
  <sheetViews>
    <sheetView showGridLines="0" zoomScale="80" zoomScaleNormal="80" zoomScaleSheetLayoutView="80" workbookViewId="0">
      <selection sqref="A1:L1"/>
    </sheetView>
  </sheetViews>
  <sheetFormatPr defaultColWidth="9.140625" defaultRowHeight="12.75"/>
  <cols>
    <col min="1" max="1" width="11.28515625" style="250" customWidth="1"/>
    <col min="2" max="2" width="21.7109375" style="250" bestFit="1" customWidth="1"/>
    <col min="3" max="12" width="20.7109375" style="250" customWidth="1"/>
    <col min="13" max="16384" width="9.140625" style="250"/>
  </cols>
  <sheetData>
    <row r="1" spans="1:17" s="241" customFormat="1" ht="20.100000000000001" customHeight="1">
      <c r="A1" s="444" t="s">
        <v>69</v>
      </c>
      <c r="B1" s="444"/>
      <c r="C1" s="444"/>
      <c r="D1" s="444"/>
      <c r="E1" s="444"/>
      <c r="F1" s="444"/>
      <c r="G1" s="444"/>
      <c r="H1" s="444"/>
      <c r="I1" s="444"/>
      <c r="J1" s="444"/>
      <c r="K1" s="444"/>
      <c r="L1" s="444"/>
    </row>
    <row r="2" spans="1:17" s="77" customFormat="1" ht="30" customHeight="1">
      <c r="A2" s="456" t="s">
        <v>106</v>
      </c>
      <c r="B2" s="457"/>
      <c r="C2" s="457"/>
      <c r="D2" s="457"/>
      <c r="E2" s="457"/>
      <c r="F2" s="457"/>
      <c r="G2" s="457"/>
      <c r="H2" s="457"/>
      <c r="I2" s="457"/>
      <c r="J2" s="457"/>
      <c r="K2" s="457"/>
      <c r="L2" s="457"/>
    </row>
    <row r="3" spans="1:17" ht="39.75" customHeight="1">
      <c r="A3" s="120"/>
      <c r="B3" s="120"/>
      <c r="C3" s="120"/>
      <c r="D3" s="120"/>
      <c r="E3" s="120"/>
      <c r="F3" s="120"/>
      <c r="G3" s="120"/>
      <c r="H3" s="120"/>
      <c r="I3" s="120"/>
      <c r="J3" s="120"/>
      <c r="K3" s="120"/>
      <c r="L3" s="256" t="s">
        <v>71</v>
      </c>
    </row>
    <row r="4" spans="1:17" s="268" customFormat="1" ht="39.950000000000003" customHeight="1">
      <c r="A4" s="458" t="s">
        <v>107</v>
      </c>
      <c r="B4" s="458"/>
      <c r="C4" s="458"/>
      <c r="D4" s="458"/>
      <c r="E4" s="227"/>
      <c r="F4" s="227"/>
      <c r="G4" s="182"/>
      <c r="H4" s="182"/>
      <c r="I4" s="182"/>
      <c r="J4" s="182"/>
      <c r="K4" s="182"/>
      <c r="L4" s="260" t="s">
        <v>317</v>
      </c>
    </row>
    <row r="5" spans="1:17" s="269" customFormat="1" ht="17.45" hidden="1" customHeight="1">
      <c r="A5" s="106"/>
      <c r="B5" s="122" t="s">
        <v>1</v>
      </c>
      <c r="C5" s="122" t="s">
        <v>2</v>
      </c>
      <c r="D5" s="122" t="s">
        <v>7</v>
      </c>
      <c r="E5" s="122" t="s">
        <v>3</v>
      </c>
      <c r="F5" s="122" t="s">
        <v>4</v>
      </c>
      <c r="G5" s="122" t="s">
        <v>43</v>
      </c>
      <c r="H5" s="122" t="s">
        <v>6</v>
      </c>
      <c r="I5" s="122" t="s">
        <v>45</v>
      </c>
      <c r="J5" s="122" t="s">
        <v>44</v>
      </c>
      <c r="K5" s="122" t="s">
        <v>56</v>
      </c>
      <c r="L5" s="107"/>
    </row>
    <row r="6" spans="1:17" ht="35.1" customHeight="1">
      <c r="A6" s="331" t="s">
        <v>89</v>
      </c>
      <c r="B6" s="116" t="s">
        <v>256</v>
      </c>
      <c r="C6" s="124" t="s">
        <v>108</v>
      </c>
      <c r="D6" s="124" t="s">
        <v>109</v>
      </c>
      <c r="E6" s="124" t="s">
        <v>110</v>
      </c>
      <c r="F6" s="124" t="s">
        <v>111</v>
      </c>
      <c r="G6" s="124" t="s">
        <v>43</v>
      </c>
      <c r="H6" s="124" t="s">
        <v>112</v>
      </c>
      <c r="I6" s="124" t="s">
        <v>113</v>
      </c>
      <c r="J6" s="124" t="s">
        <v>114</v>
      </c>
      <c r="K6" s="124" t="s">
        <v>67</v>
      </c>
      <c r="L6" s="125" t="s">
        <v>115</v>
      </c>
    </row>
    <row r="7" spans="1:17" s="266" customFormat="1" ht="15" customHeight="1">
      <c r="A7" s="320" t="s">
        <v>94</v>
      </c>
      <c r="B7" s="253">
        <v>510238.33284230996</v>
      </c>
      <c r="C7" s="253">
        <v>88211.542031450022</v>
      </c>
      <c r="D7" s="253">
        <v>213348.17972923</v>
      </c>
      <c r="E7" s="253">
        <v>1279.75342686</v>
      </c>
      <c r="F7" s="253">
        <v>74534.642914540003</v>
      </c>
      <c r="G7" s="253">
        <v>2735.4072123699998</v>
      </c>
      <c r="H7" s="253">
        <v>19330.154297680001</v>
      </c>
      <c r="I7" s="253">
        <v>4316.7958762600001</v>
      </c>
      <c r="J7" s="253">
        <v>173.11813441000001</v>
      </c>
      <c r="K7" s="253">
        <v>25458.264239889999</v>
      </c>
      <c r="L7" s="253">
        <v>939626.19070499996</v>
      </c>
      <c r="M7" s="295"/>
      <c r="N7" s="295"/>
      <c r="O7" s="295"/>
      <c r="P7" s="295"/>
      <c r="Q7" s="295"/>
    </row>
    <row r="8" spans="1:17" s="266" customFormat="1" ht="15" customHeight="1">
      <c r="A8" s="221" t="s">
        <v>95</v>
      </c>
      <c r="B8" s="313">
        <v>545333.85920691013</v>
      </c>
      <c r="C8" s="313">
        <v>169355.51503059003</v>
      </c>
      <c r="D8" s="313">
        <v>276059.42355161993</v>
      </c>
      <c r="E8" s="313">
        <v>694.23666821000006</v>
      </c>
      <c r="F8" s="313">
        <v>92558.580476100004</v>
      </c>
      <c r="G8" s="313">
        <v>3747.2401904499998</v>
      </c>
      <c r="H8" s="313">
        <v>28688.368658920001</v>
      </c>
      <c r="I8" s="313">
        <v>7363.31422019</v>
      </c>
      <c r="J8" s="313">
        <v>292.74583458000001</v>
      </c>
      <c r="K8" s="313">
        <v>36738.197700480006</v>
      </c>
      <c r="L8" s="313">
        <v>1160831.4815380503</v>
      </c>
    </row>
    <row r="9" spans="1:17" s="266" customFormat="1" ht="15" customHeight="1">
      <c r="A9" s="221" t="s">
        <v>96</v>
      </c>
      <c r="B9" s="312">
        <v>549665.66534961003</v>
      </c>
      <c r="C9" s="312">
        <v>112475.73751684002</v>
      </c>
      <c r="D9" s="312">
        <v>266145.12266073003</v>
      </c>
      <c r="E9" s="312">
        <v>768.85355204999996</v>
      </c>
      <c r="F9" s="312">
        <v>111413.19412163999</v>
      </c>
      <c r="G9" s="312">
        <v>1935.6393185300001</v>
      </c>
      <c r="H9" s="312">
        <v>43523.421355390004</v>
      </c>
      <c r="I9" s="312">
        <v>16581.083809060001</v>
      </c>
      <c r="J9" s="312">
        <v>319.23100381</v>
      </c>
      <c r="K9" s="312">
        <v>23788.902094569999</v>
      </c>
      <c r="L9" s="312">
        <v>1126616.85078223</v>
      </c>
    </row>
    <row r="10" spans="1:17" s="266" customFormat="1" ht="15" customHeight="1">
      <c r="A10" s="221" t="s">
        <v>97</v>
      </c>
      <c r="B10" s="313">
        <v>618938.34268739005</v>
      </c>
      <c r="C10" s="313">
        <v>166002.19703219004</v>
      </c>
      <c r="D10" s="313">
        <v>335925.5085091599</v>
      </c>
      <c r="E10" s="313">
        <v>650.75447904999999</v>
      </c>
      <c r="F10" s="313">
        <v>149020.43335923002</v>
      </c>
      <c r="G10" s="313">
        <v>2903.9629420900001</v>
      </c>
      <c r="H10" s="313">
        <v>53288.305092070004</v>
      </c>
      <c r="I10" s="313">
        <v>25539.104420419997</v>
      </c>
      <c r="J10" s="313">
        <v>758.30314384000008</v>
      </c>
      <c r="K10" s="313">
        <v>50623.019849470002</v>
      </c>
      <c r="L10" s="313">
        <v>1403649.93151491</v>
      </c>
    </row>
    <row r="11" spans="1:17" s="266" customFormat="1" ht="15" customHeight="1">
      <c r="A11" s="221" t="s">
        <v>98</v>
      </c>
      <c r="B11" s="312">
        <v>726139.05602351029</v>
      </c>
      <c r="C11" s="312">
        <v>189058.74205972004</v>
      </c>
      <c r="D11" s="312">
        <v>405222.27154217003</v>
      </c>
      <c r="E11" s="312">
        <v>863.39078977999998</v>
      </c>
      <c r="F11" s="312">
        <v>184105.08067324996</v>
      </c>
      <c r="G11" s="312">
        <v>2409.4839931500001</v>
      </c>
      <c r="H11" s="312">
        <v>59432.046076470004</v>
      </c>
      <c r="I11" s="312">
        <v>42863.243633329999</v>
      </c>
      <c r="J11" s="312">
        <v>2950.9128954899998</v>
      </c>
      <c r="K11" s="312">
        <v>58862.549994979992</v>
      </c>
      <c r="L11" s="312">
        <v>1671906.7776818506</v>
      </c>
    </row>
    <row r="12" spans="1:17" s="266" customFormat="1" ht="15" customHeight="1">
      <c r="A12" s="221" t="s">
        <v>99</v>
      </c>
      <c r="B12" s="313">
        <v>911217.88695747999</v>
      </c>
      <c r="C12" s="313">
        <v>181485.06647497998</v>
      </c>
      <c r="D12" s="313">
        <v>401462.30933676002</v>
      </c>
      <c r="E12" s="313">
        <v>924.28044564000004</v>
      </c>
      <c r="F12" s="313">
        <v>230874.73946983</v>
      </c>
      <c r="G12" s="313">
        <v>3249.1511847600004</v>
      </c>
      <c r="H12" s="313">
        <v>78431.293135610002</v>
      </c>
      <c r="I12" s="313">
        <v>69856.047763850002</v>
      </c>
      <c r="J12" s="313">
        <v>9334.3468018900003</v>
      </c>
      <c r="K12" s="313">
        <v>56002.54975744</v>
      </c>
      <c r="L12" s="313">
        <v>1942837.6713282401</v>
      </c>
    </row>
    <row r="13" spans="1:17" s="266" customFormat="1" ht="15" customHeight="1">
      <c r="A13" s="221" t="s">
        <v>100</v>
      </c>
      <c r="B13" s="312">
        <v>1050899.3349692801</v>
      </c>
      <c r="C13" s="312">
        <v>202561.01366624999</v>
      </c>
      <c r="D13" s="312">
        <v>478600.65791260009</v>
      </c>
      <c r="E13" s="312">
        <v>796.56765759000007</v>
      </c>
      <c r="F13" s="312">
        <v>291658.41442926001</v>
      </c>
      <c r="G13" s="312">
        <v>4336.6629902900004</v>
      </c>
      <c r="H13" s="312">
        <v>64607.61829975</v>
      </c>
      <c r="I13" s="312">
        <v>87739.521141000005</v>
      </c>
      <c r="J13" s="312">
        <v>26650.063501459997</v>
      </c>
      <c r="K13" s="312">
        <v>64488.530182809998</v>
      </c>
      <c r="L13" s="312">
        <v>2272338.3847502898</v>
      </c>
    </row>
    <row r="14" spans="1:17" s="266" customFormat="1" ht="15" customHeight="1">
      <c r="A14" s="221" t="s">
        <v>101</v>
      </c>
      <c r="B14" s="313">
        <v>1121056.1957278599</v>
      </c>
      <c r="C14" s="313">
        <v>205989.59807329995</v>
      </c>
      <c r="D14" s="313">
        <v>510462.70214122994</v>
      </c>
      <c r="E14" s="313">
        <v>2192.81215062</v>
      </c>
      <c r="F14" s="313">
        <v>331161.15429063002</v>
      </c>
      <c r="G14" s="313">
        <v>3120.1791978299998</v>
      </c>
      <c r="H14" s="313">
        <v>77546.468522409981</v>
      </c>
      <c r="I14" s="313">
        <v>125238.00001621</v>
      </c>
      <c r="J14" s="313">
        <v>35062.281909910002</v>
      </c>
      <c r="K14" s="313">
        <v>59644.563787099993</v>
      </c>
      <c r="L14" s="313">
        <v>2471473.9558171001</v>
      </c>
    </row>
    <row r="15" spans="1:17" s="266" customFormat="1" ht="15" customHeight="1">
      <c r="A15" s="221" t="s">
        <v>102</v>
      </c>
      <c r="B15" s="312">
        <v>1248175.8397047294</v>
      </c>
      <c r="C15" s="312">
        <v>176254.37092649998</v>
      </c>
      <c r="D15" s="312">
        <v>534694.29419523</v>
      </c>
      <c r="E15" s="312">
        <v>3093.68577826</v>
      </c>
      <c r="F15" s="312">
        <v>400146.56392995996</v>
      </c>
      <c r="G15" s="312">
        <v>3302.9292265900003</v>
      </c>
      <c r="H15" s="312">
        <v>66525.47204629</v>
      </c>
      <c r="I15" s="312">
        <v>155222.73526701998</v>
      </c>
      <c r="J15" s="312">
        <v>49037.682334239995</v>
      </c>
      <c r="K15" s="312">
        <v>57120.245772720002</v>
      </c>
      <c r="L15" s="312">
        <v>2693573.8191815391</v>
      </c>
    </row>
    <row r="16" spans="1:17" s="266" customFormat="1" ht="15" customHeight="1">
      <c r="A16" s="221" t="s">
        <v>103</v>
      </c>
      <c r="B16" s="313">
        <v>1407334.4168475599</v>
      </c>
      <c r="C16" s="313">
        <v>139630.20104491003</v>
      </c>
      <c r="D16" s="313">
        <v>590238.5792712702</v>
      </c>
      <c r="E16" s="313">
        <v>6381.0278564099999</v>
      </c>
      <c r="F16" s="313">
        <v>497007.90330060001</v>
      </c>
      <c r="G16" s="313">
        <v>2723.9410593000002</v>
      </c>
      <c r="H16" s="313">
        <v>74780.822004949994</v>
      </c>
      <c r="I16" s="313">
        <v>174192.98945845</v>
      </c>
      <c r="J16" s="313">
        <v>59682.593904119996</v>
      </c>
      <c r="K16" s="313">
        <v>45323.367583679996</v>
      </c>
      <c r="L16" s="313">
        <v>2997295.8423312507</v>
      </c>
    </row>
    <row r="17" spans="1:12" s="266" customFormat="1" ht="15" customHeight="1">
      <c r="A17" s="221" t="s">
        <v>104</v>
      </c>
      <c r="B17" s="312">
        <v>1676727.95701554</v>
      </c>
      <c r="C17" s="312">
        <v>149934.73427114997</v>
      </c>
      <c r="D17" s="312">
        <v>668084.91803534993</v>
      </c>
      <c r="E17" s="312">
        <v>3822.9621129299999</v>
      </c>
      <c r="F17" s="312">
        <v>622027.42590750987</v>
      </c>
      <c r="G17" s="312">
        <v>3798.0255949800003</v>
      </c>
      <c r="H17" s="312">
        <v>87089.894798619978</v>
      </c>
      <c r="I17" s="312">
        <v>181543.83783179987</v>
      </c>
      <c r="J17" s="312">
        <v>62439.828939109997</v>
      </c>
      <c r="K17" s="312">
        <v>36628.924740132934</v>
      </c>
      <c r="L17" s="312">
        <v>3492098.5092471228</v>
      </c>
    </row>
    <row r="18" spans="1:12" s="266" customFormat="1" ht="15" customHeight="1">
      <c r="A18" s="221" t="s">
        <v>266</v>
      </c>
      <c r="B18" s="313">
        <v>1917149.2018185307</v>
      </c>
      <c r="C18" s="313">
        <v>228170.69426468006</v>
      </c>
      <c r="D18" s="313">
        <v>839147.83276415942</v>
      </c>
      <c r="E18" s="313">
        <v>3079.7593577100001</v>
      </c>
      <c r="F18" s="313">
        <v>733730.69181742007</v>
      </c>
      <c r="G18" s="313">
        <v>6917.1132846900009</v>
      </c>
      <c r="H18" s="313">
        <v>105458.7951552</v>
      </c>
      <c r="I18" s="313">
        <v>213354.18008579005</v>
      </c>
      <c r="J18" s="313">
        <v>63434.855684989998</v>
      </c>
      <c r="K18" s="313">
        <v>40517.137526078157</v>
      </c>
      <c r="L18" s="313">
        <v>4150960.2617592481</v>
      </c>
    </row>
    <row r="19" spans="1:12" s="266" customFormat="1" ht="15" customHeight="1">
      <c r="A19" s="221" t="s">
        <v>267</v>
      </c>
      <c r="B19" s="312">
        <v>2045000.2126746797</v>
      </c>
      <c r="C19" s="312">
        <v>305939.33149338013</v>
      </c>
      <c r="D19" s="312">
        <v>974848.37864473974</v>
      </c>
      <c r="E19" s="312">
        <v>4365.4486371800003</v>
      </c>
      <c r="F19" s="312">
        <v>811543.39728995983</v>
      </c>
      <c r="G19" s="312">
        <v>11368.31047464</v>
      </c>
      <c r="H19" s="312">
        <v>123095.85385694999</v>
      </c>
      <c r="I19" s="312">
        <v>239547.79095258008</v>
      </c>
      <c r="J19" s="312">
        <v>82448.229108199987</v>
      </c>
      <c r="K19" s="312">
        <v>42337.247537713571</v>
      </c>
      <c r="L19" s="312">
        <v>4640494.2006700234</v>
      </c>
    </row>
    <row r="20" spans="1:12" s="266" customFormat="1" ht="15" customHeight="1">
      <c r="A20" s="327" t="s">
        <v>268</v>
      </c>
      <c r="B20" s="313">
        <v>2149172.4691338507</v>
      </c>
      <c r="C20" s="313">
        <v>496538.84366469987</v>
      </c>
      <c r="D20" s="313">
        <v>1184653.6642307895</v>
      </c>
      <c r="E20" s="313">
        <v>3916.9291149400001</v>
      </c>
      <c r="F20" s="313">
        <v>928711.81712140003</v>
      </c>
      <c r="G20" s="313">
        <v>29068.257913429996</v>
      </c>
      <c r="H20" s="313">
        <v>203009.29082384007</v>
      </c>
      <c r="I20" s="313">
        <v>305001.62755182019</v>
      </c>
      <c r="J20" s="313">
        <v>125218.66479359003</v>
      </c>
      <c r="K20" s="313">
        <v>52609.038552539561</v>
      </c>
      <c r="L20" s="313">
        <v>5477900.6029008999</v>
      </c>
    </row>
    <row r="21" spans="1:12" s="266" customFormat="1" ht="15" customHeight="1">
      <c r="A21" s="359" t="s">
        <v>297</v>
      </c>
      <c r="B21" s="423">
        <v>2200674.2355057499</v>
      </c>
      <c r="C21" s="423">
        <v>613435.46938407002</v>
      </c>
      <c r="D21" s="423">
        <v>1418803.9329055201</v>
      </c>
      <c r="E21" s="423">
        <v>6661.7791211399999</v>
      </c>
      <c r="F21" s="423">
        <v>1004245.5652467301</v>
      </c>
      <c r="G21" s="423">
        <v>34730.323651039995</v>
      </c>
      <c r="H21" s="423">
        <v>179720.18854662997</v>
      </c>
      <c r="I21" s="423">
        <v>403809.06509134016</v>
      </c>
      <c r="J21" s="423">
        <v>170073.5061956</v>
      </c>
      <c r="K21" s="423">
        <v>58793.032159200593</v>
      </c>
      <c r="L21" s="423">
        <v>6090947.0978070209</v>
      </c>
    </row>
    <row r="22" spans="1:12" s="266" customFormat="1" ht="15" customHeight="1">
      <c r="A22" s="327">
        <v>44197</v>
      </c>
      <c r="B22" s="313">
        <v>2237335.3291334198</v>
      </c>
      <c r="C22" s="313">
        <v>602772.10594527982</v>
      </c>
      <c r="D22" s="313">
        <v>1427642.2693841304</v>
      </c>
      <c r="E22" s="313">
        <v>6792.9803695499995</v>
      </c>
      <c r="F22" s="313">
        <v>1012586.6563584799</v>
      </c>
      <c r="G22" s="313">
        <v>34161.124249700013</v>
      </c>
      <c r="H22" s="313">
        <v>189013.27957841996</v>
      </c>
      <c r="I22" s="313">
        <v>393606.66854683985</v>
      </c>
      <c r="J22" s="313">
        <v>177015.05575701001</v>
      </c>
      <c r="K22" s="313">
        <v>63771.458763642499</v>
      </c>
      <c r="L22" s="313">
        <v>6144696.9280864727</v>
      </c>
    </row>
    <row r="23" spans="1:12" s="266" customFormat="1" ht="15" customHeight="1">
      <c r="A23" s="327" t="s">
        <v>299</v>
      </c>
      <c r="B23" s="312">
        <v>2257924.236202131</v>
      </c>
      <c r="C23" s="312">
        <v>604014.36941036012</v>
      </c>
      <c r="D23" s="312">
        <v>1456902.7992420588</v>
      </c>
      <c r="E23" s="312">
        <v>6874.4634189999997</v>
      </c>
      <c r="F23" s="312">
        <v>1009312.9679590401</v>
      </c>
      <c r="G23" s="312">
        <v>35676.297231309996</v>
      </c>
      <c r="H23" s="312">
        <v>195269.54328534988</v>
      </c>
      <c r="I23" s="312">
        <v>400245.08389499009</v>
      </c>
      <c r="J23" s="312">
        <v>179629.74680469997</v>
      </c>
      <c r="K23" s="312">
        <v>61652.348142341572</v>
      </c>
      <c r="L23" s="312">
        <v>6207501.8555912822</v>
      </c>
    </row>
    <row r="24" spans="1:12" s="266" customFormat="1" ht="15" customHeight="1">
      <c r="A24" s="327" t="s">
        <v>300</v>
      </c>
      <c r="B24" s="313">
        <v>2278785.2314108503</v>
      </c>
      <c r="C24" s="313">
        <v>627017.89875410986</v>
      </c>
      <c r="D24" s="313">
        <v>1495390.294558641</v>
      </c>
      <c r="E24" s="313">
        <v>7189.4472802499995</v>
      </c>
      <c r="F24" s="313">
        <v>1012765.0699841098</v>
      </c>
      <c r="G24" s="313">
        <v>39175.087254879996</v>
      </c>
      <c r="H24" s="313">
        <v>212409.25702047991</v>
      </c>
      <c r="I24" s="313">
        <v>488262.93941363029</v>
      </c>
      <c r="J24" s="313">
        <v>181948.76479566997</v>
      </c>
      <c r="K24" s="313">
        <v>62954.244344008883</v>
      </c>
      <c r="L24" s="313">
        <v>6405898.2348166304</v>
      </c>
    </row>
    <row r="25" spans="1:12" s="266" customFormat="1" ht="15" customHeight="1">
      <c r="A25" s="327" t="s">
        <v>301</v>
      </c>
      <c r="B25" s="312">
        <v>2296991.4459031504</v>
      </c>
      <c r="C25" s="312">
        <v>657538.32535336015</v>
      </c>
      <c r="D25" s="312">
        <v>1525400.9809424507</v>
      </c>
      <c r="E25" s="312">
        <v>7192.9112178800015</v>
      </c>
      <c r="F25" s="312">
        <v>1009150.7411214599</v>
      </c>
      <c r="G25" s="312">
        <v>38176.033017670015</v>
      </c>
      <c r="H25" s="312">
        <v>229848.26152183005</v>
      </c>
      <c r="I25" s="312">
        <v>504186.88526693993</v>
      </c>
      <c r="J25" s="312">
        <v>186682.86323731998</v>
      </c>
      <c r="K25" s="312">
        <v>62724.063213249268</v>
      </c>
      <c r="L25" s="312">
        <v>6517892.510795312</v>
      </c>
    </row>
    <row r="26" spans="1:12" s="266" customFormat="1" ht="15" customHeight="1">
      <c r="A26" s="327" t="s">
        <v>302</v>
      </c>
      <c r="B26" s="313">
        <v>2333258.7825557594</v>
      </c>
      <c r="C26" s="313">
        <v>688508.58594529005</v>
      </c>
      <c r="D26" s="313">
        <v>1554678.47307356</v>
      </c>
      <c r="E26" s="313">
        <v>7423.9776740999996</v>
      </c>
      <c r="F26" s="313">
        <v>1017695.7494672597</v>
      </c>
      <c r="G26" s="313">
        <v>41172.545540439998</v>
      </c>
      <c r="H26" s="313">
        <v>241813.52746701002</v>
      </c>
      <c r="I26" s="313">
        <v>515105.37712810055</v>
      </c>
      <c r="J26" s="313">
        <v>190442.37436503993</v>
      </c>
      <c r="K26" s="313">
        <v>59266.848380395415</v>
      </c>
      <c r="L26" s="313">
        <v>6649366.2415969549</v>
      </c>
    </row>
    <row r="27" spans="1:12" s="266" customFormat="1" ht="15" customHeight="1">
      <c r="A27" s="327" t="s">
        <v>303</v>
      </c>
      <c r="B27" s="312">
        <v>2365934.3071742593</v>
      </c>
      <c r="C27" s="312">
        <v>702945.39603034989</v>
      </c>
      <c r="D27" s="312">
        <v>1574439.8902115107</v>
      </c>
      <c r="E27" s="312">
        <v>6557.3442721199999</v>
      </c>
      <c r="F27" s="312">
        <v>1024564.27910086</v>
      </c>
      <c r="G27" s="312">
        <v>41422.67605034999</v>
      </c>
      <c r="H27" s="312">
        <v>257170.00476027996</v>
      </c>
      <c r="I27" s="312">
        <v>517764.74280734046</v>
      </c>
      <c r="J27" s="312">
        <v>195332.94807251997</v>
      </c>
      <c r="K27" s="312">
        <v>58125.092800163264</v>
      </c>
      <c r="L27" s="312">
        <v>6744256.6812797552</v>
      </c>
    </row>
    <row r="28" spans="1:12" s="266" customFormat="1" ht="15" customHeight="1">
      <c r="A28" s="327" t="s">
        <v>304</v>
      </c>
      <c r="B28" s="313">
        <v>2409674.4929577098</v>
      </c>
      <c r="C28" s="313">
        <v>690232.20024352975</v>
      </c>
      <c r="D28" s="313">
        <v>1576602.4942532706</v>
      </c>
      <c r="E28" s="313">
        <v>7108.5152358399982</v>
      </c>
      <c r="F28" s="313">
        <v>1026217.5778449202</v>
      </c>
      <c r="G28" s="313">
        <v>41300.820713050009</v>
      </c>
      <c r="H28" s="313">
        <v>266454.29912547988</v>
      </c>
      <c r="I28" s="313">
        <v>523647.21186193003</v>
      </c>
      <c r="J28" s="313">
        <v>198816.75936365002</v>
      </c>
      <c r="K28" s="313">
        <v>60222.311631408964</v>
      </c>
      <c r="L28" s="313">
        <v>6800276.6832307894</v>
      </c>
    </row>
    <row r="29" spans="1:12" s="266" customFormat="1" ht="15" customHeight="1">
      <c r="A29" s="391" t="s">
        <v>305</v>
      </c>
      <c r="B29" s="404">
        <v>2467767.4908932196</v>
      </c>
      <c r="C29" s="312">
        <v>677925.05853722978</v>
      </c>
      <c r="D29" s="312">
        <v>1586167.3372493298</v>
      </c>
      <c r="E29" s="312">
        <v>7447.3407794099994</v>
      </c>
      <c r="F29" s="312">
        <v>1025733.0957686501</v>
      </c>
      <c r="G29" s="312">
        <v>45732.039686589997</v>
      </c>
      <c r="H29" s="312">
        <v>262281.59366537997</v>
      </c>
      <c r="I29" s="312">
        <v>539318.1607059706</v>
      </c>
      <c r="J29" s="312">
        <v>200975.93174534006</v>
      </c>
      <c r="K29" s="312">
        <v>56628.744460701935</v>
      </c>
      <c r="L29" s="312">
        <v>6869976.7934918227</v>
      </c>
    </row>
    <row r="30" spans="1:12" s="266" customFormat="1" ht="15" customHeight="1">
      <c r="A30" s="403" t="s">
        <v>306</v>
      </c>
      <c r="B30" s="313">
        <v>2517825.9902685499</v>
      </c>
      <c r="C30" s="313">
        <v>640684.88890168956</v>
      </c>
      <c r="D30" s="313">
        <v>1581378.6853352597</v>
      </c>
      <c r="E30" s="313">
        <v>8014.5034220199987</v>
      </c>
      <c r="F30" s="313">
        <v>1024705.4096358201</v>
      </c>
      <c r="G30" s="313">
        <v>44785.100065250001</v>
      </c>
      <c r="H30" s="313">
        <v>265093.73908490007</v>
      </c>
      <c r="I30" s="313">
        <v>539945.42367268971</v>
      </c>
      <c r="J30" s="313">
        <v>204275.68363908996</v>
      </c>
      <c r="K30" s="313">
        <v>51845.975482110749</v>
      </c>
      <c r="L30" s="313">
        <v>6878555.3995073801</v>
      </c>
    </row>
    <row r="31" spans="1:12" s="266" customFormat="1" ht="15" customHeight="1">
      <c r="A31" s="403" t="s">
        <v>307</v>
      </c>
      <c r="B31" s="312">
        <v>2535622.1164013105</v>
      </c>
      <c r="C31" s="312">
        <v>592550.4088897102</v>
      </c>
      <c r="D31" s="312">
        <v>1556511.6397704491</v>
      </c>
      <c r="E31" s="312">
        <v>7931.2658093099981</v>
      </c>
      <c r="F31" s="312">
        <v>1019240.2709109201</v>
      </c>
      <c r="G31" s="312">
        <v>47402.568226579999</v>
      </c>
      <c r="H31" s="312">
        <v>281839.82666910003</v>
      </c>
      <c r="I31" s="312">
        <v>536521.84668450977</v>
      </c>
      <c r="J31" s="312">
        <v>205282.00960570999</v>
      </c>
      <c r="K31" s="312">
        <v>47755.158946563417</v>
      </c>
      <c r="L31" s="312">
        <v>6830657.1119141625</v>
      </c>
    </row>
    <row r="32" spans="1:12" s="266" customFormat="1" ht="15" customHeight="1">
      <c r="A32" s="403" t="s">
        <v>309</v>
      </c>
      <c r="B32" s="313">
        <v>2589638.6265386804</v>
      </c>
      <c r="C32" s="313">
        <v>576110.28814559011</v>
      </c>
      <c r="D32" s="313">
        <v>1563760.3847083594</v>
      </c>
      <c r="E32" s="313">
        <v>7635.9913573800004</v>
      </c>
      <c r="F32" s="313">
        <v>1029075.8582465101</v>
      </c>
      <c r="G32" s="313">
        <v>45736.737208080005</v>
      </c>
      <c r="H32" s="313">
        <v>307521.4636949398</v>
      </c>
      <c r="I32" s="313">
        <v>535377.04234516004</v>
      </c>
      <c r="J32" s="313">
        <v>209849.37566775002</v>
      </c>
      <c r="K32" s="313">
        <v>41755.65942505344</v>
      </c>
      <c r="L32" s="313">
        <v>6906461.4273375012</v>
      </c>
    </row>
    <row r="33" spans="1:12" s="266" customFormat="1" ht="15" customHeight="1">
      <c r="A33" s="403" t="s">
        <v>310</v>
      </c>
      <c r="B33" s="312">
        <v>2552433.8188601211</v>
      </c>
      <c r="C33" s="312">
        <v>583959.79152623983</v>
      </c>
      <c r="D33" s="312">
        <v>1581712.7980937501</v>
      </c>
      <c r="E33" s="312">
        <v>8042.9475776200006</v>
      </c>
      <c r="F33" s="312">
        <v>1044178.9114203398</v>
      </c>
      <c r="G33" s="312">
        <v>43041.159011639975</v>
      </c>
      <c r="H33" s="312">
        <v>283608.72586183005</v>
      </c>
      <c r="I33" s="312">
        <v>557788.29687256983</v>
      </c>
      <c r="J33" s="312">
        <v>214099.96556122994</v>
      </c>
      <c r="K33" s="312">
        <v>42819.778361445206</v>
      </c>
      <c r="L33" s="312">
        <v>6911686.1931467857</v>
      </c>
    </row>
    <row r="34" spans="1:12" s="266" customFormat="1" ht="15" customHeight="1">
      <c r="A34" s="403" t="s">
        <v>308</v>
      </c>
      <c r="B34" s="313">
        <v>2605109.8036180604</v>
      </c>
      <c r="C34" s="313">
        <v>585614.52145332983</v>
      </c>
      <c r="D34" s="313">
        <v>1566216.1784488012</v>
      </c>
      <c r="E34" s="313">
        <v>7682.7030844699993</v>
      </c>
      <c r="F34" s="313">
        <v>1050684.0951216999</v>
      </c>
      <c r="G34" s="313">
        <v>41188.655254010002</v>
      </c>
      <c r="H34" s="313">
        <v>282909.83143934997</v>
      </c>
      <c r="I34" s="313">
        <v>564005.14672121976</v>
      </c>
      <c r="J34" s="313">
        <v>217398.24981038997</v>
      </c>
      <c r="K34" s="313">
        <v>41439.834064562303</v>
      </c>
      <c r="L34" s="313">
        <v>6962249.0190158933</v>
      </c>
    </row>
    <row r="35" spans="1:12" s="266" customFormat="1" ht="15" customHeight="1">
      <c r="A35" s="403" t="s">
        <v>311</v>
      </c>
      <c r="B35" s="312">
        <v>2656917.4357946506</v>
      </c>
      <c r="C35" s="312">
        <v>572943.91160292982</v>
      </c>
      <c r="D35" s="312">
        <v>1548291.6723414201</v>
      </c>
      <c r="E35" s="312">
        <v>8526.7047211600002</v>
      </c>
      <c r="F35" s="312">
        <v>1058844.80222286</v>
      </c>
      <c r="G35" s="312">
        <v>39982.232353569991</v>
      </c>
      <c r="H35" s="312">
        <v>286788.30571535998</v>
      </c>
      <c r="I35" s="312">
        <v>573895.52879532008</v>
      </c>
      <c r="J35" s="312">
        <v>214012.15253060998</v>
      </c>
      <c r="K35" s="312">
        <v>42270.693940516569</v>
      </c>
      <c r="L35" s="312">
        <v>7002473.4400183959</v>
      </c>
    </row>
    <row r="36" spans="1:12" s="266" customFormat="1" ht="15" customHeight="1">
      <c r="A36" s="390" t="s">
        <v>313</v>
      </c>
      <c r="B36" s="339">
        <v>2732691.4142265767</v>
      </c>
      <c r="C36" s="339">
        <v>581851.92826204782</v>
      </c>
      <c r="D36" s="339">
        <v>1564649.1972946592</v>
      </c>
      <c r="E36" s="339">
        <v>8191.8257039795881</v>
      </c>
      <c r="F36" s="339">
        <v>1073664.2199959969</v>
      </c>
      <c r="G36" s="339">
        <v>42828.724438114026</v>
      </c>
      <c r="H36" s="339">
        <v>306278.41501666052</v>
      </c>
      <c r="I36" s="339">
        <v>586845.98341224121</v>
      </c>
      <c r="J36" s="339">
        <v>214012.15253060998</v>
      </c>
      <c r="K36" s="339">
        <v>42270.693940516569</v>
      </c>
      <c r="L36" s="339">
        <v>7153284.5548214028</v>
      </c>
    </row>
    <row r="37" spans="1:12" s="269" customFormat="1" ht="15" customHeight="1">
      <c r="A37" s="127"/>
      <c r="B37" s="128"/>
      <c r="C37" s="128"/>
      <c r="D37" s="128"/>
      <c r="E37" s="128"/>
      <c r="F37" s="128"/>
      <c r="G37" s="128"/>
      <c r="H37" s="128"/>
      <c r="I37" s="128"/>
      <c r="J37" s="128"/>
      <c r="K37" s="128"/>
      <c r="L37" s="129"/>
    </row>
    <row r="38" spans="1:12" s="121" customFormat="1">
      <c r="A38" s="132" t="s">
        <v>105</v>
      </c>
      <c r="B38" s="130"/>
      <c r="C38" s="130"/>
      <c r="D38" s="369"/>
      <c r="E38" s="130"/>
      <c r="F38" s="130"/>
      <c r="G38" s="130"/>
      <c r="H38" s="130"/>
      <c r="I38" s="130"/>
      <c r="J38" s="130"/>
      <c r="K38" s="130"/>
      <c r="L38" s="130"/>
    </row>
    <row r="39" spans="1:12" s="121" customFormat="1">
      <c r="A39" s="132" t="s">
        <v>255</v>
      </c>
    </row>
    <row r="40" spans="1:12" s="121" customFormat="1">
      <c r="A40" s="132" t="s">
        <v>295</v>
      </c>
    </row>
  </sheetData>
  <mergeCells count="3">
    <mergeCell ref="A1:L1"/>
    <mergeCell ref="A2:L2"/>
    <mergeCell ref="A4:D4"/>
  </mergeCells>
  <hyperlinks>
    <hyperlink ref="L3" location="Índice!Area_de_impressao" display="Voltar ao índice" xr:uid="{00000000-0004-0000-1300-000000000000}"/>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20">
    <pageSetUpPr fitToPage="1"/>
  </sheetPr>
  <dimension ref="A1:Q115"/>
  <sheetViews>
    <sheetView topLeftCell="B1" zoomScale="80" zoomScaleNormal="80" zoomScaleSheetLayoutView="80" workbookViewId="0">
      <selection activeCell="B1" sqref="B1"/>
    </sheetView>
  </sheetViews>
  <sheetFormatPr defaultColWidth="9.140625" defaultRowHeight="15"/>
  <cols>
    <col min="1" max="1" width="7.7109375" style="76" hidden="1" customWidth="1"/>
    <col min="2" max="2" width="76.28515625" style="270" bestFit="1" customWidth="1"/>
    <col min="3" max="17" width="17.7109375" style="12" customWidth="1"/>
    <col min="18" max="16384" width="9.140625" style="12"/>
  </cols>
  <sheetData>
    <row r="1" spans="1:17" s="243" customFormat="1" ht="20.100000000000001" customHeight="1">
      <c r="A1" s="242"/>
      <c r="B1" s="425" t="s">
        <v>69</v>
      </c>
      <c r="C1" s="425"/>
      <c r="D1" s="425"/>
      <c r="E1" s="425"/>
      <c r="F1" s="425"/>
      <c r="G1" s="425"/>
      <c r="H1" s="425"/>
      <c r="I1" s="425"/>
      <c r="J1" s="425"/>
      <c r="K1" s="425"/>
      <c r="L1" s="425"/>
      <c r="M1" s="425"/>
      <c r="N1" s="425"/>
      <c r="O1" s="425"/>
      <c r="P1" s="425"/>
      <c r="Q1" s="425"/>
    </row>
    <row r="2" spans="1:17" ht="30" customHeight="1">
      <c r="B2" s="424" t="s">
        <v>116</v>
      </c>
      <c r="C2" s="424"/>
      <c r="D2" s="424"/>
      <c r="E2" s="424"/>
      <c r="F2" s="424"/>
      <c r="G2" s="424"/>
      <c r="H2" s="424"/>
      <c r="I2" s="424"/>
      <c r="J2" s="424"/>
      <c r="K2" s="424"/>
      <c r="L2" s="424"/>
      <c r="M2" s="424"/>
      <c r="N2" s="424"/>
      <c r="O2" s="424"/>
      <c r="P2" s="424"/>
      <c r="Q2" s="424"/>
    </row>
    <row r="3" spans="1:17" s="79" customFormat="1" ht="39.950000000000003" customHeight="1">
      <c r="B3" s="113"/>
      <c r="C3" s="256"/>
      <c r="D3" s="256"/>
      <c r="E3" s="256"/>
      <c r="F3" s="256"/>
      <c r="G3" s="256"/>
      <c r="H3" s="256"/>
      <c r="I3" s="256"/>
      <c r="J3" s="256"/>
      <c r="K3" s="256"/>
      <c r="L3" s="256"/>
      <c r="M3" s="256"/>
      <c r="N3" s="256"/>
      <c r="O3" s="256"/>
      <c r="P3" s="256"/>
      <c r="Q3" s="256"/>
    </row>
    <row r="4" spans="1:17" s="230" customFormat="1" ht="39.950000000000003" customHeight="1">
      <c r="B4" s="263" t="s">
        <v>107</v>
      </c>
      <c r="C4" s="317"/>
      <c r="D4" s="317"/>
      <c r="E4" s="317"/>
      <c r="F4" s="317"/>
      <c r="G4" s="317"/>
      <c r="H4" s="317"/>
      <c r="I4" s="317"/>
      <c r="J4" s="317"/>
      <c r="K4" s="317"/>
      <c r="L4" s="317"/>
      <c r="M4" s="317"/>
      <c r="N4" s="357"/>
      <c r="O4" s="357"/>
      <c r="P4" s="357"/>
      <c r="Q4" s="357" t="s">
        <v>317</v>
      </c>
    </row>
    <row r="5" spans="1:17" s="15" customFormat="1" ht="30" customHeight="1">
      <c r="A5" s="78"/>
      <c r="B5" s="291" t="s">
        <v>117</v>
      </c>
      <c r="C5" s="292"/>
      <c r="D5" s="292"/>
      <c r="E5" s="292"/>
      <c r="F5" s="292"/>
      <c r="G5" s="292"/>
      <c r="H5" s="292"/>
      <c r="I5" s="292"/>
      <c r="J5" s="292"/>
      <c r="K5" s="292"/>
      <c r="L5" s="292"/>
      <c r="M5" s="292"/>
      <c r="N5" s="292"/>
      <c r="O5" s="396"/>
      <c r="P5" s="406"/>
      <c r="Q5" s="406"/>
    </row>
    <row r="6" spans="1:17" s="14" customFormat="1" ht="30" customHeight="1">
      <c r="A6" s="74"/>
      <c r="B6" s="309" t="s">
        <v>118</v>
      </c>
      <c r="C6" s="389">
        <v>44197</v>
      </c>
      <c r="D6" s="389" t="s">
        <v>299</v>
      </c>
      <c r="E6" s="389" t="s">
        <v>300</v>
      </c>
      <c r="F6" s="389" t="s">
        <v>301</v>
      </c>
      <c r="G6" s="389" t="s">
        <v>302</v>
      </c>
      <c r="H6" s="389" t="s">
        <v>303</v>
      </c>
      <c r="I6" s="389" t="s">
        <v>304</v>
      </c>
      <c r="J6" s="389" t="s">
        <v>305</v>
      </c>
      <c r="K6" s="389" t="s">
        <v>306</v>
      </c>
      <c r="L6" s="389" t="s">
        <v>307</v>
      </c>
      <c r="M6" s="389" t="s">
        <v>309</v>
      </c>
      <c r="N6" s="389" t="s">
        <v>310</v>
      </c>
      <c r="O6" s="405" t="s">
        <v>308</v>
      </c>
      <c r="P6" s="405" t="s">
        <v>311</v>
      </c>
      <c r="Q6" s="407" t="s">
        <v>313</v>
      </c>
    </row>
    <row r="7" spans="1:17" s="66" customFormat="1" ht="20.100000000000001" customHeight="1">
      <c r="A7" s="80"/>
      <c r="B7" s="297" t="s">
        <v>119</v>
      </c>
      <c r="C7" s="298">
        <v>2237335.3291334193</v>
      </c>
      <c r="D7" s="298">
        <v>2257924.2362021306</v>
      </c>
      <c r="E7" s="298">
        <v>2278785.2314108503</v>
      </c>
      <c r="F7" s="298">
        <v>2296991.4459031499</v>
      </c>
      <c r="G7" s="298">
        <v>2333258.7825557599</v>
      </c>
      <c r="H7" s="298">
        <v>2365934.3071742598</v>
      </c>
      <c r="I7" s="298">
        <v>2409674.4929577108</v>
      </c>
      <c r="J7" s="298">
        <v>2467767.4908932201</v>
      </c>
      <c r="K7" s="298">
        <v>2517825.9902685499</v>
      </c>
      <c r="L7" s="298">
        <v>2535622.1164013105</v>
      </c>
      <c r="M7" s="298">
        <v>2589638.6265386795</v>
      </c>
      <c r="N7" s="298">
        <v>2552433.8188601201</v>
      </c>
      <c r="O7" s="298">
        <v>2605109.80361806</v>
      </c>
      <c r="P7" s="298">
        <v>2656917.4357946496</v>
      </c>
      <c r="Q7" s="408">
        <v>2732691.4142265767</v>
      </c>
    </row>
    <row r="8" spans="1:17" s="13" customFormat="1" ht="15" customHeight="1">
      <c r="A8" s="81">
        <v>272</v>
      </c>
      <c r="B8" s="185" t="s">
        <v>120</v>
      </c>
      <c r="C8" s="186">
        <v>50072.148026629991</v>
      </c>
      <c r="D8" s="186">
        <v>51460.984312639994</v>
      </c>
      <c r="E8" s="186">
        <v>53609.556077060013</v>
      </c>
      <c r="F8" s="186">
        <v>56855.906907000004</v>
      </c>
      <c r="G8" s="186">
        <v>60653.510190939996</v>
      </c>
      <c r="H8" s="186">
        <v>69397.923986299982</v>
      </c>
      <c r="I8" s="186">
        <v>73125.014692289988</v>
      </c>
      <c r="J8" s="186">
        <v>74434.161991750007</v>
      </c>
      <c r="K8" s="186">
        <v>167647.18918418002</v>
      </c>
      <c r="L8" s="186">
        <v>172329.01415410003</v>
      </c>
      <c r="M8" s="186">
        <v>177496.05263258002</v>
      </c>
      <c r="N8" s="186">
        <v>207099.95691131</v>
      </c>
      <c r="O8" s="193">
        <v>216235.09584677996</v>
      </c>
      <c r="P8" s="193">
        <v>224087.42735398002</v>
      </c>
      <c r="Q8" s="409">
        <v>226041.99792554436</v>
      </c>
    </row>
    <row r="9" spans="1:17" s="13" customFormat="1" ht="15" customHeight="1">
      <c r="A9" s="81">
        <v>273</v>
      </c>
      <c r="B9" s="187" t="s">
        <v>121</v>
      </c>
      <c r="C9" s="188">
        <v>206580.41885950998</v>
      </c>
      <c r="D9" s="188">
        <v>202653.39270962004</v>
      </c>
      <c r="E9" s="188">
        <v>196828.81443768003</v>
      </c>
      <c r="F9" s="188">
        <v>194406.97071237004</v>
      </c>
      <c r="G9" s="188">
        <v>188889.30248791</v>
      </c>
      <c r="H9" s="188">
        <v>186928.04129122003</v>
      </c>
      <c r="I9" s="188">
        <v>185257.80116169</v>
      </c>
      <c r="J9" s="188">
        <v>178206.63686865996</v>
      </c>
      <c r="K9" s="188">
        <v>174529.72115723995</v>
      </c>
      <c r="L9" s="188">
        <v>169578.97129315996</v>
      </c>
      <c r="M9" s="188">
        <v>170462.18633245988</v>
      </c>
      <c r="N9" s="188">
        <v>169087.39053157004</v>
      </c>
      <c r="O9" s="393">
        <v>163555.07620664005</v>
      </c>
      <c r="P9" s="393">
        <v>159058.49473926993</v>
      </c>
      <c r="Q9" s="393">
        <v>159051.21895376319</v>
      </c>
    </row>
    <row r="10" spans="1:17" s="13" customFormat="1" ht="15" customHeight="1">
      <c r="A10" s="81">
        <v>274</v>
      </c>
      <c r="B10" s="185" t="s">
        <v>122</v>
      </c>
      <c r="C10" s="186">
        <v>496363.04568367015</v>
      </c>
      <c r="D10" s="186">
        <v>523943.64082092006</v>
      </c>
      <c r="E10" s="186">
        <v>546813.71482490003</v>
      </c>
      <c r="F10" s="186">
        <v>550643.14738494996</v>
      </c>
      <c r="G10" s="186">
        <v>571555.46407454973</v>
      </c>
      <c r="H10" s="186">
        <v>567721.80655015993</v>
      </c>
      <c r="I10" s="186">
        <v>582696.30314039032</v>
      </c>
      <c r="J10" s="186">
        <v>614527.46418935037</v>
      </c>
      <c r="K10" s="186">
        <v>544447.21686290985</v>
      </c>
      <c r="L10" s="186">
        <v>540961.89250234014</v>
      </c>
      <c r="M10" s="186">
        <v>562111.80219058006</v>
      </c>
      <c r="N10" s="186">
        <v>491868.24410225998</v>
      </c>
      <c r="O10" s="193">
        <v>498053.65552245005</v>
      </c>
      <c r="P10" s="193">
        <v>504054.8678761599</v>
      </c>
      <c r="Q10" s="193">
        <v>534472.29688324081</v>
      </c>
    </row>
    <row r="11" spans="1:17" s="13" customFormat="1" ht="15" customHeight="1">
      <c r="A11" s="81">
        <v>275</v>
      </c>
      <c r="B11" s="187" t="s">
        <v>123</v>
      </c>
      <c r="C11" s="188">
        <v>496997.30742515024</v>
      </c>
      <c r="D11" s="188">
        <v>490587.10465551011</v>
      </c>
      <c r="E11" s="188">
        <v>491547.53755377018</v>
      </c>
      <c r="F11" s="188">
        <v>497275.24290520017</v>
      </c>
      <c r="G11" s="188">
        <v>500644.00755327998</v>
      </c>
      <c r="H11" s="188">
        <v>514834.92261601001</v>
      </c>
      <c r="I11" s="188">
        <v>524029.20223240013</v>
      </c>
      <c r="J11" s="188">
        <v>544544.41431202996</v>
      </c>
      <c r="K11" s="188">
        <v>562043.27897289011</v>
      </c>
      <c r="L11" s="188">
        <v>573441.17783831968</v>
      </c>
      <c r="M11" s="188">
        <v>589758.05720080016</v>
      </c>
      <c r="N11" s="188">
        <v>582842.36068006989</v>
      </c>
      <c r="O11" s="393">
        <v>594497.78801040002</v>
      </c>
      <c r="P11" s="393">
        <v>609324.38505138003</v>
      </c>
      <c r="Q11" s="393">
        <v>624705.43673905951</v>
      </c>
    </row>
    <row r="12" spans="1:17" s="13" customFormat="1" ht="15" customHeight="1">
      <c r="A12" s="81">
        <v>276</v>
      </c>
      <c r="B12" s="185" t="s">
        <v>124</v>
      </c>
      <c r="C12" s="186">
        <v>21724.87960977</v>
      </c>
      <c r="D12" s="186">
        <v>21610.270860070006</v>
      </c>
      <c r="E12" s="186">
        <v>22053.97403954</v>
      </c>
      <c r="F12" s="186">
        <v>22850.894029290001</v>
      </c>
      <c r="G12" s="186">
        <v>24348.90851496</v>
      </c>
      <c r="H12" s="186">
        <v>24860.16064568</v>
      </c>
      <c r="I12" s="186">
        <v>25425.494827879997</v>
      </c>
      <c r="J12" s="186">
        <v>26764.966425059996</v>
      </c>
      <c r="K12" s="186">
        <v>25466.54092816999</v>
      </c>
      <c r="L12" s="186">
        <v>26985.34479427</v>
      </c>
      <c r="M12" s="186">
        <v>28613.148290379999</v>
      </c>
      <c r="N12" s="186">
        <v>28599.673978570001</v>
      </c>
      <c r="O12" s="193">
        <v>28713.966005810002</v>
      </c>
      <c r="P12" s="193">
        <v>29071.6479425</v>
      </c>
      <c r="Q12" s="193">
        <v>30027.978495230022</v>
      </c>
    </row>
    <row r="13" spans="1:17" s="13" customFormat="1" ht="15" customHeight="1">
      <c r="A13" s="81">
        <v>277</v>
      </c>
      <c r="B13" s="187" t="s">
        <v>125</v>
      </c>
      <c r="C13" s="188">
        <v>5963.2889847299994</v>
      </c>
      <c r="D13" s="188">
        <v>5843.5352220799996</v>
      </c>
      <c r="E13" s="188">
        <v>5869.18721207</v>
      </c>
      <c r="F13" s="188">
        <v>5474.4192292899997</v>
      </c>
      <c r="G13" s="188">
        <v>5364.4913819799995</v>
      </c>
      <c r="H13" s="188">
        <v>5029.6201755299999</v>
      </c>
      <c r="I13" s="188">
        <v>5195.8147572600001</v>
      </c>
      <c r="J13" s="188">
        <v>5218.2345154200002</v>
      </c>
      <c r="K13" s="188">
        <v>5162.8302342099996</v>
      </c>
      <c r="L13" s="188">
        <v>5404.1352226499994</v>
      </c>
      <c r="M13" s="188">
        <v>5108.0040622400002</v>
      </c>
      <c r="N13" s="188">
        <v>4957.6794940399996</v>
      </c>
      <c r="O13" s="393">
        <v>5159.3689427299996</v>
      </c>
      <c r="P13" s="393">
        <v>5637.1116451999997</v>
      </c>
      <c r="Q13" s="393">
        <v>5373.1376035300009</v>
      </c>
    </row>
    <row r="14" spans="1:17" s="13" customFormat="1" ht="15" customHeight="1">
      <c r="A14" s="81">
        <v>278</v>
      </c>
      <c r="B14" s="185" t="s">
        <v>126</v>
      </c>
      <c r="C14" s="186">
        <v>65866.474590819984</v>
      </c>
      <c r="D14" s="186">
        <v>65394.773622109999</v>
      </c>
      <c r="E14" s="186">
        <v>66242.467302900011</v>
      </c>
      <c r="F14" s="186">
        <v>67279.865516850012</v>
      </c>
      <c r="G14" s="186">
        <v>66174.925530840002</v>
      </c>
      <c r="H14" s="186">
        <v>64810.916957460009</v>
      </c>
      <c r="I14" s="186">
        <v>66269.83655457999</v>
      </c>
      <c r="J14" s="186">
        <v>69710.158846489983</v>
      </c>
      <c r="K14" s="186">
        <v>72605.476042130002</v>
      </c>
      <c r="L14" s="186">
        <v>73594.031002330026</v>
      </c>
      <c r="M14" s="186">
        <v>73213.374044359996</v>
      </c>
      <c r="N14" s="186">
        <v>75755.912512370036</v>
      </c>
      <c r="O14" s="193">
        <v>75808.959024659998</v>
      </c>
      <c r="P14" s="193">
        <v>74978.904163789994</v>
      </c>
      <c r="Q14" s="193">
        <v>76625.380968640049</v>
      </c>
    </row>
    <row r="15" spans="1:17" s="13" customFormat="1" ht="15" customHeight="1">
      <c r="A15" s="81">
        <v>279</v>
      </c>
      <c r="B15" s="187" t="s">
        <v>127</v>
      </c>
      <c r="C15" s="188">
        <v>4283.9899412500008</v>
      </c>
      <c r="D15" s="188">
        <v>4245.8713431800006</v>
      </c>
      <c r="E15" s="188">
        <v>4311.6859667099998</v>
      </c>
      <c r="F15" s="188">
        <v>4348.31268714</v>
      </c>
      <c r="G15" s="188">
        <v>4520.9712831900015</v>
      </c>
      <c r="H15" s="188">
        <v>4813.2708380000004</v>
      </c>
      <c r="I15" s="188">
        <v>4773.9301242700003</v>
      </c>
      <c r="J15" s="188">
        <v>4896.2124728600002</v>
      </c>
      <c r="K15" s="188">
        <v>5318.2155385699998</v>
      </c>
      <c r="L15" s="188">
        <v>5267.1625739600004</v>
      </c>
      <c r="M15" s="188">
        <v>5314.7200482099988</v>
      </c>
      <c r="N15" s="188">
        <v>4877.5366547700005</v>
      </c>
      <c r="O15" s="393">
        <v>4715.5704357499999</v>
      </c>
      <c r="P15" s="393">
        <v>4740.9621613600002</v>
      </c>
      <c r="Q15" s="393">
        <v>4753.4240071073546</v>
      </c>
    </row>
    <row r="16" spans="1:17" s="13" customFormat="1" ht="15" customHeight="1">
      <c r="A16" s="81">
        <v>280</v>
      </c>
      <c r="B16" s="185" t="s">
        <v>128</v>
      </c>
      <c r="C16" s="186">
        <v>15734.946349429996</v>
      </c>
      <c r="D16" s="186">
        <v>15665.918118550002</v>
      </c>
      <c r="E16" s="186">
        <v>15811.262816110002</v>
      </c>
      <c r="F16" s="186">
        <v>16050.472487409999</v>
      </c>
      <c r="G16" s="186">
        <v>16338.620044380001</v>
      </c>
      <c r="H16" s="186">
        <v>16545.801148100003</v>
      </c>
      <c r="I16" s="186">
        <v>16418.526359020001</v>
      </c>
      <c r="J16" s="186">
        <v>16684.820815489998</v>
      </c>
      <c r="K16" s="186">
        <v>16813.495291160001</v>
      </c>
      <c r="L16" s="186">
        <v>16210.870551699998</v>
      </c>
      <c r="M16" s="186">
        <v>16871.691019269998</v>
      </c>
      <c r="N16" s="186">
        <v>18134.174795499999</v>
      </c>
      <c r="O16" s="193">
        <v>17798.471711180002</v>
      </c>
      <c r="P16" s="193">
        <v>17914.541337940002</v>
      </c>
      <c r="Q16" s="193">
        <v>19094.696914829998</v>
      </c>
    </row>
    <row r="17" spans="1:17" s="13" customFormat="1" ht="15" customHeight="1">
      <c r="A17" s="81">
        <v>281</v>
      </c>
      <c r="B17" s="187" t="s">
        <v>129</v>
      </c>
      <c r="C17" s="188">
        <v>114561.34422257003</v>
      </c>
      <c r="D17" s="188">
        <v>113111.97971363996</v>
      </c>
      <c r="E17" s="188">
        <v>116406.42815048005</v>
      </c>
      <c r="F17" s="188">
        <v>117626.76566365</v>
      </c>
      <c r="G17" s="188">
        <v>126284.63285756997</v>
      </c>
      <c r="H17" s="188">
        <v>132115.79609473</v>
      </c>
      <c r="I17" s="188">
        <v>135332.50472291003</v>
      </c>
      <c r="J17" s="188">
        <v>137495.10866062</v>
      </c>
      <c r="K17" s="188">
        <v>140068.37029833</v>
      </c>
      <c r="L17" s="188">
        <v>140770.02018995001</v>
      </c>
      <c r="M17" s="188">
        <v>142333.72361512994</v>
      </c>
      <c r="N17" s="188">
        <v>141620.86398451999</v>
      </c>
      <c r="O17" s="393">
        <v>142978.48715309997</v>
      </c>
      <c r="P17" s="393">
        <v>144164.40059151</v>
      </c>
      <c r="Q17" s="393">
        <v>147587.08670994311</v>
      </c>
    </row>
    <row r="18" spans="1:17" s="13" customFormat="1" ht="15" customHeight="1">
      <c r="A18" s="81">
        <v>282</v>
      </c>
      <c r="B18" s="185" t="s">
        <v>130</v>
      </c>
      <c r="C18" s="186">
        <v>497.76512474000003</v>
      </c>
      <c r="D18" s="186">
        <v>527.09560335000003</v>
      </c>
      <c r="E18" s="186">
        <v>535.99714116000007</v>
      </c>
      <c r="F18" s="186">
        <v>547.48402150000004</v>
      </c>
      <c r="G18" s="186">
        <v>570.17876741999999</v>
      </c>
      <c r="H18" s="186">
        <v>598.69995026000004</v>
      </c>
      <c r="I18" s="186">
        <v>705.4852525</v>
      </c>
      <c r="J18" s="186">
        <v>909.76316388999999</v>
      </c>
      <c r="K18" s="186">
        <v>937.36602899000002</v>
      </c>
      <c r="L18" s="186">
        <v>907.65697326999998</v>
      </c>
      <c r="M18" s="186">
        <v>903.04905451000013</v>
      </c>
      <c r="N18" s="186">
        <v>1076.6014858600001</v>
      </c>
      <c r="O18" s="193">
        <v>2024.0232826999998</v>
      </c>
      <c r="P18" s="193">
        <v>2084.6122027400002</v>
      </c>
      <c r="Q18" s="193">
        <v>2154.0964428479047</v>
      </c>
    </row>
    <row r="19" spans="1:17" s="13" customFormat="1" ht="15" customHeight="1">
      <c r="A19" s="81">
        <v>283</v>
      </c>
      <c r="B19" s="187" t="s">
        <v>131</v>
      </c>
      <c r="C19" s="188">
        <v>146150.84743149005</v>
      </c>
      <c r="D19" s="188">
        <v>145986.74669777995</v>
      </c>
      <c r="E19" s="188">
        <v>145165.78200332</v>
      </c>
      <c r="F19" s="188">
        <v>150569.36237751003</v>
      </c>
      <c r="G19" s="188">
        <v>152749.64786446001</v>
      </c>
      <c r="H19" s="188">
        <v>157694.78961737992</v>
      </c>
      <c r="I19" s="188">
        <v>162228.83016009</v>
      </c>
      <c r="J19" s="188">
        <v>158497.41489545998</v>
      </c>
      <c r="K19" s="188">
        <v>158838.31531569999</v>
      </c>
      <c r="L19" s="188">
        <v>160438.59955635999</v>
      </c>
      <c r="M19" s="188">
        <v>161014.04475960985</v>
      </c>
      <c r="N19" s="188">
        <v>167556.93506047002</v>
      </c>
      <c r="O19" s="393">
        <v>183533.59247853002</v>
      </c>
      <c r="P19" s="393">
        <v>190004.57280954</v>
      </c>
      <c r="Q19" s="393">
        <v>193750.13405598389</v>
      </c>
    </row>
    <row r="20" spans="1:17" s="13" customFormat="1" ht="15" customHeight="1">
      <c r="A20" s="81">
        <v>284</v>
      </c>
      <c r="B20" s="185" t="s">
        <v>132</v>
      </c>
      <c r="C20" s="186">
        <v>488770.81642055971</v>
      </c>
      <c r="D20" s="186">
        <v>491809.01850920031</v>
      </c>
      <c r="E20" s="186">
        <v>488065.00939220993</v>
      </c>
      <c r="F20" s="186">
        <v>486794.02145952993</v>
      </c>
      <c r="G20" s="186">
        <v>486261.75771939999</v>
      </c>
      <c r="H20" s="186">
        <v>488808.82012328971</v>
      </c>
      <c r="I20" s="186">
        <v>495312.18003725976</v>
      </c>
      <c r="J20" s="186">
        <v>499548.76236032991</v>
      </c>
      <c r="K20" s="186">
        <v>504982.64473240997</v>
      </c>
      <c r="L20" s="186">
        <v>509639.56496643065</v>
      </c>
      <c r="M20" s="186">
        <v>515674.30914253974</v>
      </c>
      <c r="N20" s="186">
        <v>515755.79147772031</v>
      </c>
      <c r="O20" s="193">
        <v>528544.84128494025</v>
      </c>
      <c r="P20" s="193">
        <v>548347.46524791</v>
      </c>
      <c r="Q20" s="193">
        <v>560561.70738135383</v>
      </c>
    </row>
    <row r="21" spans="1:17" s="13" customFormat="1" ht="15" customHeight="1">
      <c r="A21" s="81">
        <v>285</v>
      </c>
      <c r="B21" s="187" t="s">
        <v>133</v>
      </c>
      <c r="C21" s="188">
        <v>118403.92342410992</v>
      </c>
      <c r="D21" s="188">
        <v>119343.26277183004</v>
      </c>
      <c r="E21" s="188">
        <v>119274.89917923011</v>
      </c>
      <c r="F21" s="188">
        <v>119811.42291417993</v>
      </c>
      <c r="G21" s="188">
        <v>122248.75020257004</v>
      </c>
      <c r="H21" s="188">
        <v>125393.20501833998</v>
      </c>
      <c r="I21" s="188">
        <v>126050.37462885003</v>
      </c>
      <c r="J21" s="188">
        <v>129256.82506234008</v>
      </c>
      <c r="K21" s="188">
        <v>131858.2985576799</v>
      </c>
      <c r="L21" s="188">
        <v>133070.00217828006</v>
      </c>
      <c r="M21" s="188">
        <v>134658.83345940997</v>
      </c>
      <c r="N21" s="188">
        <v>137362.34144689</v>
      </c>
      <c r="O21" s="393">
        <v>138180.16321382995</v>
      </c>
      <c r="P21" s="393">
        <v>138557.65872960008</v>
      </c>
      <c r="Q21" s="393">
        <v>144105.69085994712</v>
      </c>
    </row>
    <row r="22" spans="1:17" s="13" customFormat="1" ht="15" customHeight="1">
      <c r="A22" s="81">
        <v>286</v>
      </c>
      <c r="B22" s="185" t="s">
        <v>134</v>
      </c>
      <c r="C22" s="186">
        <v>4837.3957400899999</v>
      </c>
      <c r="D22" s="186">
        <v>5204.6668454500004</v>
      </c>
      <c r="E22" s="186">
        <v>5692.7463198200003</v>
      </c>
      <c r="F22" s="186">
        <v>5924.2557875000002</v>
      </c>
      <c r="G22" s="186">
        <v>6162.3965724499994</v>
      </c>
      <c r="H22" s="186">
        <v>5952.5316450499995</v>
      </c>
      <c r="I22" s="186">
        <v>6424.8630100699984</v>
      </c>
      <c r="J22" s="186">
        <v>6657.4238944199997</v>
      </c>
      <c r="K22" s="186">
        <v>6684.5722926899998</v>
      </c>
      <c r="L22" s="186">
        <v>6608.1173551800002</v>
      </c>
      <c r="M22" s="186">
        <v>5703.85544149</v>
      </c>
      <c r="N22" s="186">
        <v>5442.9349614500006</v>
      </c>
      <c r="O22" s="193">
        <v>5135.5223912499996</v>
      </c>
      <c r="P22" s="193">
        <v>4727.9293747699994</v>
      </c>
      <c r="Q22" s="193">
        <v>4252.0961497051876</v>
      </c>
    </row>
    <row r="23" spans="1:17" s="13" customFormat="1" ht="15" customHeight="1">
      <c r="A23" s="81">
        <v>31</v>
      </c>
      <c r="B23" s="187" t="s">
        <v>135</v>
      </c>
      <c r="C23" s="188">
        <v>526.73729890000004</v>
      </c>
      <c r="D23" s="188">
        <v>535.9743962</v>
      </c>
      <c r="E23" s="188">
        <v>556.16899389000002</v>
      </c>
      <c r="F23" s="188">
        <v>532.90181977999998</v>
      </c>
      <c r="G23" s="188">
        <v>491.21750986000001</v>
      </c>
      <c r="H23" s="188">
        <v>428.00051674999997</v>
      </c>
      <c r="I23" s="188">
        <v>428.33129624999998</v>
      </c>
      <c r="J23" s="188">
        <v>415.12241904999996</v>
      </c>
      <c r="K23" s="188">
        <v>422.45883128999998</v>
      </c>
      <c r="L23" s="188">
        <v>415.55524901000007</v>
      </c>
      <c r="M23" s="188">
        <v>401.77524511000001</v>
      </c>
      <c r="N23" s="188">
        <v>395.42078274999994</v>
      </c>
      <c r="O23" s="393">
        <v>175.22210731000001</v>
      </c>
      <c r="P23" s="393">
        <v>162.454567</v>
      </c>
      <c r="Q23" s="393">
        <v>135.03413585000004</v>
      </c>
    </row>
    <row r="24" spans="1:17" s="68" customFormat="1" ht="20.100000000000001" customHeight="1">
      <c r="A24" s="82"/>
      <c r="B24" s="299" t="s">
        <v>108</v>
      </c>
      <c r="C24" s="314">
        <v>602772.10594527994</v>
      </c>
      <c r="D24" s="314">
        <v>604014.36941036012</v>
      </c>
      <c r="E24" s="314">
        <v>627017.89875410998</v>
      </c>
      <c r="F24" s="314">
        <v>657538.32535336015</v>
      </c>
      <c r="G24" s="314">
        <v>688508.58594529005</v>
      </c>
      <c r="H24" s="314">
        <v>702945.39603034989</v>
      </c>
      <c r="I24" s="314">
        <v>690232.20024352986</v>
      </c>
      <c r="J24" s="314">
        <v>677925.0585372299</v>
      </c>
      <c r="K24" s="314">
        <v>640684.88890168956</v>
      </c>
      <c r="L24" s="314">
        <v>592550.40888971009</v>
      </c>
      <c r="M24" s="314">
        <v>576110.28814559011</v>
      </c>
      <c r="N24" s="314">
        <v>583959.79152623983</v>
      </c>
      <c r="O24" s="314">
        <v>585614.52145332983</v>
      </c>
      <c r="P24" s="314">
        <v>572943.91160292982</v>
      </c>
      <c r="Q24" s="314">
        <v>581851.9282620477</v>
      </c>
    </row>
    <row r="25" spans="1:17" s="13" customFormat="1" ht="15" customHeight="1">
      <c r="A25" s="81">
        <v>287</v>
      </c>
      <c r="B25" s="185" t="s">
        <v>136</v>
      </c>
      <c r="C25" s="186">
        <v>13193.040691980001</v>
      </c>
      <c r="D25" s="186">
        <v>12942.644073859998</v>
      </c>
      <c r="E25" s="186">
        <v>15483.612325830003</v>
      </c>
      <c r="F25" s="186">
        <v>15746.780539100002</v>
      </c>
      <c r="G25" s="186">
        <v>16934.226131890002</v>
      </c>
      <c r="H25" s="186">
        <v>16507.208041509999</v>
      </c>
      <c r="I25" s="186">
        <v>16254.437041260002</v>
      </c>
      <c r="J25" s="186">
        <v>15946.448621850002</v>
      </c>
      <c r="K25" s="186">
        <v>14658.086089660001</v>
      </c>
      <c r="L25" s="186">
        <v>13589.91006016</v>
      </c>
      <c r="M25" s="186">
        <v>12132.402719720001</v>
      </c>
      <c r="N25" s="186">
        <v>11767.504524370002</v>
      </c>
      <c r="O25" s="193">
        <v>12120.16225963</v>
      </c>
      <c r="P25" s="193">
        <v>11444.003536659999</v>
      </c>
      <c r="Q25" s="193">
        <v>11516.589689120006</v>
      </c>
    </row>
    <row r="26" spans="1:17" s="13" customFormat="1" ht="15" customHeight="1">
      <c r="A26" s="81">
        <v>289</v>
      </c>
      <c r="B26" s="187" t="s">
        <v>137</v>
      </c>
      <c r="C26" s="188">
        <v>57345.726542409961</v>
      </c>
      <c r="D26" s="188">
        <v>55308.692480469974</v>
      </c>
      <c r="E26" s="188">
        <v>58365.437409369981</v>
      </c>
      <c r="F26" s="188">
        <v>61361.475889320005</v>
      </c>
      <c r="G26" s="188">
        <v>66427.51649436001</v>
      </c>
      <c r="H26" s="188">
        <v>68827.068529589989</v>
      </c>
      <c r="I26" s="188">
        <v>65922.346482740002</v>
      </c>
      <c r="J26" s="188">
        <v>64387.428996750001</v>
      </c>
      <c r="K26" s="188">
        <v>59166.864320119988</v>
      </c>
      <c r="L26" s="188">
        <v>52914.718150629989</v>
      </c>
      <c r="M26" s="188">
        <v>50770.460080959994</v>
      </c>
      <c r="N26" s="188">
        <v>50729.708778409993</v>
      </c>
      <c r="O26" s="393">
        <v>52505.692074629966</v>
      </c>
      <c r="P26" s="393">
        <v>50115.848387189995</v>
      </c>
      <c r="Q26" s="393">
        <v>50686.577751745732</v>
      </c>
    </row>
    <row r="27" spans="1:17" s="13" customFormat="1" ht="15" customHeight="1">
      <c r="A27" s="81">
        <v>288</v>
      </c>
      <c r="B27" s="185" t="s">
        <v>138</v>
      </c>
      <c r="C27" s="186">
        <v>32737.489584939991</v>
      </c>
      <c r="D27" s="186">
        <v>31791.947676350006</v>
      </c>
      <c r="E27" s="186">
        <v>31430.871797779997</v>
      </c>
      <c r="F27" s="186">
        <v>32069.877489690007</v>
      </c>
      <c r="G27" s="186">
        <v>33223.003766540009</v>
      </c>
      <c r="H27" s="186">
        <v>34038.774939530005</v>
      </c>
      <c r="I27" s="186">
        <v>32461.860047549999</v>
      </c>
      <c r="J27" s="186">
        <v>31431.642252620004</v>
      </c>
      <c r="K27" s="186">
        <v>28610.330373090001</v>
      </c>
      <c r="L27" s="186">
        <v>28326.848258369999</v>
      </c>
      <c r="M27" s="186">
        <v>26625.314944020003</v>
      </c>
      <c r="N27" s="186">
        <v>28188.953769610009</v>
      </c>
      <c r="O27" s="193">
        <v>28922.792219260005</v>
      </c>
      <c r="P27" s="193">
        <v>27778.945952549999</v>
      </c>
      <c r="Q27" s="193">
        <v>28396.566516735875</v>
      </c>
    </row>
    <row r="28" spans="1:17" s="13" customFormat="1" ht="15" customHeight="1">
      <c r="A28" s="81">
        <v>235</v>
      </c>
      <c r="B28" s="187" t="s">
        <v>139</v>
      </c>
      <c r="C28" s="188">
        <v>8537.547746860002</v>
      </c>
      <c r="D28" s="188">
        <v>8383.8241971299976</v>
      </c>
      <c r="E28" s="188">
        <v>8505.4450973200019</v>
      </c>
      <c r="F28" s="188">
        <v>8902.8088514400006</v>
      </c>
      <c r="G28" s="188">
        <v>9572.3583163599978</v>
      </c>
      <c r="H28" s="188">
        <v>9969.2071977600008</v>
      </c>
      <c r="I28" s="188">
        <v>9626.7288858499996</v>
      </c>
      <c r="J28" s="188">
        <v>9286.1085357600004</v>
      </c>
      <c r="K28" s="188">
        <v>8682.2985306999981</v>
      </c>
      <c r="L28" s="188">
        <v>7602.2390437000004</v>
      </c>
      <c r="M28" s="188">
        <v>7352.5252832000006</v>
      </c>
      <c r="N28" s="188">
        <v>7248.3713265799997</v>
      </c>
      <c r="O28" s="393">
        <v>7072.7626386599977</v>
      </c>
      <c r="P28" s="393">
        <v>6746.9663647599982</v>
      </c>
      <c r="Q28" s="393">
        <v>6858.6576021698338</v>
      </c>
    </row>
    <row r="29" spans="1:17" s="13" customFormat="1" ht="15" customHeight="1">
      <c r="A29" s="81">
        <v>236</v>
      </c>
      <c r="B29" s="185" t="s">
        <v>140</v>
      </c>
      <c r="C29" s="186">
        <v>12226.56917053</v>
      </c>
      <c r="D29" s="186">
        <v>11117.169146429998</v>
      </c>
      <c r="E29" s="186">
        <v>11571.373759910002</v>
      </c>
      <c r="F29" s="186">
        <v>11466.147936270001</v>
      </c>
      <c r="G29" s="186">
        <v>11902.36677927</v>
      </c>
      <c r="H29" s="186">
        <v>11690.43669715</v>
      </c>
      <c r="I29" s="186">
        <v>11449.85422816</v>
      </c>
      <c r="J29" s="186">
        <v>11390.28135211</v>
      </c>
      <c r="K29" s="186">
        <v>10793.927819139997</v>
      </c>
      <c r="L29" s="186">
        <v>10133.937096229998</v>
      </c>
      <c r="M29" s="186">
        <v>9864.3269444199977</v>
      </c>
      <c r="N29" s="186">
        <v>9997.0873121200038</v>
      </c>
      <c r="O29" s="193">
        <v>10488.962231700001</v>
      </c>
      <c r="P29" s="193">
        <v>10337.278317870001</v>
      </c>
      <c r="Q29" s="193">
        <v>10954.674165497287</v>
      </c>
    </row>
    <row r="30" spans="1:17" s="13" customFormat="1" ht="15" customHeight="1">
      <c r="A30" s="81">
        <v>237</v>
      </c>
      <c r="B30" s="187" t="s">
        <v>141</v>
      </c>
      <c r="C30" s="188">
        <v>2335.7509943399996</v>
      </c>
      <c r="D30" s="188">
        <v>2238.35225068</v>
      </c>
      <c r="E30" s="188">
        <v>2287.0101572899998</v>
      </c>
      <c r="F30" s="188">
        <v>2346.1399590000001</v>
      </c>
      <c r="G30" s="188">
        <v>2484.9222031999998</v>
      </c>
      <c r="H30" s="188">
        <v>2557.8261771900002</v>
      </c>
      <c r="I30" s="188">
        <v>2479.3162065400006</v>
      </c>
      <c r="J30" s="188">
        <v>2395.8678909200003</v>
      </c>
      <c r="K30" s="188">
        <v>2187.7594419299999</v>
      </c>
      <c r="L30" s="188">
        <v>1997.3794555599998</v>
      </c>
      <c r="M30" s="188">
        <v>1882.88699976</v>
      </c>
      <c r="N30" s="188">
        <v>1921.4856906700002</v>
      </c>
      <c r="O30" s="393">
        <v>1992.8329489800001</v>
      </c>
      <c r="P30" s="393">
        <v>1945.5510816200001</v>
      </c>
      <c r="Q30" s="393">
        <v>2008.6884386243294</v>
      </c>
    </row>
    <row r="31" spans="1:17" s="13" customFormat="1" ht="15" customHeight="1">
      <c r="A31" s="81">
        <v>234</v>
      </c>
      <c r="B31" s="185" t="s">
        <v>142</v>
      </c>
      <c r="C31" s="186">
        <v>24360.53944036</v>
      </c>
      <c r="D31" s="186">
        <v>25529.90859933</v>
      </c>
      <c r="E31" s="186">
        <v>23817.393835349998</v>
      </c>
      <c r="F31" s="186">
        <v>26130.049068979999</v>
      </c>
      <c r="G31" s="186">
        <v>25831.387198169999</v>
      </c>
      <c r="H31" s="186">
        <v>24761.678474529999</v>
      </c>
      <c r="I31" s="186">
        <v>24564.526619610002</v>
      </c>
      <c r="J31" s="186">
        <v>24108.127417889995</v>
      </c>
      <c r="K31" s="186">
        <v>23414.129145029998</v>
      </c>
      <c r="L31" s="186">
        <v>20344.495007399997</v>
      </c>
      <c r="M31" s="186">
        <v>17772.521059299997</v>
      </c>
      <c r="N31" s="186">
        <v>16175.494548450004</v>
      </c>
      <c r="O31" s="193">
        <v>16013.298177969997</v>
      </c>
      <c r="P31" s="193">
        <v>17435.779812749999</v>
      </c>
      <c r="Q31" s="193">
        <v>17214.83806743989</v>
      </c>
    </row>
    <row r="32" spans="1:17" s="13" customFormat="1" ht="15" customHeight="1">
      <c r="A32" s="81">
        <v>175</v>
      </c>
      <c r="B32" s="187" t="s">
        <v>143</v>
      </c>
      <c r="C32" s="188">
        <v>257454.00469272997</v>
      </c>
      <c r="D32" s="188">
        <v>269249.17088992003</v>
      </c>
      <c r="E32" s="188">
        <v>280750.00834110996</v>
      </c>
      <c r="F32" s="188">
        <v>290174.15316265007</v>
      </c>
      <c r="G32" s="188">
        <v>303158.69096765999</v>
      </c>
      <c r="H32" s="188">
        <v>308560.52204038994</v>
      </c>
      <c r="I32" s="188">
        <v>298622.99887073971</v>
      </c>
      <c r="J32" s="188">
        <v>293777.90992653987</v>
      </c>
      <c r="K32" s="188">
        <v>276977.99114547978</v>
      </c>
      <c r="L32" s="188">
        <v>251144.23799874022</v>
      </c>
      <c r="M32" s="188">
        <v>244514.90983663005</v>
      </c>
      <c r="N32" s="188">
        <v>248552.06156825979</v>
      </c>
      <c r="O32" s="393">
        <v>250342.78974380993</v>
      </c>
      <c r="P32" s="393">
        <v>242191.19090085986</v>
      </c>
      <c r="Q32" s="393">
        <v>246911.47140577153</v>
      </c>
    </row>
    <row r="33" spans="1:17" s="13" customFormat="1" ht="15" customHeight="1">
      <c r="A33" s="81">
        <v>250</v>
      </c>
      <c r="B33" s="185" t="s">
        <v>144</v>
      </c>
      <c r="C33" s="186">
        <v>6245.7946929500004</v>
      </c>
      <c r="D33" s="186">
        <v>6052.8141915800006</v>
      </c>
      <c r="E33" s="186">
        <v>6486.8019423099995</v>
      </c>
      <c r="F33" s="186">
        <v>6913.7141318699996</v>
      </c>
      <c r="G33" s="186">
        <v>7389.9885359500013</v>
      </c>
      <c r="H33" s="186">
        <v>7612.6637376600029</v>
      </c>
      <c r="I33" s="186">
        <v>7102.6991511799988</v>
      </c>
      <c r="J33" s="186">
        <v>6743.2638872899988</v>
      </c>
      <c r="K33" s="186">
        <v>6083.8155327899967</v>
      </c>
      <c r="L33" s="186">
        <v>5750.3025332100024</v>
      </c>
      <c r="M33" s="186">
        <v>5821.9578582899994</v>
      </c>
      <c r="N33" s="186">
        <v>6423.39438642</v>
      </c>
      <c r="O33" s="193">
        <v>6843.3678591100006</v>
      </c>
      <c r="P33" s="193">
        <v>7362.7362125599975</v>
      </c>
      <c r="Q33" s="193">
        <v>7457.3233174500028</v>
      </c>
    </row>
    <row r="34" spans="1:17" s="13" customFormat="1" ht="15" customHeight="1">
      <c r="A34" s="81">
        <v>171</v>
      </c>
      <c r="B34" s="187" t="s">
        <v>145</v>
      </c>
      <c r="C34" s="188">
        <v>48205.278471670004</v>
      </c>
      <c r="D34" s="188">
        <v>37330.300952550002</v>
      </c>
      <c r="E34" s="188">
        <v>38832.044034659993</v>
      </c>
      <c r="F34" s="188">
        <v>39274.777760199999</v>
      </c>
      <c r="G34" s="188">
        <v>41122.713802110011</v>
      </c>
      <c r="H34" s="188">
        <v>42840.998211769991</v>
      </c>
      <c r="I34" s="188">
        <v>42331.818300059997</v>
      </c>
      <c r="J34" s="188">
        <v>41683.679185910005</v>
      </c>
      <c r="K34" s="188">
        <v>40657.470112859999</v>
      </c>
      <c r="L34" s="188">
        <v>38700.515831690005</v>
      </c>
      <c r="M34" s="188">
        <v>40560.397313020003</v>
      </c>
      <c r="N34" s="188">
        <v>42263.521036350008</v>
      </c>
      <c r="O34" s="393">
        <v>42184.679782910003</v>
      </c>
      <c r="P34" s="393">
        <v>41678.602437729991</v>
      </c>
      <c r="Q34" s="393">
        <v>44450.216826594216</v>
      </c>
    </row>
    <row r="35" spans="1:17" s="13" customFormat="1" ht="15" customHeight="1">
      <c r="A35" s="81">
        <v>291</v>
      </c>
      <c r="B35" s="185" t="s">
        <v>146</v>
      </c>
      <c r="C35" s="186">
        <v>7294.7190223199996</v>
      </c>
      <c r="D35" s="186">
        <v>7159.1710547099983</v>
      </c>
      <c r="E35" s="186">
        <v>7841.7349292000008</v>
      </c>
      <c r="F35" s="186">
        <v>8835.3572319699997</v>
      </c>
      <c r="G35" s="186">
        <v>10201.577191529997</v>
      </c>
      <c r="H35" s="186">
        <v>10889.960386219997</v>
      </c>
      <c r="I35" s="186">
        <v>10109.33428352</v>
      </c>
      <c r="J35" s="186">
        <v>9440.4728168099991</v>
      </c>
      <c r="K35" s="186">
        <v>8364.6940737000004</v>
      </c>
      <c r="L35" s="186">
        <v>7993.0485992500007</v>
      </c>
      <c r="M35" s="186">
        <v>9290.44435075</v>
      </c>
      <c r="N35" s="186">
        <v>9686.1678631800041</v>
      </c>
      <c r="O35" s="193">
        <v>10173.818197760002</v>
      </c>
      <c r="P35" s="193">
        <v>10576.369277290001</v>
      </c>
      <c r="Q35" s="193">
        <v>10656.783352341701</v>
      </c>
    </row>
    <row r="36" spans="1:17" s="13" customFormat="1" ht="15" customHeight="1">
      <c r="A36" s="81">
        <v>290</v>
      </c>
      <c r="B36" s="187" t="s">
        <v>147</v>
      </c>
      <c r="C36" s="188">
        <v>132835.64489418999</v>
      </c>
      <c r="D36" s="188">
        <v>136910.37389735007</v>
      </c>
      <c r="E36" s="188">
        <v>141646.16512398006</v>
      </c>
      <c r="F36" s="188">
        <v>154317.04333287009</v>
      </c>
      <c r="G36" s="188">
        <v>160259.83455824998</v>
      </c>
      <c r="H36" s="188">
        <v>164689.05159704995</v>
      </c>
      <c r="I36" s="188">
        <v>169306.28012632023</v>
      </c>
      <c r="J36" s="188">
        <v>167333.82765277996</v>
      </c>
      <c r="K36" s="188">
        <v>161087.52231718984</v>
      </c>
      <c r="L36" s="188">
        <v>154052.77685476991</v>
      </c>
      <c r="M36" s="188">
        <v>149522.14075552009</v>
      </c>
      <c r="N36" s="188">
        <v>151006.04072182009</v>
      </c>
      <c r="O36" s="393">
        <v>146953.36331890995</v>
      </c>
      <c r="P36" s="393">
        <v>145330.63932108996</v>
      </c>
      <c r="Q36" s="393">
        <v>144739.54112855738</v>
      </c>
    </row>
    <row r="37" spans="1:17" s="68" customFormat="1" ht="20.100000000000001" customHeight="1">
      <c r="A37" s="82"/>
      <c r="B37" s="299" t="s">
        <v>148</v>
      </c>
      <c r="C37" s="314">
        <v>1427642.2693841301</v>
      </c>
      <c r="D37" s="314">
        <v>1456902.7992420588</v>
      </c>
      <c r="E37" s="314">
        <v>1495390.294558641</v>
      </c>
      <c r="F37" s="314">
        <v>1525400.9809424505</v>
      </c>
      <c r="G37" s="314">
        <v>1554678.47307356</v>
      </c>
      <c r="H37" s="314">
        <v>1574439.8902115109</v>
      </c>
      <c r="I37" s="314">
        <v>1576602.4942532706</v>
      </c>
      <c r="J37" s="314">
        <v>1586167.3372493298</v>
      </c>
      <c r="K37" s="314">
        <v>1581378.6853352599</v>
      </c>
      <c r="L37" s="314">
        <v>1556511.6397704491</v>
      </c>
      <c r="M37" s="314">
        <v>1563760.3847083594</v>
      </c>
      <c r="N37" s="314">
        <v>1581712.7980937501</v>
      </c>
      <c r="O37" s="314">
        <v>1566216.1784488014</v>
      </c>
      <c r="P37" s="314">
        <v>1548291.6723414201</v>
      </c>
      <c r="Q37" s="314">
        <v>1564649.197294659</v>
      </c>
    </row>
    <row r="38" spans="1:17" s="13" customFormat="1" ht="15" customHeight="1">
      <c r="A38" s="81">
        <v>178</v>
      </c>
      <c r="B38" s="185" t="s">
        <v>148</v>
      </c>
      <c r="C38" s="186">
        <v>9699.4250466600006</v>
      </c>
      <c r="D38" s="186">
        <v>9516.5670132699997</v>
      </c>
      <c r="E38" s="186">
        <v>9454.4645062700001</v>
      </c>
      <c r="F38" s="186">
        <v>9250.067700470001</v>
      </c>
      <c r="G38" s="186">
        <v>9191.7763921100013</v>
      </c>
      <c r="H38" s="186">
        <v>9222.527509399999</v>
      </c>
      <c r="I38" s="186">
        <v>9242.4762553199998</v>
      </c>
      <c r="J38" s="186">
        <v>9233.2299055100011</v>
      </c>
      <c r="K38" s="186">
        <v>9162.8400028300002</v>
      </c>
      <c r="L38" s="186">
        <v>9028.5216940600003</v>
      </c>
      <c r="M38" s="186">
        <v>8985.2163181900014</v>
      </c>
      <c r="N38" s="186">
        <v>8926.5020225400003</v>
      </c>
      <c r="O38" s="193">
        <v>8937.340124549999</v>
      </c>
      <c r="P38" s="193">
        <v>8820.4803873399978</v>
      </c>
      <c r="Q38" s="193">
        <v>8952.6001948339181</v>
      </c>
    </row>
    <row r="39" spans="1:17" s="13" customFormat="1" ht="15" customHeight="1">
      <c r="A39" s="81">
        <v>292</v>
      </c>
      <c r="B39" s="187" t="s">
        <v>149</v>
      </c>
      <c r="C39" s="188">
        <v>19093.810335809998</v>
      </c>
      <c r="D39" s="188">
        <v>19305.671918110002</v>
      </c>
      <c r="E39" s="188">
        <v>19688.726118520011</v>
      </c>
      <c r="F39" s="188">
        <v>20206.496737279995</v>
      </c>
      <c r="G39" s="188">
        <v>19845.151903840004</v>
      </c>
      <c r="H39" s="188">
        <v>19277.909480610007</v>
      </c>
      <c r="I39" s="188">
        <v>18759.277836090001</v>
      </c>
      <c r="J39" s="188">
        <v>18294.142426300001</v>
      </c>
      <c r="K39" s="188">
        <v>18733.679098930003</v>
      </c>
      <c r="L39" s="188">
        <v>18590.455394529999</v>
      </c>
      <c r="M39" s="188">
        <v>18021.124008889994</v>
      </c>
      <c r="N39" s="188">
        <v>18191.110270909991</v>
      </c>
      <c r="O39" s="393">
        <v>17921.073550829995</v>
      </c>
      <c r="P39" s="393">
        <v>17319.204457500011</v>
      </c>
      <c r="Q39" s="393">
        <v>17551.908109263146</v>
      </c>
    </row>
    <row r="40" spans="1:17" s="13" customFormat="1" ht="15" customHeight="1">
      <c r="A40" s="81">
        <v>179</v>
      </c>
      <c r="B40" s="185" t="s">
        <v>150</v>
      </c>
      <c r="C40" s="186">
        <v>806.36563739999997</v>
      </c>
      <c r="D40" s="186">
        <v>814.55827927999997</v>
      </c>
      <c r="E40" s="186">
        <v>823.14897783000004</v>
      </c>
      <c r="F40" s="186">
        <v>747.55839235000008</v>
      </c>
      <c r="G40" s="186">
        <v>746.37869004999993</v>
      </c>
      <c r="H40" s="186">
        <v>706.99561270000004</v>
      </c>
      <c r="I40" s="186">
        <v>669.57049307</v>
      </c>
      <c r="J40" s="186">
        <v>698.20390863</v>
      </c>
      <c r="K40" s="186">
        <v>693.44272135999995</v>
      </c>
      <c r="L40" s="186">
        <v>650.09978959000011</v>
      </c>
      <c r="M40" s="186">
        <v>650.52396633000001</v>
      </c>
      <c r="N40" s="186">
        <v>581.37210311000001</v>
      </c>
      <c r="O40" s="193">
        <v>587.42703166999991</v>
      </c>
      <c r="P40" s="193">
        <v>588.09164823000003</v>
      </c>
      <c r="Q40" s="193">
        <v>583.73063771</v>
      </c>
    </row>
    <row r="41" spans="1:17" s="13" customFormat="1" ht="15" customHeight="1">
      <c r="A41" s="81">
        <v>240</v>
      </c>
      <c r="B41" s="187" t="s">
        <v>151</v>
      </c>
      <c r="C41" s="188">
        <v>2700.4446315699997</v>
      </c>
      <c r="D41" s="188">
        <v>2696.5773730000001</v>
      </c>
      <c r="E41" s="188">
        <v>2639.3580252299998</v>
      </c>
      <c r="F41" s="188">
        <v>2681.8539758500001</v>
      </c>
      <c r="G41" s="188">
        <v>2745.5796469400002</v>
      </c>
      <c r="H41" s="188">
        <v>2853.7983851599997</v>
      </c>
      <c r="I41" s="188">
        <v>2827.4871205700001</v>
      </c>
      <c r="J41" s="188">
        <v>2848.3035529200001</v>
      </c>
      <c r="K41" s="188">
        <v>2808.6265393199997</v>
      </c>
      <c r="L41" s="188">
        <v>2707.7454337799995</v>
      </c>
      <c r="M41" s="188">
        <v>2680.3401385799998</v>
      </c>
      <c r="N41" s="188">
        <v>2530.2560583300001</v>
      </c>
      <c r="O41" s="393">
        <v>2573.0121926800002</v>
      </c>
      <c r="P41" s="393">
        <v>2518.36855242</v>
      </c>
      <c r="Q41" s="393">
        <v>2463.5399012573512</v>
      </c>
    </row>
    <row r="42" spans="1:17" s="13" customFormat="1" ht="15" customHeight="1">
      <c r="A42" s="81">
        <v>241</v>
      </c>
      <c r="B42" s="185" t="s">
        <v>152</v>
      </c>
      <c r="C42" s="186">
        <v>12323.96814021</v>
      </c>
      <c r="D42" s="186">
        <v>12001.85982464</v>
      </c>
      <c r="E42" s="186">
        <v>12579.728878209999</v>
      </c>
      <c r="F42" s="186">
        <v>12522.163103479999</v>
      </c>
      <c r="G42" s="186">
        <v>12584.193798089998</v>
      </c>
      <c r="H42" s="186">
        <v>12712.06932755</v>
      </c>
      <c r="I42" s="186">
        <v>12208.06556895</v>
      </c>
      <c r="J42" s="186">
        <v>11919.186510670001</v>
      </c>
      <c r="K42" s="186">
        <v>11432.548603740002</v>
      </c>
      <c r="L42" s="186">
        <v>10620.86565385</v>
      </c>
      <c r="M42" s="186">
        <v>10208.143092210001</v>
      </c>
      <c r="N42" s="186">
        <v>9633.6900809700001</v>
      </c>
      <c r="O42" s="193">
        <v>9630.1518270499964</v>
      </c>
      <c r="P42" s="193">
        <v>9335.5787118299977</v>
      </c>
      <c r="Q42" s="193">
        <v>8808.5535645506261</v>
      </c>
    </row>
    <row r="43" spans="1:17" s="13" customFormat="1" ht="15" customHeight="1">
      <c r="A43" s="81">
        <v>242</v>
      </c>
      <c r="B43" s="187" t="s">
        <v>153</v>
      </c>
      <c r="C43" s="188">
        <v>177529.77131824993</v>
      </c>
      <c r="D43" s="188">
        <v>182350.49703330992</v>
      </c>
      <c r="E43" s="188">
        <v>182923.84374035019</v>
      </c>
      <c r="F43" s="188">
        <v>183452.24681060005</v>
      </c>
      <c r="G43" s="188">
        <v>184389.44375193995</v>
      </c>
      <c r="H43" s="188">
        <v>185073.51993107004</v>
      </c>
      <c r="I43" s="188">
        <v>184641.84486557989</v>
      </c>
      <c r="J43" s="188">
        <v>184637.32869560001</v>
      </c>
      <c r="K43" s="188">
        <v>179483.92415421997</v>
      </c>
      <c r="L43" s="188">
        <v>173622.38215306</v>
      </c>
      <c r="M43" s="188">
        <v>169887.41105253019</v>
      </c>
      <c r="N43" s="188">
        <v>170244.11188477991</v>
      </c>
      <c r="O43" s="393">
        <v>169331.50309020988</v>
      </c>
      <c r="P43" s="393">
        <v>170882.52370866013</v>
      </c>
      <c r="Q43" s="393">
        <v>177620.98528566872</v>
      </c>
    </row>
    <row r="44" spans="1:17" s="13" customFormat="1" ht="15" customHeight="1">
      <c r="A44" s="81">
        <v>243</v>
      </c>
      <c r="B44" s="185" t="s">
        <v>154</v>
      </c>
      <c r="C44" s="186">
        <v>5326.07551358</v>
      </c>
      <c r="D44" s="186">
        <v>5105.4394187900007</v>
      </c>
      <c r="E44" s="186">
        <v>5012.9506799999999</v>
      </c>
      <c r="F44" s="186">
        <v>4900.06452369</v>
      </c>
      <c r="G44" s="186">
        <v>4841.2997450000003</v>
      </c>
      <c r="H44" s="186">
        <v>4750.5568503700006</v>
      </c>
      <c r="I44" s="186">
        <v>4700.83999967</v>
      </c>
      <c r="J44" s="186">
        <v>4602.3117247500004</v>
      </c>
      <c r="K44" s="186">
        <v>4471.0339004700008</v>
      </c>
      <c r="L44" s="186">
        <v>4403.3019640099992</v>
      </c>
      <c r="M44" s="186">
        <v>4326.0019533000013</v>
      </c>
      <c r="N44" s="186">
        <v>4249.0258988699998</v>
      </c>
      <c r="O44" s="193">
        <v>4209.56344309</v>
      </c>
      <c r="P44" s="193">
        <v>4165.1280645299994</v>
      </c>
      <c r="Q44" s="193">
        <v>4130.3524327700015</v>
      </c>
    </row>
    <row r="45" spans="1:17" s="13" customFormat="1" ht="15" customHeight="1">
      <c r="A45" s="81">
        <v>244</v>
      </c>
      <c r="B45" s="187" t="s">
        <v>155</v>
      </c>
      <c r="C45" s="188">
        <v>543126.32707120059</v>
      </c>
      <c r="D45" s="188">
        <v>549878.96374119993</v>
      </c>
      <c r="E45" s="188">
        <v>568080.59538370091</v>
      </c>
      <c r="F45" s="188">
        <v>584323.22683898988</v>
      </c>
      <c r="G45" s="188">
        <v>595236.46813496004</v>
      </c>
      <c r="H45" s="188">
        <v>597398.90360620001</v>
      </c>
      <c r="I45" s="188">
        <v>593873.91563099041</v>
      </c>
      <c r="J45" s="188">
        <v>588488.91422392998</v>
      </c>
      <c r="K45" s="188">
        <v>584123.88907604036</v>
      </c>
      <c r="L45" s="188">
        <v>566456.69837073958</v>
      </c>
      <c r="M45" s="188">
        <v>567928.26962693979</v>
      </c>
      <c r="N45" s="188">
        <v>577627.71250392031</v>
      </c>
      <c r="O45" s="393">
        <v>569969.05757222068</v>
      </c>
      <c r="P45" s="393">
        <v>564285.47738178994</v>
      </c>
      <c r="Q45" s="393">
        <v>569697.68749958696</v>
      </c>
    </row>
    <row r="46" spans="1:17" s="13" customFormat="1" ht="15" customHeight="1">
      <c r="A46" s="81">
        <v>246</v>
      </c>
      <c r="B46" s="185" t="s">
        <v>156</v>
      </c>
      <c r="C46" s="186">
        <v>50204.463643320036</v>
      </c>
      <c r="D46" s="186">
        <v>53137.802847380008</v>
      </c>
      <c r="E46" s="186">
        <v>51925.556288669992</v>
      </c>
      <c r="F46" s="186">
        <v>52025.014302599993</v>
      </c>
      <c r="G46" s="186">
        <v>52743.735152589979</v>
      </c>
      <c r="H46" s="186">
        <v>52617.274073899993</v>
      </c>
      <c r="I46" s="186">
        <v>52755.948137229992</v>
      </c>
      <c r="J46" s="186">
        <v>53838.360100240003</v>
      </c>
      <c r="K46" s="186">
        <v>54665.059777600021</v>
      </c>
      <c r="L46" s="186">
        <v>56011.845979979997</v>
      </c>
      <c r="M46" s="186">
        <v>57584.848031280024</v>
      </c>
      <c r="N46" s="186">
        <v>58735.898343429995</v>
      </c>
      <c r="O46" s="193">
        <v>56856.671328849974</v>
      </c>
      <c r="P46" s="193">
        <v>57209.474284210002</v>
      </c>
      <c r="Q46" s="193">
        <v>58540.499998410131</v>
      </c>
    </row>
    <row r="47" spans="1:17" s="13" customFormat="1" ht="15" customHeight="1">
      <c r="A47" s="81">
        <v>247</v>
      </c>
      <c r="B47" s="187" t="s">
        <v>157</v>
      </c>
      <c r="C47" s="188">
        <v>38990.49863017998</v>
      </c>
      <c r="D47" s="188">
        <v>39474.431471260003</v>
      </c>
      <c r="E47" s="188">
        <v>40785.52534343001</v>
      </c>
      <c r="F47" s="188">
        <v>41804.617352539994</v>
      </c>
      <c r="G47" s="188">
        <v>42955.262596680019</v>
      </c>
      <c r="H47" s="188">
        <v>43199.048707239999</v>
      </c>
      <c r="I47" s="188">
        <v>44512.735318630024</v>
      </c>
      <c r="J47" s="188">
        <v>46135.919358610015</v>
      </c>
      <c r="K47" s="188">
        <v>46014.643420979999</v>
      </c>
      <c r="L47" s="188">
        <v>47119.50139664</v>
      </c>
      <c r="M47" s="188">
        <v>47609.123733569992</v>
      </c>
      <c r="N47" s="188">
        <v>48844.944533269983</v>
      </c>
      <c r="O47" s="393">
        <v>47419.984102319992</v>
      </c>
      <c r="P47" s="393">
        <v>46525.828010389967</v>
      </c>
      <c r="Q47" s="393">
        <v>46221.716448825682</v>
      </c>
    </row>
    <row r="48" spans="1:17" s="13" customFormat="1" ht="15" customHeight="1">
      <c r="A48" s="81">
        <v>293</v>
      </c>
      <c r="B48" s="185" t="s">
        <v>158</v>
      </c>
      <c r="C48" s="186">
        <v>567841.11941594956</v>
      </c>
      <c r="D48" s="186">
        <v>582620.43032181892</v>
      </c>
      <c r="E48" s="186">
        <v>601476.39661642991</v>
      </c>
      <c r="F48" s="186">
        <v>613487.67120460072</v>
      </c>
      <c r="G48" s="186">
        <v>629399.18326136016</v>
      </c>
      <c r="H48" s="186">
        <v>646627.28672731086</v>
      </c>
      <c r="I48" s="186">
        <v>652410.33302717027</v>
      </c>
      <c r="J48" s="186">
        <v>665471.43684216985</v>
      </c>
      <c r="K48" s="186">
        <v>669788.99803976947</v>
      </c>
      <c r="L48" s="186">
        <v>667300.22194020951</v>
      </c>
      <c r="M48" s="186">
        <v>675879.38278653938</v>
      </c>
      <c r="N48" s="186">
        <v>682148.17439361999</v>
      </c>
      <c r="O48" s="193">
        <v>678780.39418533084</v>
      </c>
      <c r="P48" s="193">
        <v>666641.51713452011</v>
      </c>
      <c r="Q48" s="193">
        <v>670077.6232217825</v>
      </c>
    </row>
    <row r="49" spans="1:17" s="68" customFormat="1" ht="20.100000000000001" customHeight="1">
      <c r="A49" s="82"/>
      <c r="B49" s="299" t="s">
        <v>110</v>
      </c>
      <c r="C49" s="314">
        <v>6792.9803695499995</v>
      </c>
      <c r="D49" s="314">
        <v>6874.4634189999997</v>
      </c>
      <c r="E49" s="314">
        <v>7189.4472802499995</v>
      </c>
      <c r="F49" s="314">
        <v>7192.9112178800015</v>
      </c>
      <c r="G49" s="314">
        <v>7423.9776740999996</v>
      </c>
      <c r="H49" s="314">
        <v>6557.3442721199999</v>
      </c>
      <c r="I49" s="314">
        <v>7108.5152358399982</v>
      </c>
      <c r="J49" s="314">
        <v>7447.3407794099994</v>
      </c>
      <c r="K49" s="314">
        <v>8014.5034220199987</v>
      </c>
      <c r="L49" s="314">
        <v>7931.2658093099981</v>
      </c>
      <c r="M49" s="314">
        <v>7635.9913573800004</v>
      </c>
      <c r="N49" s="314">
        <v>8042.9475776200006</v>
      </c>
      <c r="O49" s="314">
        <v>7682.7030844699993</v>
      </c>
      <c r="P49" s="314">
        <v>8526.7047211600002</v>
      </c>
      <c r="Q49" s="314">
        <v>8191.8257039795881</v>
      </c>
    </row>
    <row r="50" spans="1:17" s="13" customFormat="1" ht="15" customHeight="1">
      <c r="A50" s="81">
        <v>251</v>
      </c>
      <c r="B50" s="185" t="s">
        <v>110</v>
      </c>
      <c r="C50" s="186">
        <v>6792.9803695499995</v>
      </c>
      <c r="D50" s="186">
        <v>6874.4634189999997</v>
      </c>
      <c r="E50" s="186">
        <v>7189.4472802499995</v>
      </c>
      <c r="F50" s="186">
        <v>7192.9112178800015</v>
      </c>
      <c r="G50" s="186">
        <v>7423.9776740999996</v>
      </c>
      <c r="H50" s="186">
        <v>6557.3442721199999</v>
      </c>
      <c r="I50" s="186">
        <v>7108.5152358399982</v>
      </c>
      <c r="J50" s="186">
        <v>7447.3407794099994</v>
      </c>
      <c r="K50" s="186">
        <v>8014.5034220199987</v>
      </c>
      <c r="L50" s="186">
        <v>7931.2658093099981</v>
      </c>
      <c r="M50" s="186">
        <v>7635.9913573800004</v>
      </c>
      <c r="N50" s="186">
        <v>8042.9475776200006</v>
      </c>
      <c r="O50" s="193">
        <v>7682.7030844699993</v>
      </c>
      <c r="P50" s="193">
        <v>8526.7047211600002</v>
      </c>
      <c r="Q50" s="410">
        <v>8191.8257039795881</v>
      </c>
    </row>
    <row r="51" spans="1:17" s="68" customFormat="1" ht="20.100000000000001" customHeight="1">
      <c r="A51" s="82"/>
      <c r="B51" s="299" t="s">
        <v>159</v>
      </c>
      <c r="C51" s="314">
        <v>1012586.6563584799</v>
      </c>
      <c r="D51" s="314">
        <v>1009312.9679590402</v>
      </c>
      <c r="E51" s="314">
        <v>1012765.0699841102</v>
      </c>
      <c r="F51" s="314">
        <v>1009150.7411214599</v>
      </c>
      <c r="G51" s="314">
        <v>1017695.7494672595</v>
      </c>
      <c r="H51" s="314">
        <v>1024564.27910086</v>
      </c>
      <c r="I51" s="314">
        <v>1026217.5778449199</v>
      </c>
      <c r="J51" s="314">
        <v>1025733.0957686499</v>
      </c>
      <c r="K51" s="314">
        <v>1024705.4096358201</v>
      </c>
      <c r="L51" s="314">
        <v>1019240.2709109199</v>
      </c>
      <c r="M51" s="314">
        <v>1029075.8582465101</v>
      </c>
      <c r="N51" s="314">
        <v>1044178.9114203401</v>
      </c>
      <c r="O51" s="314">
        <v>1050684.0951216999</v>
      </c>
      <c r="P51" s="314">
        <v>1058844.8022228603</v>
      </c>
      <c r="Q51" s="314">
        <v>1073664.2199959967</v>
      </c>
    </row>
    <row r="52" spans="1:17" s="13" customFormat="1" ht="15" customHeight="1">
      <c r="A52" s="81">
        <v>193</v>
      </c>
      <c r="B52" s="185" t="s">
        <v>160</v>
      </c>
      <c r="C52" s="186">
        <v>116554.21146139999</v>
      </c>
      <c r="D52" s="186">
        <v>116114.85762253001</v>
      </c>
      <c r="E52" s="186">
        <v>124158.99146594001</v>
      </c>
      <c r="F52" s="186">
        <v>120685.24428389002</v>
      </c>
      <c r="G52" s="186">
        <v>123437.08356341998</v>
      </c>
      <c r="H52" s="186">
        <v>125877.97811434002</v>
      </c>
      <c r="I52" s="186">
        <v>120543.52667007002</v>
      </c>
      <c r="J52" s="186">
        <v>111250.10940110001</v>
      </c>
      <c r="K52" s="186">
        <v>98487.11803659999</v>
      </c>
      <c r="L52" s="186">
        <v>96596.368014360021</v>
      </c>
      <c r="M52" s="186">
        <v>93396.373263129994</v>
      </c>
      <c r="N52" s="186">
        <v>89921.415133819988</v>
      </c>
      <c r="O52" s="193">
        <v>83887.538060350009</v>
      </c>
      <c r="P52" s="193">
        <v>74818.743140029997</v>
      </c>
      <c r="Q52" s="193">
        <v>88648.815342718837</v>
      </c>
    </row>
    <row r="53" spans="1:17" s="13" customFormat="1" ht="15" customHeight="1">
      <c r="A53" s="81">
        <v>252</v>
      </c>
      <c r="B53" s="187" t="s">
        <v>273</v>
      </c>
      <c r="C53" s="188">
        <v>143929.03284370998</v>
      </c>
      <c r="D53" s="188">
        <v>141742.86433226999</v>
      </c>
      <c r="E53" s="188">
        <v>133451.19142431</v>
      </c>
      <c r="F53" s="188">
        <v>130835.46588086001</v>
      </c>
      <c r="G53" s="188">
        <v>129036.32924466001</v>
      </c>
      <c r="H53" s="188">
        <v>129280.59529468999</v>
      </c>
      <c r="I53" s="188">
        <v>127514.86457853</v>
      </c>
      <c r="J53" s="188">
        <v>132079.05836798</v>
      </c>
      <c r="K53" s="188">
        <v>139377.15318969</v>
      </c>
      <c r="L53" s="188">
        <v>136908.69702431001</v>
      </c>
      <c r="M53" s="188">
        <v>143297.32732307</v>
      </c>
      <c r="N53" s="188">
        <v>164041.87559484001</v>
      </c>
      <c r="O53" s="393">
        <v>177499.93931367001</v>
      </c>
      <c r="P53" s="393">
        <v>186440.03039336001</v>
      </c>
      <c r="Q53" s="393">
        <v>179260.56778894007</v>
      </c>
    </row>
    <row r="54" spans="1:17" s="13" customFormat="1" ht="15" customHeight="1">
      <c r="A54" s="81">
        <v>253</v>
      </c>
      <c r="B54" s="185" t="s">
        <v>274</v>
      </c>
      <c r="C54" s="186">
        <v>42243.637526589999</v>
      </c>
      <c r="D54" s="186">
        <v>42590.087888900009</v>
      </c>
      <c r="E54" s="186">
        <v>44204.75302091</v>
      </c>
      <c r="F54" s="186">
        <v>47785.942417129991</v>
      </c>
      <c r="G54" s="186">
        <v>50626.69218540001</v>
      </c>
      <c r="H54" s="186">
        <v>53364.839889120005</v>
      </c>
      <c r="I54" s="186">
        <v>57411.426251839999</v>
      </c>
      <c r="J54" s="186">
        <v>64233.863607609994</v>
      </c>
      <c r="K54" s="186">
        <v>77759.700472450015</v>
      </c>
      <c r="L54" s="186">
        <v>85387.228790359979</v>
      </c>
      <c r="M54" s="186">
        <v>98006.648022749971</v>
      </c>
      <c r="N54" s="186">
        <v>107333.38315356002</v>
      </c>
      <c r="O54" s="193">
        <v>114954.28225291001</v>
      </c>
      <c r="P54" s="193">
        <v>127028.69504838002</v>
      </c>
      <c r="Q54" s="193">
        <v>138022.91792046226</v>
      </c>
    </row>
    <row r="55" spans="1:17" s="13" customFormat="1" ht="15" customHeight="1">
      <c r="A55" s="81">
        <v>254</v>
      </c>
      <c r="B55" s="187" t="s">
        <v>275</v>
      </c>
      <c r="C55" s="188">
        <v>1411.03968117</v>
      </c>
      <c r="D55" s="188">
        <v>1425.44127383</v>
      </c>
      <c r="E55" s="188">
        <v>1442.48874888</v>
      </c>
      <c r="F55" s="188">
        <v>1458.5008708399998</v>
      </c>
      <c r="G55" s="188">
        <v>1478.7280500499996</v>
      </c>
      <c r="H55" s="188">
        <v>1490.3161293600001</v>
      </c>
      <c r="I55" s="188">
        <v>1536.1040116600002</v>
      </c>
      <c r="J55" s="188">
        <v>1575.07764208</v>
      </c>
      <c r="K55" s="188">
        <v>1608.4059559299999</v>
      </c>
      <c r="L55" s="188">
        <v>1633.4776810000001</v>
      </c>
      <c r="M55" s="188">
        <v>1668.04131338</v>
      </c>
      <c r="N55" s="188">
        <v>1708.9572971700002</v>
      </c>
      <c r="O55" s="393">
        <v>1749.18174251</v>
      </c>
      <c r="P55" s="393">
        <v>1816.6228502399999</v>
      </c>
      <c r="Q55" s="393">
        <v>1965.8286439364163</v>
      </c>
    </row>
    <row r="56" spans="1:17" s="13" customFormat="1" ht="15" customHeight="1">
      <c r="A56" s="81">
        <v>255</v>
      </c>
      <c r="B56" s="344" t="s">
        <v>276</v>
      </c>
      <c r="C56" s="186">
        <v>430.88332857000006</v>
      </c>
      <c r="D56" s="186">
        <v>459.29941805999999</v>
      </c>
      <c r="E56" s="186">
        <v>507.73222731999999</v>
      </c>
      <c r="F56" s="186">
        <v>487.45796018999994</v>
      </c>
      <c r="G56" s="186">
        <v>493.43523215999994</v>
      </c>
      <c r="H56" s="186">
        <v>523.81991300999994</v>
      </c>
      <c r="I56" s="186">
        <v>524.15395678999994</v>
      </c>
      <c r="J56" s="186">
        <v>553.52224863000004</v>
      </c>
      <c r="K56" s="186">
        <v>565.95711070000004</v>
      </c>
      <c r="L56" s="186">
        <v>544.27610761999995</v>
      </c>
      <c r="M56" s="186">
        <v>607.18145589999995</v>
      </c>
      <c r="N56" s="186">
        <v>551.50485925999999</v>
      </c>
      <c r="O56" s="193">
        <v>576.73365345000002</v>
      </c>
      <c r="P56" s="193">
        <v>610.67322906999993</v>
      </c>
      <c r="Q56" s="193">
        <v>577.32849714999998</v>
      </c>
    </row>
    <row r="57" spans="1:17" s="13" customFormat="1" ht="15" customHeight="1">
      <c r="A57" s="81">
        <v>256</v>
      </c>
      <c r="B57" s="187" t="s">
        <v>277</v>
      </c>
      <c r="C57" s="188">
        <v>152846.44673817002</v>
      </c>
      <c r="D57" s="188">
        <v>151138.55413621</v>
      </c>
      <c r="E57" s="188">
        <v>148408.36873047001</v>
      </c>
      <c r="F57" s="188">
        <v>145293.17549209</v>
      </c>
      <c r="G57" s="188">
        <v>142442.33821553001</v>
      </c>
      <c r="H57" s="188">
        <v>140149.61076351994</v>
      </c>
      <c r="I57" s="188">
        <v>138158.23665787003</v>
      </c>
      <c r="J57" s="188">
        <v>135115.33072333003</v>
      </c>
      <c r="K57" s="188">
        <v>131626.81793361998</v>
      </c>
      <c r="L57" s="188">
        <v>129080.85739911</v>
      </c>
      <c r="M57" s="188">
        <v>126546.41810519998</v>
      </c>
      <c r="N57" s="188">
        <v>125149.12469020998</v>
      </c>
      <c r="O57" s="393">
        <v>123224.12768351</v>
      </c>
      <c r="P57" s="393">
        <v>121902.14938459001</v>
      </c>
      <c r="Q57" s="393">
        <v>120736.5440012796</v>
      </c>
    </row>
    <row r="58" spans="1:17" s="13" customFormat="1" ht="15" customHeight="1">
      <c r="A58" s="81">
        <v>257</v>
      </c>
      <c r="B58" s="344" t="s">
        <v>278</v>
      </c>
      <c r="C58" s="186">
        <v>0</v>
      </c>
      <c r="D58" s="186">
        <v>0</v>
      </c>
      <c r="E58" s="186">
        <v>0</v>
      </c>
      <c r="F58" s="186">
        <v>0</v>
      </c>
      <c r="G58" s="186">
        <v>0</v>
      </c>
      <c r="H58" s="186">
        <v>0</v>
      </c>
      <c r="I58" s="186">
        <v>0</v>
      </c>
      <c r="J58" s="186">
        <v>0</v>
      </c>
      <c r="K58" s="186">
        <v>0</v>
      </c>
      <c r="L58" s="186">
        <v>0</v>
      </c>
      <c r="M58" s="186">
        <v>0</v>
      </c>
      <c r="N58" s="186">
        <v>50.376984</v>
      </c>
      <c r="O58" s="193">
        <v>50.426220659999998</v>
      </c>
      <c r="P58" s="193">
        <v>51.060733949999999</v>
      </c>
      <c r="Q58" s="193">
        <v>52.454700730000027</v>
      </c>
    </row>
    <row r="59" spans="1:17" s="13" customFormat="1" ht="15" customHeight="1">
      <c r="A59" s="81">
        <v>193</v>
      </c>
      <c r="B59" s="187" t="s">
        <v>279</v>
      </c>
      <c r="C59" s="188">
        <v>2402.3725227600003</v>
      </c>
      <c r="D59" s="188">
        <v>2164.74479862</v>
      </c>
      <c r="E59" s="188">
        <v>2148.88093579</v>
      </c>
      <c r="F59" s="188">
        <v>2128.0731904200002</v>
      </c>
      <c r="G59" s="188">
        <v>2131.20634999</v>
      </c>
      <c r="H59" s="188">
        <v>2113.6235578099995</v>
      </c>
      <c r="I59" s="188">
        <v>2105.8012366100002</v>
      </c>
      <c r="J59" s="188">
        <v>2061.3183936999999</v>
      </c>
      <c r="K59" s="188">
        <v>2030.2361153400002</v>
      </c>
      <c r="L59" s="188">
        <v>2080.2009906399999</v>
      </c>
      <c r="M59" s="188">
        <v>2090.1751475099995</v>
      </c>
      <c r="N59" s="188">
        <v>2056.5779919000001</v>
      </c>
      <c r="O59" s="393">
        <v>2030.8450764500001</v>
      </c>
      <c r="P59" s="393">
        <v>2001.7059624399999</v>
      </c>
      <c r="Q59" s="393">
        <v>1937.5222696900005</v>
      </c>
    </row>
    <row r="60" spans="1:17" s="13" customFormat="1" ht="15" customHeight="1">
      <c r="A60" s="81">
        <v>252</v>
      </c>
      <c r="B60" s="344" t="s">
        <v>280</v>
      </c>
      <c r="C60" s="186">
        <v>49452.128680990005</v>
      </c>
      <c r="D60" s="186">
        <v>48997.174930950001</v>
      </c>
      <c r="E60" s="186">
        <v>47613.969115749991</v>
      </c>
      <c r="F60" s="186">
        <v>45861.448820530008</v>
      </c>
      <c r="G60" s="186">
        <v>44845.177227790002</v>
      </c>
      <c r="H60" s="186">
        <v>44433.914249379995</v>
      </c>
      <c r="I60" s="186">
        <v>44226.576035270009</v>
      </c>
      <c r="J60" s="186">
        <v>42166.25662379001</v>
      </c>
      <c r="K60" s="186">
        <v>39580.562271960014</v>
      </c>
      <c r="L60" s="186">
        <v>37510.937304899991</v>
      </c>
      <c r="M60" s="186">
        <v>35704.074981699996</v>
      </c>
      <c r="N60" s="186">
        <v>34999.020934089996</v>
      </c>
      <c r="O60" s="193">
        <v>34774.23473928</v>
      </c>
      <c r="P60" s="193">
        <v>33779.956295980002</v>
      </c>
      <c r="Q60" s="193">
        <v>32782.543835240001</v>
      </c>
    </row>
    <row r="61" spans="1:17" s="13" customFormat="1" ht="15" customHeight="1">
      <c r="A61" s="81">
        <v>253</v>
      </c>
      <c r="B61" s="187" t="s">
        <v>281</v>
      </c>
      <c r="C61" s="188">
        <v>0</v>
      </c>
      <c r="D61" s="188">
        <v>0</v>
      </c>
      <c r="E61" s="188">
        <v>0</v>
      </c>
      <c r="F61" s="188">
        <v>0</v>
      </c>
      <c r="G61" s="188">
        <v>0</v>
      </c>
      <c r="H61" s="188">
        <v>0</v>
      </c>
      <c r="I61" s="188">
        <v>0</v>
      </c>
      <c r="J61" s="188">
        <v>0</v>
      </c>
      <c r="K61" s="188">
        <v>0</v>
      </c>
      <c r="L61" s="188">
        <v>0</v>
      </c>
      <c r="M61" s="188">
        <v>0</v>
      </c>
      <c r="N61" s="188">
        <v>0</v>
      </c>
      <c r="O61" s="393">
        <v>0</v>
      </c>
      <c r="P61" s="393">
        <v>0</v>
      </c>
      <c r="Q61" s="393">
        <v>0</v>
      </c>
    </row>
    <row r="62" spans="1:17" s="13" customFormat="1" ht="15" customHeight="1">
      <c r="A62" s="81">
        <v>254</v>
      </c>
      <c r="B62" s="344" t="s">
        <v>282</v>
      </c>
      <c r="C62" s="186">
        <v>71995.173071469995</v>
      </c>
      <c r="D62" s="186">
        <v>72591.634714979999</v>
      </c>
      <c r="E62" s="186">
        <v>65390.331416760004</v>
      </c>
      <c r="F62" s="186">
        <v>59057.429356569985</v>
      </c>
      <c r="G62" s="186">
        <v>57993.332354740014</v>
      </c>
      <c r="H62" s="186">
        <v>55713.763801209992</v>
      </c>
      <c r="I62" s="186">
        <v>59207.402465399995</v>
      </c>
      <c r="J62" s="186">
        <v>60555.290660810002</v>
      </c>
      <c r="K62" s="186">
        <v>57995.319372820006</v>
      </c>
      <c r="L62" s="186">
        <v>53757.591910019997</v>
      </c>
      <c r="M62" s="186">
        <v>49724.918398269998</v>
      </c>
      <c r="N62" s="186">
        <v>36817.72665882999</v>
      </c>
      <c r="O62" s="193">
        <v>34207.750571199991</v>
      </c>
      <c r="P62" s="193">
        <v>33964.730139899999</v>
      </c>
      <c r="Q62" s="193">
        <v>31301.996642497455</v>
      </c>
    </row>
    <row r="63" spans="1:17" s="13" customFormat="1" ht="15" customHeight="1">
      <c r="A63" s="81">
        <v>255</v>
      </c>
      <c r="B63" s="187" t="s">
        <v>283</v>
      </c>
      <c r="C63" s="188">
        <v>229012.40930233998</v>
      </c>
      <c r="D63" s="188">
        <v>226291.86936955998</v>
      </c>
      <c r="E63" s="188">
        <v>223533.36984036001</v>
      </c>
      <c r="F63" s="188">
        <v>223397.89471501001</v>
      </c>
      <c r="G63" s="188">
        <v>222477.35146867996</v>
      </c>
      <c r="H63" s="188">
        <v>222028.66052590005</v>
      </c>
      <c r="I63" s="188">
        <v>219078.14707797006</v>
      </c>
      <c r="J63" s="188">
        <v>216939.6186321601</v>
      </c>
      <c r="K63" s="188">
        <v>214132.4420878099</v>
      </c>
      <c r="L63" s="188">
        <v>214591.34620391001</v>
      </c>
      <c r="M63" s="188">
        <v>215467.24340500004</v>
      </c>
      <c r="N63" s="188">
        <v>213404.56384490995</v>
      </c>
      <c r="O63" s="393">
        <v>216869.19786262995</v>
      </c>
      <c r="P63" s="393">
        <v>217653.27462323001</v>
      </c>
      <c r="Q63" s="393">
        <v>219742.53511450058</v>
      </c>
    </row>
    <row r="64" spans="1:17" s="13" customFormat="1" ht="15" customHeight="1">
      <c r="A64" s="81">
        <v>256</v>
      </c>
      <c r="B64" s="344" t="s">
        <v>284</v>
      </c>
      <c r="C64" s="186">
        <v>21279.168059430005</v>
      </c>
      <c r="D64" s="186">
        <v>21999.829979209997</v>
      </c>
      <c r="E64" s="186">
        <v>22824.305413080005</v>
      </c>
      <c r="F64" s="186">
        <v>23483.868802689994</v>
      </c>
      <c r="G64" s="186">
        <v>24014.71721313001</v>
      </c>
      <c r="H64" s="186">
        <v>24403.251259300003</v>
      </c>
      <c r="I64" s="186">
        <v>24795.808628400006</v>
      </c>
      <c r="J64" s="186">
        <v>25388.554207249996</v>
      </c>
      <c r="K64" s="186">
        <v>27551.228165969991</v>
      </c>
      <c r="L64" s="186">
        <v>28866.040195550002</v>
      </c>
      <c r="M64" s="186">
        <v>30398.992863240001</v>
      </c>
      <c r="N64" s="186">
        <v>33514.283668930009</v>
      </c>
      <c r="O64" s="193">
        <v>33462.098991489998</v>
      </c>
      <c r="P64" s="193">
        <v>36115.616842990006</v>
      </c>
      <c r="Q64" s="193">
        <v>38264.717753493103</v>
      </c>
    </row>
    <row r="65" spans="1:17" s="13" customFormat="1" ht="15" customHeight="1">
      <c r="A65" s="81">
        <v>257</v>
      </c>
      <c r="B65" s="187" t="s">
        <v>285</v>
      </c>
      <c r="C65" s="188">
        <v>11303.408559360001</v>
      </c>
      <c r="D65" s="188">
        <v>11051.21365587</v>
      </c>
      <c r="E65" s="188">
        <v>10773.68314915</v>
      </c>
      <c r="F65" s="188">
        <v>10639.323350920002</v>
      </c>
      <c r="G65" s="188">
        <v>9819.4159242400001</v>
      </c>
      <c r="H65" s="188">
        <v>9632.751350139999</v>
      </c>
      <c r="I65" s="188">
        <v>9311.0388246399998</v>
      </c>
      <c r="J65" s="188">
        <v>8799.180898659999</v>
      </c>
      <c r="K65" s="188">
        <v>8497.3767905000022</v>
      </c>
      <c r="L65" s="188">
        <v>8141.4137027500001</v>
      </c>
      <c r="M65" s="188">
        <v>8235.3018018900002</v>
      </c>
      <c r="N65" s="188">
        <v>8246.6522367899997</v>
      </c>
      <c r="O65" s="393">
        <v>7743.3580072700006</v>
      </c>
      <c r="P65" s="393">
        <v>7821.8432676000002</v>
      </c>
      <c r="Q65" s="393">
        <v>7944.1192462199961</v>
      </c>
    </row>
    <row r="66" spans="1:17" s="13" customFormat="1" ht="15" customHeight="1">
      <c r="A66" s="81">
        <v>193</v>
      </c>
      <c r="B66" s="344" t="s">
        <v>286</v>
      </c>
      <c r="C66" s="186">
        <v>15997.6832789</v>
      </c>
      <c r="D66" s="186">
        <v>15756.80527164</v>
      </c>
      <c r="E66" s="186">
        <v>17185.786529500001</v>
      </c>
      <c r="F66" s="186">
        <v>17514.292843739997</v>
      </c>
      <c r="G66" s="186">
        <v>18659.310818669997</v>
      </c>
      <c r="H66" s="186">
        <v>19306.00834982</v>
      </c>
      <c r="I66" s="186">
        <v>19468.384118469996</v>
      </c>
      <c r="J66" s="186">
        <v>19671.939334179999</v>
      </c>
      <c r="K66" s="186">
        <v>18285.152384230001</v>
      </c>
      <c r="L66" s="186">
        <v>16834.883155520001</v>
      </c>
      <c r="M66" s="186">
        <v>15207.900591759999</v>
      </c>
      <c r="N66" s="186">
        <v>15220.655400559999</v>
      </c>
      <c r="O66" s="193">
        <v>13283.879417099999</v>
      </c>
      <c r="P66" s="193">
        <v>12471.020522229999</v>
      </c>
      <c r="Q66" s="193">
        <v>11689.419010780006</v>
      </c>
    </row>
    <row r="67" spans="1:17" s="13" customFormat="1" ht="15" customHeight="1">
      <c r="A67" s="81">
        <v>252</v>
      </c>
      <c r="B67" s="187" t="s">
        <v>287</v>
      </c>
      <c r="C67" s="188">
        <v>17325.627584990001</v>
      </c>
      <c r="D67" s="188">
        <v>17645.232437169994</v>
      </c>
      <c r="E67" s="188">
        <v>18736.261998329999</v>
      </c>
      <c r="F67" s="188">
        <v>19866.296171370006</v>
      </c>
      <c r="G67" s="188">
        <v>21651.08252281</v>
      </c>
      <c r="H67" s="188">
        <v>23812.529346160009</v>
      </c>
      <c r="I67" s="188">
        <v>25276.785265720006</v>
      </c>
      <c r="J67" s="188">
        <v>26684.696031780004</v>
      </c>
      <c r="K67" s="188">
        <v>25381.907520509991</v>
      </c>
      <c r="L67" s="188">
        <v>21947.02036319999</v>
      </c>
      <c r="M67" s="188">
        <v>21006.571114089995</v>
      </c>
      <c r="N67" s="188">
        <v>20749.039403989995</v>
      </c>
      <c r="O67" s="393">
        <v>20139.252493280008</v>
      </c>
      <c r="P67" s="393">
        <v>18500.623106219999</v>
      </c>
      <c r="Q67" s="393">
        <v>17613.005072400374</v>
      </c>
    </row>
    <row r="68" spans="1:17" s="13" customFormat="1" ht="15" customHeight="1">
      <c r="A68" s="81">
        <v>253</v>
      </c>
      <c r="B68" s="344" t="s">
        <v>288</v>
      </c>
      <c r="C68" s="186">
        <v>472.85758864999991</v>
      </c>
      <c r="D68" s="186">
        <v>472.7511336</v>
      </c>
      <c r="E68" s="186">
        <v>482.63993231000001</v>
      </c>
      <c r="F68" s="186">
        <v>497.96929399999999</v>
      </c>
      <c r="G68" s="186">
        <v>503.66887370999996</v>
      </c>
      <c r="H68" s="186">
        <v>505.13433832999999</v>
      </c>
      <c r="I68" s="186">
        <v>509.36966607000005</v>
      </c>
      <c r="J68" s="186">
        <v>493.1313778999999</v>
      </c>
      <c r="K68" s="186">
        <v>481.39851891000001</v>
      </c>
      <c r="L68" s="186">
        <v>465.96133248000007</v>
      </c>
      <c r="M68" s="186">
        <v>463.24090262999999</v>
      </c>
      <c r="N68" s="186">
        <v>462.55997684000005</v>
      </c>
      <c r="O68" s="193">
        <v>456.47607662000001</v>
      </c>
      <c r="P68" s="193">
        <v>449.69082634000006</v>
      </c>
      <c r="Q68" s="193">
        <v>452.62548995000009</v>
      </c>
    </row>
    <row r="69" spans="1:17" s="13" customFormat="1" ht="15" customHeight="1">
      <c r="A69" s="81">
        <v>254</v>
      </c>
      <c r="B69" s="187" t="s">
        <v>289</v>
      </c>
      <c r="C69" s="188">
        <v>326.01583636999999</v>
      </c>
      <c r="D69" s="188">
        <v>320.04343064</v>
      </c>
      <c r="E69" s="188">
        <v>321.30560065999998</v>
      </c>
      <c r="F69" s="188">
        <v>320.47920575000001</v>
      </c>
      <c r="G69" s="188">
        <v>323.11131745999995</v>
      </c>
      <c r="H69" s="188">
        <v>320.96654895999995</v>
      </c>
      <c r="I69" s="188">
        <v>316.89434156999999</v>
      </c>
      <c r="J69" s="188">
        <v>312.85245418</v>
      </c>
      <c r="K69" s="188">
        <v>305.00223039999997</v>
      </c>
      <c r="L69" s="188">
        <v>297.3696314</v>
      </c>
      <c r="M69" s="188">
        <v>294.88197787000001</v>
      </c>
      <c r="N69" s="188">
        <v>295.27137665999999</v>
      </c>
      <c r="O69" s="393">
        <v>298.17888551999999</v>
      </c>
      <c r="P69" s="393">
        <v>297.48310223000004</v>
      </c>
      <c r="Q69" s="393">
        <v>300.01499925000019</v>
      </c>
    </row>
    <row r="70" spans="1:17" s="13" customFormat="1" ht="15" customHeight="1">
      <c r="A70" s="81">
        <v>255</v>
      </c>
      <c r="B70" s="344" t="s">
        <v>290</v>
      </c>
      <c r="C70" s="186">
        <v>606.22109250000017</v>
      </c>
      <c r="D70" s="186">
        <v>587.89534920999995</v>
      </c>
      <c r="E70" s="186">
        <v>592.42013470000006</v>
      </c>
      <c r="F70" s="186">
        <v>599.58988975</v>
      </c>
      <c r="G70" s="186">
        <v>618.50600104</v>
      </c>
      <c r="H70" s="186">
        <v>625.76415516999998</v>
      </c>
      <c r="I70" s="186">
        <v>621.620992</v>
      </c>
      <c r="J70" s="186">
        <v>608.12433621999992</v>
      </c>
      <c r="K70" s="186">
        <v>580.45696077999992</v>
      </c>
      <c r="L70" s="186">
        <v>541.21003840999992</v>
      </c>
      <c r="M70" s="186">
        <v>522.95941837999999</v>
      </c>
      <c r="N70" s="186">
        <v>522.40879631000007</v>
      </c>
      <c r="O70" s="193">
        <v>528.13674081999989</v>
      </c>
      <c r="P70" s="193">
        <v>513.50579104000008</v>
      </c>
      <c r="Q70" s="193">
        <v>514.26967216000014</v>
      </c>
    </row>
    <row r="71" spans="1:17" s="13" customFormat="1" ht="15" customHeight="1">
      <c r="A71" s="81">
        <v>256</v>
      </c>
      <c r="B71" s="187" t="s">
        <v>291</v>
      </c>
      <c r="C71" s="188">
        <v>3.4658727699999998</v>
      </c>
      <c r="D71" s="188">
        <v>36.343203860000003</v>
      </c>
      <c r="E71" s="188">
        <v>38.697928709999999</v>
      </c>
      <c r="F71" s="188">
        <v>39.032108729999997</v>
      </c>
      <c r="G71" s="188">
        <v>2.9897658699999998</v>
      </c>
      <c r="H71" s="188">
        <v>2.87015558</v>
      </c>
      <c r="I71" s="188">
        <v>3.6559257699999996</v>
      </c>
      <c r="J71" s="188">
        <v>2.8211437500000001</v>
      </c>
      <c r="K71" s="188">
        <v>2.85233721</v>
      </c>
      <c r="L71" s="188">
        <v>2.6621841399999995</v>
      </c>
      <c r="M71" s="188">
        <v>2.4244826399999999</v>
      </c>
      <c r="N71" s="188">
        <v>2.55254234</v>
      </c>
      <c r="O71" s="393">
        <v>2.7566458900000002</v>
      </c>
      <c r="P71" s="393">
        <v>2.6056389100000001</v>
      </c>
      <c r="Q71" s="393">
        <v>2.8075641</v>
      </c>
    </row>
    <row r="72" spans="1:17" s="13" customFormat="1" ht="15" customHeight="1">
      <c r="A72" s="81">
        <v>257</v>
      </c>
      <c r="B72" s="344" t="s">
        <v>292</v>
      </c>
      <c r="C72" s="186">
        <v>732.30419950999999</v>
      </c>
      <c r="D72" s="186">
        <v>726.29441629999997</v>
      </c>
      <c r="E72" s="186">
        <v>742.01644442999998</v>
      </c>
      <c r="F72" s="186">
        <v>761.05022627999995</v>
      </c>
      <c r="G72" s="186">
        <v>787.38237363999997</v>
      </c>
      <c r="H72" s="186">
        <v>800.40837672999999</v>
      </c>
      <c r="I72" s="186">
        <v>804.35294710999995</v>
      </c>
      <c r="J72" s="186">
        <v>793.3777983199999</v>
      </c>
      <c r="K72" s="186">
        <v>773.76562697999998</v>
      </c>
      <c r="L72" s="186">
        <v>749.52244085000007</v>
      </c>
      <c r="M72" s="186">
        <v>761.96929651999994</v>
      </c>
      <c r="N72" s="186">
        <v>776.65798258999996</v>
      </c>
      <c r="O72" s="193">
        <v>780.86519186999999</v>
      </c>
      <c r="P72" s="193">
        <v>777.53108652000003</v>
      </c>
      <c r="Q72" s="193">
        <v>797.21842153999967</v>
      </c>
    </row>
    <row r="73" spans="1:17" s="13" customFormat="1" ht="15" customHeight="1">
      <c r="A73" s="81">
        <v>255</v>
      </c>
      <c r="B73" s="187" t="s">
        <v>293</v>
      </c>
      <c r="C73" s="188">
        <v>506.4148682</v>
      </c>
      <c r="D73" s="188">
        <v>452.06894266999996</v>
      </c>
      <c r="E73" s="188">
        <v>561.3497982099999</v>
      </c>
      <c r="F73" s="188">
        <v>555.80640360000007</v>
      </c>
      <c r="G73" s="188">
        <v>614.92684148000001</v>
      </c>
      <c r="H73" s="188">
        <v>704.23186529999998</v>
      </c>
      <c r="I73" s="188">
        <v>787.12631427999997</v>
      </c>
      <c r="J73" s="188">
        <v>861.61487165999995</v>
      </c>
      <c r="K73" s="188">
        <v>3130.0460801900003</v>
      </c>
      <c r="L73" s="188">
        <v>3261.2043100400001</v>
      </c>
      <c r="M73" s="188">
        <v>3681.4396098000002</v>
      </c>
      <c r="N73" s="188">
        <v>3834.67518169</v>
      </c>
      <c r="O73" s="393">
        <v>3464.3071260300003</v>
      </c>
      <c r="P73" s="393">
        <v>3120.8050198599994</v>
      </c>
      <c r="Q73" s="393">
        <v>4229.4972114300017</v>
      </c>
    </row>
    <row r="74" spans="1:17" s="13" customFormat="1" ht="15" customHeight="1">
      <c r="A74" s="81">
        <v>256</v>
      </c>
      <c r="B74" s="344" t="s">
        <v>294</v>
      </c>
      <c r="C74" s="186">
        <v>133756.15426062999</v>
      </c>
      <c r="D74" s="186">
        <v>136747.96165296005</v>
      </c>
      <c r="E74" s="186">
        <v>149646.52612854002</v>
      </c>
      <c r="F74" s="186">
        <v>157882.39983709998</v>
      </c>
      <c r="G74" s="186">
        <v>165738.96392278976</v>
      </c>
      <c r="H74" s="186">
        <v>169473.24111703</v>
      </c>
      <c r="I74" s="186">
        <v>174016.30187887992</v>
      </c>
      <c r="J74" s="186">
        <v>175587.35701355978</v>
      </c>
      <c r="K74" s="186">
        <v>176552.51047322011</v>
      </c>
      <c r="L74" s="186">
        <v>180042.00213035016</v>
      </c>
      <c r="M74" s="186">
        <v>181991.77477178004</v>
      </c>
      <c r="N74" s="186">
        <v>184519.62771104995</v>
      </c>
      <c r="O74" s="193">
        <v>180700.52836918997</v>
      </c>
      <c r="P74" s="193">
        <v>178706.4352177502</v>
      </c>
      <c r="Q74" s="193">
        <v>176827.47079752819</v>
      </c>
    </row>
    <row r="75" spans="1:17" s="68" customFormat="1" ht="20.100000000000001" customHeight="1">
      <c r="A75" s="82"/>
      <c r="B75" s="299" t="s">
        <v>43</v>
      </c>
      <c r="C75" s="347">
        <v>34161.124249700006</v>
      </c>
      <c r="D75" s="347">
        <v>35676.297231309996</v>
      </c>
      <c r="E75" s="347">
        <v>39175.087254879996</v>
      </c>
      <c r="F75" s="347">
        <v>38176.033017670008</v>
      </c>
      <c r="G75" s="347">
        <v>41172.545540439991</v>
      </c>
      <c r="H75" s="347">
        <v>41422.67605034999</v>
      </c>
      <c r="I75" s="347">
        <v>41300.820713050016</v>
      </c>
      <c r="J75" s="347">
        <v>45732.039686589989</v>
      </c>
      <c r="K75" s="347">
        <v>44785.100065250001</v>
      </c>
      <c r="L75" s="347">
        <v>47402.568226579999</v>
      </c>
      <c r="M75" s="347">
        <v>45736.737208079998</v>
      </c>
      <c r="N75" s="347">
        <v>43041.159011639975</v>
      </c>
      <c r="O75" s="314">
        <v>41188.655254009995</v>
      </c>
      <c r="P75" s="314">
        <v>39982.232353569991</v>
      </c>
      <c r="Q75" s="314">
        <v>42828.724438114026</v>
      </c>
    </row>
    <row r="76" spans="1:17" s="13" customFormat="1" ht="15" customHeight="1">
      <c r="A76" s="81">
        <v>226</v>
      </c>
      <c r="B76" s="344" t="s">
        <v>271</v>
      </c>
      <c r="C76" s="344">
        <v>4789.7999326499994</v>
      </c>
      <c r="D76" s="211">
        <v>4878.3376784699994</v>
      </c>
      <c r="E76" s="211">
        <v>4931.8004208099992</v>
      </c>
      <c r="F76" s="344">
        <v>5003.6110034100002</v>
      </c>
      <c r="G76" s="211">
        <v>5123.6069368199996</v>
      </c>
      <c r="H76" s="211">
        <v>5222.3462267299992</v>
      </c>
      <c r="I76" s="344">
        <v>4952.056758839999</v>
      </c>
      <c r="J76" s="211">
        <v>5339.4151164800005</v>
      </c>
      <c r="K76" s="211">
        <v>5359.7353922700004</v>
      </c>
      <c r="L76" s="344">
        <v>5326.9282742599989</v>
      </c>
      <c r="M76" s="211">
        <v>5474.9576631100008</v>
      </c>
      <c r="N76" s="211">
        <v>5413.0726370999992</v>
      </c>
      <c r="O76" s="394">
        <v>5309.3202647899998</v>
      </c>
      <c r="P76" s="394">
        <v>5320.1436515199994</v>
      </c>
      <c r="Q76" s="394">
        <v>5460.6427334500013</v>
      </c>
    </row>
    <row r="77" spans="1:17" s="13" customFormat="1" ht="15" customHeight="1">
      <c r="A77" s="81"/>
      <c r="B77" s="187" t="s">
        <v>161</v>
      </c>
      <c r="C77" s="345">
        <v>29371.32431705001</v>
      </c>
      <c r="D77" s="345">
        <v>30797.959552839995</v>
      </c>
      <c r="E77" s="348">
        <v>34243.286834070001</v>
      </c>
      <c r="F77" s="345">
        <v>33172.42201426001</v>
      </c>
      <c r="G77" s="345">
        <v>36048.938603619994</v>
      </c>
      <c r="H77" s="348">
        <v>36200.329823619992</v>
      </c>
      <c r="I77" s="345">
        <v>36348.763954210015</v>
      </c>
      <c r="J77" s="345">
        <v>40392.624570109991</v>
      </c>
      <c r="K77" s="348">
        <v>39425.364672980002</v>
      </c>
      <c r="L77" s="345">
        <v>42075.639952320002</v>
      </c>
      <c r="M77" s="345">
        <v>40261.779544969999</v>
      </c>
      <c r="N77" s="348">
        <v>37628.086374539977</v>
      </c>
      <c r="O77" s="395">
        <v>35879.334989219999</v>
      </c>
      <c r="P77" s="395">
        <v>34662.088702049994</v>
      </c>
      <c r="Q77" s="395">
        <v>37368.081704664022</v>
      </c>
    </row>
    <row r="78" spans="1:17" s="68" customFormat="1" ht="20.100000000000001" customHeight="1">
      <c r="A78" s="73"/>
      <c r="B78" s="300" t="s">
        <v>162</v>
      </c>
      <c r="C78" s="301">
        <v>5321290.4654405592</v>
      </c>
      <c r="D78" s="301">
        <v>5370705.1334639005</v>
      </c>
      <c r="E78" s="301">
        <v>5460323.0292428415</v>
      </c>
      <c r="F78" s="301">
        <v>5534450.4375559706</v>
      </c>
      <c r="G78" s="301">
        <v>5642738.1142564099</v>
      </c>
      <c r="H78" s="301">
        <v>5715863.8928394504</v>
      </c>
      <c r="I78" s="301">
        <v>5751136.1012483211</v>
      </c>
      <c r="J78" s="301">
        <v>5810772.36291443</v>
      </c>
      <c r="K78" s="301">
        <v>5817394.5776285902</v>
      </c>
      <c r="L78" s="301">
        <v>5759258.270008279</v>
      </c>
      <c r="M78" s="301">
        <v>5811957.8862045994</v>
      </c>
      <c r="N78" s="301">
        <v>5813369.4264897108</v>
      </c>
      <c r="O78" s="301">
        <v>5856495.9569803709</v>
      </c>
      <c r="P78" s="301">
        <v>5885506.7590365894</v>
      </c>
      <c r="Q78" s="411">
        <v>6003877.3099213736</v>
      </c>
    </row>
    <row r="79" spans="1:17" s="13" customFormat="1" ht="9.9499999999999993" customHeight="1">
      <c r="A79" s="72"/>
      <c r="B79" s="310"/>
    </row>
    <row r="80" spans="1:17" ht="30" customHeight="1">
      <c r="B80" s="417" t="s">
        <v>163</v>
      </c>
      <c r="C80" s="374"/>
      <c r="D80" s="376"/>
      <c r="E80" s="378"/>
      <c r="F80" s="378"/>
      <c r="G80" s="380"/>
      <c r="H80" s="381"/>
      <c r="I80" s="382"/>
      <c r="J80" s="383"/>
      <c r="K80" s="385"/>
      <c r="L80" s="385"/>
      <c r="M80" s="353"/>
      <c r="N80" s="387"/>
      <c r="O80" s="401"/>
      <c r="P80" s="401"/>
      <c r="Q80" s="412"/>
    </row>
    <row r="81" spans="1:17" ht="30" customHeight="1">
      <c r="B81" s="302" t="s">
        <v>118</v>
      </c>
      <c r="C81" s="389">
        <v>44197</v>
      </c>
      <c r="D81" s="389" t="s">
        <v>299</v>
      </c>
      <c r="E81" s="389" t="s">
        <v>300</v>
      </c>
      <c r="F81" s="389" t="s">
        <v>301</v>
      </c>
      <c r="G81" s="389" t="s">
        <v>302</v>
      </c>
      <c r="H81" s="389" t="s">
        <v>303</v>
      </c>
      <c r="I81" s="389" t="s">
        <v>304</v>
      </c>
      <c r="J81" s="389" t="s">
        <v>305</v>
      </c>
      <c r="K81" s="389" t="s">
        <v>306</v>
      </c>
      <c r="L81" s="389" t="s">
        <v>307</v>
      </c>
      <c r="M81" s="389" t="s">
        <v>309</v>
      </c>
      <c r="N81" s="389" t="s">
        <v>310</v>
      </c>
      <c r="O81" s="405" t="s">
        <v>308</v>
      </c>
      <c r="P81" s="405" t="s">
        <v>311</v>
      </c>
      <c r="Q81" s="407" t="s">
        <v>313</v>
      </c>
    </row>
    <row r="82" spans="1:17" s="68" customFormat="1" ht="20.100000000000001" customHeight="1">
      <c r="A82" s="82"/>
      <c r="B82" s="299" t="s">
        <v>112</v>
      </c>
      <c r="C82" s="315">
        <v>189013.27957841996</v>
      </c>
      <c r="D82" s="315">
        <v>195269.54328534988</v>
      </c>
      <c r="E82" s="315">
        <v>212409.25702047994</v>
      </c>
      <c r="F82" s="315">
        <v>229848.26152183005</v>
      </c>
      <c r="G82" s="315">
        <v>241813.52746701002</v>
      </c>
      <c r="H82" s="315">
        <v>257170.00476027996</v>
      </c>
      <c r="I82" s="315">
        <v>266454.29912547983</v>
      </c>
      <c r="J82" s="315">
        <v>262281.59366537991</v>
      </c>
      <c r="K82" s="315">
        <v>265093.73908490007</v>
      </c>
      <c r="L82" s="315">
        <v>281839.82666910003</v>
      </c>
      <c r="M82" s="315">
        <v>307521.46369493986</v>
      </c>
      <c r="N82" s="315">
        <v>283608.72586183011</v>
      </c>
      <c r="O82" s="315">
        <v>282909.83143935003</v>
      </c>
      <c r="P82" s="315">
        <v>286788.30571535998</v>
      </c>
      <c r="Q82" s="315">
        <v>306278.41501666052</v>
      </c>
    </row>
    <row r="83" spans="1:17" s="13" customFormat="1" ht="15" customHeight="1">
      <c r="A83" s="81">
        <v>258</v>
      </c>
      <c r="B83" s="185" t="s">
        <v>164</v>
      </c>
      <c r="C83" s="186">
        <v>19973.929576679988</v>
      </c>
      <c r="D83" s="186">
        <v>20262.715592949979</v>
      </c>
      <c r="E83" s="186">
        <v>20745.668461520003</v>
      </c>
      <c r="F83" s="186">
        <v>21075.721813200005</v>
      </c>
      <c r="G83" s="186">
        <v>21691.484586189992</v>
      </c>
      <c r="H83" s="186">
        <v>22896.05813198</v>
      </c>
      <c r="I83" s="186">
        <v>22760.713834859984</v>
      </c>
      <c r="J83" s="186">
        <v>23497.268551379999</v>
      </c>
      <c r="K83" s="186">
        <v>24047.504951739982</v>
      </c>
      <c r="L83" s="186">
        <v>24508.82945288999</v>
      </c>
      <c r="M83" s="186">
        <v>24830.690679819982</v>
      </c>
      <c r="N83" s="186">
        <v>25330.2252797</v>
      </c>
      <c r="O83" s="186">
        <v>25838.544097299997</v>
      </c>
      <c r="P83" s="193">
        <v>25982.521467890008</v>
      </c>
      <c r="Q83" s="193">
        <v>26750.939988947186</v>
      </c>
    </row>
    <row r="84" spans="1:17" s="13" customFormat="1" ht="15" customHeight="1">
      <c r="A84" s="81">
        <v>259</v>
      </c>
      <c r="B84" s="187" t="s">
        <v>165</v>
      </c>
      <c r="C84" s="188">
        <v>35239.756672079995</v>
      </c>
      <c r="D84" s="188">
        <v>36815.094785350011</v>
      </c>
      <c r="E84" s="188">
        <v>40705.431790810013</v>
      </c>
      <c r="F84" s="188">
        <v>41700.822273609978</v>
      </c>
      <c r="G84" s="188">
        <v>49914.539791099967</v>
      </c>
      <c r="H84" s="188">
        <v>51983.088029480001</v>
      </c>
      <c r="I84" s="188">
        <v>53246.364716759948</v>
      </c>
      <c r="J84" s="188">
        <v>54271.02700620002</v>
      </c>
      <c r="K84" s="188">
        <v>54040.833013620038</v>
      </c>
      <c r="L84" s="188">
        <v>55326.610865949973</v>
      </c>
      <c r="M84" s="188">
        <v>56171.116360559994</v>
      </c>
      <c r="N84" s="188">
        <v>57923.086100540022</v>
      </c>
      <c r="O84" s="188">
        <v>59475.347320439978</v>
      </c>
      <c r="P84" s="393">
        <v>60104.040295699997</v>
      </c>
      <c r="Q84" s="393">
        <v>61342.437972352192</v>
      </c>
    </row>
    <row r="85" spans="1:17" s="13" customFormat="1" ht="15" customHeight="1">
      <c r="A85" s="81">
        <v>260</v>
      </c>
      <c r="B85" s="185" t="s">
        <v>166</v>
      </c>
      <c r="C85" s="186">
        <v>73825.489195319999</v>
      </c>
      <c r="D85" s="186">
        <v>75202.114029000004</v>
      </c>
      <c r="E85" s="186">
        <v>86287.370630139965</v>
      </c>
      <c r="F85" s="186">
        <v>101304.34616803002</v>
      </c>
      <c r="G85" s="186">
        <v>102339.49340849994</v>
      </c>
      <c r="H85" s="186">
        <v>114452.34096930001</v>
      </c>
      <c r="I85" s="186">
        <v>118043.03667829993</v>
      </c>
      <c r="J85" s="186">
        <v>110363.51493176998</v>
      </c>
      <c r="K85" s="186">
        <v>113400.48198022999</v>
      </c>
      <c r="L85" s="186">
        <v>127690.21229704001</v>
      </c>
      <c r="M85" s="186">
        <v>150297.53742147991</v>
      </c>
      <c r="N85" s="186">
        <v>120773.39993805002</v>
      </c>
      <c r="O85" s="186">
        <v>116290.95327189998</v>
      </c>
      <c r="P85" s="193">
        <v>117800.66937670999</v>
      </c>
      <c r="Q85" s="193">
        <v>132948.07341711447</v>
      </c>
    </row>
    <row r="86" spans="1:17" s="13" customFormat="1" ht="15" customHeight="1">
      <c r="A86" s="81">
        <v>261</v>
      </c>
      <c r="B86" s="187" t="s">
        <v>167</v>
      </c>
      <c r="C86" s="188">
        <v>59974.10413433997</v>
      </c>
      <c r="D86" s="188">
        <v>62989.6188780499</v>
      </c>
      <c r="E86" s="188">
        <v>64670.786138009964</v>
      </c>
      <c r="F86" s="188">
        <v>65767.371266990027</v>
      </c>
      <c r="G86" s="188">
        <v>67868.009681220094</v>
      </c>
      <c r="H86" s="188">
        <v>67838.517629519949</v>
      </c>
      <c r="I86" s="188">
        <v>72404.183895559996</v>
      </c>
      <c r="J86" s="188">
        <v>74149.78317602993</v>
      </c>
      <c r="K86" s="188">
        <v>73604.919139310048</v>
      </c>
      <c r="L86" s="188">
        <v>74314.174053220078</v>
      </c>
      <c r="M86" s="188">
        <v>76222.119233079953</v>
      </c>
      <c r="N86" s="188">
        <v>79582.014543540063</v>
      </c>
      <c r="O86" s="188">
        <v>81304.986749710049</v>
      </c>
      <c r="P86" s="188">
        <v>82901.074575059989</v>
      </c>
      <c r="Q86" s="188">
        <v>85236.963638246656</v>
      </c>
    </row>
    <row r="87" spans="1:17" s="68" customFormat="1" ht="20.100000000000001" customHeight="1">
      <c r="A87" s="82"/>
      <c r="B87" s="299" t="s">
        <v>168</v>
      </c>
      <c r="C87" s="315">
        <v>393606.66854683985</v>
      </c>
      <c r="D87" s="315">
        <v>400245.08389499009</v>
      </c>
      <c r="E87" s="315">
        <v>488262.93941363029</v>
      </c>
      <c r="F87" s="315">
        <v>504186.88526693993</v>
      </c>
      <c r="G87" s="315">
        <v>515105.37712810055</v>
      </c>
      <c r="H87" s="315">
        <v>517764.74280734046</v>
      </c>
      <c r="I87" s="315">
        <v>523647.21186193003</v>
      </c>
      <c r="J87" s="315">
        <v>539318.1607059706</v>
      </c>
      <c r="K87" s="315">
        <v>539945.42367268971</v>
      </c>
      <c r="L87" s="315">
        <v>536521.84668450977</v>
      </c>
      <c r="M87" s="315">
        <v>535377.04234516004</v>
      </c>
      <c r="N87" s="315">
        <v>557788.29687256983</v>
      </c>
      <c r="O87" s="315">
        <v>564005.14672121976</v>
      </c>
      <c r="P87" s="315">
        <v>573895.52879532008</v>
      </c>
      <c r="Q87" s="400">
        <v>586845.98341224121</v>
      </c>
    </row>
    <row r="88" spans="1:17" s="13" customFormat="1" ht="15" customHeight="1">
      <c r="A88" s="81">
        <v>238</v>
      </c>
      <c r="B88" s="185" t="s">
        <v>168</v>
      </c>
      <c r="C88" s="186">
        <v>393606.66854683985</v>
      </c>
      <c r="D88" s="186">
        <v>400245.08389499009</v>
      </c>
      <c r="E88" s="186">
        <v>488262.93941363029</v>
      </c>
      <c r="F88" s="186">
        <v>504186.88526693993</v>
      </c>
      <c r="G88" s="186">
        <v>515105.37712810055</v>
      </c>
      <c r="H88" s="186">
        <v>517764.74280734046</v>
      </c>
      <c r="I88" s="186">
        <v>523647.21186193003</v>
      </c>
      <c r="J88" s="186">
        <v>539318.1607059706</v>
      </c>
      <c r="K88" s="186">
        <v>539945.42367268971</v>
      </c>
      <c r="L88" s="186">
        <v>536521.84668450977</v>
      </c>
      <c r="M88" s="186">
        <v>535377.04234516004</v>
      </c>
      <c r="N88" s="193">
        <v>557788.29687256983</v>
      </c>
      <c r="O88" s="186">
        <v>564005.14672121976</v>
      </c>
      <c r="P88" s="186">
        <v>573895.52879532008</v>
      </c>
      <c r="Q88" s="410">
        <v>586845.98341224121</v>
      </c>
    </row>
    <row r="89" spans="1:17" s="67" customFormat="1" ht="20.100000000000001" customHeight="1">
      <c r="A89" s="82"/>
      <c r="B89" s="299" t="s">
        <v>169</v>
      </c>
      <c r="C89" s="315">
        <v>177015.05575701004</v>
      </c>
      <c r="D89" s="315">
        <v>179629.7468047</v>
      </c>
      <c r="E89" s="315">
        <v>181948.76479566994</v>
      </c>
      <c r="F89" s="315">
        <v>186682.86323731998</v>
      </c>
      <c r="G89" s="315">
        <v>190442.37436503993</v>
      </c>
      <c r="H89" s="315">
        <v>195332.94807252003</v>
      </c>
      <c r="I89" s="315">
        <v>198816.75936364997</v>
      </c>
      <c r="J89" s="315">
        <v>200975.93174534003</v>
      </c>
      <c r="K89" s="315">
        <v>204275.68363909001</v>
      </c>
      <c r="L89" s="315">
        <v>205282.00960570999</v>
      </c>
      <c r="M89" s="315">
        <v>209849.37566774999</v>
      </c>
      <c r="N89" s="315">
        <v>214099.96556122994</v>
      </c>
      <c r="O89" s="315">
        <v>217398.24981039</v>
      </c>
      <c r="P89" s="315">
        <v>214012.15253060995</v>
      </c>
      <c r="Q89" s="315">
        <v>214012.15253060995</v>
      </c>
    </row>
    <row r="90" spans="1:17" s="13" customFormat="1" ht="15" customHeight="1">
      <c r="A90" s="81">
        <v>262</v>
      </c>
      <c r="B90" s="185" t="s">
        <v>170</v>
      </c>
      <c r="C90" s="186">
        <v>11049.929586550001</v>
      </c>
      <c r="D90" s="186">
        <v>11796.72131074</v>
      </c>
      <c r="E90" s="186">
        <v>11842.930908140001</v>
      </c>
      <c r="F90" s="186">
        <v>12020.430076590001</v>
      </c>
      <c r="G90" s="186">
        <v>12193.110075119997</v>
      </c>
      <c r="H90" s="186">
        <v>12320.259738700004</v>
      </c>
      <c r="I90" s="186">
        <v>12289.049871499998</v>
      </c>
      <c r="J90" s="186">
        <v>12370.441359920002</v>
      </c>
      <c r="K90" s="186">
        <v>12508.469905750002</v>
      </c>
      <c r="L90" s="186">
        <v>12567.581098629997</v>
      </c>
      <c r="M90" s="186">
        <v>12500.22218567</v>
      </c>
      <c r="N90" s="186">
        <v>12986.183734540002</v>
      </c>
      <c r="O90" s="186">
        <v>12928.759838239999</v>
      </c>
      <c r="P90" s="193">
        <v>12973.414948549998</v>
      </c>
      <c r="Q90" s="193">
        <v>12973.414948549998</v>
      </c>
    </row>
    <row r="91" spans="1:17" s="13" customFormat="1" ht="15" customHeight="1">
      <c r="A91" s="81">
        <v>263</v>
      </c>
      <c r="B91" s="187" t="s">
        <v>171</v>
      </c>
      <c r="C91" s="188">
        <v>1179.05830042</v>
      </c>
      <c r="D91" s="188">
        <v>1183.7473105399999</v>
      </c>
      <c r="E91" s="188">
        <v>1212.2066671800001</v>
      </c>
      <c r="F91" s="188">
        <v>1422.5791730399997</v>
      </c>
      <c r="G91" s="188">
        <v>1454.0827694399998</v>
      </c>
      <c r="H91" s="188">
        <v>1672.4836012799999</v>
      </c>
      <c r="I91" s="188">
        <v>1733.5800576699994</v>
      </c>
      <c r="J91" s="188">
        <v>1897.8449424299997</v>
      </c>
      <c r="K91" s="188">
        <v>1972.6837073399997</v>
      </c>
      <c r="L91" s="188">
        <v>1997.1352302999999</v>
      </c>
      <c r="M91" s="188">
        <v>2088.1167042499997</v>
      </c>
      <c r="N91" s="188">
        <v>2112.0826893699996</v>
      </c>
      <c r="O91" s="188">
        <v>2136.2403925199997</v>
      </c>
      <c r="P91" s="393">
        <v>2129.82858222</v>
      </c>
      <c r="Q91" s="393">
        <v>2129.82858222</v>
      </c>
    </row>
    <row r="92" spans="1:17" s="13" customFormat="1" ht="15" customHeight="1">
      <c r="A92" s="81">
        <v>266</v>
      </c>
      <c r="B92" s="185" t="s">
        <v>172</v>
      </c>
      <c r="C92" s="186">
        <v>42482.190125599991</v>
      </c>
      <c r="D92" s="186">
        <v>43020.082438810008</v>
      </c>
      <c r="E92" s="186">
        <v>43995.872715099977</v>
      </c>
      <c r="F92" s="186">
        <v>45194.455688570008</v>
      </c>
      <c r="G92" s="186">
        <v>45284.354558909967</v>
      </c>
      <c r="H92" s="186">
        <v>46730.143937419998</v>
      </c>
      <c r="I92" s="186">
        <v>46446.976204729996</v>
      </c>
      <c r="J92" s="186">
        <v>46904.844342100027</v>
      </c>
      <c r="K92" s="186">
        <v>48250.765123289995</v>
      </c>
      <c r="L92" s="186">
        <v>47907.594336979993</v>
      </c>
      <c r="M92" s="186">
        <v>48482.857191409996</v>
      </c>
      <c r="N92" s="186">
        <v>49296.080060569984</v>
      </c>
      <c r="O92" s="186">
        <v>51717.061308239987</v>
      </c>
      <c r="P92" s="193">
        <v>48614.233740040014</v>
      </c>
      <c r="Q92" s="193">
        <v>48614.233740040014</v>
      </c>
    </row>
    <row r="93" spans="1:17" s="13" customFormat="1" ht="15" customHeight="1">
      <c r="A93" s="81">
        <v>264</v>
      </c>
      <c r="B93" s="187" t="s">
        <v>173</v>
      </c>
      <c r="C93" s="188">
        <v>46929.312440630012</v>
      </c>
      <c r="D93" s="188">
        <v>46492.497069830002</v>
      </c>
      <c r="E93" s="188">
        <v>47333.802617019981</v>
      </c>
      <c r="F93" s="188">
        <v>48357.932986929998</v>
      </c>
      <c r="G93" s="188">
        <v>50115.62121379999</v>
      </c>
      <c r="H93" s="188">
        <v>50842.137651249992</v>
      </c>
      <c r="I93" s="188">
        <v>52154.729950749985</v>
      </c>
      <c r="J93" s="188">
        <v>53394.10625551</v>
      </c>
      <c r="K93" s="188">
        <v>53658.136862059982</v>
      </c>
      <c r="L93" s="188">
        <v>54211.911747459992</v>
      </c>
      <c r="M93" s="188">
        <v>56025.71403956</v>
      </c>
      <c r="N93" s="188">
        <v>58152.927911659994</v>
      </c>
      <c r="O93" s="188">
        <v>57843.353676109989</v>
      </c>
      <c r="P93" s="393">
        <v>57888.367871939961</v>
      </c>
      <c r="Q93" s="393">
        <v>57888.367871939961</v>
      </c>
    </row>
    <row r="94" spans="1:17" s="13" customFormat="1" ht="15" customHeight="1">
      <c r="A94" s="81">
        <v>265</v>
      </c>
      <c r="B94" s="185" t="s">
        <v>174</v>
      </c>
      <c r="C94" s="186">
        <v>37464.920452170009</v>
      </c>
      <c r="D94" s="186">
        <v>39189.555335339988</v>
      </c>
      <c r="E94" s="186">
        <v>39483.764135369987</v>
      </c>
      <c r="F94" s="186">
        <v>41463.352093920003</v>
      </c>
      <c r="G94" s="186">
        <v>43157.464402239981</v>
      </c>
      <c r="H94" s="186">
        <v>45721.47131932</v>
      </c>
      <c r="I94" s="186">
        <v>48238.666228910013</v>
      </c>
      <c r="J94" s="186">
        <v>48443.878482529988</v>
      </c>
      <c r="K94" s="186">
        <v>49613.249677420012</v>
      </c>
      <c r="L94" s="186">
        <v>50285.221198570005</v>
      </c>
      <c r="M94" s="186">
        <v>52806.624105879986</v>
      </c>
      <c r="N94" s="186">
        <v>53835.469065440004</v>
      </c>
      <c r="O94" s="186">
        <v>55216.75914124</v>
      </c>
      <c r="P94" s="193">
        <v>55439.26764038</v>
      </c>
      <c r="Q94" s="193">
        <v>55439.26764038</v>
      </c>
    </row>
    <row r="95" spans="1:17" s="13" customFormat="1" ht="15" customHeight="1">
      <c r="A95" s="81">
        <v>267</v>
      </c>
      <c r="B95" s="187" t="s">
        <v>175</v>
      </c>
      <c r="C95" s="188">
        <v>1829.17563971</v>
      </c>
      <c r="D95" s="188">
        <v>1842.1305747300005</v>
      </c>
      <c r="E95" s="188">
        <v>1871.28467024</v>
      </c>
      <c r="F95" s="188">
        <v>2045.0322295799997</v>
      </c>
      <c r="G95" s="188">
        <v>2052.4258273599999</v>
      </c>
      <c r="H95" s="188">
        <v>1854.0695552899997</v>
      </c>
      <c r="I95" s="188">
        <v>1771.5053511399999</v>
      </c>
      <c r="J95" s="188">
        <v>1774.7860322799995</v>
      </c>
      <c r="K95" s="188">
        <v>1779.3717600200005</v>
      </c>
      <c r="L95" s="188">
        <v>1733.7840727799999</v>
      </c>
      <c r="M95" s="188">
        <v>1715.3138300399999</v>
      </c>
      <c r="N95" s="188">
        <v>1737.7060803600002</v>
      </c>
      <c r="O95" s="188">
        <v>1737.4707792000002</v>
      </c>
      <c r="P95" s="393">
        <v>1728.47667544</v>
      </c>
      <c r="Q95" s="393">
        <v>1728.47667544</v>
      </c>
    </row>
    <row r="96" spans="1:17" s="13" customFormat="1" ht="15" customHeight="1">
      <c r="A96" s="81">
        <v>268</v>
      </c>
      <c r="B96" s="185" t="s">
        <v>176</v>
      </c>
      <c r="C96" s="186">
        <v>341.12077923000004</v>
      </c>
      <c r="D96" s="186">
        <v>339.15432970999996</v>
      </c>
      <c r="E96" s="186">
        <v>338.51399834999995</v>
      </c>
      <c r="F96" s="186">
        <v>321.56972279999997</v>
      </c>
      <c r="G96" s="186">
        <v>340.28960725999997</v>
      </c>
      <c r="H96" s="186">
        <v>410.01032621999997</v>
      </c>
      <c r="I96" s="186">
        <v>404.02052036999999</v>
      </c>
      <c r="J96" s="186">
        <v>394.41102321999995</v>
      </c>
      <c r="K96" s="186">
        <v>467.48029255</v>
      </c>
      <c r="L96" s="186">
        <v>479.98505375999991</v>
      </c>
      <c r="M96" s="186">
        <v>471.62302014000011</v>
      </c>
      <c r="N96" s="186">
        <v>693.0200079</v>
      </c>
      <c r="O96" s="186">
        <v>705.30374389999997</v>
      </c>
      <c r="P96" s="193">
        <v>711.08478055000012</v>
      </c>
      <c r="Q96" s="193">
        <v>711.08478055000012</v>
      </c>
    </row>
    <row r="97" spans="1:17" s="13" customFormat="1" ht="15" customHeight="1">
      <c r="A97" s="81">
        <v>271</v>
      </c>
      <c r="B97" s="187" t="s">
        <v>177</v>
      </c>
      <c r="C97" s="188">
        <v>4850.2303589000003</v>
      </c>
      <c r="D97" s="188">
        <v>4837.6706117699996</v>
      </c>
      <c r="E97" s="188">
        <v>4843.2674858700011</v>
      </c>
      <c r="F97" s="188">
        <v>4840.0411938799998</v>
      </c>
      <c r="G97" s="188">
        <v>4809.8175574699999</v>
      </c>
      <c r="H97" s="188">
        <v>4624.33343057</v>
      </c>
      <c r="I97" s="188">
        <v>4635.9593319800006</v>
      </c>
      <c r="J97" s="188">
        <v>4862.3208759800018</v>
      </c>
      <c r="K97" s="188">
        <v>4898.72254419</v>
      </c>
      <c r="L97" s="188">
        <v>4929.0366392400001</v>
      </c>
      <c r="M97" s="188">
        <v>4939.2970826999999</v>
      </c>
      <c r="N97" s="188">
        <v>5260.1351283799995</v>
      </c>
      <c r="O97" s="188">
        <v>5297.2728008700005</v>
      </c>
      <c r="P97" s="393">
        <v>5262.8710156300003</v>
      </c>
      <c r="Q97" s="393">
        <v>5262.8710156300003</v>
      </c>
    </row>
    <row r="98" spans="1:17" s="13" customFormat="1" ht="15" customHeight="1">
      <c r="A98" s="81">
        <v>269</v>
      </c>
      <c r="B98" s="185" t="s">
        <v>178</v>
      </c>
      <c r="C98" s="186">
        <v>29930.541297930013</v>
      </c>
      <c r="D98" s="186">
        <v>29936.722171450001</v>
      </c>
      <c r="E98" s="186">
        <v>30045.455863510007</v>
      </c>
      <c r="F98" s="186">
        <v>30029.261687639981</v>
      </c>
      <c r="G98" s="186">
        <v>30061.736910479995</v>
      </c>
      <c r="H98" s="186">
        <v>30197.116359139993</v>
      </c>
      <c r="I98" s="186">
        <v>30302.175608149999</v>
      </c>
      <c r="J98" s="186">
        <v>30384.455618830008</v>
      </c>
      <c r="K98" s="186">
        <v>30582.667939409999</v>
      </c>
      <c r="L98" s="186">
        <v>30634.105864239995</v>
      </c>
      <c r="M98" s="186">
        <v>30300.849494730002</v>
      </c>
      <c r="N98" s="186">
        <v>29478.962107799987</v>
      </c>
      <c r="O98" s="186">
        <v>29278.307758570001</v>
      </c>
      <c r="P98" s="193">
        <v>28735.326312719993</v>
      </c>
      <c r="Q98" s="193">
        <v>28735.326312719993</v>
      </c>
    </row>
    <row r="99" spans="1:17" s="13" customFormat="1" ht="15" customHeight="1">
      <c r="A99" s="81">
        <v>270</v>
      </c>
      <c r="B99" s="187" t="s">
        <v>179</v>
      </c>
      <c r="C99" s="188">
        <v>958.57677587000012</v>
      </c>
      <c r="D99" s="188">
        <v>991.46565177999992</v>
      </c>
      <c r="E99" s="188">
        <v>981.66573489000007</v>
      </c>
      <c r="F99" s="188">
        <v>988.20838436999986</v>
      </c>
      <c r="G99" s="188">
        <v>973.47144295999999</v>
      </c>
      <c r="H99" s="188">
        <v>960.9221533299999</v>
      </c>
      <c r="I99" s="188">
        <v>840.0962384500001</v>
      </c>
      <c r="J99" s="188">
        <v>548.84281253999995</v>
      </c>
      <c r="K99" s="188">
        <v>544.13582706</v>
      </c>
      <c r="L99" s="188">
        <v>535.65436375000002</v>
      </c>
      <c r="M99" s="188">
        <v>518.75801336999996</v>
      </c>
      <c r="N99" s="188">
        <v>547.39877521000005</v>
      </c>
      <c r="O99" s="188">
        <v>537.72037150000006</v>
      </c>
      <c r="P99" s="393">
        <v>529.28096314000004</v>
      </c>
      <c r="Q99" s="393">
        <v>529.28096314000004</v>
      </c>
    </row>
    <row r="100" spans="1:17" s="69" customFormat="1" ht="20.100000000000001" customHeight="1">
      <c r="A100" s="83"/>
      <c r="B100" s="300" t="s">
        <v>180</v>
      </c>
      <c r="C100" s="316">
        <v>759635.00388226984</v>
      </c>
      <c r="D100" s="316">
        <v>775144.37398504</v>
      </c>
      <c r="E100" s="316">
        <v>882620.96122978022</v>
      </c>
      <c r="F100" s="316">
        <v>920718.01002608985</v>
      </c>
      <c r="G100" s="316">
        <v>947361.27896015043</v>
      </c>
      <c r="H100" s="316">
        <v>970267.69564014045</v>
      </c>
      <c r="I100" s="316">
        <v>988918.27035105973</v>
      </c>
      <c r="J100" s="316">
        <v>1002575.6861166905</v>
      </c>
      <c r="K100" s="316">
        <v>1009314.8463966798</v>
      </c>
      <c r="L100" s="316">
        <v>1023643.6829593198</v>
      </c>
      <c r="M100" s="316">
        <v>1052747.8817078499</v>
      </c>
      <c r="N100" s="316">
        <v>1055496.9882956299</v>
      </c>
      <c r="O100" s="316">
        <v>1064313.2279709599</v>
      </c>
      <c r="P100" s="316">
        <v>1074695.9870412899</v>
      </c>
      <c r="Q100" s="316">
        <v>1107136.5509595117</v>
      </c>
    </row>
    <row r="101" spans="1:17" ht="9.9499999999999993" customHeight="1">
      <c r="B101" s="137"/>
      <c r="C101" s="303"/>
      <c r="D101" s="303"/>
      <c r="E101" s="303"/>
      <c r="F101" s="303"/>
      <c r="G101" s="303"/>
      <c r="H101" s="303"/>
      <c r="I101" s="303"/>
      <c r="J101" s="303"/>
      <c r="K101" s="303"/>
      <c r="L101" s="303"/>
      <c r="M101" s="303"/>
      <c r="N101" s="304"/>
      <c r="O101" s="392"/>
      <c r="P101" s="392"/>
      <c r="Q101" s="414"/>
    </row>
    <row r="102" spans="1:17" s="67" customFormat="1" ht="20.100000000000001" customHeight="1">
      <c r="A102" s="75"/>
      <c r="B102" s="300" t="s">
        <v>181</v>
      </c>
      <c r="C102" s="316">
        <v>6080925.4693228286</v>
      </c>
      <c r="D102" s="316">
        <v>6145849.5074489405</v>
      </c>
      <c r="E102" s="316">
        <v>6342943.9904726222</v>
      </c>
      <c r="F102" s="316">
        <v>6455168.4475820605</v>
      </c>
      <c r="G102" s="316">
        <v>6590099.3932165606</v>
      </c>
      <c r="H102" s="316">
        <v>6686131.5884795906</v>
      </c>
      <c r="I102" s="316">
        <v>6740054.3715993809</v>
      </c>
      <c r="J102" s="316">
        <v>6813348.0490311207</v>
      </c>
      <c r="K102" s="316">
        <v>6826709.4240252702</v>
      </c>
      <c r="L102" s="316">
        <v>6782901.952967599</v>
      </c>
      <c r="M102" s="316">
        <v>6864705.7679124493</v>
      </c>
      <c r="N102" s="316">
        <v>6868866.4147853404</v>
      </c>
      <c r="O102" s="316">
        <v>6920809.1849513305</v>
      </c>
      <c r="P102" s="316">
        <v>6960202.7460778793</v>
      </c>
      <c r="Q102" s="316">
        <v>7111013.8608808853</v>
      </c>
    </row>
    <row r="103" spans="1:17" ht="9.9499999999999993" customHeight="1">
      <c r="B103" s="308"/>
    </row>
    <row r="104" spans="1:17" ht="30" customHeight="1">
      <c r="B104" s="417" t="s">
        <v>182</v>
      </c>
      <c r="C104" s="374"/>
      <c r="D104" s="376"/>
      <c r="E104" s="378"/>
      <c r="F104" s="378"/>
      <c r="G104" s="380"/>
      <c r="H104" s="381"/>
      <c r="I104" s="382"/>
      <c r="J104" s="383"/>
      <c r="K104" s="385"/>
      <c r="L104" s="385"/>
      <c r="M104" s="353"/>
      <c r="N104" s="387"/>
      <c r="O104" s="401"/>
      <c r="P104" s="401"/>
      <c r="Q104" s="413"/>
    </row>
    <row r="105" spans="1:17" ht="30" customHeight="1">
      <c r="B105" s="302" t="s">
        <v>118</v>
      </c>
      <c r="C105" s="436">
        <v>44197</v>
      </c>
      <c r="D105" s="436" t="s">
        <v>299</v>
      </c>
      <c r="E105" s="436" t="s">
        <v>300</v>
      </c>
      <c r="F105" s="436" t="s">
        <v>301</v>
      </c>
      <c r="G105" s="436" t="s">
        <v>302</v>
      </c>
      <c r="H105" s="436" t="s">
        <v>303</v>
      </c>
      <c r="I105" s="436" t="s">
        <v>304</v>
      </c>
      <c r="J105" s="436" t="s">
        <v>305</v>
      </c>
      <c r="K105" s="436" t="s">
        <v>306</v>
      </c>
      <c r="L105" s="436" t="s">
        <v>307</v>
      </c>
      <c r="M105" s="436" t="s">
        <v>309</v>
      </c>
      <c r="N105" s="437" t="s">
        <v>310</v>
      </c>
      <c r="O105" s="438" t="s">
        <v>308</v>
      </c>
      <c r="P105" s="438" t="s">
        <v>311</v>
      </c>
      <c r="Q105" s="439" t="s">
        <v>313</v>
      </c>
    </row>
    <row r="106" spans="1:17" s="67" customFormat="1" ht="20.100000000000001" customHeight="1">
      <c r="A106" s="75"/>
      <c r="B106" s="299" t="s">
        <v>62</v>
      </c>
      <c r="C106" s="315">
        <v>63771.458763642506</v>
      </c>
      <c r="D106" s="315">
        <v>61652.348142341572</v>
      </c>
      <c r="E106" s="315">
        <v>62954.244344008883</v>
      </c>
      <c r="F106" s="315">
        <v>62724.063213249268</v>
      </c>
      <c r="G106" s="315">
        <v>59266.848380395415</v>
      </c>
      <c r="H106" s="315">
        <v>58125.092800163256</v>
      </c>
      <c r="I106" s="315">
        <v>60222.311631408971</v>
      </c>
      <c r="J106" s="315">
        <v>56628.744460701935</v>
      </c>
      <c r="K106" s="315">
        <v>51845.975482110749</v>
      </c>
      <c r="L106" s="315">
        <v>47755.158946563417</v>
      </c>
      <c r="M106" s="315">
        <v>41755.659425053433</v>
      </c>
      <c r="N106" s="315">
        <v>42819.778361445206</v>
      </c>
      <c r="O106" s="315">
        <v>41439.834064562303</v>
      </c>
      <c r="P106" s="315">
        <v>42270.693940516561</v>
      </c>
      <c r="Q106" s="315">
        <v>42270.693940516561</v>
      </c>
    </row>
    <row r="107" spans="1:17" ht="15" customHeight="1">
      <c r="A107" s="81">
        <v>92</v>
      </c>
      <c r="B107" s="185" t="s">
        <v>183</v>
      </c>
      <c r="C107" s="186">
        <v>9379.4851756689404</v>
      </c>
      <c r="D107" s="186">
        <v>9753.2983336148081</v>
      </c>
      <c r="E107" s="186">
        <v>10135.424715753959</v>
      </c>
      <c r="F107" s="186">
        <v>9663.563445582673</v>
      </c>
      <c r="G107" s="186">
        <v>4025.2185550442332</v>
      </c>
      <c r="H107" s="186">
        <v>3777.5239039607586</v>
      </c>
      <c r="I107" s="186">
        <v>3856.5308151622557</v>
      </c>
      <c r="J107" s="186">
        <v>3873.4039988885452</v>
      </c>
      <c r="K107" s="186">
        <v>534.90779791824605</v>
      </c>
      <c r="L107" s="186">
        <v>551.06223956387998</v>
      </c>
      <c r="M107" s="186">
        <v>556.79019595485011</v>
      </c>
      <c r="N107" s="186">
        <v>559.70919760829997</v>
      </c>
      <c r="O107" s="193">
        <v>536.62065712665594</v>
      </c>
      <c r="P107" s="193">
        <v>518.29111096471809</v>
      </c>
      <c r="Q107" s="186">
        <v>518.29111096471809</v>
      </c>
    </row>
    <row r="108" spans="1:17" ht="15" customHeight="1">
      <c r="A108" s="81">
        <v>93</v>
      </c>
      <c r="B108" s="187" t="s">
        <v>184</v>
      </c>
      <c r="C108" s="188">
        <v>20256.916810480194</v>
      </c>
      <c r="D108" s="188">
        <v>18931.094935740311</v>
      </c>
      <c r="E108" s="188">
        <v>20710.933685507043</v>
      </c>
      <c r="F108" s="188">
        <v>20065.494161343529</v>
      </c>
      <c r="G108" s="188">
        <v>19509.993000412062</v>
      </c>
      <c r="H108" s="188">
        <v>18009.538474415545</v>
      </c>
      <c r="I108" s="188">
        <v>21948.894442089651</v>
      </c>
      <c r="J108" s="188">
        <v>18574.465859933396</v>
      </c>
      <c r="K108" s="188">
        <v>19144.462011329339</v>
      </c>
      <c r="L108" s="188">
        <v>14660.407157300189</v>
      </c>
      <c r="M108" s="188">
        <v>14508.549818545498</v>
      </c>
      <c r="N108" s="188">
        <v>14581.817855516721</v>
      </c>
      <c r="O108" s="393">
        <v>14394.282079805567</v>
      </c>
      <c r="P108" s="393">
        <v>14844.979248107597</v>
      </c>
      <c r="Q108" s="188">
        <v>14844.979248107597</v>
      </c>
    </row>
    <row r="109" spans="1:17" ht="15" customHeight="1">
      <c r="A109" s="81">
        <v>94</v>
      </c>
      <c r="B109" s="185" t="s">
        <v>185</v>
      </c>
      <c r="C109" s="186">
        <v>34135.056777493373</v>
      </c>
      <c r="D109" s="186">
        <v>32967.954872986455</v>
      </c>
      <c r="E109" s="186">
        <v>32107.885942747882</v>
      </c>
      <c r="F109" s="186">
        <v>32995.005606323066</v>
      </c>
      <c r="G109" s="186">
        <v>35731.636824939123</v>
      </c>
      <c r="H109" s="186">
        <v>36338.030421786956</v>
      </c>
      <c r="I109" s="186">
        <v>34416.88637415706</v>
      </c>
      <c r="J109" s="186">
        <v>34180.874601879994</v>
      </c>
      <c r="K109" s="186">
        <v>32166.605672863167</v>
      </c>
      <c r="L109" s="186">
        <v>32543.689549699346</v>
      </c>
      <c r="M109" s="186">
        <v>26690.319410553086</v>
      </c>
      <c r="N109" s="186">
        <v>27678.251308320181</v>
      </c>
      <c r="O109" s="193">
        <v>26508.931327630078</v>
      </c>
      <c r="P109" s="193">
        <v>26907.423581444251</v>
      </c>
      <c r="Q109" s="186">
        <v>26907.423581444251</v>
      </c>
    </row>
    <row r="110" spans="1:17" s="67" customFormat="1" ht="20.100000000000001" customHeight="1">
      <c r="A110" s="75"/>
      <c r="B110" s="300" t="s">
        <v>60</v>
      </c>
      <c r="C110" s="305">
        <v>63771.458763642506</v>
      </c>
      <c r="D110" s="306">
        <v>61652.348142341572</v>
      </c>
      <c r="E110" s="306">
        <v>62954.244344008883</v>
      </c>
      <c r="F110" s="306">
        <v>62724.063213249268</v>
      </c>
      <c r="G110" s="306">
        <v>59266.848380395415</v>
      </c>
      <c r="H110" s="306">
        <v>58125.092800163256</v>
      </c>
      <c r="I110" s="306">
        <v>60222.311631408971</v>
      </c>
      <c r="J110" s="306">
        <v>56628.744460701935</v>
      </c>
      <c r="K110" s="306">
        <v>51845.975482110749</v>
      </c>
      <c r="L110" s="306">
        <v>47755.158946563417</v>
      </c>
      <c r="M110" s="306">
        <v>41755.659425053433</v>
      </c>
      <c r="N110" s="306">
        <v>42819.778361445206</v>
      </c>
      <c r="O110" s="306">
        <v>41439.834064562303</v>
      </c>
      <c r="P110" s="306">
        <v>42270.693940516561</v>
      </c>
      <c r="Q110" s="306">
        <v>42270.693940516561</v>
      </c>
    </row>
    <row r="111" spans="1:17" ht="9.9499999999999993" customHeight="1">
      <c r="B111" s="137"/>
      <c r="C111" s="303"/>
      <c r="D111" s="303"/>
      <c r="E111" s="303"/>
      <c r="F111" s="303"/>
      <c r="G111" s="303"/>
      <c r="H111" s="303"/>
      <c r="I111" s="303"/>
      <c r="J111" s="303"/>
      <c r="K111" s="303"/>
      <c r="L111" s="303"/>
      <c r="M111" s="303"/>
      <c r="N111" s="307"/>
      <c r="O111" s="304"/>
      <c r="P111" s="304"/>
      <c r="Q111" s="307"/>
    </row>
    <row r="112" spans="1:17" s="67" customFormat="1" ht="20.100000000000001" customHeight="1">
      <c r="A112" s="75"/>
      <c r="B112" s="300" t="s">
        <v>186</v>
      </c>
      <c r="C112" s="316">
        <v>6144696.9280864708</v>
      </c>
      <c r="D112" s="316">
        <v>6207501.8555912822</v>
      </c>
      <c r="E112" s="316">
        <v>6405898.2348166313</v>
      </c>
      <c r="F112" s="316">
        <v>6517892.5107953101</v>
      </c>
      <c r="G112" s="316">
        <v>6649366.2415969558</v>
      </c>
      <c r="H112" s="316">
        <v>6744256.6812797543</v>
      </c>
      <c r="I112" s="316">
        <v>6800276.6832307894</v>
      </c>
      <c r="J112" s="316">
        <v>6869976.7934918227</v>
      </c>
      <c r="K112" s="316">
        <v>6878555.399507381</v>
      </c>
      <c r="L112" s="316">
        <v>6830657.1119141625</v>
      </c>
      <c r="M112" s="316">
        <v>6906461.4273375031</v>
      </c>
      <c r="N112" s="316">
        <v>6911686.1931467857</v>
      </c>
      <c r="O112" s="316">
        <v>6962249.0190158924</v>
      </c>
      <c r="P112" s="316">
        <v>7002473.4400183959</v>
      </c>
      <c r="Q112" s="316">
        <v>7153284.5548214018</v>
      </c>
    </row>
    <row r="113" spans="2:2">
      <c r="B113" s="311"/>
    </row>
    <row r="114" spans="2:2">
      <c r="B114" s="356" t="s">
        <v>105</v>
      </c>
    </row>
    <row r="115" spans="2:2">
      <c r="B115" s="132" t="s">
        <v>295</v>
      </c>
    </row>
  </sheetData>
  <pageMargins left="0.51181102362204722" right="0.51181102362204722" top="0.78740157480314965" bottom="0.78740157480314965" header="0.31496062992125984" footer="0.31496062992125984"/>
  <pageSetup paperSize="9" scale="51" fitToHeight="0" orientation="landscape" r:id="rId1"/>
  <headerFooter>
    <oddFooter>&amp;RPágina &amp;P de &amp;N</oddFooter>
  </headerFooter>
  <rowBreaks count="1" manualBreakCount="1">
    <brk id="79"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22">
    <pageSetUpPr fitToPage="1"/>
  </sheetPr>
  <dimension ref="A1:T36"/>
  <sheetViews>
    <sheetView topLeftCell="B1" zoomScale="80" zoomScaleNormal="80" zoomScaleSheetLayoutView="70" workbookViewId="0">
      <selection activeCell="B1" sqref="B1:S1"/>
    </sheetView>
  </sheetViews>
  <sheetFormatPr defaultColWidth="9.140625" defaultRowHeight="12.75"/>
  <cols>
    <col min="1" max="1" width="0" style="11" hidden="1" customWidth="1"/>
    <col min="2" max="2" width="34.5703125" style="3" customWidth="1"/>
    <col min="3" max="19" width="17.28515625" style="3" customWidth="1"/>
    <col min="20" max="16384" width="9.140625" style="3"/>
  </cols>
  <sheetData>
    <row r="1" spans="1:20" s="77" customFormat="1" ht="21">
      <c r="A1" s="258"/>
      <c r="B1" s="444" t="s">
        <v>69</v>
      </c>
      <c r="C1" s="444"/>
      <c r="D1" s="444"/>
      <c r="E1" s="444"/>
      <c r="F1" s="444"/>
      <c r="G1" s="444"/>
      <c r="H1" s="444"/>
      <c r="I1" s="444"/>
      <c r="J1" s="444"/>
      <c r="K1" s="444"/>
      <c r="L1" s="444"/>
      <c r="M1" s="444"/>
      <c r="N1" s="444"/>
      <c r="O1" s="444"/>
      <c r="P1" s="444"/>
      <c r="Q1" s="444"/>
      <c r="R1" s="444"/>
      <c r="S1" s="444"/>
    </row>
    <row r="2" spans="1:20" s="77" customFormat="1" ht="30" customHeight="1">
      <c r="A2" s="258"/>
      <c r="B2" s="452" t="s">
        <v>187</v>
      </c>
      <c r="C2" s="452"/>
      <c r="D2" s="452"/>
      <c r="E2" s="452"/>
      <c r="F2" s="452"/>
      <c r="G2" s="452"/>
      <c r="H2" s="452"/>
      <c r="I2" s="452"/>
      <c r="J2" s="452"/>
      <c r="K2" s="452"/>
      <c r="L2" s="452"/>
      <c r="M2" s="452"/>
      <c r="N2" s="452"/>
      <c r="O2" s="452"/>
      <c r="P2" s="452"/>
      <c r="Q2" s="452"/>
      <c r="R2" s="452"/>
      <c r="S2" s="452"/>
    </row>
    <row r="3" spans="1:20" ht="39.950000000000003" customHeight="1">
      <c r="A3" s="257"/>
      <c r="B3" s="139"/>
      <c r="C3" s="140"/>
      <c r="D3" s="141"/>
      <c r="E3" s="141"/>
      <c r="F3" s="141"/>
      <c r="G3" s="141"/>
      <c r="H3" s="141"/>
      <c r="I3" s="142"/>
      <c r="J3" s="142"/>
      <c r="K3" s="142"/>
      <c r="L3" s="142"/>
      <c r="M3" s="142"/>
      <c r="N3" s="142"/>
      <c r="O3" s="143"/>
      <c r="P3" s="143"/>
      <c r="Q3" s="144"/>
      <c r="S3" s="256" t="s">
        <v>71</v>
      </c>
    </row>
    <row r="4" spans="1:20" ht="39.950000000000003" hidden="1" customHeight="1">
      <c r="A4" s="257"/>
      <c r="B4" s="231"/>
      <c r="C4" s="231"/>
      <c r="D4" s="231"/>
      <c r="E4" s="231"/>
      <c r="F4" s="231"/>
      <c r="G4" s="231"/>
      <c r="H4" s="231"/>
      <c r="I4" s="231"/>
      <c r="J4" s="231"/>
      <c r="K4" s="231"/>
      <c r="L4" s="231"/>
      <c r="M4" s="231"/>
      <c r="N4" s="231"/>
      <c r="O4" s="231"/>
      <c r="P4" s="231"/>
      <c r="Q4" s="231"/>
      <c r="S4" s="231"/>
    </row>
    <row r="5" spans="1:20" s="442" customFormat="1" ht="39.950000000000003" customHeight="1">
      <c r="A5" s="440"/>
      <c r="B5" s="434" t="s">
        <v>188</v>
      </c>
      <c r="C5" s="441" t="s">
        <v>48</v>
      </c>
      <c r="D5" s="440" t="s">
        <v>47</v>
      </c>
      <c r="E5" s="440" t="s">
        <v>9</v>
      </c>
      <c r="F5" s="440" t="s">
        <v>10</v>
      </c>
      <c r="G5" s="440" t="s">
        <v>11</v>
      </c>
      <c r="H5" s="440" t="s">
        <v>12</v>
      </c>
      <c r="I5" s="440" t="s">
        <v>64</v>
      </c>
      <c r="J5" s="440" t="s">
        <v>13</v>
      </c>
      <c r="K5" s="440" t="s">
        <v>65</v>
      </c>
      <c r="L5" s="440" t="s">
        <v>15</v>
      </c>
      <c r="M5" s="440" t="s">
        <v>66</v>
      </c>
      <c r="N5" s="440" t="s">
        <v>16</v>
      </c>
      <c r="O5" s="440" t="s">
        <v>61</v>
      </c>
      <c r="P5" s="440" t="s">
        <v>17</v>
      </c>
      <c r="Q5" s="440" t="s">
        <v>0</v>
      </c>
      <c r="S5" s="262" t="s">
        <v>316</v>
      </c>
    </row>
    <row r="6" spans="1:20" s="232" customFormat="1" ht="15" customHeight="1">
      <c r="A6" s="11"/>
      <c r="B6" s="330"/>
      <c r="C6" s="258"/>
      <c r="D6" s="11"/>
      <c r="E6" s="11"/>
      <c r="F6" s="11"/>
      <c r="G6" s="11"/>
      <c r="H6" s="11"/>
      <c r="I6" s="11"/>
      <c r="J6" s="11"/>
      <c r="K6" s="11"/>
      <c r="L6" s="11"/>
      <c r="M6" s="11"/>
      <c r="N6" s="11"/>
      <c r="O6" s="11"/>
      <c r="P6" s="11"/>
      <c r="Q6" s="11"/>
      <c r="R6" s="318"/>
      <c r="S6" s="318"/>
    </row>
    <row r="7" spans="1:20" ht="54.75" customHeight="1">
      <c r="B7" s="194" t="s">
        <v>189</v>
      </c>
      <c r="C7" s="195" t="s">
        <v>190</v>
      </c>
      <c r="D7" s="195" t="s">
        <v>191</v>
      </c>
      <c r="E7" s="271" t="s">
        <v>192</v>
      </c>
      <c r="F7" s="271" t="s">
        <v>193</v>
      </c>
      <c r="G7" s="271" t="s">
        <v>194</v>
      </c>
      <c r="H7" s="271" t="s">
        <v>12</v>
      </c>
      <c r="I7" s="271" t="s">
        <v>195</v>
      </c>
      <c r="J7" s="271" t="s">
        <v>13</v>
      </c>
      <c r="K7" s="271" t="s">
        <v>196</v>
      </c>
      <c r="L7" s="271" t="s">
        <v>197</v>
      </c>
      <c r="M7" s="271" t="s">
        <v>198</v>
      </c>
      <c r="N7" s="271" t="s">
        <v>199</v>
      </c>
      <c r="O7" s="271" t="s">
        <v>200</v>
      </c>
      <c r="P7" s="271" t="s">
        <v>201</v>
      </c>
      <c r="Q7" s="271" t="s">
        <v>270</v>
      </c>
      <c r="R7" s="271" t="s">
        <v>202</v>
      </c>
      <c r="S7" s="196" t="s">
        <v>203</v>
      </c>
    </row>
    <row r="8" spans="1:20" s="60" customFormat="1" ht="20.100000000000001" customHeight="1">
      <c r="A8" s="259" t="s">
        <v>1</v>
      </c>
      <c r="B8" s="147" t="s">
        <v>204</v>
      </c>
      <c r="C8" s="272">
        <v>217311.58779617999</v>
      </c>
      <c r="D8" s="272">
        <v>216466.49476529995</v>
      </c>
      <c r="E8" s="272">
        <v>148709.13139798999</v>
      </c>
      <c r="F8" s="272">
        <v>41322.099322539994</v>
      </c>
      <c r="G8" s="272">
        <v>62134.290190080006</v>
      </c>
      <c r="H8" s="272">
        <v>12617.67400336</v>
      </c>
      <c r="I8" s="272">
        <v>346309.43629063002</v>
      </c>
      <c r="J8" s="272">
        <v>130074.24029273998</v>
      </c>
      <c r="K8" s="272">
        <v>160671.20301628002</v>
      </c>
      <c r="L8" s="272">
        <v>301077.80426764995</v>
      </c>
      <c r="M8" s="272">
        <v>237850.74004758001</v>
      </c>
      <c r="N8" s="272">
        <v>85061.932735850001</v>
      </c>
      <c r="O8" s="272">
        <v>607644.28569674992</v>
      </c>
      <c r="P8" s="272">
        <v>3341.35584991</v>
      </c>
      <c r="Q8" s="342">
        <v>67464.071139239997</v>
      </c>
      <c r="R8" s="343">
        <v>18861.088982570487</v>
      </c>
      <c r="S8" s="272">
        <v>2656917.4357946506</v>
      </c>
      <c r="T8" s="296"/>
    </row>
    <row r="9" spans="1:20" ht="20.100000000000001" customHeight="1">
      <c r="A9" s="259" t="s">
        <v>2</v>
      </c>
      <c r="B9" s="148" t="s">
        <v>108</v>
      </c>
      <c r="C9" s="273">
        <v>44645.046343030001</v>
      </c>
      <c r="D9" s="274">
        <v>33486.560100150004</v>
      </c>
      <c r="E9" s="273">
        <v>27078.473505769998</v>
      </c>
      <c r="F9" s="274">
        <v>1249.22502074</v>
      </c>
      <c r="G9" s="273">
        <v>1160.84960075</v>
      </c>
      <c r="H9" s="274">
        <v>14.989498060000001</v>
      </c>
      <c r="I9" s="273">
        <v>10775.66776676</v>
      </c>
      <c r="J9" s="274">
        <v>1455.1802659300001</v>
      </c>
      <c r="K9" s="273">
        <v>193048.26098714999</v>
      </c>
      <c r="L9" s="274">
        <v>39904.076894089987</v>
      </c>
      <c r="M9" s="273">
        <v>16446.01945743</v>
      </c>
      <c r="N9" s="274">
        <v>75075.3356165</v>
      </c>
      <c r="O9" s="273">
        <v>4191.4008645499998</v>
      </c>
      <c r="P9" s="274">
        <v>1544.9625524400001</v>
      </c>
      <c r="Q9" s="273">
        <v>98767.239066710026</v>
      </c>
      <c r="R9" s="274">
        <v>24100.624062869858</v>
      </c>
      <c r="S9" s="274">
        <v>572943.91160292982</v>
      </c>
      <c r="T9" s="296"/>
    </row>
    <row r="10" spans="1:20" ht="20.100000000000001" customHeight="1">
      <c r="A10" s="259" t="s">
        <v>7</v>
      </c>
      <c r="B10" s="147" t="s">
        <v>205</v>
      </c>
      <c r="C10" s="272">
        <v>72312.496560529995</v>
      </c>
      <c r="D10" s="272">
        <v>148950.37891668</v>
      </c>
      <c r="E10" s="272">
        <v>7277.3074428699992</v>
      </c>
      <c r="F10" s="272">
        <v>11188.440934630002</v>
      </c>
      <c r="G10" s="272">
        <v>11441.940466910002</v>
      </c>
      <c r="H10" s="272">
        <v>346.94261110000002</v>
      </c>
      <c r="I10" s="272">
        <v>171654.16656298001</v>
      </c>
      <c r="J10" s="272">
        <v>8044.4049286500003</v>
      </c>
      <c r="K10" s="272">
        <v>519722.99591518001</v>
      </c>
      <c r="L10" s="272">
        <v>80391.916573230003</v>
      </c>
      <c r="M10" s="272">
        <v>31450.785885410005</v>
      </c>
      <c r="N10" s="272">
        <v>119411.57609016</v>
      </c>
      <c r="O10" s="272">
        <v>18398.802544259997</v>
      </c>
      <c r="P10" s="272">
        <v>81176.110542470022</v>
      </c>
      <c r="Q10" s="342">
        <v>233217.87934646002</v>
      </c>
      <c r="R10" s="272">
        <v>33305.527019899993</v>
      </c>
      <c r="S10" s="272">
        <v>1548291.6723414201</v>
      </c>
      <c r="T10" s="296"/>
    </row>
    <row r="11" spans="1:20" ht="20.100000000000001" customHeight="1">
      <c r="A11" s="259" t="s">
        <v>3</v>
      </c>
      <c r="B11" s="148" t="s">
        <v>206</v>
      </c>
      <c r="C11" s="273">
        <v>3.0010000000000002E-5</v>
      </c>
      <c r="D11" s="274">
        <v>288.67912376999999</v>
      </c>
      <c r="E11" s="273">
        <v>17.980309469999998</v>
      </c>
      <c r="F11" s="274">
        <v>113.71595012</v>
      </c>
      <c r="G11" s="273">
        <v>390.46000562</v>
      </c>
      <c r="H11" s="274">
        <v>0</v>
      </c>
      <c r="I11" s="273">
        <v>3098.3001622600004</v>
      </c>
      <c r="J11" s="274">
        <v>443.99235743999998</v>
      </c>
      <c r="K11" s="273">
        <v>1153.3953154600001</v>
      </c>
      <c r="L11" s="274">
        <v>1484.0446464900001</v>
      </c>
      <c r="M11" s="273">
        <v>502.98904526999996</v>
      </c>
      <c r="N11" s="274">
        <v>809.23232058000008</v>
      </c>
      <c r="O11" s="273">
        <v>6.1540900599999997</v>
      </c>
      <c r="P11" s="274">
        <v>8.4112500500000014</v>
      </c>
      <c r="Q11" s="273">
        <v>199.26050217</v>
      </c>
      <c r="R11" s="274">
        <v>10.089612389999703</v>
      </c>
      <c r="S11" s="274">
        <v>8526.7047211600002</v>
      </c>
      <c r="T11" s="296"/>
    </row>
    <row r="12" spans="1:20" ht="20.100000000000001" customHeight="1">
      <c r="A12" s="259" t="s">
        <v>4</v>
      </c>
      <c r="B12" s="147" t="s">
        <v>111</v>
      </c>
      <c r="C12" s="272">
        <v>0</v>
      </c>
      <c r="D12" s="272">
        <v>0</v>
      </c>
      <c r="E12" s="272">
        <v>0</v>
      </c>
      <c r="F12" s="272">
        <v>928933.0579909099</v>
      </c>
      <c r="G12" s="272">
        <v>86909.583958119998</v>
      </c>
      <c r="H12" s="272">
        <v>0</v>
      </c>
      <c r="I12" s="272">
        <v>0</v>
      </c>
      <c r="J12" s="272">
        <v>0</v>
      </c>
      <c r="K12" s="272">
        <v>1.06700025</v>
      </c>
      <c r="L12" s="272">
        <v>13.733003199999999</v>
      </c>
      <c r="M12" s="272">
        <v>737.93665483999996</v>
      </c>
      <c r="N12" s="272">
        <v>22.612441329999999</v>
      </c>
      <c r="O12" s="272">
        <v>0</v>
      </c>
      <c r="P12" s="272">
        <v>0</v>
      </c>
      <c r="Q12" s="342">
        <v>41909.928134800008</v>
      </c>
      <c r="R12" s="272">
        <v>316.88303941014976</v>
      </c>
      <c r="S12" s="272">
        <v>1058844.80222286</v>
      </c>
      <c r="T12" s="296"/>
    </row>
    <row r="13" spans="1:20" ht="20.100000000000001" customHeight="1">
      <c r="A13" s="259" t="s">
        <v>43</v>
      </c>
      <c r="B13" s="148" t="s">
        <v>46</v>
      </c>
      <c r="C13" s="273">
        <v>19.147860089999998</v>
      </c>
      <c r="D13" s="274">
        <v>29.653239960000001</v>
      </c>
      <c r="E13" s="273">
        <v>661.75459685999999</v>
      </c>
      <c r="F13" s="274">
        <v>1017.5655304200001</v>
      </c>
      <c r="G13" s="273">
        <v>0</v>
      </c>
      <c r="H13" s="274">
        <v>0</v>
      </c>
      <c r="I13" s="273">
        <v>531.06463069000006</v>
      </c>
      <c r="J13" s="274">
        <v>10.106239990000001</v>
      </c>
      <c r="K13" s="273">
        <v>226.26909982999999</v>
      </c>
      <c r="L13" s="274">
        <v>15130.477308830001</v>
      </c>
      <c r="M13" s="273">
        <v>176.62900010999999</v>
      </c>
      <c r="N13" s="274">
        <v>2183.3059944800002</v>
      </c>
      <c r="O13" s="273">
        <v>0.46700004000000001</v>
      </c>
      <c r="P13" s="274">
        <v>0</v>
      </c>
      <c r="Q13" s="273">
        <v>460.29494519000002</v>
      </c>
      <c r="R13" s="274">
        <v>19535.496907079989</v>
      </c>
      <c r="S13" s="274">
        <v>39982.232353569983</v>
      </c>
      <c r="T13" s="296"/>
    </row>
    <row r="14" spans="1:20" ht="20.100000000000001" customHeight="1">
      <c r="A14" s="259" t="s">
        <v>6</v>
      </c>
      <c r="B14" s="147" t="s">
        <v>112</v>
      </c>
      <c r="C14" s="272">
        <v>1065.99536741</v>
      </c>
      <c r="D14" s="272">
        <v>362.33995794999998</v>
      </c>
      <c r="E14" s="272">
        <v>654.4678601899999</v>
      </c>
      <c r="F14" s="272">
        <v>41.511579810000001</v>
      </c>
      <c r="G14" s="272">
        <v>222.48329799999999</v>
      </c>
      <c r="H14" s="272">
        <v>27.36635386</v>
      </c>
      <c r="I14" s="272">
        <v>101117.40596875</v>
      </c>
      <c r="J14" s="272">
        <v>15715.479677679999</v>
      </c>
      <c r="K14" s="272">
        <v>24321.130537150002</v>
      </c>
      <c r="L14" s="272">
        <v>1660.9028785299997</v>
      </c>
      <c r="M14" s="272">
        <v>3498.3267245600005</v>
      </c>
      <c r="N14" s="272">
        <v>6030.8388215799996</v>
      </c>
      <c r="O14" s="272">
        <v>69.812256730000001</v>
      </c>
      <c r="P14" s="272">
        <v>15340.670570260003</v>
      </c>
      <c r="Q14" s="342">
        <v>90149.180919989987</v>
      </c>
      <c r="R14" s="272">
        <v>26510.39294291001</v>
      </c>
      <c r="S14" s="272">
        <v>286788.30571535998</v>
      </c>
      <c r="T14" s="296"/>
    </row>
    <row r="15" spans="1:20" ht="20.100000000000001" customHeight="1">
      <c r="A15" s="259" t="s">
        <v>45</v>
      </c>
      <c r="B15" s="148" t="s">
        <v>207</v>
      </c>
      <c r="C15" s="273">
        <v>2199.9145713100002</v>
      </c>
      <c r="D15" s="274">
        <v>2169.8666060599999</v>
      </c>
      <c r="E15" s="273">
        <v>1878.8440363900002</v>
      </c>
      <c r="F15" s="274">
        <v>33.78269109</v>
      </c>
      <c r="G15" s="273">
        <v>286.07816801000001</v>
      </c>
      <c r="H15" s="274">
        <v>0</v>
      </c>
      <c r="I15" s="273">
        <v>18732.899940310002</v>
      </c>
      <c r="J15" s="274">
        <v>514.42801532999999</v>
      </c>
      <c r="K15" s="273">
        <v>37941.352784750001</v>
      </c>
      <c r="L15" s="274">
        <v>5205.9979247900001</v>
      </c>
      <c r="M15" s="274">
        <v>4004.3508824800001</v>
      </c>
      <c r="N15" s="273">
        <v>4806.8317750400001</v>
      </c>
      <c r="O15" s="274">
        <v>6.5948457099999995</v>
      </c>
      <c r="P15" s="274">
        <v>301035.24606171995</v>
      </c>
      <c r="Q15" s="273">
        <v>66582.682552660001</v>
      </c>
      <c r="R15" s="274">
        <v>128496.65793967011</v>
      </c>
      <c r="S15" s="274">
        <v>573895.52879532008</v>
      </c>
      <c r="T15" s="296"/>
    </row>
    <row r="16" spans="1:20" ht="20.100000000000001" customHeight="1">
      <c r="A16" s="259" t="s">
        <v>44</v>
      </c>
      <c r="B16" s="147" t="s">
        <v>169</v>
      </c>
      <c r="C16" s="272">
        <v>227.37709452999997</v>
      </c>
      <c r="D16" s="272">
        <v>936.86308514999996</v>
      </c>
      <c r="E16" s="272">
        <v>523.11192907000009</v>
      </c>
      <c r="F16" s="272">
        <v>0.53999997999999994</v>
      </c>
      <c r="G16" s="272">
        <v>23.754008939999999</v>
      </c>
      <c r="H16" s="272">
        <v>0</v>
      </c>
      <c r="I16" s="272">
        <v>13975.720137990002</v>
      </c>
      <c r="J16" s="272">
        <v>297.04698101999998</v>
      </c>
      <c r="K16" s="272">
        <v>25799.392046079996</v>
      </c>
      <c r="L16" s="272">
        <v>22369.976982619999</v>
      </c>
      <c r="M16" s="272">
        <v>14187.050554899999</v>
      </c>
      <c r="N16" s="272">
        <v>10018.100994630002</v>
      </c>
      <c r="O16" s="272">
        <v>81.35550812999999</v>
      </c>
      <c r="P16" s="272">
        <v>12472.76730684</v>
      </c>
      <c r="Q16" s="342">
        <v>62774.853783510007</v>
      </c>
      <c r="R16" s="272">
        <v>50324.24211721999</v>
      </c>
      <c r="S16" s="272">
        <v>214012.15253060998</v>
      </c>
      <c r="T16" s="296"/>
    </row>
    <row r="17" spans="1:20" ht="20.100000000000001" customHeight="1">
      <c r="A17" s="259" t="s">
        <v>56</v>
      </c>
      <c r="B17" s="148" t="s">
        <v>63</v>
      </c>
      <c r="C17" s="273">
        <v>2.63799998</v>
      </c>
      <c r="D17" s="274">
        <v>65.565999849999997</v>
      </c>
      <c r="E17" s="273">
        <v>10.55400008</v>
      </c>
      <c r="F17" s="274">
        <v>139.86100316999998</v>
      </c>
      <c r="G17" s="273">
        <v>0.28100002000000002</v>
      </c>
      <c r="H17" s="274">
        <v>0</v>
      </c>
      <c r="I17" s="273">
        <v>15.167000060000001</v>
      </c>
      <c r="J17" s="274">
        <v>28.073000140000001</v>
      </c>
      <c r="K17" s="273">
        <v>314.67799991999999</v>
      </c>
      <c r="L17" s="274">
        <v>546.03300129999991</v>
      </c>
      <c r="M17" s="273">
        <v>119.73900056999999</v>
      </c>
      <c r="N17" s="274">
        <v>2.1000000000000001E-2</v>
      </c>
      <c r="O17" s="273">
        <v>5.8290000300000004</v>
      </c>
      <c r="P17" s="274">
        <v>24142.256214536566</v>
      </c>
      <c r="Q17" s="273">
        <v>13.020999949999998</v>
      </c>
      <c r="R17" s="274">
        <v>16866.976720909999</v>
      </c>
      <c r="S17" s="274">
        <v>42270.693940516561</v>
      </c>
      <c r="T17" s="296"/>
    </row>
    <row r="18" spans="1:20" ht="20.100000000000001" customHeight="1">
      <c r="A18" s="11" t="s">
        <v>68</v>
      </c>
      <c r="B18" s="275" t="s">
        <v>18</v>
      </c>
      <c r="C18" s="276">
        <v>337784.20362306997</v>
      </c>
      <c r="D18" s="276">
        <v>402756.40179486998</v>
      </c>
      <c r="E18" s="276">
        <v>186811.62507868998</v>
      </c>
      <c r="F18" s="276">
        <v>984039.80002340989</v>
      </c>
      <c r="G18" s="276">
        <v>162569.72069645001</v>
      </c>
      <c r="H18" s="276">
        <v>13006.972466379999</v>
      </c>
      <c r="I18" s="276">
        <v>666209.82846043003</v>
      </c>
      <c r="J18" s="276">
        <v>156582.95175891998</v>
      </c>
      <c r="K18" s="276">
        <v>963199.74470205</v>
      </c>
      <c r="L18" s="276">
        <v>467784.96348072996</v>
      </c>
      <c r="M18" s="276">
        <v>308974.5672531501</v>
      </c>
      <c r="N18" s="276">
        <v>303419.78779014997</v>
      </c>
      <c r="O18" s="276">
        <v>630404.70180626004</v>
      </c>
      <c r="P18" s="276">
        <v>439061.78034822654</v>
      </c>
      <c r="Q18" s="276">
        <v>661538.41139068012</v>
      </c>
      <c r="R18" s="276">
        <v>318327.97934493062</v>
      </c>
      <c r="S18" s="402">
        <v>7002473.4400183959</v>
      </c>
      <c r="T18" s="296"/>
    </row>
    <row r="19" spans="1:20" ht="13.5" customHeight="1">
      <c r="B19" s="145"/>
      <c r="C19" s="145"/>
      <c r="D19" s="145"/>
      <c r="E19" s="145"/>
      <c r="F19" s="145"/>
      <c r="G19" s="145"/>
      <c r="H19" s="145"/>
      <c r="I19" s="145"/>
      <c r="J19" s="145"/>
      <c r="K19" s="145"/>
      <c r="L19" s="145"/>
      <c r="M19" s="145"/>
      <c r="N19" s="145"/>
      <c r="O19" s="145"/>
      <c r="P19" s="145"/>
      <c r="Q19" s="145"/>
      <c r="R19" s="145"/>
      <c r="S19" s="145"/>
    </row>
    <row r="20" spans="1:20">
      <c r="B20" s="180" t="s">
        <v>105</v>
      </c>
    </row>
    <row r="21" spans="1:20" ht="18.75">
      <c r="S21" s="318" t="s">
        <v>320</v>
      </c>
    </row>
    <row r="22" spans="1:20" ht="49.5" customHeight="1">
      <c r="B22" s="194" t="s">
        <v>189</v>
      </c>
      <c r="C22" s="195" t="s">
        <v>190</v>
      </c>
      <c r="D22" s="195" t="s">
        <v>191</v>
      </c>
      <c r="E22" s="271" t="s">
        <v>192</v>
      </c>
      <c r="F22" s="271" t="s">
        <v>193</v>
      </c>
      <c r="G22" s="271" t="s">
        <v>194</v>
      </c>
      <c r="H22" s="271" t="s">
        <v>12</v>
      </c>
      <c r="I22" s="271" t="s">
        <v>195</v>
      </c>
      <c r="J22" s="271" t="s">
        <v>13</v>
      </c>
      <c r="K22" s="271" t="s">
        <v>196</v>
      </c>
      <c r="L22" s="271" t="s">
        <v>197</v>
      </c>
      <c r="M22" s="271" t="s">
        <v>198</v>
      </c>
      <c r="N22" s="271" t="s">
        <v>199</v>
      </c>
      <c r="O22" s="271" t="s">
        <v>200</v>
      </c>
      <c r="P22" s="271" t="s">
        <v>201</v>
      </c>
      <c r="Q22" s="271" t="s">
        <v>270</v>
      </c>
      <c r="R22" s="195" t="s">
        <v>202</v>
      </c>
      <c r="S22" s="196" t="s">
        <v>203</v>
      </c>
    </row>
    <row r="23" spans="1:20" ht="20.100000000000001" customHeight="1">
      <c r="A23" s="259" t="s">
        <v>1</v>
      </c>
      <c r="B23" s="147" t="s">
        <v>204</v>
      </c>
      <c r="C23" s="272">
        <v>178919.29393088998</v>
      </c>
      <c r="D23" s="272">
        <v>211611.55474863999</v>
      </c>
      <c r="E23" s="272">
        <v>170982.8804277</v>
      </c>
      <c r="F23" s="272">
        <v>29767.174233030004</v>
      </c>
      <c r="G23" s="272">
        <v>53605.437570409995</v>
      </c>
      <c r="H23" s="272">
        <v>9865.96522267</v>
      </c>
      <c r="I23" s="272">
        <v>299277.08951977</v>
      </c>
      <c r="J23" s="272">
        <v>97072.103201030011</v>
      </c>
      <c r="K23" s="272">
        <v>154507.89145773</v>
      </c>
      <c r="L23" s="272">
        <v>287723.8532742</v>
      </c>
      <c r="M23" s="272">
        <v>235570.41022792997</v>
      </c>
      <c r="N23" s="272">
        <v>53522.277309140009</v>
      </c>
      <c r="O23" s="272">
        <v>403931.21648371004</v>
      </c>
      <c r="P23" s="272">
        <v>3525.0662037500001</v>
      </c>
      <c r="Q23" s="272">
        <v>54595.292085469999</v>
      </c>
      <c r="R23" s="272">
        <v>13446.73030606119</v>
      </c>
      <c r="S23" s="360">
        <v>2257924.236202131</v>
      </c>
    </row>
    <row r="24" spans="1:20" ht="20.100000000000001" customHeight="1">
      <c r="A24" s="259" t="s">
        <v>2</v>
      </c>
      <c r="B24" s="148" t="s">
        <v>108</v>
      </c>
      <c r="C24" s="273">
        <v>46369.319557889998</v>
      </c>
      <c r="D24" s="274">
        <v>40845.005375679997</v>
      </c>
      <c r="E24" s="273">
        <v>24786.067254360001</v>
      </c>
      <c r="F24" s="274">
        <v>474.44502388000001</v>
      </c>
      <c r="G24" s="273">
        <v>1168.0862857499999</v>
      </c>
      <c r="H24" s="274">
        <v>29.6254825</v>
      </c>
      <c r="I24" s="273">
        <v>8856.0760942699981</v>
      </c>
      <c r="J24" s="274">
        <v>1099.8320707</v>
      </c>
      <c r="K24" s="273">
        <v>206280.74539464994</v>
      </c>
      <c r="L24" s="274">
        <v>38689.324445259997</v>
      </c>
      <c r="M24" s="273">
        <v>24844.098160639995</v>
      </c>
      <c r="N24" s="274">
        <v>74371.704896710013</v>
      </c>
      <c r="O24" s="273">
        <v>4529.1734978000004</v>
      </c>
      <c r="P24" s="274">
        <v>1543.6743739099998</v>
      </c>
      <c r="Q24" s="273">
        <v>119107.59175282999</v>
      </c>
      <c r="R24" s="274">
        <v>11019.599743530147</v>
      </c>
      <c r="S24" s="361">
        <v>604014.36941036012</v>
      </c>
    </row>
    <row r="25" spans="1:20" ht="20.100000000000001" customHeight="1">
      <c r="A25" s="259" t="s">
        <v>7</v>
      </c>
      <c r="B25" s="147" t="s">
        <v>205</v>
      </c>
      <c r="C25" s="272">
        <v>71028.755453730017</v>
      </c>
      <c r="D25" s="272">
        <v>132358.89478136998</v>
      </c>
      <c r="E25" s="272">
        <v>4720.8256319600014</v>
      </c>
      <c r="F25" s="272">
        <v>5918.4816505599993</v>
      </c>
      <c r="G25" s="272">
        <v>10398.23598788</v>
      </c>
      <c r="H25" s="272">
        <v>313.31807722000002</v>
      </c>
      <c r="I25" s="272">
        <v>148135.40507002998</v>
      </c>
      <c r="J25" s="272">
        <v>6399.0307235800001</v>
      </c>
      <c r="K25" s="272">
        <v>514764.38859630993</v>
      </c>
      <c r="L25" s="272">
        <v>65595.591564199989</v>
      </c>
      <c r="M25" s="272">
        <v>30715.5275348</v>
      </c>
      <c r="N25" s="272">
        <v>104651.30712134001</v>
      </c>
      <c r="O25" s="272">
        <v>20772.953399970003</v>
      </c>
      <c r="P25" s="272">
        <v>85926.165997670003</v>
      </c>
      <c r="Q25" s="272">
        <v>223030.44594958</v>
      </c>
      <c r="R25" s="272">
        <v>32173.471701858769</v>
      </c>
      <c r="S25" s="360">
        <v>1456902.7992420588</v>
      </c>
    </row>
    <row r="26" spans="1:20" ht="20.100000000000001" customHeight="1">
      <c r="A26" s="259" t="s">
        <v>3</v>
      </c>
      <c r="B26" s="148" t="s">
        <v>206</v>
      </c>
      <c r="C26" s="273">
        <v>3.0010000000000002E-5</v>
      </c>
      <c r="D26" s="274">
        <v>187.20556805999999</v>
      </c>
      <c r="E26" s="273">
        <v>0.10199999999999999</v>
      </c>
      <c r="F26" s="274">
        <v>12.68529998</v>
      </c>
      <c r="G26" s="273">
        <v>514.90251131000002</v>
      </c>
      <c r="H26" s="274">
        <v>0</v>
      </c>
      <c r="I26" s="273">
        <v>1518.4708716700002</v>
      </c>
      <c r="J26" s="274">
        <v>349.90244908</v>
      </c>
      <c r="K26" s="273">
        <v>1113.84394307</v>
      </c>
      <c r="L26" s="274">
        <v>1585.30646791</v>
      </c>
      <c r="M26" s="273">
        <v>566.32156091000002</v>
      </c>
      <c r="N26" s="274">
        <v>608.87258569000005</v>
      </c>
      <c r="O26" s="273">
        <v>127.32601160999999</v>
      </c>
      <c r="P26" s="274">
        <v>3.1850000000000003E-2</v>
      </c>
      <c r="Q26" s="273">
        <v>287.86617955999998</v>
      </c>
      <c r="R26" s="274">
        <v>1.626090139999429</v>
      </c>
      <c r="S26" s="361">
        <v>6874.4634189999997</v>
      </c>
    </row>
    <row r="27" spans="1:20" ht="20.100000000000001" customHeight="1">
      <c r="A27" s="259" t="s">
        <v>4</v>
      </c>
      <c r="B27" s="147" t="s">
        <v>111</v>
      </c>
      <c r="C27" s="272">
        <v>0</v>
      </c>
      <c r="D27" s="272">
        <v>0</v>
      </c>
      <c r="E27" s="272">
        <v>0</v>
      </c>
      <c r="F27" s="272">
        <v>929286.68324848998</v>
      </c>
      <c r="G27" s="272">
        <v>58789.856108650005</v>
      </c>
      <c r="H27" s="272">
        <v>0</v>
      </c>
      <c r="I27" s="272">
        <v>0</v>
      </c>
      <c r="J27" s="272">
        <v>0</v>
      </c>
      <c r="K27" s="272">
        <v>0.80700021</v>
      </c>
      <c r="L27" s="272">
        <v>14.16400365</v>
      </c>
      <c r="M27" s="272">
        <v>739.81768251999995</v>
      </c>
      <c r="N27" s="272">
        <v>0</v>
      </c>
      <c r="O27" s="272">
        <v>0</v>
      </c>
      <c r="P27" s="272">
        <v>0</v>
      </c>
      <c r="Q27" s="272">
        <v>20481.637874889999</v>
      </c>
      <c r="R27" s="272">
        <v>2.0406301031747464E-3</v>
      </c>
      <c r="S27" s="360">
        <v>1009312.9679590401</v>
      </c>
    </row>
    <row r="28" spans="1:20" ht="20.100000000000001" customHeight="1">
      <c r="A28" s="259" t="s">
        <v>43</v>
      </c>
      <c r="B28" s="148" t="s">
        <v>46</v>
      </c>
      <c r="C28" s="273">
        <v>17.21394999</v>
      </c>
      <c r="D28" s="274">
        <v>58.596249909999997</v>
      </c>
      <c r="E28" s="273">
        <v>103.16674</v>
      </c>
      <c r="F28" s="274">
        <v>1074.0917202600001</v>
      </c>
      <c r="G28" s="273">
        <v>6.0060000000000004E-5</v>
      </c>
      <c r="H28" s="274">
        <v>0</v>
      </c>
      <c r="I28" s="273">
        <v>399.99156032999997</v>
      </c>
      <c r="J28" s="274">
        <v>64.890370230000002</v>
      </c>
      <c r="K28" s="273">
        <v>183.6551905</v>
      </c>
      <c r="L28" s="274">
        <v>14902.04601271</v>
      </c>
      <c r="M28" s="273">
        <v>282.12932190999999</v>
      </c>
      <c r="N28" s="274">
        <v>4.0998E-4</v>
      </c>
      <c r="O28" s="273">
        <v>0.60403010999999995</v>
      </c>
      <c r="P28" s="274">
        <v>7.7201000000000006E-3</v>
      </c>
      <c r="Q28" s="273">
        <v>956.46188037000002</v>
      </c>
      <c r="R28" s="274">
        <v>17633.442014849999</v>
      </c>
      <c r="S28" s="361">
        <v>35676.297231309996</v>
      </c>
    </row>
    <row r="29" spans="1:20" ht="20.100000000000001" customHeight="1">
      <c r="A29" s="259" t="s">
        <v>6</v>
      </c>
      <c r="B29" s="147" t="s">
        <v>112</v>
      </c>
      <c r="C29" s="272">
        <v>1031.2549143600002</v>
      </c>
      <c r="D29" s="272">
        <v>481.88830461000003</v>
      </c>
      <c r="E29" s="272">
        <v>707.98380513000006</v>
      </c>
      <c r="F29" s="272">
        <v>140.43781050000001</v>
      </c>
      <c r="G29" s="272">
        <v>336.72879188000002</v>
      </c>
      <c r="H29" s="272">
        <v>11.379325850000001</v>
      </c>
      <c r="I29" s="272">
        <v>50876.809922614921</v>
      </c>
      <c r="J29" s="272">
        <v>17573.815143120002</v>
      </c>
      <c r="K29" s="272">
        <v>19525.293511799999</v>
      </c>
      <c r="L29" s="272">
        <v>1527.87173198</v>
      </c>
      <c r="M29" s="272">
        <v>1273.1990176700001</v>
      </c>
      <c r="N29" s="272">
        <v>6320.8728415700007</v>
      </c>
      <c r="O29" s="272">
        <v>16.467413180000001</v>
      </c>
      <c r="P29" s="272">
        <v>17250.02701238</v>
      </c>
      <c r="Q29" s="272">
        <v>69264.802114124919</v>
      </c>
      <c r="R29" s="272">
        <v>8930.7116245800007</v>
      </c>
      <c r="S29" s="360">
        <v>195269.54328534988</v>
      </c>
    </row>
    <row r="30" spans="1:20" ht="20.100000000000001" customHeight="1">
      <c r="A30" s="259" t="s">
        <v>45</v>
      </c>
      <c r="B30" s="148" t="s">
        <v>207</v>
      </c>
      <c r="C30" s="273">
        <v>2422.4054231100004</v>
      </c>
      <c r="D30" s="274">
        <v>3221.0305573400001</v>
      </c>
      <c r="E30" s="273">
        <v>1499.62947321</v>
      </c>
      <c r="F30" s="274">
        <v>0.92595993999999993</v>
      </c>
      <c r="G30" s="273">
        <v>152.43477655000001</v>
      </c>
      <c r="H30" s="274">
        <v>0</v>
      </c>
      <c r="I30" s="273">
        <v>13462.725051149999</v>
      </c>
      <c r="J30" s="274">
        <v>546.94528477999995</v>
      </c>
      <c r="K30" s="273">
        <v>35105.639352599996</v>
      </c>
      <c r="L30" s="274">
        <v>6350.9546742299999</v>
      </c>
      <c r="M30" s="273">
        <v>1479.2177868699998</v>
      </c>
      <c r="N30" s="274">
        <v>5380.4615382399998</v>
      </c>
      <c r="O30" s="273">
        <v>5.5947796199999997</v>
      </c>
      <c r="P30" s="274">
        <v>193489.63951184999</v>
      </c>
      <c r="Q30" s="273">
        <v>49170.268772970005</v>
      </c>
      <c r="R30" s="274">
        <v>87957.210952530077</v>
      </c>
      <c r="S30" s="361">
        <v>400245.08389499009</v>
      </c>
    </row>
    <row r="31" spans="1:20" ht="20.100000000000001" customHeight="1">
      <c r="A31" s="259" t="s">
        <v>44</v>
      </c>
      <c r="B31" s="147" t="s">
        <v>169</v>
      </c>
      <c r="C31" s="272">
        <v>250.60468528000001</v>
      </c>
      <c r="D31" s="272">
        <v>1196.10100085</v>
      </c>
      <c r="E31" s="272">
        <v>523.96768672000007</v>
      </c>
      <c r="F31" s="272">
        <v>0.84</v>
      </c>
      <c r="G31" s="272">
        <v>17.061414500000001</v>
      </c>
      <c r="H31" s="272">
        <v>0</v>
      </c>
      <c r="I31" s="272">
        <v>9842.1817776999978</v>
      </c>
      <c r="J31" s="272">
        <v>773.90226405999988</v>
      </c>
      <c r="K31" s="272">
        <v>28865.922288079997</v>
      </c>
      <c r="L31" s="272">
        <v>16019.585347509999</v>
      </c>
      <c r="M31" s="272">
        <v>6939.7795205900002</v>
      </c>
      <c r="N31" s="272">
        <v>7324.9430444600002</v>
      </c>
      <c r="O31" s="272">
        <v>85.692609410000003</v>
      </c>
      <c r="P31" s="272">
        <v>12739.237341140002</v>
      </c>
      <c r="Q31" s="272">
        <v>44739.160143649999</v>
      </c>
      <c r="R31" s="272">
        <v>50310.767680749952</v>
      </c>
      <c r="S31" s="360">
        <v>179629.74680469994</v>
      </c>
    </row>
    <row r="32" spans="1:20" ht="20.100000000000001" customHeight="1">
      <c r="A32" s="259" t="s">
        <v>56</v>
      </c>
      <c r="B32" s="148" t="s">
        <v>63</v>
      </c>
      <c r="C32" s="273">
        <v>5.4410000099999998</v>
      </c>
      <c r="D32" s="274">
        <v>41.651999939999996</v>
      </c>
      <c r="E32" s="273">
        <v>10.47900072</v>
      </c>
      <c r="F32" s="274">
        <v>150.90299897999998</v>
      </c>
      <c r="G32" s="273">
        <v>2.9999499999999999E-3</v>
      </c>
      <c r="H32" s="274">
        <v>0</v>
      </c>
      <c r="I32" s="273">
        <v>41.833999970000001</v>
      </c>
      <c r="J32" s="274">
        <v>105.95500001000001</v>
      </c>
      <c r="K32" s="273">
        <v>516.91700373000003</v>
      </c>
      <c r="L32" s="274">
        <v>747.53400047000002</v>
      </c>
      <c r="M32" s="273">
        <v>222.70100012999998</v>
      </c>
      <c r="N32" s="274">
        <v>5.9999499999999996E-3</v>
      </c>
      <c r="O32" s="273">
        <v>9.8689999499999992</v>
      </c>
      <c r="P32" s="274">
        <v>37426.991339779997</v>
      </c>
      <c r="Q32" s="273">
        <v>10.569999970000001</v>
      </c>
      <c r="R32" s="274">
        <v>22361.492798781579</v>
      </c>
      <c r="S32" s="361">
        <v>61652.34814234158</v>
      </c>
    </row>
    <row r="33" spans="1:19" ht="20.100000000000001" customHeight="1">
      <c r="A33" s="11" t="s">
        <v>68</v>
      </c>
      <c r="B33" s="275" t="s">
        <v>18</v>
      </c>
      <c r="C33" s="276">
        <v>300044.28894527</v>
      </c>
      <c r="D33" s="276">
        <v>390001.92858639988</v>
      </c>
      <c r="E33" s="276">
        <v>203335.10201979999</v>
      </c>
      <c r="F33" s="276">
        <v>966826.66794561991</v>
      </c>
      <c r="G33" s="276">
        <v>124982.74650693999</v>
      </c>
      <c r="H33" s="276">
        <v>10220.28810824</v>
      </c>
      <c r="I33" s="276">
        <v>532410.58386750496</v>
      </c>
      <c r="J33" s="276">
        <v>123986.37650659001</v>
      </c>
      <c r="K33" s="276">
        <v>960865.1037386799</v>
      </c>
      <c r="L33" s="276">
        <v>433156.23152212007</v>
      </c>
      <c r="M33" s="276">
        <v>302633.20181396988</v>
      </c>
      <c r="N33" s="276">
        <v>252180.44574708003</v>
      </c>
      <c r="O33" s="276">
        <v>429478.89722536004</v>
      </c>
      <c r="P33" s="276">
        <v>351900.84135057998</v>
      </c>
      <c r="Q33" s="276">
        <v>581644.09675341495</v>
      </c>
      <c r="R33" s="276">
        <v>243835.05495371178</v>
      </c>
      <c r="S33" s="277">
        <v>6207501.8555912822</v>
      </c>
    </row>
    <row r="35" spans="1:19">
      <c r="B35" s="132" t="s">
        <v>105</v>
      </c>
    </row>
    <row r="36" spans="1:19">
      <c r="B36" s="132" t="s">
        <v>295</v>
      </c>
    </row>
  </sheetData>
  <mergeCells count="2">
    <mergeCell ref="B2:S2"/>
    <mergeCell ref="B1:S1"/>
  </mergeCells>
  <conditionalFormatting sqref="R8:S17 C8:P17">
    <cfRule type="cellIs" dxfId="28" priority="15" operator="equal">
      <formula>0</formula>
    </cfRule>
  </conditionalFormatting>
  <conditionalFormatting sqref="C25:S25">
    <cfRule type="cellIs" dxfId="27" priority="8" operator="equal">
      <formula>0</formula>
    </cfRule>
  </conditionalFormatting>
  <conditionalFormatting sqref="C24:S24">
    <cfRule type="cellIs" dxfId="26" priority="7" operator="equal">
      <formula>0</formula>
    </cfRule>
  </conditionalFormatting>
  <conditionalFormatting sqref="C23:S23">
    <cfRule type="cellIs" dxfId="25" priority="6" operator="equal">
      <formula>0</formula>
    </cfRule>
  </conditionalFormatting>
  <conditionalFormatting sqref="C27:S27 C31:S31">
    <cfRule type="cellIs" dxfId="24" priority="5" operator="equal">
      <formula>0</formula>
    </cfRule>
  </conditionalFormatting>
  <conditionalFormatting sqref="C26:S26 C28:S28 C32:S32">
    <cfRule type="cellIs" dxfId="23" priority="4" operator="equal">
      <formula>0</formula>
    </cfRule>
  </conditionalFormatting>
  <conditionalFormatting sqref="C29:S29">
    <cfRule type="cellIs" dxfId="22" priority="3" operator="equal">
      <formula>0</formula>
    </cfRule>
  </conditionalFormatting>
  <conditionalFormatting sqref="C30:S30">
    <cfRule type="cellIs" dxfId="21" priority="2" operator="equal">
      <formula>0</formula>
    </cfRule>
  </conditionalFormatting>
  <conditionalFormatting sqref="Q8:Q17">
    <cfRule type="cellIs" dxfId="20" priority="1" operator="equal">
      <formula>0</formula>
    </cfRule>
  </conditionalFormatting>
  <hyperlinks>
    <hyperlink ref="S3" location="Índice!Area_de_impressao" display="Voltar ao índice" xr:uid="{00000000-0004-0000-1500-000000000000}"/>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23">
    <pageSetUpPr fitToPage="1"/>
  </sheetPr>
  <dimension ref="A1:R42"/>
  <sheetViews>
    <sheetView showGridLines="0" zoomScale="80" zoomScaleNormal="80" zoomScaleSheetLayoutView="85" workbookViewId="0">
      <selection sqref="A1:R1"/>
    </sheetView>
  </sheetViews>
  <sheetFormatPr defaultColWidth="9.140625" defaultRowHeight="12.75"/>
  <cols>
    <col min="1" max="1" width="11.28515625" style="77" customWidth="1"/>
    <col min="2" max="3" width="25.7109375" style="77" customWidth="1"/>
    <col min="4" max="18" width="20.7109375" style="77" customWidth="1"/>
    <col min="19" max="16384" width="9.140625" style="77"/>
  </cols>
  <sheetData>
    <row r="1" spans="1:18" ht="20.100000000000001" customHeight="1">
      <c r="A1" s="444" t="s">
        <v>69</v>
      </c>
      <c r="B1" s="444"/>
      <c r="C1" s="444"/>
      <c r="D1" s="444"/>
      <c r="E1" s="444"/>
      <c r="F1" s="444"/>
      <c r="G1" s="444"/>
      <c r="H1" s="444"/>
      <c r="I1" s="444"/>
      <c r="J1" s="444"/>
      <c r="K1" s="444"/>
      <c r="L1" s="444"/>
      <c r="M1" s="444"/>
      <c r="N1" s="444"/>
      <c r="O1" s="444"/>
      <c r="P1" s="444"/>
      <c r="Q1" s="444"/>
      <c r="R1" s="444"/>
    </row>
    <row r="2" spans="1:18" ht="30" customHeight="1">
      <c r="A2" s="459" t="s">
        <v>208</v>
      </c>
      <c r="B2" s="460"/>
      <c r="C2" s="460"/>
      <c r="D2" s="460"/>
      <c r="E2" s="460"/>
      <c r="F2" s="460"/>
      <c r="G2" s="460"/>
      <c r="H2" s="460"/>
      <c r="I2" s="460"/>
      <c r="J2" s="460"/>
      <c r="K2" s="460"/>
      <c r="L2" s="460"/>
      <c r="M2" s="460"/>
      <c r="N2" s="460"/>
      <c r="O2" s="460"/>
      <c r="P2" s="460"/>
      <c r="Q2" s="460"/>
      <c r="R2" s="460"/>
    </row>
    <row r="3" spans="1:18" ht="39.950000000000003" customHeight="1">
      <c r="A3" s="149"/>
      <c r="B3" s="149"/>
      <c r="C3" s="149"/>
      <c r="D3" s="149"/>
      <c r="E3" s="149"/>
      <c r="F3" s="149"/>
      <c r="G3" s="149"/>
      <c r="H3" s="149"/>
      <c r="I3" s="149"/>
      <c r="J3" s="149"/>
      <c r="K3" s="149"/>
      <c r="L3" s="149"/>
      <c r="M3" s="149"/>
      <c r="N3" s="149"/>
      <c r="O3" s="119"/>
      <c r="P3" s="119"/>
      <c r="Q3" s="119"/>
      <c r="R3" s="256" t="s">
        <v>71</v>
      </c>
    </row>
    <row r="4" spans="1:18" ht="42" hidden="1" customHeight="1">
      <c r="A4" s="146"/>
      <c r="B4" s="146" t="s">
        <v>51</v>
      </c>
      <c r="C4" s="146" t="s">
        <v>52</v>
      </c>
      <c r="D4" s="146" t="s">
        <v>31</v>
      </c>
      <c r="E4" s="146" t="s">
        <v>32</v>
      </c>
      <c r="F4" s="146" t="s">
        <v>33</v>
      </c>
      <c r="G4" s="146" t="s">
        <v>34</v>
      </c>
      <c r="H4" s="146" t="s">
        <v>35</v>
      </c>
      <c r="I4" s="146" t="s">
        <v>36</v>
      </c>
      <c r="J4" s="146" t="s">
        <v>37</v>
      </c>
      <c r="K4" s="146" t="s">
        <v>38</v>
      </c>
      <c r="L4" s="146" t="s">
        <v>39</v>
      </c>
      <c r="M4" s="146" t="s">
        <v>5</v>
      </c>
      <c r="N4" s="146" t="s">
        <v>53</v>
      </c>
      <c r="O4" s="146" t="s">
        <v>2</v>
      </c>
      <c r="P4" s="146" t="s">
        <v>40</v>
      </c>
      <c r="Q4" s="151" t="s">
        <v>54</v>
      </c>
      <c r="R4" s="146"/>
    </row>
    <row r="5" spans="1:18" s="236" customFormat="1" ht="39.950000000000003" customHeight="1">
      <c r="A5" s="263" t="s">
        <v>188</v>
      </c>
      <c r="B5" s="233"/>
      <c r="C5" s="233"/>
      <c r="D5" s="233"/>
      <c r="E5" s="233"/>
      <c r="F5" s="233"/>
      <c r="G5" s="233"/>
      <c r="H5" s="233"/>
      <c r="I5" s="233"/>
      <c r="J5" s="233"/>
      <c r="K5" s="233"/>
      <c r="L5" s="233"/>
      <c r="M5" s="233"/>
      <c r="N5" s="234"/>
      <c r="O5" s="233"/>
      <c r="P5" s="233"/>
      <c r="Q5" s="235"/>
      <c r="R5" s="338" t="s">
        <v>316</v>
      </c>
    </row>
    <row r="6" spans="1:18" s="236" customFormat="1" ht="15" customHeight="1">
      <c r="A6" s="330"/>
      <c r="B6" s="233"/>
      <c r="C6" s="233"/>
      <c r="D6" s="233"/>
      <c r="E6" s="233"/>
      <c r="F6" s="233"/>
      <c r="G6" s="233"/>
      <c r="H6" s="233"/>
      <c r="I6" s="233"/>
      <c r="J6" s="233"/>
      <c r="K6" s="233"/>
      <c r="L6" s="233"/>
      <c r="M6" s="233"/>
      <c r="N6" s="234"/>
      <c r="O6" s="233"/>
      <c r="P6" s="233"/>
      <c r="Q6" s="235"/>
      <c r="R6" s="321"/>
    </row>
    <row r="7" spans="1:18" ht="69.75" customHeight="1">
      <c r="A7" s="319" t="s">
        <v>89</v>
      </c>
      <c r="B7" s="197" t="s">
        <v>209</v>
      </c>
      <c r="C7" s="197" t="s">
        <v>210</v>
      </c>
      <c r="D7" s="197" t="s">
        <v>211</v>
      </c>
      <c r="E7" s="197" t="s">
        <v>212</v>
      </c>
      <c r="F7" s="198" t="s">
        <v>213</v>
      </c>
      <c r="G7" s="198" t="s">
        <v>214</v>
      </c>
      <c r="H7" s="199" t="s">
        <v>215</v>
      </c>
      <c r="I7" s="200" t="s">
        <v>216</v>
      </c>
      <c r="J7" s="198" t="s">
        <v>217</v>
      </c>
      <c r="K7" s="200" t="s">
        <v>218</v>
      </c>
      <c r="L7" s="198" t="s">
        <v>219</v>
      </c>
      <c r="M7" s="200" t="s">
        <v>220</v>
      </c>
      <c r="N7" s="200" t="s">
        <v>221</v>
      </c>
      <c r="O7" s="201" t="s">
        <v>108</v>
      </c>
      <c r="P7" s="201" t="s">
        <v>222</v>
      </c>
      <c r="Q7" s="201" t="s">
        <v>223</v>
      </c>
      <c r="R7" s="202" t="s">
        <v>115</v>
      </c>
    </row>
    <row r="8" spans="1:18" s="79" customFormat="1" ht="15" customHeight="1">
      <c r="A8" s="320" t="s">
        <v>94</v>
      </c>
      <c r="B8" s="212">
        <v>84351.473999999987</v>
      </c>
      <c r="C8" s="212">
        <v>24339.013999999999</v>
      </c>
      <c r="D8" s="212">
        <v>524936.91699999978</v>
      </c>
      <c r="E8" s="212">
        <v>97538.403999999937</v>
      </c>
      <c r="F8" s="212">
        <v>882.06899999999996</v>
      </c>
      <c r="G8" s="212">
        <v>44233.686999999991</v>
      </c>
      <c r="H8" s="212">
        <v>0</v>
      </c>
      <c r="I8" s="212">
        <v>0</v>
      </c>
      <c r="J8" s="212">
        <v>0</v>
      </c>
      <c r="K8" s="212">
        <v>0</v>
      </c>
      <c r="L8" s="212">
        <v>0</v>
      </c>
      <c r="M8" s="212">
        <v>0</v>
      </c>
      <c r="N8" s="212">
        <v>32399.291000000012</v>
      </c>
      <c r="O8" s="212">
        <v>146141.61100000003</v>
      </c>
      <c r="P8" s="212">
        <v>0</v>
      </c>
      <c r="Q8" s="212">
        <v>2705.9240000000004</v>
      </c>
      <c r="R8" s="213">
        <v>957528.39099999983</v>
      </c>
    </row>
    <row r="9" spans="1:18" s="79" customFormat="1" ht="15" customHeight="1">
      <c r="A9" s="221" t="s">
        <v>95</v>
      </c>
      <c r="B9" s="118">
        <v>121396.71999999999</v>
      </c>
      <c r="C9" s="118">
        <v>42040.483</v>
      </c>
      <c r="D9" s="118">
        <v>565235.14599999972</v>
      </c>
      <c r="E9" s="118">
        <v>107628.23100000003</v>
      </c>
      <c r="F9" s="118">
        <v>791.12999999999988</v>
      </c>
      <c r="G9" s="118">
        <v>50087.336999999992</v>
      </c>
      <c r="H9" s="118">
        <v>0</v>
      </c>
      <c r="I9" s="118">
        <v>0</v>
      </c>
      <c r="J9" s="118">
        <v>0</v>
      </c>
      <c r="K9" s="118">
        <v>0</v>
      </c>
      <c r="L9" s="118">
        <v>0</v>
      </c>
      <c r="M9" s="118">
        <v>0</v>
      </c>
      <c r="N9" s="118">
        <v>50692.039000000004</v>
      </c>
      <c r="O9" s="118">
        <v>260886.95700000002</v>
      </c>
      <c r="P9" s="118">
        <v>0</v>
      </c>
      <c r="Q9" s="118">
        <v>2909.1480000000001</v>
      </c>
      <c r="R9" s="154">
        <v>1201667.1909999996</v>
      </c>
    </row>
    <row r="10" spans="1:18" s="79" customFormat="1" ht="15" customHeight="1">
      <c r="A10" s="221" t="s">
        <v>96</v>
      </c>
      <c r="B10" s="212">
        <v>190918.16076902003</v>
      </c>
      <c r="C10" s="212">
        <v>36702.092209999995</v>
      </c>
      <c r="D10" s="212">
        <v>494034.21667761996</v>
      </c>
      <c r="E10" s="212">
        <v>163219.26225893007</v>
      </c>
      <c r="F10" s="212">
        <v>3243.5845099999997</v>
      </c>
      <c r="G10" s="212">
        <v>52892.110657259997</v>
      </c>
      <c r="H10" s="212">
        <v>0</v>
      </c>
      <c r="I10" s="212">
        <v>0</v>
      </c>
      <c r="J10" s="212">
        <v>0</v>
      </c>
      <c r="K10" s="212">
        <v>0</v>
      </c>
      <c r="L10" s="212">
        <v>0</v>
      </c>
      <c r="M10" s="212">
        <v>0</v>
      </c>
      <c r="N10" s="212">
        <v>73092.590902700002</v>
      </c>
      <c r="O10" s="212">
        <v>172145.42741617002</v>
      </c>
      <c r="P10" s="212">
        <v>0</v>
      </c>
      <c r="Q10" s="212">
        <v>5376.1727218080996</v>
      </c>
      <c r="R10" s="213">
        <v>1191623.6181235083</v>
      </c>
    </row>
    <row r="11" spans="1:18" s="79" customFormat="1" ht="15" customHeight="1">
      <c r="A11" s="221" t="s">
        <v>97</v>
      </c>
      <c r="B11" s="118">
        <v>262899.26608070423</v>
      </c>
      <c r="C11" s="118">
        <v>26868.319374468403</v>
      </c>
      <c r="D11" s="118">
        <v>591345.38843109901</v>
      </c>
      <c r="E11" s="118">
        <v>165523.46558987696</v>
      </c>
      <c r="F11" s="118">
        <v>4046.5666383400003</v>
      </c>
      <c r="G11" s="118">
        <v>53934.029852424006</v>
      </c>
      <c r="H11" s="118">
        <v>0</v>
      </c>
      <c r="I11" s="118">
        <v>0</v>
      </c>
      <c r="J11" s="118">
        <v>0</v>
      </c>
      <c r="K11" s="118">
        <v>0</v>
      </c>
      <c r="L11" s="118">
        <v>0</v>
      </c>
      <c r="M11" s="118">
        <v>0</v>
      </c>
      <c r="N11" s="118">
        <v>87963.444500616708</v>
      </c>
      <c r="O11" s="118">
        <v>256653.62872255698</v>
      </c>
      <c r="P11" s="118">
        <v>0</v>
      </c>
      <c r="Q11" s="118">
        <v>5014.7127779451203</v>
      </c>
      <c r="R11" s="154">
        <v>1454248.8219680316</v>
      </c>
    </row>
    <row r="12" spans="1:18" s="79" customFormat="1" ht="15" customHeight="1">
      <c r="A12" s="221" t="s">
        <v>98</v>
      </c>
      <c r="B12" s="212">
        <v>296547.89673710009</v>
      </c>
      <c r="C12" s="212">
        <v>51649.65458908998</v>
      </c>
      <c r="D12" s="212">
        <v>678049.68052586727</v>
      </c>
      <c r="E12" s="212">
        <v>168764.88135678004</v>
      </c>
      <c r="F12" s="212">
        <v>941.03863371000011</v>
      </c>
      <c r="G12" s="212">
        <v>71002.784060229969</v>
      </c>
      <c r="H12" s="212">
        <v>34027.835180752008</v>
      </c>
      <c r="I12" s="212">
        <v>9027.4485268799999</v>
      </c>
      <c r="J12" s="212">
        <v>3061.4008564599999</v>
      </c>
      <c r="K12" s="212">
        <v>14500.931295059998</v>
      </c>
      <c r="L12" s="212">
        <v>25815.554580918008</v>
      </c>
      <c r="M12" s="212">
        <v>6444.5557929999995</v>
      </c>
      <c r="N12" s="212">
        <v>28910.859813036008</v>
      </c>
      <c r="O12" s="212">
        <v>305570.16732140997</v>
      </c>
      <c r="P12" s="212">
        <v>1931.7908059670008</v>
      </c>
      <c r="Q12" s="212">
        <v>2670.049742695091</v>
      </c>
      <c r="R12" s="213">
        <v>1698916.5298189556</v>
      </c>
    </row>
    <row r="13" spans="1:18" s="79" customFormat="1" ht="15" customHeight="1">
      <c r="A13" s="221" t="s">
        <v>99</v>
      </c>
      <c r="B13" s="118">
        <v>328972.51223976922</v>
      </c>
      <c r="C13" s="118">
        <v>48455.280350248853</v>
      </c>
      <c r="D13" s="118">
        <v>776166.18399136676</v>
      </c>
      <c r="E13" s="118">
        <v>164794.2331655458</v>
      </c>
      <c r="F13" s="118">
        <v>4862.8410451175223</v>
      </c>
      <c r="G13" s="118">
        <v>69919.981308819682</v>
      </c>
      <c r="H13" s="118">
        <v>43792.564255670448</v>
      </c>
      <c r="I13" s="118">
        <v>13930.147152114769</v>
      </c>
      <c r="J13" s="118">
        <v>3566.014643117614</v>
      </c>
      <c r="K13" s="118">
        <v>25011.818874467801</v>
      </c>
      <c r="L13" s="118">
        <v>123863.09994581803</v>
      </c>
      <c r="M13" s="118">
        <v>12986.504621361064</v>
      </c>
      <c r="N13" s="118">
        <v>24620.557863384136</v>
      </c>
      <c r="O13" s="118">
        <v>283483.69968181237</v>
      </c>
      <c r="P13" s="118">
        <v>-404.85958650550009</v>
      </c>
      <c r="Q13" s="118">
        <v>1792.3983471544998</v>
      </c>
      <c r="R13" s="154">
        <v>1925812.9778992631</v>
      </c>
    </row>
    <row r="14" spans="1:18" s="79" customFormat="1" ht="15" customHeight="1">
      <c r="A14" s="221" t="s">
        <v>100</v>
      </c>
      <c r="B14" s="212">
        <v>428014.0937565965</v>
      </c>
      <c r="C14" s="212">
        <v>40610.894964506697</v>
      </c>
      <c r="D14" s="212">
        <v>897440.91236798337</v>
      </c>
      <c r="E14" s="212">
        <v>120167.56393526502</v>
      </c>
      <c r="F14" s="212">
        <v>3478.3390403051781</v>
      </c>
      <c r="G14" s="212">
        <v>84625.21626158143</v>
      </c>
      <c r="H14" s="212">
        <v>40729.676311606745</v>
      </c>
      <c r="I14" s="212">
        <v>13900.875971940604</v>
      </c>
      <c r="J14" s="212">
        <v>3154.4472538705518</v>
      </c>
      <c r="K14" s="212">
        <v>38646.526545453024</v>
      </c>
      <c r="L14" s="212">
        <v>183232.22813860609</v>
      </c>
      <c r="M14" s="212">
        <v>36965.380205046349</v>
      </c>
      <c r="N14" s="212">
        <v>14188.270574117279</v>
      </c>
      <c r="O14" s="212">
        <v>314426.57313665684</v>
      </c>
      <c r="P14" s="212">
        <v>1862.4637468895</v>
      </c>
      <c r="Q14" s="212">
        <v>879.36731958516384</v>
      </c>
      <c r="R14" s="213">
        <v>2222322.8295300109</v>
      </c>
    </row>
    <row r="15" spans="1:18" s="79" customFormat="1" ht="15" customHeight="1">
      <c r="A15" s="221" t="s">
        <v>101</v>
      </c>
      <c r="B15" s="118">
        <v>537854.04577707825</v>
      </c>
      <c r="C15" s="118">
        <v>33418.870593621243</v>
      </c>
      <c r="D15" s="118">
        <v>868339.76567669457</v>
      </c>
      <c r="E15" s="118">
        <v>103352.3785548559</v>
      </c>
      <c r="F15" s="118">
        <v>5718.4292311937015</v>
      </c>
      <c r="G15" s="118">
        <v>88646.875246600481</v>
      </c>
      <c r="H15" s="118">
        <v>51502.785696724051</v>
      </c>
      <c r="I15" s="118">
        <v>14866.894936111219</v>
      </c>
      <c r="J15" s="118">
        <v>2689.6146387344047</v>
      </c>
      <c r="K15" s="118">
        <v>44887.086533104237</v>
      </c>
      <c r="L15" s="118">
        <v>213237.42500805997</v>
      </c>
      <c r="M15" s="118">
        <v>48704.459761304424</v>
      </c>
      <c r="N15" s="118">
        <v>17738.87150510124</v>
      </c>
      <c r="O15" s="118">
        <v>328251.85841630632</v>
      </c>
      <c r="P15" s="118">
        <v>1206.4625587176693</v>
      </c>
      <c r="Q15" s="118">
        <v>1645.2727788582306</v>
      </c>
      <c r="R15" s="154">
        <v>2362061.0969130658</v>
      </c>
    </row>
    <row r="16" spans="1:18" s="79" customFormat="1" ht="15" customHeight="1">
      <c r="A16" s="221" t="s">
        <v>102</v>
      </c>
      <c r="B16" s="212">
        <v>669493.93533892755</v>
      </c>
      <c r="C16" s="212">
        <v>39190.430926623165</v>
      </c>
      <c r="D16" s="212">
        <v>901117.0787190838</v>
      </c>
      <c r="E16" s="212">
        <v>81639.01167668344</v>
      </c>
      <c r="F16" s="212">
        <v>8449.9126353919601</v>
      </c>
      <c r="G16" s="212">
        <v>92243.453452748785</v>
      </c>
      <c r="H16" s="212">
        <v>42120.460889776055</v>
      </c>
      <c r="I16" s="212">
        <v>14948.405031496264</v>
      </c>
      <c r="J16" s="212">
        <v>2643.502411022152</v>
      </c>
      <c r="K16" s="212">
        <v>56777.075917450013</v>
      </c>
      <c r="L16" s="212">
        <v>272473.85732396872</v>
      </c>
      <c r="M16" s="212">
        <v>50663.445979762226</v>
      </c>
      <c r="N16" s="212">
        <v>22085.522162081808</v>
      </c>
      <c r="O16" s="212">
        <v>299901.67779225332</v>
      </c>
      <c r="P16" s="212">
        <v>1506.0328927946116</v>
      </c>
      <c r="Q16" s="212">
        <v>1693.6419928550013</v>
      </c>
      <c r="R16" s="213">
        <v>2556947.4451429187</v>
      </c>
    </row>
    <row r="17" spans="1:18" s="79" customFormat="1" ht="15" customHeight="1">
      <c r="A17" s="221" t="s">
        <v>103</v>
      </c>
      <c r="B17" s="118">
        <v>659008.96619994193</v>
      </c>
      <c r="C17" s="118">
        <v>37896.157790287143</v>
      </c>
      <c r="D17" s="118">
        <v>1164831.9346242656</v>
      </c>
      <c r="E17" s="118">
        <v>74781.557219688271</v>
      </c>
      <c r="F17" s="118">
        <v>800.94917833826571</v>
      </c>
      <c r="G17" s="118">
        <v>91085.842952205145</v>
      </c>
      <c r="H17" s="118">
        <v>43029.976302044437</v>
      </c>
      <c r="I17" s="118">
        <v>10980.943909238944</v>
      </c>
      <c r="J17" s="118">
        <v>1834.5369296797394</v>
      </c>
      <c r="K17" s="118">
        <v>61318.306740634122</v>
      </c>
      <c r="L17" s="118">
        <v>323078.80772347335</v>
      </c>
      <c r="M17" s="118">
        <v>45633.377713872505</v>
      </c>
      <c r="N17" s="118">
        <v>33415.516220313504</v>
      </c>
      <c r="O17" s="118">
        <v>237936.43591852556</v>
      </c>
      <c r="P17" s="118">
        <v>21364.610371797189</v>
      </c>
      <c r="Q17" s="118">
        <v>-4012.9398617868769</v>
      </c>
      <c r="R17" s="154">
        <v>2802984.9799325191</v>
      </c>
    </row>
    <row r="18" spans="1:18" s="79" customFormat="1" ht="15" customHeight="1">
      <c r="A18" s="221" t="s">
        <v>104</v>
      </c>
      <c r="B18" s="212">
        <v>773482.90668818739</v>
      </c>
      <c r="C18" s="212">
        <v>38539.680647638444</v>
      </c>
      <c r="D18" s="212">
        <v>1540511.3696834268</v>
      </c>
      <c r="E18" s="212">
        <v>67308.099509836262</v>
      </c>
      <c r="F18" s="212">
        <v>2173.205869932764</v>
      </c>
      <c r="G18" s="212">
        <v>86427.338224377425</v>
      </c>
      <c r="H18" s="212">
        <v>42266.39216098687</v>
      </c>
      <c r="I18" s="212">
        <v>6611.703765471213</v>
      </c>
      <c r="J18" s="212">
        <v>2037.9247886871945</v>
      </c>
      <c r="K18" s="212">
        <v>56148.161387628337</v>
      </c>
      <c r="L18" s="212">
        <v>306665.98930271383</v>
      </c>
      <c r="M18" s="212">
        <v>26967.900584859381</v>
      </c>
      <c r="N18" s="212">
        <v>41688.029612800339</v>
      </c>
      <c r="O18" s="212">
        <v>277537.51465618925</v>
      </c>
      <c r="P18" s="212">
        <v>-14827.756134688882</v>
      </c>
      <c r="Q18" s="212">
        <v>15692.126298225085</v>
      </c>
      <c r="R18" s="213">
        <v>3269230.5870462721</v>
      </c>
    </row>
    <row r="19" spans="1:18" s="79" customFormat="1" ht="15" customHeight="1">
      <c r="A19" s="221" t="s">
        <v>266</v>
      </c>
      <c r="B19" s="118">
        <v>871414.03524260351</v>
      </c>
      <c r="C19" s="118">
        <v>20661.118130003448</v>
      </c>
      <c r="D19" s="118">
        <v>1902771.4132304511</v>
      </c>
      <c r="E19" s="118">
        <v>61992.682525770353</v>
      </c>
      <c r="F19" s="118">
        <v>12046.421918205433</v>
      </c>
      <c r="G19" s="118">
        <v>116451.61558673353</v>
      </c>
      <c r="H19" s="118">
        <v>42935.574404221246</v>
      </c>
      <c r="I19" s="118">
        <v>2711.8663680962486</v>
      </c>
      <c r="J19" s="118">
        <v>2766.6272909372497</v>
      </c>
      <c r="K19" s="118">
        <v>55221.91557989284</v>
      </c>
      <c r="L19" s="118">
        <v>275529.89720738371</v>
      </c>
      <c r="M19" s="118">
        <v>30560.235487470811</v>
      </c>
      <c r="N19" s="118">
        <v>50821.070660842379</v>
      </c>
      <c r="O19" s="118">
        <v>337563.90872583975</v>
      </c>
      <c r="P19" s="118">
        <v>-18297.630406514061</v>
      </c>
      <c r="Q19" s="118">
        <v>10918.660424386062</v>
      </c>
      <c r="R19" s="154">
        <v>3776069.4123763228</v>
      </c>
    </row>
    <row r="20" spans="1:18" s="79" customFormat="1" ht="15" customHeight="1">
      <c r="A20" s="221" t="s">
        <v>267</v>
      </c>
      <c r="B20" s="212">
        <v>956390.51041925326</v>
      </c>
      <c r="C20" s="212">
        <v>9100.7933278850724</v>
      </c>
      <c r="D20" s="212">
        <v>2073453.9793810961</v>
      </c>
      <c r="E20" s="212">
        <v>69679.185657437425</v>
      </c>
      <c r="F20" s="212">
        <v>11742.988246832241</v>
      </c>
      <c r="G20" s="212">
        <v>151748.65619533122</v>
      </c>
      <c r="H20" s="212">
        <v>45480.457557769842</v>
      </c>
      <c r="I20" s="212">
        <v>1162.6862129310746</v>
      </c>
      <c r="J20" s="212">
        <v>4322.7886285737786</v>
      </c>
      <c r="K20" s="212">
        <v>49307.603013672786</v>
      </c>
      <c r="L20" s="212">
        <v>278110.55773399002</v>
      </c>
      <c r="M20" s="212">
        <v>25303.427982666497</v>
      </c>
      <c r="N20" s="212">
        <v>74948.973514403391</v>
      </c>
      <c r="O20" s="212">
        <v>430337.17130465829</v>
      </c>
      <c r="P20" s="212">
        <v>2501.5876953986899</v>
      </c>
      <c r="Q20" s="212">
        <v>-1712.5833187007888</v>
      </c>
      <c r="R20" s="213">
        <v>4181878.7835531994</v>
      </c>
    </row>
    <row r="21" spans="1:18" s="79" customFormat="1" ht="15" customHeight="1">
      <c r="A21" s="221" t="s">
        <v>268</v>
      </c>
      <c r="B21" s="118">
        <v>865665.25460977736</v>
      </c>
      <c r="C21" s="118">
        <v>14431.250832180001</v>
      </c>
      <c r="D21" s="118">
        <v>2332588.5469805482</v>
      </c>
      <c r="E21" s="118">
        <v>51337.882245218338</v>
      </c>
      <c r="F21" s="118">
        <v>13386.830829052968</v>
      </c>
      <c r="G21" s="118">
        <v>209400.7156303263</v>
      </c>
      <c r="H21" s="118">
        <v>84606.531047183991</v>
      </c>
      <c r="I21" s="118">
        <v>1076.0633478990401</v>
      </c>
      <c r="J21" s="118">
        <v>4937.3914453725101</v>
      </c>
      <c r="K21" s="118">
        <v>54498.582542409975</v>
      </c>
      <c r="L21" s="118">
        <v>312406.82761563</v>
      </c>
      <c r="M21" s="118">
        <v>31775.936324473303</v>
      </c>
      <c r="N21" s="118">
        <v>74729.097146032553</v>
      </c>
      <c r="O21" s="118">
        <v>657170.87447026116</v>
      </c>
      <c r="P21" s="118">
        <v>100.63218630056936</v>
      </c>
      <c r="Q21" s="118">
        <v>581.7853094048977</v>
      </c>
      <c r="R21" s="154">
        <v>4708694.2025620714</v>
      </c>
    </row>
    <row r="22" spans="1:18" s="79" customFormat="1" ht="15" customHeight="1">
      <c r="A22" s="359" t="s">
        <v>297</v>
      </c>
      <c r="B22" s="416">
        <v>919935.24994085729</v>
      </c>
      <c r="C22" s="416">
        <v>16411.012024629599</v>
      </c>
      <c r="D22" s="416">
        <v>2584339.0752529879</v>
      </c>
      <c r="E22" s="416">
        <v>75061.990952015491</v>
      </c>
      <c r="F22" s="416">
        <v>10004.07430812442</v>
      </c>
      <c r="G22" s="416">
        <v>188881.14150727176</v>
      </c>
      <c r="H22" s="416">
        <v>31145.675075618979</v>
      </c>
      <c r="I22" s="416">
        <v>9706.8699662555919</v>
      </c>
      <c r="J22" s="416">
        <v>3601.8225555655958</v>
      </c>
      <c r="K22" s="416">
        <v>65620.081843250169</v>
      </c>
      <c r="L22" s="416">
        <v>216841.91222185502</v>
      </c>
      <c r="M22" s="416">
        <v>55222.074429097898</v>
      </c>
      <c r="N22" s="416">
        <v>91594.029829480991</v>
      </c>
      <c r="O22" s="416">
        <v>759583.05116668227</v>
      </c>
      <c r="P22" s="416">
        <v>16902.843355013156</v>
      </c>
      <c r="Q22" s="416">
        <v>-11702.589761151412</v>
      </c>
      <c r="R22" s="426">
        <v>5033148.3146675546</v>
      </c>
    </row>
    <row r="23" spans="1:18" s="79" customFormat="1" ht="15" customHeight="1">
      <c r="A23" s="327">
        <v>44197</v>
      </c>
      <c r="B23" s="118">
        <v>943359.19215154438</v>
      </c>
      <c r="C23" s="118">
        <v>14197.034300490001</v>
      </c>
      <c r="D23" s="118">
        <v>2597737.403946775</v>
      </c>
      <c r="E23" s="118">
        <v>73542.981309185328</v>
      </c>
      <c r="F23" s="118">
        <v>9212.2440665186659</v>
      </c>
      <c r="G23" s="118">
        <v>188881.5044643601</v>
      </c>
      <c r="H23" s="118">
        <v>45220.846146559874</v>
      </c>
      <c r="I23" s="118">
        <v>9780.3194882235948</v>
      </c>
      <c r="J23" s="118">
        <v>3518.8440032288963</v>
      </c>
      <c r="K23" s="118">
        <v>68034.625759827177</v>
      </c>
      <c r="L23" s="118">
        <v>215663.5848218702</v>
      </c>
      <c r="M23" s="118">
        <v>57472.608764482109</v>
      </c>
      <c r="N23" s="118">
        <v>88562.588184944238</v>
      </c>
      <c r="O23" s="118">
        <v>723914.2839164841</v>
      </c>
      <c r="P23" s="118">
        <v>24283.580670451065</v>
      </c>
      <c r="Q23" s="118">
        <v>-19294.328255653196</v>
      </c>
      <c r="R23" s="154">
        <v>5044087.3137392914</v>
      </c>
    </row>
    <row r="24" spans="1:18" s="79" customFormat="1" ht="15" customHeight="1">
      <c r="A24" s="327" t="s">
        <v>299</v>
      </c>
      <c r="B24" s="212">
        <v>961299.63117033755</v>
      </c>
      <c r="C24" s="212">
        <v>14126.401851330873</v>
      </c>
      <c r="D24" s="212">
        <v>2608106.6319436501</v>
      </c>
      <c r="E24" s="212">
        <v>72590.99315529583</v>
      </c>
      <c r="F24" s="212">
        <v>9015.884100758738</v>
      </c>
      <c r="G24" s="212">
        <v>190270.9658806785</v>
      </c>
      <c r="H24" s="212">
        <v>40936.630854708135</v>
      </c>
      <c r="I24" s="212">
        <v>9922.6960064101204</v>
      </c>
      <c r="J24" s="212">
        <v>3639.1642922373517</v>
      </c>
      <c r="K24" s="212">
        <v>67960.437995236323</v>
      </c>
      <c r="L24" s="212">
        <v>212229.00438020786</v>
      </c>
      <c r="M24" s="212">
        <v>64170.523654292207</v>
      </c>
      <c r="N24" s="212">
        <v>97359.334327099583</v>
      </c>
      <c r="O24" s="212">
        <v>723512.13613334985</v>
      </c>
      <c r="P24" s="212">
        <v>23263.400679171002</v>
      </c>
      <c r="Q24" s="212">
        <v>-17726.036189775856</v>
      </c>
      <c r="R24" s="213">
        <v>5080677.8002349883</v>
      </c>
    </row>
    <row r="25" spans="1:18" s="79" customFormat="1" ht="15" customHeight="1">
      <c r="A25" s="327" t="s">
        <v>300</v>
      </c>
      <c r="B25" s="118">
        <v>1029942.8331587388</v>
      </c>
      <c r="C25" s="118">
        <v>13646.092507081283</v>
      </c>
      <c r="D25" s="118">
        <v>2579178.280268664</v>
      </c>
      <c r="E25" s="118">
        <v>73404.3214210156</v>
      </c>
      <c r="F25" s="118">
        <v>9688.8280139438702</v>
      </c>
      <c r="G25" s="118">
        <v>193432.49596496482</v>
      </c>
      <c r="H25" s="118">
        <v>43795.20807104047</v>
      </c>
      <c r="I25" s="118">
        <v>10164.195609037404</v>
      </c>
      <c r="J25" s="118">
        <v>1642.796761703803</v>
      </c>
      <c r="K25" s="118">
        <v>68715.190856643589</v>
      </c>
      <c r="L25" s="118">
        <v>213231.39621493639</v>
      </c>
      <c r="M25" s="118">
        <v>67392.363578353805</v>
      </c>
      <c r="N25" s="118">
        <v>98246.349429454043</v>
      </c>
      <c r="O25" s="118">
        <v>746949.71410596371</v>
      </c>
      <c r="P25" s="118">
        <v>19127.054986572413</v>
      </c>
      <c r="Q25" s="118">
        <v>-15078.262637531816</v>
      </c>
      <c r="R25" s="154">
        <v>5153478.858310583</v>
      </c>
    </row>
    <row r="26" spans="1:18" s="79" customFormat="1" ht="15" customHeight="1">
      <c r="A26" s="327" t="s">
        <v>301</v>
      </c>
      <c r="B26" s="212">
        <v>1036848.5269454684</v>
      </c>
      <c r="C26" s="212">
        <v>14007.39012820718</v>
      </c>
      <c r="D26" s="212">
        <v>2561662.9932794161</v>
      </c>
      <c r="E26" s="212">
        <v>72748.927460271167</v>
      </c>
      <c r="F26" s="212">
        <v>10883.935361704196</v>
      </c>
      <c r="G26" s="212">
        <v>204876.06415714833</v>
      </c>
      <c r="H26" s="212">
        <v>68861.13491295831</v>
      </c>
      <c r="I26" s="212">
        <v>10427.730914089165</v>
      </c>
      <c r="J26" s="212">
        <v>1850.6796476121699</v>
      </c>
      <c r="K26" s="212">
        <v>69336.180379551399</v>
      </c>
      <c r="L26" s="212">
        <v>214495.07584060391</v>
      </c>
      <c r="M26" s="212">
        <v>67053.910574352398</v>
      </c>
      <c r="N26" s="212">
        <v>94517.937285079854</v>
      </c>
      <c r="O26" s="212">
        <v>780342.46060966584</v>
      </c>
      <c r="P26" s="212">
        <v>18003.465265207091</v>
      </c>
      <c r="Q26" s="212">
        <v>-7370.9528545430048</v>
      </c>
      <c r="R26" s="213">
        <v>5218545.4599067923</v>
      </c>
    </row>
    <row r="27" spans="1:18" s="79" customFormat="1" ht="15" customHeight="1">
      <c r="A27" s="327" t="s">
        <v>302</v>
      </c>
      <c r="B27" s="118">
        <v>1038873.2097529841</v>
      </c>
      <c r="C27" s="118">
        <v>14618.476544096382</v>
      </c>
      <c r="D27" s="118">
        <v>2582080.4423719426</v>
      </c>
      <c r="E27" s="118">
        <v>72262.020220514692</v>
      </c>
      <c r="F27" s="118">
        <v>11598.452977284136</v>
      </c>
      <c r="G27" s="118">
        <v>217732.79295265622</v>
      </c>
      <c r="H27" s="118">
        <v>63206.780433048851</v>
      </c>
      <c r="I27" s="118">
        <v>11294.910573893774</v>
      </c>
      <c r="J27" s="118">
        <v>1972.2384456894081</v>
      </c>
      <c r="K27" s="118">
        <v>70192.734145088965</v>
      </c>
      <c r="L27" s="118">
        <v>215186.46465073296</v>
      </c>
      <c r="M27" s="118">
        <v>66609.887553896493</v>
      </c>
      <c r="N27" s="118">
        <v>103069.80738779753</v>
      </c>
      <c r="O27" s="118">
        <v>819215.02284279873</v>
      </c>
      <c r="P27" s="118">
        <v>14626.669585677922</v>
      </c>
      <c r="Q27" s="118">
        <v>-3832.2462891934506</v>
      </c>
      <c r="R27" s="118">
        <v>5298707.664148909</v>
      </c>
    </row>
    <row r="28" spans="1:18" s="79" customFormat="1" ht="15" customHeight="1">
      <c r="A28" s="327" t="s">
        <v>303</v>
      </c>
      <c r="B28" s="212">
        <v>1000290.9273987709</v>
      </c>
      <c r="C28" s="212">
        <v>15160.707779216311</v>
      </c>
      <c r="D28" s="212">
        <v>2622204.9870547471</v>
      </c>
      <c r="E28" s="212">
        <v>76223.082176450538</v>
      </c>
      <c r="F28" s="212">
        <v>10124.192924321052</v>
      </c>
      <c r="G28" s="212">
        <v>229591.77149960329</v>
      </c>
      <c r="H28" s="212">
        <v>78030.315943231879</v>
      </c>
      <c r="I28" s="212">
        <v>12107.628388459649</v>
      </c>
      <c r="J28" s="212">
        <v>1995.8525804096753</v>
      </c>
      <c r="K28" s="212">
        <v>70791.552355025502</v>
      </c>
      <c r="L28" s="212">
        <v>218668.66144999399</v>
      </c>
      <c r="M28" s="212">
        <v>64641.387944298353</v>
      </c>
      <c r="N28" s="212">
        <v>122668.59736380991</v>
      </c>
      <c r="O28" s="212">
        <v>819915.872597093</v>
      </c>
      <c r="P28" s="212">
        <v>10633.117472502896</v>
      </c>
      <c r="Q28" s="212">
        <v>6283.7499109488563</v>
      </c>
      <c r="R28" s="213">
        <v>5359332.4048388842</v>
      </c>
    </row>
    <row r="29" spans="1:18" s="79" customFormat="1" ht="15" customHeight="1">
      <c r="A29" s="388" t="s">
        <v>304</v>
      </c>
      <c r="B29" s="118">
        <v>1009567.26463958</v>
      </c>
      <c r="C29" s="118">
        <v>16277.174585627105</v>
      </c>
      <c r="D29" s="118">
        <v>2638355.4185780985</v>
      </c>
      <c r="E29" s="118">
        <v>79351.827773174329</v>
      </c>
      <c r="F29" s="118">
        <v>11142.044992852147</v>
      </c>
      <c r="G29" s="118">
        <v>241850.22926229882</v>
      </c>
      <c r="H29" s="118">
        <v>74612.586301635427</v>
      </c>
      <c r="I29" s="118">
        <v>12377.36462172008</v>
      </c>
      <c r="J29" s="118">
        <v>2078.7768296577797</v>
      </c>
      <c r="K29" s="118">
        <v>72500.02681827404</v>
      </c>
      <c r="L29" s="118">
        <v>228596.60636098875</v>
      </c>
      <c r="M29" s="118">
        <v>68871.616336696999</v>
      </c>
      <c r="N29" s="118">
        <v>115854.54668063892</v>
      </c>
      <c r="O29" s="118">
        <v>820258.31032601953</v>
      </c>
      <c r="P29" s="118">
        <v>13658.393551494357</v>
      </c>
      <c r="Q29" s="118">
        <v>1285.8847472329517</v>
      </c>
      <c r="R29" s="118">
        <v>5406638.0724059893</v>
      </c>
    </row>
    <row r="30" spans="1:18" s="79" customFormat="1" ht="15" customHeight="1">
      <c r="A30" s="221" t="s">
        <v>305</v>
      </c>
      <c r="B30" s="212">
        <v>1043240.9208315554</v>
      </c>
      <c r="C30" s="212">
        <v>17005.236485214718</v>
      </c>
      <c r="D30" s="212">
        <v>2631989.8871765304</v>
      </c>
      <c r="E30" s="212">
        <v>80773.928367907865</v>
      </c>
      <c r="F30" s="212">
        <v>12464.986783399996</v>
      </c>
      <c r="G30" s="212">
        <v>244602.11802628502</v>
      </c>
      <c r="H30" s="212">
        <v>68640.746649050052</v>
      </c>
      <c r="I30" s="212">
        <v>12530.389351536578</v>
      </c>
      <c r="J30" s="212">
        <v>2324.4596642971792</v>
      </c>
      <c r="K30" s="212">
        <v>74749.925480706588</v>
      </c>
      <c r="L30" s="212">
        <v>235662.22488792229</v>
      </c>
      <c r="M30" s="212">
        <v>67747.20339080799</v>
      </c>
      <c r="N30" s="212">
        <v>126476.33994157024</v>
      </c>
      <c r="O30" s="212">
        <v>805278.30834559398</v>
      </c>
      <c r="P30" s="212">
        <v>12485.805825379037</v>
      </c>
      <c r="Q30" s="212">
        <v>3105.0253084953761</v>
      </c>
      <c r="R30" s="213">
        <v>5439077.5065162536</v>
      </c>
    </row>
    <row r="31" spans="1:18" s="79" customFormat="1" ht="15" customHeight="1">
      <c r="A31" s="221" t="s">
        <v>306</v>
      </c>
      <c r="B31" s="118">
        <v>1174573.3671494373</v>
      </c>
      <c r="C31" s="118">
        <v>16323.159520210565</v>
      </c>
      <c r="D31" s="118">
        <v>2546618.1144711198</v>
      </c>
      <c r="E31" s="118">
        <v>83173.587843322064</v>
      </c>
      <c r="F31" s="118">
        <v>11754.914918166987</v>
      </c>
      <c r="G31" s="118">
        <v>249741.70914540644</v>
      </c>
      <c r="H31" s="118">
        <v>64105.448723925569</v>
      </c>
      <c r="I31" s="118">
        <v>12615.091256173615</v>
      </c>
      <c r="J31" s="118">
        <v>2428.632363296093</v>
      </c>
      <c r="K31" s="118">
        <v>75157.072797640154</v>
      </c>
      <c r="L31" s="118">
        <v>245184.65640429672</v>
      </c>
      <c r="M31" s="118">
        <v>66134.594812510797</v>
      </c>
      <c r="N31" s="118">
        <v>119170.66264597076</v>
      </c>
      <c r="O31" s="118">
        <v>765212.11190115835</v>
      </c>
      <c r="P31" s="118">
        <v>17008.839870804932</v>
      </c>
      <c r="Q31" s="118">
        <v>1481.3604838549636</v>
      </c>
      <c r="R31" s="154">
        <v>5450683.3243072946</v>
      </c>
    </row>
    <row r="32" spans="1:18" s="79" customFormat="1" ht="15" customHeight="1">
      <c r="A32" s="221" t="s">
        <v>307</v>
      </c>
      <c r="B32" s="212">
        <v>1165709.0753142599</v>
      </c>
      <c r="C32" s="212">
        <v>17906.956783280657</v>
      </c>
      <c r="D32" s="212">
        <v>2534789.5746586872</v>
      </c>
      <c r="E32" s="212">
        <v>79568.636076861541</v>
      </c>
      <c r="F32" s="212">
        <v>12398.854382195344</v>
      </c>
      <c r="G32" s="212">
        <v>265575.02531751839</v>
      </c>
      <c r="H32" s="212">
        <v>81632.508258062298</v>
      </c>
      <c r="I32" s="212">
        <v>12664.877798113384</v>
      </c>
      <c r="J32" s="212">
        <v>2444.9916509774239</v>
      </c>
      <c r="K32" s="212">
        <v>76602.038977956036</v>
      </c>
      <c r="L32" s="212">
        <v>254807.59197522665</v>
      </c>
      <c r="M32" s="212">
        <v>63642.368094029902</v>
      </c>
      <c r="N32" s="212">
        <v>124083.75357341257</v>
      </c>
      <c r="O32" s="212">
        <v>707499.94690973242</v>
      </c>
      <c r="P32" s="212">
        <v>18236.722138686746</v>
      </c>
      <c r="Q32" s="212">
        <v>-4216.2740887530335</v>
      </c>
      <c r="R32" s="213">
        <v>5413346.6478202492</v>
      </c>
    </row>
    <row r="33" spans="1:18" s="79" customFormat="1" ht="15" customHeight="1">
      <c r="A33" s="221" t="s">
        <v>309</v>
      </c>
      <c r="B33" s="118">
        <v>1154510.1783192307</v>
      </c>
      <c r="C33" s="118">
        <v>18050.423889508733</v>
      </c>
      <c r="D33" s="118">
        <v>2593408.5841271626</v>
      </c>
      <c r="E33" s="118">
        <v>81041.269847029136</v>
      </c>
      <c r="F33" s="118">
        <v>10972.189121761103</v>
      </c>
      <c r="G33" s="118">
        <v>277693.30948335893</v>
      </c>
      <c r="H33" s="118">
        <v>86913.899522205698</v>
      </c>
      <c r="I33" s="118">
        <v>12349.887667759103</v>
      </c>
      <c r="J33" s="118">
        <v>2458.4827577548322</v>
      </c>
      <c r="K33" s="118">
        <v>78349.877940614679</v>
      </c>
      <c r="L33" s="118">
        <v>262648.77030180977</v>
      </c>
      <c r="M33" s="118">
        <v>63312.511241144406</v>
      </c>
      <c r="N33" s="118">
        <v>129578.2522874834</v>
      </c>
      <c r="O33" s="118">
        <v>687031.94446140947</v>
      </c>
      <c r="P33" s="118">
        <v>16670.888064141007</v>
      </c>
      <c r="Q33" s="118">
        <v>-2024.9718038056387</v>
      </c>
      <c r="R33" s="154">
        <v>5472965.4972285684</v>
      </c>
    </row>
    <row r="34" spans="1:18" s="79" customFormat="1" ht="15" customHeight="1">
      <c r="A34" s="221" t="s">
        <v>310</v>
      </c>
      <c r="B34" s="212">
        <v>1091874.502725865</v>
      </c>
      <c r="C34" s="212">
        <v>20151.217771663789</v>
      </c>
      <c r="D34" s="212">
        <v>2613592.7136224732</v>
      </c>
      <c r="E34" s="212">
        <v>85751.497141905871</v>
      </c>
      <c r="F34" s="212">
        <v>12827.711669068905</v>
      </c>
      <c r="G34" s="212">
        <v>285704.43705126195</v>
      </c>
      <c r="H34" s="212">
        <v>85664.92347850537</v>
      </c>
      <c r="I34" s="212">
        <v>12460.082278955764</v>
      </c>
      <c r="J34" s="212">
        <v>2280.71679630573</v>
      </c>
      <c r="K34" s="212">
        <v>82249.841593961493</v>
      </c>
      <c r="L34" s="212">
        <v>266188.90297292441</v>
      </c>
      <c r="M34" s="212">
        <v>62067.261466078889</v>
      </c>
      <c r="N34" s="212">
        <v>140908.16450628146</v>
      </c>
      <c r="O34" s="212">
        <v>683291.91690322978</v>
      </c>
      <c r="P34" s="212">
        <v>14326.9027783811</v>
      </c>
      <c r="Q34" s="212">
        <v>7220.3510331179905</v>
      </c>
      <c r="R34" s="213">
        <v>5466561.1437899806</v>
      </c>
    </row>
    <row r="35" spans="1:18" s="79" customFormat="1" ht="15" customHeight="1">
      <c r="A35" s="221">
        <v>44562</v>
      </c>
      <c r="B35" s="118">
        <v>1121407.3694757919</v>
      </c>
      <c r="C35" s="118">
        <v>21600.631955451077</v>
      </c>
      <c r="D35" s="118">
        <v>2616642.2711455519</v>
      </c>
      <c r="E35" s="118">
        <v>81011.223448067321</v>
      </c>
      <c r="F35" s="118">
        <v>13174.125946309841</v>
      </c>
      <c r="G35" s="118">
        <v>289617.77965497709</v>
      </c>
      <c r="H35" s="118">
        <v>85487.039687730998</v>
      </c>
      <c r="I35" s="118">
        <v>12475.081767209025</v>
      </c>
      <c r="J35" s="118">
        <v>3484.3710781196205</v>
      </c>
      <c r="K35" s="118">
        <v>85291.221335848197</v>
      </c>
      <c r="L35" s="118">
        <v>276577.08106837876</v>
      </c>
      <c r="M35" s="118">
        <v>58778.890229791912</v>
      </c>
      <c r="N35" s="118">
        <v>126129.59640107074</v>
      </c>
      <c r="O35" s="118">
        <v>693853.7096214355</v>
      </c>
      <c r="P35" s="118">
        <v>8749.1824721764206</v>
      </c>
      <c r="Q35" s="118">
        <v>12528.947027350436</v>
      </c>
      <c r="R35" s="154">
        <v>5506808.5223152628</v>
      </c>
    </row>
    <row r="36" spans="1:18" s="79" customFormat="1" ht="15" customHeight="1">
      <c r="A36" s="221" t="s">
        <v>311</v>
      </c>
      <c r="B36" s="415">
        <v>1136798.6376649281</v>
      </c>
      <c r="C36" s="415">
        <v>20489.429172695454</v>
      </c>
      <c r="D36" s="415">
        <v>2634983.1463601221</v>
      </c>
      <c r="E36" s="415">
        <v>83280.871061124941</v>
      </c>
      <c r="F36" s="415">
        <v>12710.498584976607</v>
      </c>
      <c r="G36" s="415">
        <v>293765.1634508025</v>
      </c>
      <c r="H36" s="415">
        <v>80323.871752563733</v>
      </c>
      <c r="I36" s="415">
        <v>12599.791444070235</v>
      </c>
      <c r="J36" s="415">
        <v>4522.3477737452104</v>
      </c>
      <c r="K36" s="415">
        <v>85213.356695737224</v>
      </c>
      <c r="L36" s="415">
        <v>285530.95404783491</v>
      </c>
      <c r="M36" s="415">
        <v>60516.455420284095</v>
      </c>
      <c r="N36" s="415">
        <v>151460.3933361017</v>
      </c>
      <c r="O36" s="415">
        <v>669580.68465624796</v>
      </c>
      <c r="P36" s="415">
        <v>7246.0829091017122</v>
      </c>
      <c r="Q36" s="415">
        <v>15812.971032172447</v>
      </c>
      <c r="R36" s="435">
        <v>5554834.6553625092</v>
      </c>
    </row>
    <row r="37" spans="1:18" s="79" customFormat="1" ht="15" customHeight="1">
      <c r="A37" s="322"/>
      <c r="B37" s="323"/>
      <c r="C37" s="323"/>
      <c r="D37" s="323"/>
      <c r="E37" s="323"/>
      <c r="F37" s="323"/>
      <c r="G37" s="323"/>
      <c r="H37" s="323"/>
      <c r="I37" s="323"/>
      <c r="J37" s="323"/>
      <c r="K37" s="323"/>
      <c r="L37" s="323"/>
      <c r="M37" s="323"/>
      <c r="N37" s="323"/>
      <c r="O37" s="323"/>
      <c r="P37" s="323"/>
      <c r="Q37" s="323"/>
      <c r="R37" s="324"/>
    </row>
    <row r="38" spans="1:18" s="358" customFormat="1" ht="15" customHeight="1">
      <c r="A38" s="366" t="s">
        <v>257</v>
      </c>
      <c r="B38" s="126"/>
      <c r="C38" s="157"/>
      <c r="D38" s="126"/>
      <c r="E38" s="158"/>
      <c r="F38" s="158"/>
      <c r="G38" s="158"/>
      <c r="H38" s="158"/>
      <c r="I38" s="158"/>
      <c r="J38" s="158"/>
      <c r="K38" s="158"/>
      <c r="L38" s="158"/>
      <c r="M38" s="158"/>
      <c r="N38" s="158"/>
      <c r="O38" s="159"/>
      <c r="P38" s="155"/>
      <c r="Q38" s="155"/>
      <c r="R38" s="155"/>
    </row>
    <row r="39" spans="1:18" s="358" customFormat="1" ht="15" customHeight="1">
      <c r="A39" s="132" t="s">
        <v>295</v>
      </c>
      <c r="B39" s="155"/>
      <c r="C39" s="155"/>
      <c r="D39" s="155"/>
      <c r="E39" s="126"/>
      <c r="F39" s="157"/>
      <c r="G39" s="157"/>
      <c r="H39" s="126"/>
      <c r="I39" s="126"/>
      <c r="J39" s="126"/>
      <c r="K39" s="126"/>
      <c r="L39" s="126"/>
      <c r="M39" s="126"/>
      <c r="N39" s="126"/>
      <c r="O39" s="126"/>
      <c r="P39" s="126"/>
      <c r="Q39" s="126"/>
      <c r="R39" s="155"/>
    </row>
    <row r="40" spans="1:18">
      <c r="A40" s="119"/>
      <c r="B40" s="119"/>
      <c r="C40" s="119"/>
      <c r="D40" s="119"/>
      <c r="E40" s="119"/>
      <c r="F40" s="119"/>
      <c r="G40" s="119"/>
      <c r="H40" s="119"/>
      <c r="I40" s="119"/>
      <c r="J40" s="119"/>
      <c r="K40" s="119"/>
      <c r="L40" s="119"/>
      <c r="M40" s="119"/>
      <c r="N40" s="119"/>
      <c r="O40" s="119"/>
      <c r="P40" s="119"/>
      <c r="Q40" s="119"/>
      <c r="R40" s="119"/>
    </row>
    <row r="41" spans="1:18">
      <c r="A41" s="156"/>
      <c r="B41" s="119"/>
      <c r="C41" s="119"/>
      <c r="D41" s="119"/>
      <c r="E41" s="119"/>
      <c r="F41" s="119"/>
      <c r="G41" s="119"/>
      <c r="H41" s="119"/>
      <c r="I41" s="119"/>
      <c r="J41" s="119"/>
      <c r="K41" s="119"/>
      <c r="L41" s="119"/>
      <c r="M41" s="119"/>
      <c r="N41" s="119"/>
      <c r="O41" s="119"/>
      <c r="P41" s="119"/>
      <c r="Q41" s="119"/>
      <c r="R41" s="119"/>
    </row>
    <row r="42" spans="1:18">
      <c r="A42" s="119"/>
      <c r="B42" s="153"/>
      <c r="C42" s="119"/>
      <c r="D42" s="119"/>
      <c r="E42" s="119"/>
      <c r="F42" s="119"/>
      <c r="G42" s="119"/>
      <c r="H42" s="119"/>
      <c r="I42" s="119"/>
      <c r="J42" s="119"/>
      <c r="K42" s="119"/>
      <c r="L42" s="119"/>
      <c r="M42" s="119"/>
      <c r="N42" s="119"/>
      <c r="O42" s="119"/>
      <c r="P42" s="119"/>
      <c r="Q42" s="119"/>
      <c r="R42" s="119"/>
    </row>
  </sheetData>
  <mergeCells count="2">
    <mergeCell ref="A1:R1"/>
    <mergeCell ref="A2:R2"/>
  </mergeCells>
  <hyperlinks>
    <hyperlink ref="R3" location="Índice!Area_de_impressao" display="Voltar ao índice" xr:uid="{00000000-0004-0000-1600-000000000000}"/>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24">
    <pageSetUpPr fitToPage="1"/>
  </sheetPr>
  <dimension ref="A1:K42"/>
  <sheetViews>
    <sheetView showGridLines="0" topLeftCell="B1" zoomScale="80" zoomScaleNormal="80" zoomScaleSheetLayoutView="80" workbookViewId="0">
      <selection activeCell="B1" sqref="B1:K1"/>
    </sheetView>
  </sheetViews>
  <sheetFormatPr defaultColWidth="9.140625" defaultRowHeight="12.75"/>
  <cols>
    <col min="1" max="1" width="9.140625" style="250" hidden="1" customWidth="1"/>
    <col min="2" max="2" width="12.7109375" style="250" customWidth="1"/>
    <col min="3" max="10" width="20.7109375" style="250" customWidth="1"/>
    <col min="11" max="11" width="20.7109375" style="278" customWidth="1"/>
    <col min="12" max="16384" width="9.140625" style="250"/>
  </cols>
  <sheetData>
    <row r="1" spans="1:11" s="119" customFormat="1" ht="20.100000000000001" customHeight="1">
      <c r="B1" s="444" t="s">
        <v>69</v>
      </c>
      <c r="C1" s="444"/>
      <c r="D1" s="444"/>
      <c r="E1" s="444"/>
      <c r="F1" s="444"/>
      <c r="G1" s="444"/>
      <c r="H1" s="444"/>
      <c r="I1" s="444"/>
      <c r="J1" s="444"/>
      <c r="K1" s="444"/>
    </row>
    <row r="2" spans="1:11" s="77" customFormat="1" ht="30" customHeight="1">
      <c r="B2" s="459" t="s">
        <v>224</v>
      </c>
      <c r="C2" s="461"/>
      <c r="D2" s="461"/>
      <c r="E2" s="461"/>
      <c r="F2" s="461"/>
      <c r="G2" s="461"/>
      <c r="H2" s="461"/>
      <c r="I2" s="461"/>
      <c r="J2" s="461"/>
      <c r="K2" s="461"/>
    </row>
    <row r="3" spans="1:11" s="119" customFormat="1" ht="39.950000000000003" customHeight="1">
      <c r="B3" s="149"/>
      <c r="C3" s="149"/>
      <c r="D3" s="149"/>
      <c r="E3" s="149"/>
      <c r="F3" s="149"/>
      <c r="G3" s="149"/>
      <c r="H3" s="149"/>
      <c r="I3" s="149"/>
      <c r="J3" s="149"/>
      <c r="K3" s="256" t="s">
        <v>71</v>
      </c>
    </row>
    <row r="4" spans="1:11" s="233" customFormat="1" ht="39.950000000000003" customHeight="1">
      <c r="B4" s="263" t="s">
        <v>225</v>
      </c>
      <c r="C4" s="214"/>
      <c r="D4" s="214"/>
      <c r="E4" s="214"/>
      <c r="F4" s="214"/>
      <c r="G4" s="214"/>
      <c r="H4" s="214"/>
      <c r="I4" s="214"/>
      <c r="J4" s="237"/>
      <c r="K4" s="357" t="s">
        <v>317</v>
      </c>
    </row>
    <row r="5" spans="1:11" s="119" customFormat="1" ht="17.45" hidden="1" customHeight="1">
      <c r="B5" s="106"/>
      <c r="C5" s="160" t="s">
        <v>1</v>
      </c>
      <c r="D5" s="160" t="s">
        <v>2</v>
      </c>
      <c r="E5" s="160" t="s">
        <v>7</v>
      </c>
      <c r="F5" s="160" t="s">
        <v>3</v>
      </c>
      <c r="G5" s="160" t="s">
        <v>4</v>
      </c>
      <c r="H5" s="160" t="s">
        <v>43</v>
      </c>
      <c r="I5" s="160" t="s">
        <v>6</v>
      </c>
      <c r="J5" s="160" t="s">
        <v>45</v>
      </c>
      <c r="K5" s="107"/>
    </row>
    <row r="6" spans="1:11" s="121" customFormat="1" ht="34.5" customHeight="1">
      <c r="B6" s="319" t="s">
        <v>89</v>
      </c>
      <c r="C6" s="197" t="s">
        <v>259</v>
      </c>
      <c r="D6" s="197" t="s">
        <v>226</v>
      </c>
      <c r="E6" s="197" t="s">
        <v>109</v>
      </c>
      <c r="F6" s="197" t="s">
        <v>110</v>
      </c>
      <c r="G6" s="197" t="s">
        <v>111</v>
      </c>
      <c r="H6" s="197" t="s">
        <v>43</v>
      </c>
      <c r="I6" s="197" t="s">
        <v>112</v>
      </c>
      <c r="J6" s="197" t="s">
        <v>227</v>
      </c>
      <c r="K6" s="202" t="s">
        <v>115</v>
      </c>
    </row>
    <row r="7" spans="1:11" s="103" customFormat="1" ht="15" customHeight="1">
      <c r="A7" s="121">
        <v>200612</v>
      </c>
      <c r="B7" s="335">
        <v>2006</v>
      </c>
      <c r="C7" s="362">
        <v>-27087.471993159972</v>
      </c>
      <c r="D7" s="212">
        <v>9045.7610773800043</v>
      </c>
      <c r="E7" s="212">
        <v>56631.343214390028</v>
      </c>
      <c r="F7" s="212">
        <v>-777.51754626000013</v>
      </c>
      <c r="G7" s="212">
        <v>15342.475770870007</v>
      </c>
      <c r="H7" s="212">
        <v>-469.11838104000009</v>
      </c>
      <c r="I7" s="212">
        <v>9785.1090124800012</v>
      </c>
      <c r="J7" s="212">
        <v>1117.17830706</v>
      </c>
      <c r="K7" s="212">
        <v>63587.759461720059</v>
      </c>
    </row>
    <row r="8" spans="1:11" s="103" customFormat="1" ht="15" customHeight="1">
      <c r="A8" s="121">
        <v>200712</v>
      </c>
      <c r="B8" s="254">
        <v>2007</v>
      </c>
      <c r="C8" s="341">
        <v>-27597.913575649989</v>
      </c>
      <c r="D8" s="118">
        <v>23373.283122709992</v>
      </c>
      <c r="E8" s="118">
        <v>31758.765130549997</v>
      </c>
      <c r="F8" s="118">
        <v>-479.20010774999997</v>
      </c>
      <c r="G8" s="118">
        <v>8387.0830830399991</v>
      </c>
      <c r="H8" s="118">
        <v>-553.4628025200002</v>
      </c>
      <c r="I8" s="118">
        <v>10789.080680229998</v>
      </c>
      <c r="J8" s="118">
        <v>753.62684223999997</v>
      </c>
      <c r="K8" s="118">
        <v>46431.262372850004</v>
      </c>
    </row>
    <row r="9" spans="1:11" s="103" customFormat="1" ht="15" customHeight="1">
      <c r="A9" s="121">
        <v>200812</v>
      </c>
      <c r="B9" s="254">
        <v>2008</v>
      </c>
      <c r="C9" s="362">
        <v>-64531.17965184999</v>
      </c>
      <c r="D9" s="212">
        <v>-9949.4543482900008</v>
      </c>
      <c r="E9" s="212">
        <v>-34405.437884359992</v>
      </c>
      <c r="F9" s="212">
        <v>-146.36267806000001</v>
      </c>
      <c r="G9" s="212">
        <v>9954.8115103400032</v>
      </c>
      <c r="H9" s="212">
        <v>-241.78371734999996</v>
      </c>
      <c r="I9" s="212">
        <v>15106.303220599995</v>
      </c>
      <c r="J9" s="212">
        <v>18604.8755151</v>
      </c>
      <c r="K9" s="212">
        <v>-65608.228033869993</v>
      </c>
    </row>
    <row r="10" spans="1:11" s="103" customFormat="1" ht="15" customHeight="1">
      <c r="A10" s="121">
        <v>200912</v>
      </c>
      <c r="B10" s="254">
        <v>2009</v>
      </c>
      <c r="C10" s="341">
        <v>10611.006849790005</v>
      </c>
      <c r="D10" s="118">
        <v>1634.2363026399983</v>
      </c>
      <c r="E10" s="118">
        <v>36713.842516090001</v>
      </c>
      <c r="F10" s="118">
        <v>50.581573609999992</v>
      </c>
      <c r="G10" s="118">
        <v>23421.655020300001</v>
      </c>
      <c r="H10" s="118">
        <v>-367.74864199000007</v>
      </c>
      <c r="I10" s="118">
        <v>10170.247434719993</v>
      </c>
      <c r="J10" s="118">
        <v>4230.6981021499996</v>
      </c>
      <c r="K10" s="118">
        <v>86464.519157310002</v>
      </c>
    </row>
    <row r="11" spans="1:11" s="103" customFormat="1" ht="15" customHeight="1">
      <c r="A11" s="121">
        <v>201012</v>
      </c>
      <c r="B11" s="254">
        <v>2010</v>
      </c>
      <c r="C11" s="362">
        <v>34857.331213130034</v>
      </c>
      <c r="D11" s="212">
        <v>8674.3026131000006</v>
      </c>
      <c r="E11" s="212">
        <v>28895.208755960004</v>
      </c>
      <c r="F11" s="212">
        <v>241.13754403999997</v>
      </c>
      <c r="G11" s="212">
        <v>19198.718517370005</v>
      </c>
      <c r="H11" s="212">
        <v>-513.52026655999998</v>
      </c>
      <c r="I11" s="212">
        <v>6108.1436488200006</v>
      </c>
      <c r="J11" s="212">
        <v>16138.897640969997</v>
      </c>
      <c r="K11" s="212">
        <v>113600.21966683005</v>
      </c>
    </row>
    <row r="12" spans="1:11" s="103" customFormat="1" ht="15" customHeight="1">
      <c r="A12" s="121">
        <v>201112</v>
      </c>
      <c r="B12" s="254">
        <v>2011</v>
      </c>
      <c r="C12" s="341">
        <v>85203.981716110022</v>
      </c>
      <c r="D12" s="118">
        <v>2145.3407015600055</v>
      </c>
      <c r="E12" s="118">
        <v>-43715.718414889998</v>
      </c>
      <c r="F12" s="118">
        <v>-82.514700139999931</v>
      </c>
      <c r="G12" s="118">
        <v>25430.35288263001</v>
      </c>
      <c r="H12" s="118">
        <v>1336.3552954900003</v>
      </c>
      <c r="I12" s="118">
        <v>15005.546602169994</v>
      </c>
      <c r="J12" s="118">
        <v>16313.448066469999</v>
      </c>
      <c r="K12" s="118">
        <v>101636.79214940003</v>
      </c>
    </row>
    <row r="13" spans="1:11" s="103" customFormat="1" ht="15" customHeight="1">
      <c r="A13" s="121">
        <v>201212</v>
      </c>
      <c r="B13" s="254">
        <v>2012</v>
      </c>
      <c r="C13" s="362">
        <v>28182.476200959958</v>
      </c>
      <c r="D13" s="212">
        <v>5256.7604831600001</v>
      </c>
      <c r="E13" s="212">
        <v>21079.320361269994</v>
      </c>
      <c r="F13" s="212">
        <v>-222.87584719</v>
      </c>
      <c r="G13" s="212">
        <v>34899.124899000009</v>
      </c>
      <c r="H13" s="212">
        <v>887.80409365000003</v>
      </c>
      <c r="I13" s="212">
        <v>-7561.7266024099999</v>
      </c>
      <c r="J13" s="212">
        <v>18531.896987430002</v>
      </c>
      <c r="K13" s="212">
        <v>101052.78057586998</v>
      </c>
    </row>
    <row r="14" spans="1:11" s="103" customFormat="1" ht="15" customHeight="1">
      <c r="A14" s="121">
        <v>201312</v>
      </c>
      <c r="B14" s="254">
        <v>2013</v>
      </c>
      <c r="C14" s="341">
        <v>2616.6982877100031</v>
      </c>
      <c r="D14" s="118">
        <v>3335.8051667400014</v>
      </c>
      <c r="E14" s="118">
        <v>-657.81636279000236</v>
      </c>
      <c r="F14" s="118">
        <v>1215.3798982200001</v>
      </c>
      <c r="G14" s="118">
        <v>23293.679599090003</v>
      </c>
      <c r="H14" s="118">
        <v>-713.0142883000002</v>
      </c>
      <c r="I14" s="118">
        <v>13299.569660430001</v>
      </c>
      <c r="J14" s="118">
        <v>13950.35867571</v>
      </c>
      <c r="K14" s="118">
        <v>56340.660636810004</v>
      </c>
    </row>
    <row r="15" spans="1:11" s="103" customFormat="1" ht="15" customHeight="1">
      <c r="A15" s="121">
        <v>201412</v>
      </c>
      <c r="B15" s="254">
        <v>2014</v>
      </c>
      <c r="C15" s="362">
        <v>2167.5395811599888</v>
      </c>
      <c r="D15" s="212">
        <v>-13993.570846019998</v>
      </c>
      <c r="E15" s="212">
        <v>-22705.998281099994</v>
      </c>
      <c r="F15" s="212">
        <v>334.51625189999999</v>
      </c>
      <c r="G15" s="212">
        <v>32375.360943649994</v>
      </c>
      <c r="H15" s="212">
        <v>383.75989521999992</v>
      </c>
      <c r="I15" s="212">
        <v>-11162.19593082</v>
      </c>
      <c r="J15" s="212">
        <v>14550.961928910001</v>
      </c>
      <c r="K15" s="212">
        <v>1950.3735428999935</v>
      </c>
    </row>
    <row r="16" spans="1:11" s="103" customFormat="1" ht="15" customHeight="1">
      <c r="A16" s="121">
        <v>201512</v>
      </c>
      <c r="B16" s="254">
        <v>2015</v>
      </c>
      <c r="C16" s="341">
        <v>-15005.300909530029</v>
      </c>
      <c r="D16" s="118">
        <v>-18295.116962699998</v>
      </c>
      <c r="E16" s="118">
        <v>-32007.377927820002</v>
      </c>
      <c r="F16" s="118">
        <v>1419.4414543400003</v>
      </c>
      <c r="G16" s="118">
        <v>40281.090048400001</v>
      </c>
      <c r="H16" s="118">
        <v>184.65800002000017</v>
      </c>
      <c r="I16" s="118">
        <v>1983.8237821500009</v>
      </c>
      <c r="J16" s="118">
        <v>21700.509821160002</v>
      </c>
      <c r="K16" s="118">
        <v>261.72730601997318</v>
      </c>
    </row>
    <row r="17" spans="1:11" s="103" customFormat="1" ht="15" customHeight="1">
      <c r="A17" s="121">
        <v>201612</v>
      </c>
      <c r="B17" s="254">
        <v>2016</v>
      </c>
      <c r="C17" s="362">
        <v>59631.624600240481</v>
      </c>
      <c r="D17" s="212">
        <v>-9563.2661637741421</v>
      </c>
      <c r="E17" s="212">
        <v>18626.305795070435</v>
      </c>
      <c r="F17" s="212">
        <v>-1560.1233851199997</v>
      </c>
      <c r="G17" s="212">
        <v>47749.430597766732</v>
      </c>
      <c r="H17" s="212">
        <v>53.507096560000079</v>
      </c>
      <c r="I17" s="212">
        <v>-7405.2747624999993</v>
      </c>
      <c r="J17" s="212">
        <v>15634.401656321201</v>
      </c>
      <c r="K17" s="212">
        <v>123166.60543456473</v>
      </c>
    </row>
    <row r="18" spans="1:11" s="103" customFormat="1" ht="15" customHeight="1">
      <c r="A18" s="121">
        <v>201701</v>
      </c>
      <c r="B18" s="254">
        <v>2017</v>
      </c>
      <c r="C18" s="341">
        <v>63513.909918078803</v>
      </c>
      <c r="D18" s="118">
        <v>36855.426773866988</v>
      </c>
      <c r="E18" s="118">
        <v>84101.587259011663</v>
      </c>
      <c r="F18" s="118">
        <v>-841.53684550799244</v>
      </c>
      <c r="G18" s="118">
        <v>41710.920118270114</v>
      </c>
      <c r="H18" s="118">
        <v>1924.0886587466443</v>
      </c>
      <c r="I18" s="118">
        <v>8755.8523834035113</v>
      </c>
      <c r="J18" s="118">
        <v>24659.851680100899</v>
      </c>
      <c r="K18" s="118">
        <v>260680.09994597064</v>
      </c>
    </row>
    <row r="19" spans="1:11" s="103" customFormat="1" ht="15" customHeight="1">
      <c r="A19" s="103" t="s">
        <v>228</v>
      </c>
      <c r="B19" s="254" t="s">
        <v>269</v>
      </c>
      <c r="C19" s="362">
        <v>-12682.186435437106</v>
      </c>
      <c r="D19" s="212">
        <v>28979.100512879322</v>
      </c>
      <c r="E19" s="212">
        <v>47899.688095822254</v>
      </c>
      <c r="F19" s="212">
        <v>545.51389103999998</v>
      </c>
      <c r="G19" s="212">
        <v>25247.65716165772</v>
      </c>
      <c r="H19" s="212">
        <v>1509.5995248199999</v>
      </c>
      <c r="I19" s="212">
        <v>9831.1557423423419</v>
      </c>
      <c r="J19" s="212">
        <v>-5050.0123631976503</v>
      </c>
      <c r="K19" s="212">
        <v>96280.51612992688</v>
      </c>
    </row>
    <row r="20" spans="1:11" s="103" customFormat="1" ht="15" customHeight="1">
      <c r="B20" s="254">
        <v>2019</v>
      </c>
      <c r="C20" s="341">
        <v>-56932.702229310089</v>
      </c>
      <c r="D20" s="118">
        <v>88509.096990124395</v>
      </c>
      <c r="E20" s="118">
        <v>74389.658979161904</v>
      </c>
      <c r="F20" s="118">
        <v>-715.44111862956152</v>
      </c>
      <c r="G20" s="118">
        <v>42859.299255651364</v>
      </c>
      <c r="H20" s="118">
        <v>10007.486339030002</v>
      </c>
      <c r="I20" s="118">
        <v>61237.61397355111</v>
      </c>
      <c r="J20" s="118">
        <v>10499.419687642847</v>
      </c>
      <c r="K20" s="118">
        <v>229854.43187722197</v>
      </c>
    </row>
    <row r="21" spans="1:11" s="103" customFormat="1" ht="15" customHeight="1">
      <c r="B21" s="379">
        <v>2020</v>
      </c>
      <c r="C21" s="427">
        <v>-37750.605766799017</v>
      </c>
      <c r="D21" s="416">
        <v>73332.867548625276</v>
      </c>
      <c r="E21" s="416">
        <v>104495.64918233217</v>
      </c>
      <c r="F21" s="416">
        <v>1570.8305239599997</v>
      </c>
      <c r="G21" s="416">
        <v>34642.422814536883</v>
      </c>
      <c r="H21" s="416">
        <v>2452.892730080001</v>
      </c>
      <c r="I21" s="416">
        <v>-21664.858613310003</v>
      </c>
      <c r="J21" s="416">
        <v>21598.833024501204</v>
      </c>
      <c r="K21" s="416">
        <v>178678.03144392651</v>
      </c>
    </row>
    <row r="22" spans="1:11" s="103" customFormat="1" ht="15" customHeight="1">
      <c r="B22" s="261">
        <v>2021</v>
      </c>
      <c r="C22" s="341">
        <v>226161.93571364487</v>
      </c>
      <c r="D22" s="118">
        <v>5134.2369870978209</v>
      </c>
      <c r="E22" s="118">
        <v>67723.152111032847</v>
      </c>
      <c r="F22" s="118">
        <v>824.54031893000035</v>
      </c>
      <c r="G22" s="118">
        <v>13855.960095662504</v>
      </c>
      <c r="H22" s="118">
        <v>9578.938332239999</v>
      </c>
      <c r="I22" s="118">
        <v>88409.611676819972</v>
      </c>
      <c r="J22" s="118">
        <v>-3925.9550299472862</v>
      </c>
      <c r="K22" s="118">
        <v>407762.42020548071</v>
      </c>
    </row>
    <row r="23" spans="1:11" s="103" customFormat="1" ht="15" customHeight="1">
      <c r="B23" s="261">
        <v>1</v>
      </c>
      <c r="C23" s="362">
        <v>30525.289026731996</v>
      </c>
      <c r="D23" s="212">
        <v>-23287.232466975947</v>
      </c>
      <c r="E23" s="212">
        <v>1034.85754009165</v>
      </c>
      <c r="F23" s="212">
        <v>-249.06003841999996</v>
      </c>
      <c r="G23" s="212">
        <v>10020.9466685239</v>
      </c>
      <c r="H23" s="212">
        <v>68.140370280000042</v>
      </c>
      <c r="I23" s="212">
        <v>3690.5356032499994</v>
      </c>
      <c r="J23" s="212">
        <v>-21005.93228592004</v>
      </c>
      <c r="K23" s="212">
        <v>797.54441756155938</v>
      </c>
    </row>
    <row r="24" spans="1:11" s="103" customFormat="1" ht="15" customHeight="1">
      <c r="B24" s="261">
        <v>2</v>
      </c>
      <c r="C24" s="341">
        <v>19405.172625831779</v>
      </c>
      <c r="D24" s="118">
        <v>4746.1277461634791</v>
      </c>
      <c r="E24" s="118">
        <v>23048.989608417334</v>
      </c>
      <c r="F24" s="118">
        <v>-44.761054409999922</v>
      </c>
      <c r="G24" s="118">
        <v>125.787734933007</v>
      </c>
      <c r="H24" s="118">
        <v>2122.8367359900003</v>
      </c>
      <c r="I24" s="118">
        <v>3823.9262037199996</v>
      </c>
      <c r="J24" s="118">
        <v>66.953066410000019</v>
      </c>
      <c r="K24" s="118">
        <v>53295.032667055602</v>
      </c>
    </row>
    <row r="25" spans="1:11" s="103" customFormat="1" ht="15" customHeight="1">
      <c r="B25" s="261">
        <v>3</v>
      </c>
      <c r="C25" s="362">
        <v>13819.824267984077</v>
      </c>
      <c r="D25" s="212">
        <v>7727.8768235077114</v>
      </c>
      <c r="E25" s="212">
        <v>14808.866518205496</v>
      </c>
      <c r="F25" s="212">
        <v>239.50171444999995</v>
      </c>
      <c r="G25" s="212">
        <v>847.92579591631034</v>
      </c>
      <c r="H25" s="212">
        <v>-1026.2963884000003</v>
      </c>
      <c r="I25" s="212">
        <v>15253.059990969999</v>
      </c>
      <c r="J25" s="212">
        <v>1249.6359400200004</v>
      </c>
      <c r="K25" s="212">
        <v>52920.394662653591</v>
      </c>
    </row>
    <row r="26" spans="1:11" s="103" customFormat="1" ht="15" customHeight="1">
      <c r="B26" s="261">
        <v>4</v>
      </c>
      <c r="C26" s="341">
        <v>8626.8273400846792</v>
      </c>
      <c r="D26" s="118">
        <v>3890.6610069084213</v>
      </c>
      <c r="E26" s="118">
        <v>18553.404471900278</v>
      </c>
      <c r="F26" s="118">
        <v>261.64476544000007</v>
      </c>
      <c r="G26" s="118">
        <v>-9387.9251131499968</v>
      </c>
      <c r="H26" s="118">
        <v>-1635.6969980200004</v>
      </c>
      <c r="I26" s="118">
        <v>16134.725921980003</v>
      </c>
      <c r="J26" s="118">
        <v>2231.9382841699976</v>
      </c>
      <c r="K26" s="118">
        <v>38675.579679313385</v>
      </c>
    </row>
    <row r="27" spans="1:11" s="103" customFormat="1" ht="15" customHeight="1">
      <c r="B27" s="261">
        <v>5</v>
      </c>
      <c r="C27" s="362">
        <v>23602.307904674708</v>
      </c>
      <c r="D27" s="212">
        <v>5838.6278417875601</v>
      </c>
      <c r="E27" s="212">
        <v>13524.731631625165</v>
      </c>
      <c r="F27" s="212">
        <v>489.58727205000002</v>
      </c>
      <c r="G27" s="212">
        <v>822.67877134858088</v>
      </c>
      <c r="H27" s="212">
        <v>2071.30942667</v>
      </c>
      <c r="I27" s="212">
        <v>11115.460687960001</v>
      </c>
      <c r="J27" s="212">
        <v>3624.6414302057024</v>
      </c>
      <c r="K27" s="212">
        <v>61089.344966321718</v>
      </c>
    </row>
    <row r="28" spans="1:11" s="103" customFormat="1" ht="15" customHeight="1">
      <c r="B28" s="261">
        <v>6</v>
      </c>
      <c r="C28" s="341">
        <v>21968.777402124557</v>
      </c>
      <c r="D28" s="118">
        <v>4890.7932367510994</v>
      </c>
      <c r="E28" s="118">
        <v>20345.017446894792</v>
      </c>
      <c r="F28" s="118">
        <v>-524.52450144000011</v>
      </c>
      <c r="G28" s="118">
        <v>3911.7959091216271</v>
      </c>
      <c r="H28" s="118">
        <v>64.225907419999984</v>
      </c>
      <c r="I28" s="118">
        <v>15712.437350809998</v>
      </c>
      <c r="J28" s="118">
        <v>397.16566407999994</v>
      </c>
      <c r="K28" s="118">
        <v>66765.688415762081</v>
      </c>
    </row>
    <row r="29" spans="1:11" s="103" customFormat="1" ht="15" customHeight="1">
      <c r="B29" s="261">
        <v>7</v>
      </c>
      <c r="C29" s="362">
        <v>34140.487968664398</v>
      </c>
      <c r="D29" s="212">
        <v>6143.8533693711024</v>
      </c>
      <c r="E29" s="212">
        <v>448.49232046886323</v>
      </c>
      <c r="F29" s="212">
        <v>281.36967734000007</v>
      </c>
      <c r="G29" s="212">
        <v>2473.8817193272989</v>
      </c>
      <c r="H29" s="212">
        <v>423.92963009999988</v>
      </c>
      <c r="I29" s="212">
        <v>5826.6149399099995</v>
      </c>
      <c r="J29" s="212">
        <v>3931.8244020799989</v>
      </c>
      <c r="K29" s="212">
        <v>53670.45402726165</v>
      </c>
    </row>
    <row r="30" spans="1:11" s="103" customFormat="1" ht="15" customHeight="1">
      <c r="B30" s="261">
        <v>8</v>
      </c>
      <c r="C30" s="341">
        <v>50234.542412586859</v>
      </c>
      <c r="D30" s="118">
        <v>1705.9636281932264</v>
      </c>
      <c r="E30" s="118">
        <v>1258.0788152521095</v>
      </c>
      <c r="F30" s="118">
        <v>366.10164965000007</v>
      </c>
      <c r="G30" s="118">
        <v>-102.08331088000011</v>
      </c>
      <c r="H30" s="118">
        <v>2762.9634475800003</v>
      </c>
      <c r="I30" s="118">
        <v>-4313.171178620003</v>
      </c>
      <c r="J30" s="118">
        <v>2131.0803014500002</v>
      </c>
      <c r="K30" s="118">
        <v>54043.475765212192</v>
      </c>
    </row>
    <row r="31" spans="1:11" s="103" customFormat="1" ht="15" customHeight="1">
      <c r="B31" s="261">
        <v>9</v>
      </c>
      <c r="C31" s="362">
        <v>36054.177940367954</v>
      </c>
      <c r="D31" s="212">
        <v>-2387.5651918616859</v>
      </c>
      <c r="E31" s="212">
        <v>-8581.6958279105493</v>
      </c>
      <c r="F31" s="212">
        <v>171.65182344999999</v>
      </c>
      <c r="G31" s="212">
        <v>-882.03967463605886</v>
      </c>
      <c r="H31" s="212">
        <v>2101.53602942</v>
      </c>
      <c r="I31" s="212">
        <v>4706.2129996700014</v>
      </c>
      <c r="J31" s="212">
        <v>-74.832671169999784</v>
      </c>
      <c r="K31" s="212">
        <v>31107.445427329661</v>
      </c>
    </row>
    <row r="32" spans="1:11" s="103" customFormat="1" ht="15" customHeight="1">
      <c r="B32" s="261">
        <v>10</v>
      </c>
      <c r="C32" s="341">
        <v>11115.810930293657</v>
      </c>
      <c r="D32" s="118">
        <v>-2690.8427325059747</v>
      </c>
      <c r="E32" s="118">
        <v>-12352.912038105855</v>
      </c>
      <c r="F32" s="118">
        <v>-322.96443488999995</v>
      </c>
      <c r="G32" s="118">
        <v>272.39094775339123</v>
      </c>
      <c r="H32" s="118">
        <v>3683.4448219600004</v>
      </c>
      <c r="I32" s="118">
        <v>15350.158343960002</v>
      </c>
      <c r="J32" s="118">
        <v>2907.6228401200001</v>
      </c>
      <c r="K32" s="118">
        <v>17962.708678585219</v>
      </c>
    </row>
    <row r="33" spans="2:11" s="103" customFormat="1" ht="15" customHeight="1">
      <c r="B33" s="261">
        <v>11</v>
      </c>
      <c r="C33" s="362">
        <v>29730.891203380299</v>
      </c>
      <c r="D33" s="212">
        <v>-77.583083891821616</v>
      </c>
      <c r="E33" s="212">
        <v>-4117.4602061041032</v>
      </c>
      <c r="F33" s="212">
        <v>-325.88911049000012</v>
      </c>
      <c r="G33" s="212">
        <v>390.36043144966794</v>
      </c>
      <c r="H33" s="212">
        <v>1481.8822048699997</v>
      </c>
      <c r="I33" s="212">
        <v>26266.702753180005</v>
      </c>
      <c r="J33" s="212">
        <v>-2892.9545648340932</v>
      </c>
      <c r="K33" s="212">
        <v>50455.949627559952</v>
      </c>
    </row>
    <row r="34" spans="2:11" s="103" customFormat="1" ht="15" customHeight="1">
      <c r="B34" s="261">
        <v>12</v>
      </c>
      <c r="C34" s="341">
        <v>-53062.173309080092</v>
      </c>
      <c r="D34" s="118">
        <v>-1366.4431903493705</v>
      </c>
      <c r="E34" s="118">
        <v>-247.21816970232368</v>
      </c>
      <c r="F34" s="118">
        <v>481.88255619999995</v>
      </c>
      <c r="G34" s="118">
        <v>5362.240215954741</v>
      </c>
      <c r="H34" s="118">
        <v>-2539.3368556300002</v>
      </c>
      <c r="I34" s="118">
        <v>-25157.051939970017</v>
      </c>
      <c r="J34" s="118">
        <v>3506.9025634411491</v>
      </c>
      <c r="K34" s="118">
        <v>-73021.198129135912</v>
      </c>
    </row>
    <row r="35" spans="2:11" s="103" customFormat="1" ht="15" customHeight="1">
      <c r="B35" s="261">
        <v>2022</v>
      </c>
      <c r="C35" s="362">
        <v>109162.4139511575</v>
      </c>
      <c r="D35" s="212">
        <v>-31855.147862399139</v>
      </c>
      <c r="E35" s="212">
        <v>-41026.416884866005</v>
      </c>
      <c r="F35" s="212">
        <v>1405.2542246599999</v>
      </c>
      <c r="G35" s="212">
        <v>-3151.4998738356726</v>
      </c>
      <c r="H35" s="212">
        <v>-2035.4635277499995</v>
      </c>
      <c r="I35" s="212">
        <v>9811.8837556499984</v>
      </c>
      <c r="J35" s="212">
        <v>3801.1753857224971</v>
      </c>
      <c r="K35" s="212">
        <v>46112.199168339183</v>
      </c>
    </row>
    <row r="36" spans="2:11" s="103" customFormat="1" ht="15" customHeight="1">
      <c r="B36" s="261">
        <v>1</v>
      </c>
      <c r="C36" s="341">
        <v>36577.535272176916</v>
      </c>
      <c r="D36" s="118">
        <v>-9555.5183965489414</v>
      </c>
      <c r="E36" s="118">
        <v>-19280.691438281254</v>
      </c>
      <c r="F36" s="118">
        <v>14.526864679999903</v>
      </c>
      <c r="G36" s="118">
        <v>-1045.4744048551836</v>
      </c>
      <c r="H36" s="118">
        <v>-1759.86728128</v>
      </c>
      <c r="I36" s="118">
        <v>-3230.61237635</v>
      </c>
      <c r="J36" s="118">
        <v>2208.380012312497</v>
      </c>
      <c r="K36" s="118">
        <v>3928.2782518540339</v>
      </c>
    </row>
    <row r="37" spans="2:11" s="103" customFormat="1" ht="15" customHeight="1">
      <c r="B37" s="261">
        <v>2</v>
      </c>
      <c r="C37" s="362">
        <v>29159.5394514406</v>
      </c>
      <c r="D37" s="212">
        <v>-9496.3144221445473</v>
      </c>
      <c r="E37" s="212">
        <v>-15739.09894387999</v>
      </c>
      <c r="F37" s="212">
        <v>1047.5252679199998</v>
      </c>
      <c r="G37" s="212">
        <v>182.31989010671234</v>
      </c>
      <c r="H37" s="212">
        <v>-667.56075729999998</v>
      </c>
      <c r="I37" s="212">
        <v>974.34356502999992</v>
      </c>
      <c r="J37" s="212">
        <v>297.12966422999995</v>
      </c>
      <c r="K37" s="212">
        <v>5757.883715402776</v>
      </c>
    </row>
    <row r="38" spans="2:11" s="103" customFormat="1" ht="15" customHeight="1">
      <c r="B38" s="377">
        <v>3</v>
      </c>
      <c r="C38" s="386">
        <v>43425.339227539997</v>
      </c>
      <c r="D38" s="386">
        <v>-12803.315043705643</v>
      </c>
      <c r="E38" s="386">
        <v>-6006.6265027047657</v>
      </c>
      <c r="F38" s="386">
        <v>343.20209206000004</v>
      </c>
      <c r="G38" s="386">
        <v>-2288.3453590872095</v>
      </c>
      <c r="H38" s="386">
        <v>391.96451083000011</v>
      </c>
      <c r="I38" s="386">
        <v>12068.152566969997</v>
      </c>
      <c r="J38" s="386">
        <v>1295.66570918</v>
      </c>
      <c r="K38" s="386">
        <v>36426.037201082378</v>
      </c>
    </row>
    <row r="39" spans="2:11" s="103" customFormat="1" ht="15" customHeight="1">
      <c r="B39" s="384"/>
      <c r="D39" s="352"/>
    </row>
    <row r="40" spans="2:11" s="172" customFormat="1" ht="15" customHeight="1">
      <c r="B40" s="155" t="s">
        <v>105</v>
      </c>
    </row>
    <row r="41" spans="2:11" s="368" customFormat="1">
      <c r="B41" s="155" t="s">
        <v>258</v>
      </c>
      <c r="K41" s="370"/>
    </row>
    <row r="42" spans="2:11" s="368" customFormat="1">
      <c r="B42" s="132" t="s">
        <v>295</v>
      </c>
      <c r="K42" s="370"/>
    </row>
  </sheetData>
  <mergeCells count="2">
    <mergeCell ref="B1:K1"/>
    <mergeCell ref="B2:K2"/>
  </mergeCells>
  <phoneticPr fontId="18" type="noConversion"/>
  <hyperlinks>
    <hyperlink ref="K3" location="Índice!Area_de_impressao" display="Voltar ao índice" xr:uid="{00000000-0004-0000-1700-000000000000}"/>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25">
    <pageSetUpPr fitToPage="1"/>
  </sheetPr>
  <dimension ref="A1:T117"/>
  <sheetViews>
    <sheetView topLeftCell="B1" zoomScale="80" zoomScaleNormal="80" zoomScaleSheetLayoutView="70" workbookViewId="0">
      <selection activeCell="B1" sqref="B1:T1"/>
    </sheetView>
  </sheetViews>
  <sheetFormatPr defaultColWidth="9.140625" defaultRowHeight="15"/>
  <cols>
    <col min="1" max="1" width="6.5703125" style="76" hidden="1" customWidth="1"/>
    <col min="2" max="2" width="72" style="270" bestFit="1" customWidth="1"/>
    <col min="3" max="3" width="11.7109375" style="12" bestFit="1" customWidth="1"/>
    <col min="4" max="4" width="12" style="12" bestFit="1" customWidth="1"/>
    <col min="5" max="5" width="12" style="12" customWidth="1"/>
    <col min="6" max="6" width="12.28515625" style="12" bestFit="1" customWidth="1"/>
    <col min="7" max="7" width="11.28515625" style="12" bestFit="1" customWidth="1"/>
    <col min="8" max="8" width="13.42578125" style="12" bestFit="1" customWidth="1"/>
    <col min="9" max="10" width="13.85546875" style="12" bestFit="1" customWidth="1"/>
    <col min="11" max="11" width="13.42578125" style="12" bestFit="1" customWidth="1"/>
    <col min="12" max="12" width="12.28515625" style="12" bestFit="1" customWidth="1"/>
    <col min="13" max="13" width="11.7109375" style="12" bestFit="1" customWidth="1"/>
    <col min="14" max="14" width="13.42578125" style="12" bestFit="1" customWidth="1"/>
    <col min="15" max="17" width="13.42578125" style="12" customWidth="1"/>
    <col min="18" max="19" width="38.85546875" style="12" bestFit="1" customWidth="1"/>
    <col min="20" max="20" width="30" style="76" bestFit="1" customWidth="1"/>
    <col min="21" max="16384" width="9.140625" style="76"/>
  </cols>
  <sheetData>
    <row r="1" spans="1:20" s="244" customFormat="1" ht="20.100000000000001" customHeight="1">
      <c r="B1" s="444" t="s">
        <v>69</v>
      </c>
      <c r="C1" s="444"/>
      <c r="D1" s="444"/>
      <c r="E1" s="444"/>
      <c r="F1" s="444"/>
      <c r="G1" s="444"/>
      <c r="H1" s="444"/>
      <c r="I1" s="444"/>
      <c r="J1" s="444"/>
      <c r="K1" s="444"/>
      <c r="L1" s="444"/>
      <c r="M1" s="444"/>
      <c r="N1" s="444"/>
      <c r="O1" s="444"/>
      <c r="P1" s="444"/>
      <c r="Q1" s="444"/>
      <c r="R1" s="444"/>
      <c r="S1" s="444"/>
      <c r="T1" s="444"/>
    </row>
    <row r="2" spans="1:20" s="77" customFormat="1" ht="30" customHeight="1">
      <c r="B2" s="459" t="s">
        <v>229</v>
      </c>
      <c r="C2" s="459"/>
      <c r="D2" s="459"/>
      <c r="E2" s="459"/>
      <c r="F2" s="459"/>
      <c r="G2" s="459"/>
      <c r="H2" s="459"/>
      <c r="I2" s="459"/>
      <c r="J2" s="459"/>
      <c r="K2" s="459"/>
      <c r="L2" s="459"/>
      <c r="M2" s="459"/>
      <c r="N2" s="459"/>
      <c r="O2" s="459"/>
      <c r="P2" s="459"/>
      <c r="Q2" s="459"/>
      <c r="R2" s="459"/>
      <c r="S2" s="459"/>
      <c r="T2" s="459"/>
    </row>
    <row r="3" spans="1:20" s="77" customFormat="1" ht="39.950000000000003" customHeight="1">
      <c r="B3" s="149"/>
      <c r="C3" s="149"/>
      <c r="D3" s="149"/>
      <c r="E3" s="149"/>
      <c r="F3" s="149"/>
      <c r="G3" s="149"/>
      <c r="H3" s="149"/>
      <c r="I3" s="149"/>
      <c r="J3" s="149"/>
      <c r="K3" s="149"/>
      <c r="L3" s="149"/>
      <c r="M3" s="149"/>
      <c r="N3" s="149"/>
      <c r="O3" s="149"/>
      <c r="P3" s="149"/>
      <c r="Q3" s="149"/>
      <c r="R3" s="149"/>
      <c r="T3" s="256" t="s">
        <v>71</v>
      </c>
    </row>
    <row r="4" spans="1:20" s="236" customFormat="1" ht="39.950000000000003" customHeight="1">
      <c r="B4" s="279" t="s">
        <v>230</v>
      </c>
      <c r="C4" s="237"/>
      <c r="D4" s="237"/>
      <c r="E4" s="237"/>
      <c r="F4" s="237"/>
      <c r="G4" s="237"/>
      <c r="H4" s="237"/>
      <c r="I4" s="237"/>
      <c r="J4" s="237"/>
      <c r="K4" s="237"/>
      <c r="L4" s="237"/>
      <c r="M4" s="237"/>
      <c r="N4" s="237"/>
      <c r="O4" s="237"/>
      <c r="P4" s="237"/>
      <c r="Q4" s="237"/>
      <c r="R4" s="237"/>
      <c r="T4" s="338" t="s">
        <v>317</v>
      </c>
    </row>
    <row r="5" spans="1:20" s="77" customFormat="1" ht="30" customHeight="1">
      <c r="B5" s="464" t="s">
        <v>231</v>
      </c>
      <c r="C5" s="465"/>
      <c r="D5" s="465"/>
      <c r="E5" s="465"/>
      <c r="F5" s="465"/>
      <c r="G5" s="465"/>
      <c r="H5" s="465"/>
      <c r="I5" s="465"/>
      <c r="J5" s="465"/>
      <c r="K5" s="465"/>
      <c r="L5" s="465"/>
      <c r="M5" s="465"/>
      <c r="N5" s="465"/>
      <c r="O5" s="465"/>
      <c r="P5" s="465"/>
      <c r="Q5" s="465"/>
      <c r="R5" s="465"/>
      <c r="S5" s="465"/>
      <c r="T5" s="466"/>
    </row>
    <row r="6" spans="1:20" ht="30" customHeight="1">
      <c r="B6" s="191" t="s">
        <v>118</v>
      </c>
      <c r="C6" s="192">
        <v>44197</v>
      </c>
      <c r="D6" s="192" t="s">
        <v>299</v>
      </c>
      <c r="E6" s="192" t="s">
        <v>300</v>
      </c>
      <c r="F6" s="192" t="s">
        <v>301</v>
      </c>
      <c r="G6" s="192" t="s">
        <v>302</v>
      </c>
      <c r="H6" s="192" t="s">
        <v>303</v>
      </c>
      <c r="I6" s="192" t="s">
        <v>304</v>
      </c>
      <c r="J6" s="192" t="s">
        <v>305</v>
      </c>
      <c r="K6" s="192" t="s">
        <v>306</v>
      </c>
      <c r="L6" s="192" t="s">
        <v>307</v>
      </c>
      <c r="M6" s="192" t="s">
        <v>309</v>
      </c>
      <c r="N6" s="192" t="s">
        <v>310</v>
      </c>
      <c r="O6" s="192" t="s">
        <v>308</v>
      </c>
      <c r="P6" s="192" t="s">
        <v>311</v>
      </c>
      <c r="Q6" s="192" t="s">
        <v>313</v>
      </c>
      <c r="R6" s="203" t="s">
        <v>314</v>
      </c>
      <c r="S6" s="203" t="s">
        <v>315</v>
      </c>
      <c r="T6" s="204" t="s">
        <v>296</v>
      </c>
    </row>
    <row r="7" spans="1:20" s="75" customFormat="1" ht="20.100000000000001" customHeight="1">
      <c r="A7" s="80"/>
      <c r="B7" s="183" t="s">
        <v>119</v>
      </c>
      <c r="C7" s="184">
        <v>30525.289026731996</v>
      </c>
      <c r="D7" s="184">
        <v>19405.172625831779</v>
      </c>
      <c r="E7" s="184">
        <v>13819.824267984081</v>
      </c>
      <c r="F7" s="184">
        <v>8626.8273400846811</v>
      </c>
      <c r="G7" s="184">
        <v>23602.307904674708</v>
      </c>
      <c r="H7" s="184">
        <v>21968.777402124564</v>
      </c>
      <c r="I7" s="184">
        <v>34140.487968664391</v>
      </c>
      <c r="J7" s="184">
        <v>50234.542412586852</v>
      </c>
      <c r="K7" s="184">
        <v>36054.177940367947</v>
      </c>
      <c r="L7" s="184">
        <v>11115.810930293655</v>
      </c>
      <c r="M7" s="184">
        <v>29730.891203380306</v>
      </c>
      <c r="N7" s="184">
        <v>-53062.173309080106</v>
      </c>
      <c r="O7" s="184">
        <v>36577.535272176909</v>
      </c>
      <c r="P7" s="184">
        <v>29159.5394514406</v>
      </c>
      <c r="Q7" s="184">
        <v>43425.339227539997</v>
      </c>
      <c r="R7" s="184">
        <v>285393.8880122386</v>
      </c>
      <c r="S7" s="184">
        <v>109162.4139511575</v>
      </c>
      <c r="T7" s="184">
        <v>271574.06374425453</v>
      </c>
    </row>
    <row r="8" spans="1:20" ht="15" customHeight="1">
      <c r="A8" s="81">
        <v>272</v>
      </c>
      <c r="B8" s="185" t="s">
        <v>120</v>
      </c>
      <c r="C8" s="186">
        <v>2035.098729770001</v>
      </c>
      <c r="D8" s="186">
        <v>1348.6971590179603</v>
      </c>
      <c r="E8" s="186">
        <v>2065.7421039199994</v>
      </c>
      <c r="F8" s="186">
        <v>2993.38193202</v>
      </c>
      <c r="G8" s="186">
        <v>3717.0345066447867</v>
      </c>
      <c r="H8" s="186">
        <v>8381.3162784750893</v>
      </c>
      <c r="I8" s="186">
        <v>3515.3404272500006</v>
      </c>
      <c r="J8" s="186">
        <v>1023.2482793500008</v>
      </c>
      <c r="K8" s="186">
        <v>92870.49180410507</v>
      </c>
      <c r="L8" s="186">
        <v>3846.3833897199993</v>
      </c>
      <c r="M8" s="186">
        <v>4128.0990635800017</v>
      </c>
      <c r="N8" s="186">
        <v>26905.918501129992</v>
      </c>
      <c r="O8" s="186">
        <v>7577.685693048139</v>
      </c>
      <c r="P8" s="186">
        <v>6181.5448677373261</v>
      </c>
      <c r="Q8" s="186">
        <v>-82.167294869997022</v>
      </c>
      <c r="R8" s="186">
        <v>163124.01955211043</v>
      </c>
      <c r="S8" s="186">
        <v>13677.063265915469</v>
      </c>
      <c r="T8" s="186">
        <v>161058.27744819043</v>
      </c>
    </row>
    <row r="9" spans="1:20" ht="15" customHeight="1">
      <c r="A9" s="81">
        <v>273</v>
      </c>
      <c r="B9" s="187" t="s">
        <v>121</v>
      </c>
      <c r="C9" s="188">
        <v>-11811.533290420004</v>
      </c>
      <c r="D9" s="188">
        <v>-2151.78836495</v>
      </c>
      <c r="E9" s="188">
        <v>-5579.3838593900009</v>
      </c>
      <c r="F9" s="188">
        <v>-3866.0889851200009</v>
      </c>
      <c r="G9" s="188">
        <v>-6682.9363905600021</v>
      </c>
      <c r="H9" s="188">
        <v>-2061.325784260001</v>
      </c>
      <c r="I9" s="188">
        <v>-1428.9291027899985</v>
      </c>
      <c r="J9" s="188">
        <v>-6444.3229532900032</v>
      </c>
      <c r="K9" s="188">
        <v>-4442.0258209799995</v>
      </c>
      <c r="L9" s="188">
        <v>-2111.1829082580894</v>
      </c>
      <c r="M9" s="188">
        <v>-3212.5237282566331</v>
      </c>
      <c r="N9" s="188">
        <v>-2632.0095069252775</v>
      </c>
      <c r="O9" s="188">
        <v>-5369.77572297814</v>
      </c>
      <c r="P9" s="188">
        <v>-5861.1240565499993</v>
      </c>
      <c r="Q9" s="188">
        <v>-3692.7249621609926</v>
      </c>
      <c r="R9" s="188">
        <v>-53384.353781519138</v>
      </c>
      <c r="S9" s="188">
        <v>-14923.624741689131</v>
      </c>
      <c r="T9" s="188">
        <v>-47804.969922129138</v>
      </c>
    </row>
    <row r="10" spans="1:20" ht="15" customHeight="1">
      <c r="A10" s="81">
        <v>274</v>
      </c>
      <c r="B10" s="185" t="s">
        <v>122</v>
      </c>
      <c r="C10" s="186">
        <v>15455.632595405154</v>
      </c>
      <c r="D10" s="186">
        <v>26965.405404161294</v>
      </c>
      <c r="E10" s="186">
        <v>21852.853099399985</v>
      </c>
      <c r="F10" s="186">
        <v>2735.6841719670715</v>
      </c>
      <c r="G10" s="186">
        <v>19233.863362269989</v>
      </c>
      <c r="H10" s="186">
        <v>-6367.2767424672011</v>
      </c>
      <c r="I10" s="186">
        <v>12904.446094870018</v>
      </c>
      <c r="J10" s="186">
        <v>29433.2516144896</v>
      </c>
      <c r="K10" s="186">
        <v>-73100.201181195167</v>
      </c>
      <c r="L10" s="186">
        <v>-6157.9215088299698</v>
      </c>
      <c r="M10" s="186">
        <v>17790.755556839973</v>
      </c>
      <c r="N10" s="186">
        <v>-73405.980694979953</v>
      </c>
      <c r="O10" s="186">
        <v>2604.0964547791064</v>
      </c>
      <c r="P10" s="186">
        <v>1970.5473846000023</v>
      </c>
      <c r="Q10" s="186">
        <v>25484.586668209991</v>
      </c>
      <c r="R10" s="186">
        <v>-25021.295720046564</v>
      </c>
      <c r="S10" s="186">
        <v>30059.230507589098</v>
      </c>
      <c r="T10" s="186">
        <v>-46874.148819446535</v>
      </c>
    </row>
    <row r="11" spans="1:20" ht="15" customHeight="1">
      <c r="A11" s="81">
        <v>275</v>
      </c>
      <c r="B11" s="187" t="s">
        <v>123</v>
      </c>
      <c r="C11" s="188">
        <v>3979.5934772148685</v>
      </c>
      <c r="D11" s="188">
        <v>-7043.7825179713136</v>
      </c>
      <c r="E11" s="188">
        <v>-288.96591808999921</v>
      </c>
      <c r="F11" s="188">
        <v>4503.0325219782981</v>
      </c>
      <c r="G11" s="188">
        <v>1827.0096313800038</v>
      </c>
      <c r="H11" s="188">
        <v>12095.455090368767</v>
      </c>
      <c r="I11" s="188">
        <v>6634.7408532499985</v>
      </c>
      <c r="J11" s="188">
        <v>17842.823192568001</v>
      </c>
      <c r="K11" s="188">
        <v>14561.414568179989</v>
      </c>
      <c r="L11" s="188">
        <v>8238.1853337080738</v>
      </c>
      <c r="M11" s="188">
        <v>12491.256468819996</v>
      </c>
      <c r="N11" s="188">
        <v>-10921.550747120014</v>
      </c>
      <c r="O11" s="188">
        <v>6824.4767506974658</v>
      </c>
      <c r="P11" s="188">
        <v>9585.006740226605</v>
      </c>
      <c r="Q11" s="188">
        <v>9349.0906379599946</v>
      </c>
      <c r="R11" s="188">
        <v>92741.975123927172</v>
      </c>
      <c r="S11" s="188">
        <v>25758.574128884065</v>
      </c>
      <c r="T11" s="188">
        <v>93030.941042017163</v>
      </c>
    </row>
    <row r="12" spans="1:20" ht="15" customHeight="1">
      <c r="A12" s="81">
        <v>276</v>
      </c>
      <c r="B12" s="185" t="s">
        <v>124</v>
      </c>
      <c r="C12" s="186">
        <v>-369.54526918999994</v>
      </c>
      <c r="D12" s="186">
        <v>-159.80355413999982</v>
      </c>
      <c r="E12" s="186">
        <v>366.39055410000003</v>
      </c>
      <c r="F12" s="186">
        <v>711.16811691000032</v>
      </c>
      <c r="G12" s="186">
        <v>1405.9379839999995</v>
      </c>
      <c r="H12" s="186">
        <v>410.5085324228009</v>
      </c>
      <c r="I12" s="186">
        <v>435.81520333000003</v>
      </c>
      <c r="J12" s="186">
        <v>1174.1923455499998</v>
      </c>
      <c r="K12" s="186">
        <v>-1479.1130885194707</v>
      </c>
      <c r="L12" s="186">
        <v>1310.1834527800002</v>
      </c>
      <c r="M12" s="186">
        <v>1423.57614362</v>
      </c>
      <c r="N12" s="186">
        <v>-234.78708998999983</v>
      </c>
      <c r="O12" s="186">
        <v>-94.192159290000006</v>
      </c>
      <c r="P12" s="186">
        <v>64.573672100000081</v>
      </c>
      <c r="Q12" s="186">
        <v>618.19153002999997</v>
      </c>
      <c r="R12" s="186">
        <v>6112.4451970433302</v>
      </c>
      <c r="S12" s="186">
        <v>588.57304284000008</v>
      </c>
      <c r="T12" s="186">
        <v>5746.0546429433307</v>
      </c>
    </row>
    <row r="13" spans="1:20" ht="15" customHeight="1">
      <c r="A13" s="81">
        <v>277</v>
      </c>
      <c r="B13" s="187" t="s">
        <v>125</v>
      </c>
      <c r="C13" s="188">
        <v>-50.381002980000012</v>
      </c>
      <c r="D13" s="188">
        <v>-121.76236579999996</v>
      </c>
      <c r="E13" s="188">
        <v>19.529874279999994</v>
      </c>
      <c r="F13" s="188">
        <v>-406.28155029999999</v>
      </c>
      <c r="G13" s="188">
        <v>-124.10502260999995</v>
      </c>
      <c r="H13" s="188">
        <v>-347.10383277999983</v>
      </c>
      <c r="I13" s="188">
        <v>150.10915297000003</v>
      </c>
      <c r="J13" s="188">
        <v>5.9154902200000308</v>
      </c>
      <c r="K13" s="188">
        <v>-78.428107150000002</v>
      </c>
      <c r="L13" s="188">
        <v>225.89160233000001</v>
      </c>
      <c r="M13" s="188">
        <v>-329.32897301999998</v>
      </c>
      <c r="N13" s="188">
        <v>-188.57068359999994</v>
      </c>
      <c r="O13" s="188">
        <v>165.73387975</v>
      </c>
      <c r="P13" s="188">
        <v>436.01051696000007</v>
      </c>
      <c r="Q13" s="188">
        <v>-325.8943065090067</v>
      </c>
      <c r="R13" s="188">
        <v>-796.52195945900598</v>
      </c>
      <c r="S13" s="188">
        <v>275.85009020099335</v>
      </c>
      <c r="T13" s="188">
        <v>-816.05183373900604</v>
      </c>
    </row>
    <row r="14" spans="1:20" ht="15" customHeight="1">
      <c r="A14" s="81">
        <v>278</v>
      </c>
      <c r="B14" s="185" t="s">
        <v>126</v>
      </c>
      <c r="C14" s="186">
        <v>-2181.90499589</v>
      </c>
      <c r="D14" s="186">
        <v>-549.98351434000051</v>
      </c>
      <c r="E14" s="186">
        <v>676.81432208999956</v>
      </c>
      <c r="F14" s="186">
        <v>851.17229099000053</v>
      </c>
      <c r="G14" s="186">
        <v>-1314.5493481600001</v>
      </c>
      <c r="H14" s="186">
        <v>-1574.951273878431</v>
      </c>
      <c r="I14" s="186">
        <v>1186.9762534999995</v>
      </c>
      <c r="J14" s="186">
        <v>3118.8600195799991</v>
      </c>
      <c r="K14" s="186">
        <v>2532.2150060600006</v>
      </c>
      <c r="L14" s="186">
        <v>647.58600539000042</v>
      </c>
      <c r="M14" s="186">
        <v>-885.40669967000008</v>
      </c>
      <c r="N14" s="186">
        <v>1922.5198263633215</v>
      </c>
      <c r="O14" s="186">
        <v>187.660548492532</v>
      </c>
      <c r="P14" s="186">
        <v>-1477.5133611789543</v>
      </c>
      <c r="Q14" s="186">
        <v>875.2482855300002</v>
      </c>
      <c r="R14" s="186">
        <v>6746.6318751084691</v>
      </c>
      <c r="S14" s="186">
        <v>-414.60452715642214</v>
      </c>
      <c r="T14" s="186">
        <v>6069.817553018469</v>
      </c>
    </row>
    <row r="15" spans="1:20" ht="15" customHeight="1">
      <c r="A15" s="81">
        <v>279</v>
      </c>
      <c r="B15" s="187" t="s">
        <v>127</v>
      </c>
      <c r="C15" s="188">
        <v>-237.89730162999993</v>
      </c>
      <c r="D15" s="188">
        <v>-46.660617429999995</v>
      </c>
      <c r="E15" s="188">
        <v>54.983129570000031</v>
      </c>
      <c r="F15" s="188">
        <v>19.044067300000002</v>
      </c>
      <c r="G15" s="188">
        <v>156.90358392123588</v>
      </c>
      <c r="H15" s="188">
        <v>275.14232454999996</v>
      </c>
      <c r="I15" s="188">
        <v>-62.304223689999972</v>
      </c>
      <c r="J15" s="188">
        <v>98.791065040000021</v>
      </c>
      <c r="K15" s="188">
        <v>391.97564057</v>
      </c>
      <c r="L15" s="188">
        <v>-66.434523980000009</v>
      </c>
      <c r="M15" s="188">
        <v>-1.8932614699999915</v>
      </c>
      <c r="N15" s="188">
        <v>-480.13015981655883</v>
      </c>
      <c r="O15" s="188">
        <v>-197.49593054787135</v>
      </c>
      <c r="P15" s="188">
        <v>-19.141838744248837</v>
      </c>
      <c r="Q15" s="188">
        <v>-56.38052051999999</v>
      </c>
      <c r="R15" s="188">
        <v>113.05935218255696</v>
      </c>
      <c r="S15" s="188">
        <v>-273.0182898121202</v>
      </c>
      <c r="T15" s="188">
        <v>58.07622261255689</v>
      </c>
    </row>
    <row r="16" spans="1:20" ht="15" customHeight="1">
      <c r="A16" s="81">
        <v>280</v>
      </c>
      <c r="B16" s="185" t="s">
        <v>128</v>
      </c>
      <c r="C16" s="186">
        <v>562.35319060498159</v>
      </c>
      <c r="D16" s="186">
        <v>190.78839492000003</v>
      </c>
      <c r="E16" s="186">
        <v>272.56508657000006</v>
      </c>
      <c r="F16" s="186">
        <v>81.138868479999985</v>
      </c>
      <c r="G16" s="186">
        <v>139.89817035999997</v>
      </c>
      <c r="H16" s="186">
        <v>112.12820744</v>
      </c>
      <c r="I16" s="186">
        <v>-28.375750809999982</v>
      </c>
      <c r="J16" s="186">
        <v>483.54232567000008</v>
      </c>
      <c r="K16" s="186">
        <v>245.73732934000003</v>
      </c>
      <c r="L16" s="186">
        <v>-41.289472010000011</v>
      </c>
      <c r="M16" s="186">
        <v>79.109831940000049</v>
      </c>
      <c r="N16" s="186">
        <v>990.02732247004781</v>
      </c>
      <c r="O16" s="186">
        <v>-195.19939077999999</v>
      </c>
      <c r="P16" s="186">
        <v>29.356674599999995</v>
      </c>
      <c r="Q16" s="186">
        <v>719.52005248000012</v>
      </c>
      <c r="R16" s="186">
        <v>2888.159255750048</v>
      </c>
      <c r="S16" s="186">
        <v>553.67733630000009</v>
      </c>
      <c r="T16" s="186">
        <v>2615.5941691800481</v>
      </c>
    </row>
    <row r="17" spans="1:20" ht="15" customHeight="1">
      <c r="A17" s="81">
        <v>281</v>
      </c>
      <c r="B17" s="187" t="s">
        <v>129</v>
      </c>
      <c r="C17" s="188">
        <v>-349.70931053124673</v>
      </c>
      <c r="D17" s="188">
        <v>-2451.8834983079601</v>
      </c>
      <c r="E17" s="188">
        <v>2650.2104559400013</v>
      </c>
      <c r="F17" s="188">
        <v>105.88270710000002</v>
      </c>
      <c r="G17" s="188">
        <v>6547.4287173199991</v>
      </c>
      <c r="H17" s="188">
        <v>4495.2542062499997</v>
      </c>
      <c r="I17" s="188">
        <v>2069.4007041554851</v>
      </c>
      <c r="J17" s="188">
        <v>1949.3590263799999</v>
      </c>
      <c r="K17" s="188">
        <v>1354.0580010900001</v>
      </c>
      <c r="L17" s="188">
        <v>-261.92867652000047</v>
      </c>
      <c r="M17" s="188">
        <v>-977.74455247000003</v>
      </c>
      <c r="N17" s="188">
        <v>-1701.1730459800478</v>
      </c>
      <c r="O17" s="188">
        <v>-618.95675625909371</v>
      </c>
      <c r="P17" s="188">
        <v>-432.00011493999995</v>
      </c>
      <c r="Q17" s="188">
        <v>705.2850801200002</v>
      </c>
      <c r="R17" s="188">
        <v>15885.075752186343</v>
      </c>
      <c r="S17" s="188">
        <v>-345.67179107909351</v>
      </c>
      <c r="T17" s="188">
        <v>13234.865296246344</v>
      </c>
    </row>
    <row r="18" spans="1:20" ht="15" customHeight="1">
      <c r="A18" s="81">
        <v>282</v>
      </c>
      <c r="B18" s="185" t="s">
        <v>130</v>
      </c>
      <c r="C18" s="186">
        <v>22.830443559999999</v>
      </c>
      <c r="D18" s="186">
        <v>33.292542470000001</v>
      </c>
      <c r="E18" s="186">
        <v>11.836747639999999</v>
      </c>
      <c r="F18" s="186">
        <v>10.239106900000003</v>
      </c>
      <c r="G18" s="186">
        <v>19.210157239999997</v>
      </c>
      <c r="H18" s="186">
        <v>22.53762888</v>
      </c>
      <c r="I18" s="186">
        <v>105.13183733345686</v>
      </c>
      <c r="J18" s="186">
        <v>202.46083021999999</v>
      </c>
      <c r="K18" s="186">
        <v>25.725010795887947</v>
      </c>
      <c r="L18" s="186">
        <v>-24.251298150000007</v>
      </c>
      <c r="M18" s="186">
        <v>-20.740603800000009</v>
      </c>
      <c r="N18" s="186">
        <v>167.40785175999997</v>
      </c>
      <c r="O18" s="186">
        <v>937.84680327328317</v>
      </c>
      <c r="P18" s="186">
        <v>30.690785800000043</v>
      </c>
      <c r="Q18" s="186">
        <v>46.741736820000014</v>
      </c>
      <c r="R18" s="186">
        <v>1534.8365947126276</v>
      </c>
      <c r="S18" s="186">
        <v>1015.2793258932833</v>
      </c>
      <c r="T18" s="186">
        <v>1522.9998470726277</v>
      </c>
    </row>
    <row r="19" spans="1:20" ht="15" customHeight="1">
      <c r="A19" s="81">
        <v>283</v>
      </c>
      <c r="B19" s="187" t="s">
        <v>131</v>
      </c>
      <c r="C19" s="188">
        <v>13427.671123277629</v>
      </c>
      <c r="D19" s="188">
        <v>-473.37987443999913</v>
      </c>
      <c r="E19" s="188">
        <v>-2955.7030056699991</v>
      </c>
      <c r="F19" s="188">
        <v>3802.6434720576513</v>
      </c>
      <c r="G19" s="188">
        <v>1261.5132429599996</v>
      </c>
      <c r="H19" s="188">
        <v>4027.4397193400032</v>
      </c>
      <c r="I19" s="188">
        <v>4007.2999524000006</v>
      </c>
      <c r="J19" s="188">
        <v>-4009.7674780896546</v>
      </c>
      <c r="K19" s="188">
        <v>-1044.3172178800016</v>
      </c>
      <c r="L19" s="188">
        <v>1232.6192141595855</v>
      </c>
      <c r="M19" s="188">
        <v>-1213.2169255105896</v>
      </c>
      <c r="N19" s="188">
        <v>5048.1238856067821</v>
      </c>
      <c r="O19" s="188">
        <v>16281.092920788316</v>
      </c>
      <c r="P19" s="188">
        <v>4469.4320082599961</v>
      </c>
      <c r="Q19" s="188">
        <v>1197.4090349599976</v>
      </c>
      <c r="R19" s="188">
        <v>32104.568823382087</v>
      </c>
      <c r="S19" s="188">
        <v>21947.933964008309</v>
      </c>
      <c r="T19" s="188">
        <v>35060.271829052093</v>
      </c>
    </row>
    <row r="20" spans="1:20" ht="15" customHeight="1">
      <c r="A20" s="81">
        <v>284</v>
      </c>
      <c r="B20" s="185" t="s">
        <v>132</v>
      </c>
      <c r="C20" s="186">
        <v>7785.7396858214515</v>
      </c>
      <c r="D20" s="186">
        <v>2197.5763572228516</v>
      </c>
      <c r="E20" s="186">
        <v>-5789.6978378125486</v>
      </c>
      <c r="F20" s="186">
        <v>-3252.1818312299897</v>
      </c>
      <c r="G20" s="186">
        <v>-3517.6974043388291</v>
      </c>
      <c r="H20" s="186">
        <v>350.69377853183937</v>
      </c>
      <c r="I20" s="186">
        <v>4078.8572852844054</v>
      </c>
      <c r="J20" s="186">
        <v>1931.4902481969866</v>
      </c>
      <c r="K20" s="186">
        <v>2230.1918837562193</v>
      </c>
      <c r="L20" s="186">
        <v>2784.8165540100954</v>
      </c>
      <c r="M20" s="186">
        <v>441.44523812943885</v>
      </c>
      <c r="N20" s="186">
        <v>802.44224509890932</v>
      </c>
      <c r="O20" s="186">
        <v>8687.2857629762893</v>
      </c>
      <c r="P20" s="186">
        <v>15223.560051706871</v>
      </c>
      <c r="Q20" s="186">
        <v>5738.9130082200063</v>
      </c>
      <c r="R20" s="186">
        <v>29710.11898252969</v>
      </c>
      <c r="S20" s="186">
        <v>29649.758822903168</v>
      </c>
      <c r="T20" s="186">
        <v>35499.816820342239</v>
      </c>
    </row>
    <row r="21" spans="1:20" ht="15" customHeight="1">
      <c r="A21" s="81">
        <v>285</v>
      </c>
      <c r="B21" s="187" t="s">
        <v>133</v>
      </c>
      <c r="C21" s="188">
        <v>1750.4524473091576</v>
      </c>
      <c r="D21" s="188">
        <v>1301.0367234289483</v>
      </c>
      <c r="E21" s="188">
        <v>-21.964687383358957</v>
      </c>
      <c r="F21" s="188">
        <v>22.31496179146993</v>
      </c>
      <c r="G21" s="188">
        <v>684.32319846752694</v>
      </c>
      <c r="H21" s="188">
        <v>2267.372847441698</v>
      </c>
      <c r="I21" s="188">
        <v>300.0230932710283</v>
      </c>
      <c r="J21" s="188">
        <v>3210.5973313119271</v>
      </c>
      <c r="K21" s="188">
        <v>2144.3479386954077</v>
      </c>
      <c r="L21" s="188">
        <v>1683.1679418939623</v>
      </c>
      <c r="M21" s="188">
        <v>863.94449895811829</v>
      </c>
      <c r="N21" s="188">
        <v>1015.3364342126952</v>
      </c>
      <c r="O21" s="188">
        <v>130.06268279688823</v>
      </c>
      <c r="P21" s="188">
        <v>-696.66181546699465</v>
      </c>
      <c r="Q21" s="188">
        <v>3271.6819355599996</v>
      </c>
      <c r="R21" s="188">
        <v>14874.546361550369</v>
      </c>
      <c r="S21" s="188">
        <v>2705.0828028898932</v>
      </c>
      <c r="T21" s="188">
        <v>14896.511048933728</v>
      </c>
    </row>
    <row r="22" spans="1:20" ht="15" customHeight="1">
      <c r="A22" s="81">
        <v>286</v>
      </c>
      <c r="B22" s="185" t="s">
        <v>134</v>
      </c>
      <c r="C22" s="186">
        <v>487.61103990000004</v>
      </c>
      <c r="D22" s="186">
        <v>362.51740422999995</v>
      </c>
      <c r="E22" s="186">
        <v>466.31854096000006</v>
      </c>
      <c r="F22" s="186">
        <v>322.36575735017965</v>
      </c>
      <c r="G22" s="186">
        <v>275.70636803000008</v>
      </c>
      <c r="H22" s="186">
        <v>-76.33436846999993</v>
      </c>
      <c r="I22" s="186">
        <v>288.8083930200001</v>
      </c>
      <c r="J22" s="186">
        <v>226.80763609999997</v>
      </c>
      <c r="K22" s="186">
        <v>-147.42212330000001</v>
      </c>
      <c r="L22" s="186">
        <v>-175.68654024</v>
      </c>
      <c r="M22" s="186">
        <v>-832.72273111000015</v>
      </c>
      <c r="N22" s="186">
        <v>-342.24552638000006</v>
      </c>
      <c r="O22" s="186">
        <v>-140.04015482</v>
      </c>
      <c r="P22" s="186">
        <v>-338.31337843</v>
      </c>
      <c r="Q22" s="186">
        <v>-409.0786438099999</v>
      </c>
      <c r="R22" s="186">
        <v>-881.83677109982034</v>
      </c>
      <c r="S22" s="186">
        <v>-887.43217705999996</v>
      </c>
      <c r="T22" s="186">
        <v>-1348.1553120598203</v>
      </c>
    </row>
    <row r="23" spans="1:20" ht="15" customHeight="1">
      <c r="A23" s="81">
        <v>31</v>
      </c>
      <c r="B23" s="187" t="s">
        <v>135</v>
      </c>
      <c r="C23" s="188">
        <v>19.277464510000009</v>
      </c>
      <c r="D23" s="188">
        <v>4.90294776</v>
      </c>
      <c r="E23" s="188">
        <v>18.295661859999999</v>
      </c>
      <c r="F23" s="188">
        <v>-6.688268110000001</v>
      </c>
      <c r="G23" s="188">
        <v>-27.232852250000001</v>
      </c>
      <c r="H23" s="188">
        <v>-42.079209720000001</v>
      </c>
      <c r="I23" s="188">
        <v>-16.85220468</v>
      </c>
      <c r="J23" s="188">
        <v>-12.70656071</v>
      </c>
      <c r="K23" s="188">
        <v>-10.4717032</v>
      </c>
      <c r="L23" s="188">
        <v>-14.327635710000001</v>
      </c>
      <c r="M23" s="188">
        <v>-13.718123199999999</v>
      </c>
      <c r="N23" s="188">
        <v>-7.5019209300000007</v>
      </c>
      <c r="O23" s="188">
        <v>-202.74610974999999</v>
      </c>
      <c r="P23" s="188">
        <v>-6.4286852400000001</v>
      </c>
      <c r="Q23" s="188">
        <v>-15.083014480000001</v>
      </c>
      <c r="R23" s="188">
        <v>-357.54062611999996</v>
      </c>
      <c r="S23" s="188">
        <v>-224.25780946999998</v>
      </c>
      <c r="T23" s="188">
        <v>-375.83628798000001</v>
      </c>
    </row>
    <row r="24" spans="1:20" s="75" customFormat="1" ht="20.100000000000001" customHeight="1">
      <c r="A24" s="82"/>
      <c r="B24" s="189" t="s">
        <v>108</v>
      </c>
      <c r="C24" s="190">
        <v>-23287.232466975947</v>
      </c>
      <c r="D24" s="190">
        <v>4746.1277461634772</v>
      </c>
      <c r="E24" s="190">
        <v>7727.8768235077123</v>
      </c>
      <c r="F24" s="190">
        <v>3890.6610069084218</v>
      </c>
      <c r="G24" s="190">
        <v>5838.6278417875601</v>
      </c>
      <c r="H24" s="190">
        <v>4890.7932367510994</v>
      </c>
      <c r="I24" s="190">
        <v>6143.8533693711024</v>
      </c>
      <c r="J24" s="190">
        <v>1705.9636281932255</v>
      </c>
      <c r="K24" s="190">
        <v>-2387.5651918616859</v>
      </c>
      <c r="L24" s="190">
        <v>-2690.8427325059743</v>
      </c>
      <c r="M24" s="190">
        <v>-77.583083891821502</v>
      </c>
      <c r="N24" s="190">
        <v>-1366.443190349371</v>
      </c>
      <c r="O24" s="190">
        <v>-9555.5183965489414</v>
      </c>
      <c r="P24" s="190">
        <v>-9496.3144221445491</v>
      </c>
      <c r="Q24" s="190">
        <v>-12803.315043705643</v>
      </c>
      <c r="R24" s="190">
        <v>-8179.8061544888678</v>
      </c>
      <c r="S24" s="190">
        <v>-31855.147862399132</v>
      </c>
      <c r="T24" s="190">
        <v>-15907.682977996579</v>
      </c>
    </row>
    <row r="25" spans="1:20" ht="15" customHeight="1">
      <c r="A25" s="81">
        <v>287</v>
      </c>
      <c r="B25" s="185" t="s">
        <v>136</v>
      </c>
      <c r="C25" s="186">
        <v>-234.2854331500001</v>
      </c>
      <c r="D25" s="186">
        <v>309.94950994999994</v>
      </c>
      <c r="E25" s="186">
        <v>1711.3067672900002</v>
      </c>
      <c r="F25" s="186">
        <v>-95.626383469999993</v>
      </c>
      <c r="G25" s="186">
        <v>218.83025993999999</v>
      </c>
      <c r="H25" s="186">
        <v>-511.94643062562119</v>
      </c>
      <c r="I25" s="186">
        <v>397.88092113000005</v>
      </c>
      <c r="J25" s="186">
        <v>142.94664332000008</v>
      </c>
      <c r="K25" s="186">
        <v>-290.85069231999995</v>
      </c>
      <c r="L25" s="186">
        <v>-76.748187739999992</v>
      </c>
      <c r="M25" s="186">
        <v>-1286.04925321</v>
      </c>
      <c r="N25" s="186">
        <v>377.23942910999995</v>
      </c>
      <c r="O25" s="186">
        <v>-379.47135536999997</v>
      </c>
      <c r="P25" s="186">
        <v>-782.42965273000004</v>
      </c>
      <c r="Q25" s="186">
        <v>-603.45283683000002</v>
      </c>
      <c r="R25" s="186">
        <v>-1178.3707715056212</v>
      </c>
      <c r="S25" s="186">
        <v>-1765.3538449300002</v>
      </c>
      <c r="T25" s="186">
        <v>-2889.6775387956204</v>
      </c>
    </row>
    <row r="26" spans="1:20" ht="15" customHeight="1">
      <c r="A26" s="81">
        <v>289</v>
      </c>
      <c r="B26" s="187" t="s">
        <v>137</v>
      </c>
      <c r="C26" s="188">
        <v>1133.1606050282132</v>
      </c>
      <c r="D26" s="188">
        <v>366.81146170000011</v>
      </c>
      <c r="E26" s="188">
        <v>661.46865512124225</v>
      </c>
      <c r="F26" s="188">
        <v>780.35511819623071</v>
      </c>
      <c r="G26" s="188">
        <v>909.43950977999987</v>
      </c>
      <c r="H26" s="188">
        <v>2429.3074611581005</v>
      </c>
      <c r="I26" s="188">
        <v>41.950049558451099</v>
      </c>
      <c r="J26" s="188">
        <v>723.85284163055849</v>
      </c>
      <c r="K26" s="188">
        <v>-1115.4386419118159</v>
      </c>
      <c r="L26" s="188">
        <v>-961.44821193000007</v>
      </c>
      <c r="M26" s="188">
        <v>-1163.197636285762</v>
      </c>
      <c r="N26" s="188">
        <v>-1507.0842854600482</v>
      </c>
      <c r="O26" s="188">
        <v>-3020.0551143499997</v>
      </c>
      <c r="P26" s="188">
        <v>-2406.5183689100004</v>
      </c>
      <c r="Q26" s="188">
        <v>-2153.8052230200001</v>
      </c>
      <c r="R26" s="188">
        <v>-6781.1738464230448</v>
      </c>
      <c r="S26" s="188">
        <v>-7580.3787062800002</v>
      </c>
      <c r="T26" s="188">
        <v>-7442.6425015442874</v>
      </c>
    </row>
    <row r="27" spans="1:20" ht="15" customHeight="1">
      <c r="A27" s="81">
        <v>288</v>
      </c>
      <c r="B27" s="185" t="s">
        <v>138</v>
      </c>
      <c r="C27" s="186">
        <v>-470.92828411580024</v>
      </c>
      <c r="D27" s="186">
        <v>-639.12517459000003</v>
      </c>
      <c r="E27" s="186">
        <v>-605.38284492666037</v>
      </c>
      <c r="F27" s="186">
        <v>-190.05160498999999</v>
      </c>
      <c r="G27" s="186">
        <v>-516.10012440000003</v>
      </c>
      <c r="H27" s="186">
        <v>17.962529517819409</v>
      </c>
      <c r="I27" s="186">
        <v>-338.09039494435677</v>
      </c>
      <c r="J27" s="186">
        <v>-325.83489060000005</v>
      </c>
      <c r="K27" s="186">
        <v>-342.92759387490537</v>
      </c>
      <c r="L27" s="186">
        <v>3225.5570629360541</v>
      </c>
      <c r="M27" s="186">
        <v>-514.52311658999986</v>
      </c>
      <c r="N27" s="186">
        <v>1295.2854377244712</v>
      </c>
      <c r="O27" s="186">
        <v>-420.69810798999998</v>
      </c>
      <c r="P27" s="186">
        <v>-656.70473172038157</v>
      </c>
      <c r="Q27" s="186">
        <v>-756.31819263</v>
      </c>
      <c r="R27" s="186">
        <v>-127.82657248795931</v>
      </c>
      <c r="S27" s="186">
        <v>-1833.7210323403815</v>
      </c>
      <c r="T27" s="186">
        <v>477.55627243870083</v>
      </c>
    </row>
    <row r="28" spans="1:20" ht="15" customHeight="1">
      <c r="A28" s="81">
        <v>235</v>
      </c>
      <c r="B28" s="187" t="s">
        <v>139</v>
      </c>
      <c r="C28" s="188">
        <v>-279.87302684000002</v>
      </c>
      <c r="D28" s="188">
        <v>-73.364371030000001</v>
      </c>
      <c r="E28" s="188">
        <v>-224.78415409000002</v>
      </c>
      <c r="F28" s="188">
        <v>-101.40355834</v>
      </c>
      <c r="G28" s="188">
        <v>68.90578591000002</v>
      </c>
      <c r="H28" s="188">
        <v>229.90787458999995</v>
      </c>
      <c r="I28" s="188">
        <v>83.240940880000011</v>
      </c>
      <c r="J28" s="188">
        <v>-21.449976420000009</v>
      </c>
      <c r="K28" s="188">
        <v>-110.26727400999999</v>
      </c>
      <c r="L28" s="188">
        <v>-119.73112954999999</v>
      </c>
      <c r="M28" s="188">
        <v>4.924609759999961</v>
      </c>
      <c r="N28" s="188">
        <v>-466.91340938000002</v>
      </c>
      <c r="O28" s="188">
        <v>-353.28608257999991</v>
      </c>
      <c r="P28" s="188">
        <v>-81.925194190000013</v>
      </c>
      <c r="Q28" s="188">
        <v>-355.17717597000001</v>
      </c>
      <c r="R28" s="188">
        <v>-1447.9587433899999</v>
      </c>
      <c r="S28" s="188">
        <v>-790.38845273999993</v>
      </c>
      <c r="T28" s="188">
        <v>-1223.1745893</v>
      </c>
    </row>
    <row r="29" spans="1:20" ht="15" customHeight="1">
      <c r="A29" s="81">
        <v>236</v>
      </c>
      <c r="B29" s="185" t="s">
        <v>140</v>
      </c>
      <c r="C29" s="186">
        <v>-215.58788651000006</v>
      </c>
      <c r="D29" s="186">
        <v>-631.78985497904682</v>
      </c>
      <c r="E29" s="186">
        <v>-203.08203917999998</v>
      </c>
      <c r="F29" s="186">
        <v>-408.66750668000009</v>
      </c>
      <c r="G29" s="186">
        <v>-172.57737097999998</v>
      </c>
      <c r="H29" s="186">
        <v>-150.50173561000003</v>
      </c>
      <c r="I29" s="186">
        <v>226.02459307999999</v>
      </c>
      <c r="J29" s="186">
        <v>172.40953716000004</v>
      </c>
      <c r="K29" s="186">
        <v>37.345864739999996</v>
      </c>
      <c r="L29" s="186">
        <v>-60.62895891999996</v>
      </c>
      <c r="M29" s="186">
        <v>-187.17163646000006</v>
      </c>
      <c r="N29" s="186">
        <v>-56.298815410000003</v>
      </c>
      <c r="O29" s="186">
        <v>-181.35762638</v>
      </c>
      <c r="P29" s="186">
        <v>-177.37297935999996</v>
      </c>
      <c r="Q29" s="186">
        <v>-71.824160419999984</v>
      </c>
      <c r="R29" s="186">
        <v>-1233.7028344200003</v>
      </c>
      <c r="S29" s="186">
        <v>-430.55476615999999</v>
      </c>
      <c r="T29" s="186">
        <v>-1030.6207952399998</v>
      </c>
    </row>
    <row r="30" spans="1:20" ht="15" customHeight="1">
      <c r="A30" s="81">
        <v>237</v>
      </c>
      <c r="B30" s="187" t="s">
        <v>141</v>
      </c>
      <c r="C30" s="188">
        <v>303.37576509999997</v>
      </c>
      <c r="D30" s="188">
        <v>-25.418693599999994</v>
      </c>
      <c r="E30" s="188">
        <v>-37.620044309999997</v>
      </c>
      <c r="F30" s="188">
        <v>11.365085619999997</v>
      </c>
      <c r="G30" s="188">
        <v>18.534725560000002</v>
      </c>
      <c r="H30" s="188">
        <v>41.665340929999999</v>
      </c>
      <c r="I30" s="188">
        <v>16.917471620000008</v>
      </c>
      <c r="J30" s="188">
        <v>-31.944588100000001</v>
      </c>
      <c r="K30" s="188">
        <v>-62.43169879000002</v>
      </c>
      <c r="L30" s="188">
        <v>-13.07002297</v>
      </c>
      <c r="M30" s="188">
        <v>-77.408557569999999</v>
      </c>
      <c r="N30" s="188">
        <v>-13.863755430000001</v>
      </c>
      <c r="O30" s="188">
        <v>-20.419696190000003</v>
      </c>
      <c r="P30" s="188">
        <v>-23.645010249999999</v>
      </c>
      <c r="Q30" s="188">
        <v>-59.791076160000003</v>
      </c>
      <c r="R30" s="188">
        <v>-251.71182604000001</v>
      </c>
      <c r="S30" s="188">
        <v>-103.8557826</v>
      </c>
      <c r="T30" s="188">
        <v>-214.09178173000004</v>
      </c>
    </row>
    <row r="31" spans="1:20" ht="15" customHeight="1">
      <c r="A31" s="81">
        <v>234</v>
      </c>
      <c r="B31" s="185" t="s">
        <v>142</v>
      </c>
      <c r="C31" s="186">
        <v>17875.673275000001</v>
      </c>
      <c r="D31" s="186">
        <v>-173.55809316999998</v>
      </c>
      <c r="E31" s="186">
        <v>-179.51907775999993</v>
      </c>
      <c r="F31" s="186">
        <v>197.62610536982126</v>
      </c>
      <c r="G31" s="186">
        <v>-93.978380869999981</v>
      </c>
      <c r="H31" s="186">
        <v>-789.5185741099998</v>
      </c>
      <c r="I31" s="186">
        <v>-48.302061039999984</v>
      </c>
      <c r="J31" s="186">
        <v>559.44661402000031</v>
      </c>
      <c r="K31" s="186">
        <v>-518.30492088999995</v>
      </c>
      <c r="L31" s="186">
        <v>-661.99104775000012</v>
      </c>
      <c r="M31" s="186">
        <v>-134.36335936</v>
      </c>
      <c r="N31" s="186">
        <v>-308.06953134000003</v>
      </c>
      <c r="O31" s="186">
        <v>-145.34662795000003</v>
      </c>
      <c r="P31" s="186">
        <v>-178.76833425999999</v>
      </c>
      <c r="Q31" s="186">
        <v>-162.90089631000001</v>
      </c>
      <c r="R31" s="186">
        <v>-2463.9900922501779</v>
      </c>
      <c r="S31" s="186">
        <v>-487.01585852000005</v>
      </c>
      <c r="T31" s="186">
        <v>-2284.4710144901783</v>
      </c>
    </row>
    <row r="32" spans="1:20" ht="15" customHeight="1">
      <c r="A32" s="81">
        <v>175</v>
      </c>
      <c r="B32" s="187" t="s">
        <v>143</v>
      </c>
      <c r="C32" s="188">
        <v>272.3820040516415</v>
      </c>
      <c r="D32" s="188">
        <v>14361.428992371033</v>
      </c>
      <c r="E32" s="188">
        <v>4254.7035733853018</v>
      </c>
      <c r="F32" s="188">
        <v>-1059.4185753996062</v>
      </c>
      <c r="G32" s="188">
        <v>2099.6171817068043</v>
      </c>
      <c r="H32" s="188">
        <v>1379.7106222118223</v>
      </c>
      <c r="I32" s="188">
        <v>-475.24822316831916</v>
      </c>
      <c r="J32" s="188">
        <v>860.10131003889558</v>
      </c>
      <c r="K32" s="188">
        <v>-711.23523092448625</v>
      </c>
      <c r="L32" s="188">
        <v>-5636.4357158039484</v>
      </c>
      <c r="M32" s="188">
        <v>-520.44296419719888</v>
      </c>
      <c r="N32" s="188">
        <v>-2359.4925348123093</v>
      </c>
      <c r="O32" s="188">
        <v>-4002.0055073098138</v>
      </c>
      <c r="P32" s="188">
        <v>-4569.3339143419353</v>
      </c>
      <c r="Q32" s="188">
        <v>-5300.3280963300003</v>
      </c>
      <c r="R32" s="188">
        <v>-16039.808074944793</v>
      </c>
      <c r="S32" s="188">
        <v>-13871.667517981748</v>
      </c>
      <c r="T32" s="188">
        <v>-20294.511648330095</v>
      </c>
    </row>
    <row r="33" spans="1:20" ht="15" customHeight="1">
      <c r="A33" s="81">
        <v>250</v>
      </c>
      <c r="B33" s="185" t="s">
        <v>144</v>
      </c>
      <c r="C33" s="186">
        <v>-87.973729550000016</v>
      </c>
      <c r="D33" s="186">
        <v>-52.762899630000007</v>
      </c>
      <c r="E33" s="186">
        <v>-48.42848158999999</v>
      </c>
      <c r="F33" s="186">
        <v>-67.937108659999993</v>
      </c>
      <c r="G33" s="186">
        <v>-74.318538059999995</v>
      </c>
      <c r="H33" s="186">
        <v>-101.41997459000001</v>
      </c>
      <c r="I33" s="186">
        <v>-73.337362250000012</v>
      </c>
      <c r="J33" s="186">
        <v>-70.63259158000001</v>
      </c>
      <c r="K33" s="186">
        <v>-48.142471640000004</v>
      </c>
      <c r="L33" s="186">
        <v>-66.110183380000009</v>
      </c>
      <c r="M33" s="186">
        <v>-43.883632549999994</v>
      </c>
      <c r="N33" s="186">
        <v>-78.331472769999991</v>
      </c>
      <c r="O33" s="186">
        <v>-111.11068908</v>
      </c>
      <c r="P33" s="186">
        <v>-104.19822968000003</v>
      </c>
      <c r="Q33" s="186">
        <v>-137.97379756000001</v>
      </c>
      <c r="R33" s="186">
        <v>-1025.8245333900002</v>
      </c>
      <c r="S33" s="186">
        <v>-353.28271632000008</v>
      </c>
      <c r="T33" s="186">
        <v>-977.39605180000012</v>
      </c>
    </row>
    <row r="34" spans="1:20" ht="15" customHeight="1">
      <c r="A34" s="81">
        <v>171</v>
      </c>
      <c r="B34" s="187" t="s">
        <v>145</v>
      </c>
      <c r="C34" s="188">
        <v>-45617.242542673863</v>
      </c>
      <c r="D34" s="188">
        <v>-10995.766592295346</v>
      </c>
      <c r="E34" s="188">
        <v>66.612192750000006</v>
      </c>
      <c r="F34" s="188">
        <v>153.56757943926632</v>
      </c>
      <c r="G34" s="188">
        <v>-663.99190516939302</v>
      </c>
      <c r="H34" s="188">
        <v>32.031418979999998</v>
      </c>
      <c r="I34" s="188">
        <v>76.530347300000003</v>
      </c>
      <c r="J34" s="188">
        <v>1.4146993800897356</v>
      </c>
      <c r="K34" s="188">
        <v>12.33375</v>
      </c>
      <c r="L34" s="188">
        <v>1014.755910206594</v>
      </c>
      <c r="M34" s="188">
        <v>2934.0380722603149</v>
      </c>
      <c r="N34" s="188">
        <v>995.9763163024611</v>
      </c>
      <c r="O34" s="188">
        <v>367.88700446750295</v>
      </c>
      <c r="P34" s="188">
        <v>213.70235890715122</v>
      </c>
      <c r="Q34" s="188">
        <v>-57.481244310000001</v>
      </c>
      <c r="R34" s="188">
        <v>5147.3765005139876</v>
      </c>
      <c r="S34" s="188">
        <v>524.10811906465415</v>
      </c>
      <c r="T34" s="188">
        <v>5080.7643077639877</v>
      </c>
    </row>
    <row r="35" spans="1:20" ht="15" customHeight="1">
      <c r="A35" s="81">
        <v>291</v>
      </c>
      <c r="B35" s="185" t="s">
        <v>146</v>
      </c>
      <c r="C35" s="186">
        <v>-113.84182683000003</v>
      </c>
      <c r="D35" s="186">
        <v>-498.63059189944977</v>
      </c>
      <c r="E35" s="186">
        <v>103.70467833000001</v>
      </c>
      <c r="F35" s="186">
        <v>523.15100138017897</v>
      </c>
      <c r="G35" s="186">
        <v>480.59935596000003</v>
      </c>
      <c r="H35" s="186">
        <v>248.79127178999994</v>
      </c>
      <c r="I35" s="186">
        <v>-20.892492180000044</v>
      </c>
      <c r="J35" s="186">
        <v>-261.42649951999999</v>
      </c>
      <c r="K35" s="186">
        <v>-244.68112857</v>
      </c>
      <c r="L35" s="186">
        <v>-174.57804734000004</v>
      </c>
      <c r="M35" s="186">
        <v>1169.1293897048738</v>
      </c>
      <c r="N35" s="186">
        <v>-259.11341434999997</v>
      </c>
      <c r="O35" s="186">
        <v>-181.2018214</v>
      </c>
      <c r="P35" s="186">
        <v>-217.08584389999996</v>
      </c>
      <c r="Q35" s="186">
        <v>-253.36474350000003</v>
      </c>
      <c r="R35" s="186">
        <v>913.03170640505255</v>
      </c>
      <c r="S35" s="186">
        <v>-651.65240879999999</v>
      </c>
      <c r="T35" s="186">
        <v>809.32702807505279</v>
      </c>
    </row>
    <row r="36" spans="1:20" ht="15" customHeight="1">
      <c r="A36" s="81">
        <v>290</v>
      </c>
      <c r="B36" s="187" t="s">
        <v>147</v>
      </c>
      <c r="C36" s="188">
        <v>4147.9086135138632</v>
      </c>
      <c r="D36" s="188">
        <v>2798.354053336288</v>
      </c>
      <c r="E36" s="188">
        <v>2228.897598487828</v>
      </c>
      <c r="F36" s="188">
        <v>4147.7008544425307</v>
      </c>
      <c r="G36" s="188">
        <v>3563.6673424101486</v>
      </c>
      <c r="H36" s="188">
        <v>2064.8034325089784</v>
      </c>
      <c r="I36" s="188">
        <v>6257.1795793853271</v>
      </c>
      <c r="J36" s="188">
        <v>-42.919471136318236</v>
      </c>
      <c r="K36" s="188">
        <v>1007.0348463295217</v>
      </c>
      <c r="L36" s="188">
        <v>839.58579973532676</v>
      </c>
      <c r="M36" s="188">
        <v>-258.63499939404926</v>
      </c>
      <c r="N36" s="188">
        <v>1014.2228454660545</v>
      </c>
      <c r="O36" s="188">
        <v>-1108.4527724166319</v>
      </c>
      <c r="P36" s="188">
        <v>-512.03452170938135</v>
      </c>
      <c r="Q36" s="188">
        <v>-2890.8976006656426</v>
      </c>
      <c r="R36" s="188">
        <v>16310.152933443691</v>
      </c>
      <c r="S36" s="188">
        <v>-4511.3848947916558</v>
      </c>
      <c r="T36" s="188">
        <v>14081.255334955864</v>
      </c>
    </row>
    <row r="37" spans="1:20" s="75" customFormat="1" ht="20.100000000000001" customHeight="1">
      <c r="A37" s="82"/>
      <c r="B37" s="189" t="s">
        <v>148</v>
      </c>
      <c r="C37" s="190">
        <v>1034.8575400916498</v>
      </c>
      <c r="D37" s="190">
        <v>23048.989608417338</v>
      </c>
      <c r="E37" s="190">
        <v>14808.866518205496</v>
      </c>
      <c r="F37" s="190">
        <v>18553.404471900274</v>
      </c>
      <c r="G37" s="190">
        <v>13524.731631625165</v>
      </c>
      <c r="H37" s="190">
        <v>20345.017446894792</v>
      </c>
      <c r="I37" s="190">
        <v>448.49232046886311</v>
      </c>
      <c r="J37" s="190">
        <v>1258.07881525211</v>
      </c>
      <c r="K37" s="190">
        <v>-8581.6958279105475</v>
      </c>
      <c r="L37" s="190">
        <v>-12352.912038105853</v>
      </c>
      <c r="M37" s="190">
        <v>-4117.4602061041023</v>
      </c>
      <c r="N37" s="190">
        <v>-247.21816970232373</v>
      </c>
      <c r="O37" s="190">
        <v>-19280.691438281257</v>
      </c>
      <c r="P37" s="190">
        <v>-15739.098943879988</v>
      </c>
      <c r="Q37" s="190">
        <v>-6006.6265027047648</v>
      </c>
      <c r="R37" s="190">
        <v>2612.8880776578753</v>
      </c>
      <c r="S37" s="190">
        <v>-41026.416884866005</v>
      </c>
      <c r="T37" s="190">
        <v>-12195.978440547626</v>
      </c>
    </row>
    <row r="38" spans="1:20" ht="15" customHeight="1">
      <c r="A38" s="81">
        <v>178</v>
      </c>
      <c r="B38" s="185" t="s">
        <v>148</v>
      </c>
      <c r="C38" s="186">
        <v>-128.48119225999997</v>
      </c>
      <c r="D38" s="186">
        <v>-182.66304478999996</v>
      </c>
      <c r="E38" s="186">
        <v>-180.21139974000005</v>
      </c>
      <c r="F38" s="186">
        <v>-269.87671790000002</v>
      </c>
      <c r="G38" s="186">
        <v>-176.84996227917904</v>
      </c>
      <c r="H38" s="186">
        <v>-30.00383313</v>
      </c>
      <c r="I38" s="186">
        <v>0.1834458400000073</v>
      </c>
      <c r="J38" s="186">
        <v>-32.146428800000002</v>
      </c>
      <c r="K38" s="186">
        <v>-87.438565049999994</v>
      </c>
      <c r="L38" s="186">
        <v>-124.62479087079517</v>
      </c>
      <c r="M38" s="186">
        <v>-139.18916621</v>
      </c>
      <c r="N38" s="186">
        <v>-158.46563808000005</v>
      </c>
      <c r="O38" s="186">
        <v>-111.41070393999999</v>
      </c>
      <c r="P38" s="186">
        <v>-233.46507181000004</v>
      </c>
      <c r="Q38" s="186">
        <v>-38.562235769999994</v>
      </c>
      <c r="R38" s="186">
        <v>-1582.0610677399741</v>
      </c>
      <c r="S38" s="186">
        <v>-383.43801151999998</v>
      </c>
      <c r="T38" s="186">
        <v>-1401.8496679999744</v>
      </c>
    </row>
    <row r="39" spans="1:20" ht="15" customHeight="1">
      <c r="A39" s="81">
        <v>292</v>
      </c>
      <c r="B39" s="187" t="s">
        <v>149</v>
      </c>
      <c r="C39" s="188">
        <v>288.00902728000011</v>
      </c>
      <c r="D39" s="188">
        <v>246.33789294000002</v>
      </c>
      <c r="E39" s="188">
        <v>220.98139915766669</v>
      </c>
      <c r="F39" s="188">
        <v>413.74997861307492</v>
      </c>
      <c r="G39" s="188">
        <v>-499.63679370339446</v>
      </c>
      <c r="H39" s="188">
        <v>-588.91695547121242</v>
      </c>
      <c r="I39" s="188">
        <v>-556.84781204000012</v>
      </c>
      <c r="J39" s="188">
        <v>-535.50815446814636</v>
      </c>
      <c r="K39" s="188">
        <v>366.02559730159834</v>
      </c>
      <c r="L39" s="188">
        <v>-174.44355205437222</v>
      </c>
      <c r="M39" s="188">
        <v>-825.82217030402819</v>
      </c>
      <c r="N39" s="188">
        <v>-3.5950747400000038</v>
      </c>
      <c r="O39" s="188">
        <v>-431.78259796980296</v>
      </c>
      <c r="P39" s="188">
        <v>-880.32677797285669</v>
      </c>
      <c r="Q39" s="188">
        <v>-40.14519713</v>
      </c>
      <c r="R39" s="188">
        <v>-3536.2681107814738</v>
      </c>
      <c r="S39" s="188">
        <v>-1352.2545730726597</v>
      </c>
      <c r="T39" s="188">
        <v>-3757.2495099391404</v>
      </c>
    </row>
    <row r="40" spans="1:20" ht="15" customHeight="1">
      <c r="A40" s="81">
        <v>179</v>
      </c>
      <c r="B40" s="185" t="s">
        <v>150</v>
      </c>
      <c r="C40" s="186">
        <v>-4.4927287500000004</v>
      </c>
      <c r="D40" s="186">
        <v>11.269259320000002</v>
      </c>
      <c r="E40" s="186">
        <v>-6.4905275799999993</v>
      </c>
      <c r="F40" s="186">
        <v>-85.270523769999983</v>
      </c>
      <c r="G40" s="186">
        <v>-7.8028521299999998</v>
      </c>
      <c r="H40" s="186">
        <v>-45.886059669999987</v>
      </c>
      <c r="I40" s="186">
        <v>-41.98640245</v>
      </c>
      <c r="J40" s="186">
        <v>23.016980270000001</v>
      </c>
      <c r="K40" s="186">
        <v>-5.2031418700000005</v>
      </c>
      <c r="L40" s="186">
        <v>-43.543722280000004</v>
      </c>
      <c r="M40" s="186">
        <v>-6.5525869299999995</v>
      </c>
      <c r="N40" s="186">
        <v>-78.603678369999983</v>
      </c>
      <c r="O40" s="186">
        <v>-2.4198133399999979</v>
      </c>
      <c r="P40" s="186">
        <v>-3.8319360099999997</v>
      </c>
      <c r="Q40" s="186">
        <v>-3.8563946499999999</v>
      </c>
      <c r="R40" s="186">
        <v>-308.43065877999999</v>
      </c>
      <c r="S40" s="186">
        <v>-10.108143999999998</v>
      </c>
      <c r="T40" s="186">
        <v>-301.9401312</v>
      </c>
    </row>
    <row r="41" spans="1:20" ht="15" customHeight="1">
      <c r="A41" s="81">
        <v>240</v>
      </c>
      <c r="B41" s="187" t="s">
        <v>151</v>
      </c>
      <c r="C41" s="188">
        <v>-57.331990602093853</v>
      </c>
      <c r="D41" s="188">
        <v>-29.736075429999993</v>
      </c>
      <c r="E41" s="188">
        <v>-31.413179119999999</v>
      </c>
      <c r="F41" s="188">
        <v>-25.845396680000004</v>
      </c>
      <c r="G41" s="188">
        <v>60.774890509999992</v>
      </c>
      <c r="H41" s="188">
        <v>17.804540530000001</v>
      </c>
      <c r="I41" s="188">
        <v>-9.4312327600000057</v>
      </c>
      <c r="J41" s="188">
        <v>26.705841469999999</v>
      </c>
      <c r="K41" s="188">
        <v>-43.82336136</v>
      </c>
      <c r="L41" s="188">
        <v>-3.1314054500000079</v>
      </c>
      <c r="M41" s="188">
        <v>-102.46057432000001</v>
      </c>
      <c r="N41" s="188">
        <v>-144.52833365000001</v>
      </c>
      <c r="O41" s="188">
        <v>-90.756179820000028</v>
      </c>
      <c r="P41" s="188">
        <v>-81.315704949999983</v>
      </c>
      <c r="Q41" s="188">
        <v>-49.850997480000004</v>
      </c>
      <c r="R41" s="188">
        <v>-477.27109308000001</v>
      </c>
      <c r="S41" s="188">
        <v>-221.92288224999999</v>
      </c>
      <c r="T41" s="188">
        <v>-445.85791396000002</v>
      </c>
    </row>
    <row r="42" spans="1:20" ht="15" customHeight="1">
      <c r="A42" s="81">
        <v>241</v>
      </c>
      <c r="B42" s="185" t="s">
        <v>152</v>
      </c>
      <c r="C42" s="186">
        <v>-311.31994554790617</v>
      </c>
      <c r="D42" s="186">
        <v>-263.47310854</v>
      </c>
      <c r="E42" s="186">
        <v>688.37064073864451</v>
      </c>
      <c r="F42" s="186">
        <v>-314.2045315000002</v>
      </c>
      <c r="G42" s="186">
        <v>-202.46709425</v>
      </c>
      <c r="H42" s="186">
        <v>-122.76410908000004</v>
      </c>
      <c r="I42" s="186">
        <v>-369.53180341000007</v>
      </c>
      <c r="J42" s="186">
        <v>-159.95757984000002</v>
      </c>
      <c r="K42" s="186">
        <v>-392.85705757475381</v>
      </c>
      <c r="L42" s="186">
        <v>-415.78410096000005</v>
      </c>
      <c r="M42" s="186">
        <v>-408.88054443999999</v>
      </c>
      <c r="N42" s="186">
        <v>-697.01676637000003</v>
      </c>
      <c r="O42" s="186">
        <v>-184.050158644845</v>
      </c>
      <c r="P42" s="186">
        <v>-269.8860975799999</v>
      </c>
      <c r="Q42" s="186">
        <v>-569.11684121000008</v>
      </c>
      <c r="R42" s="186">
        <v>-3418.1460441209542</v>
      </c>
      <c r="S42" s="186">
        <v>-1023.053097434845</v>
      </c>
      <c r="T42" s="186">
        <v>-4106.5166848595991</v>
      </c>
    </row>
    <row r="43" spans="1:20" ht="15" customHeight="1">
      <c r="A43" s="81">
        <v>242</v>
      </c>
      <c r="B43" s="187" t="s">
        <v>153</v>
      </c>
      <c r="C43" s="188">
        <v>-1731.3004187271156</v>
      </c>
      <c r="D43" s="188">
        <v>3871.3765425272086</v>
      </c>
      <c r="E43" s="188">
        <v>-1272.4916783414528</v>
      </c>
      <c r="F43" s="188">
        <v>-1411.1526786168254</v>
      </c>
      <c r="G43" s="188">
        <v>-645.79409041485519</v>
      </c>
      <c r="H43" s="188">
        <v>-213.67649436029441</v>
      </c>
      <c r="I43" s="188">
        <v>1924.4133402944331</v>
      </c>
      <c r="J43" s="188">
        <v>-502.61301904360761</v>
      </c>
      <c r="K43" s="188">
        <v>-6410.3501821382706</v>
      </c>
      <c r="L43" s="188">
        <v>-6277.4966437555031</v>
      </c>
      <c r="M43" s="188">
        <v>-4415.134273243385</v>
      </c>
      <c r="N43" s="188">
        <v>-2072.9271682528761</v>
      </c>
      <c r="O43" s="188">
        <v>-3644.4859586800003</v>
      </c>
      <c r="P43" s="188">
        <v>-1885.6356245697732</v>
      </c>
      <c r="Q43" s="188">
        <v>-1469.1413248987155</v>
      </c>
      <c r="R43" s="188">
        <v>-28296.485796021127</v>
      </c>
      <c r="S43" s="188">
        <v>-6999.2629081484893</v>
      </c>
      <c r="T43" s="188">
        <v>-27023.994117679675</v>
      </c>
    </row>
    <row r="44" spans="1:20" ht="15" customHeight="1">
      <c r="A44" s="81">
        <v>243</v>
      </c>
      <c r="B44" s="185" t="s">
        <v>154</v>
      </c>
      <c r="C44" s="186">
        <v>-37.953581330000006</v>
      </c>
      <c r="D44" s="186">
        <v>-223.39567520999998</v>
      </c>
      <c r="E44" s="186">
        <v>-121.21402396000001</v>
      </c>
      <c r="F44" s="186">
        <v>-151.36954172</v>
      </c>
      <c r="G44" s="186">
        <v>-98.896237830000018</v>
      </c>
      <c r="H44" s="186">
        <v>-108.41556186999983</v>
      </c>
      <c r="I44" s="186">
        <v>-65.143389089999999</v>
      </c>
      <c r="J44" s="186">
        <v>-117.55528144000003</v>
      </c>
      <c r="K44" s="186">
        <v>-147.56320077999993</v>
      </c>
      <c r="L44" s="186">
        <v>-77.071934189999993</v>
      </c>
      <c r="M44" s="186">
        <v>-122.15891174999999</v>
      </c>
      <c r="N44" s="186">
        <v>-118.75220663999998</v>
      </c>
      <c r="O44" s="186">
        <v>-79.102012150000007</v>
      </c>
      <c r="P44" s="186">
        <v>-83.921828170000012</v>
      </c>
      <c r="Q44" s="186">
        <v>-105.27196038</v>
      </c>
      <c r="R44" s="186">
        <v>-1396.43608997</v>
      </c>
      <c r="S44" s="186">
        <v>-268.29580070000003</v>
      </c>
      <c r="T44" s="186">
        <v>-1275.2220660099997</v>
      </c>
    </row>
    <row r="45" spans="1:20" ht="15" customHeight="1">
      <c r="A45" s="81">
        <v>244</v>
      </c>
      <c r="B45" s="187" t="s">
        <v>155</v>
      </c>
      <c r="C45" s="188">
        <v>-702.6539911839194</v>
      </c>
      <c r="D45" s="188">
        <v>5977.910025916357</v>
      </c>
      <c r="E45" s="188">
        <v>7511.271242755226</v>
      </c>
      <c r="F45" s="188">
        <v>10147.891487684055</v>
      </c>
      <c r="G45" s="188">
        <v>3962.5369798441525</v>
      </c>
      <c r="H45" s="188">
        <v>-955.3774054020264</v>
      </c>
      <c r="I45" s="188">
        <v>-1130.1432560167661</v>
      </c>
      <c r="J45" s="188">
        <v>-5487.8654059600303</v>
      </c>
      <c r="K45" s="188">
        <v>-5032.8870100542954</v>
      </c>
      <c r="L45" s="188">
        <v>-8822.77932049841</v>
      </c>
      <c r="M45" s="188">
        <v>-3092.4064928226844</v>
      </c>
      <c r="N45" s="188">
        <v>2014.3761085154297</v>
      </c>
      <c r="O45" s="188">
        <v>-11684.470709327172</v>
      </c>
      <c r="P45" s="188">
        <v>-8313.6970938127342</v>
      </c>
      <c r="Q45" s="188">
        <v>-5238.2307230477618</v>
      </c>
      <c r="R45" s="188">
        <v>-26121.78159814301</v>
      </c>
      <c r="S45" s="188">
        <v>-25236.398526187666</v>
      </c>
      <c r="T45" s="188">
        <v>-33633.052840898243</v>
      </c>
    </row>
    <row r="46" spans="1:20" ht="15" customHeight="1">
      <c r="A46" s="81">
        <v>246</v>
      </c>
      <c r="B46" s="185" t="s">
        <v>156</v>
      </c>
      <c r="C46" s="186">
        <v>-1259.0658508499998</v>
      </c>
      <c r="D46" s="186">
        <v>2914.9033089899995</v>
      </c>
      <c r="E46" s="186">
        <v>-1358.0210904899998</v>
      </c>
      <c r="F46" s="186">
        <v>-95.693923970000085</v>
      </c>
      <c r="G46" s="186">
        <v>432.79882922999957</v>
      </c>
      <c r="H46" s="186">
        <v>-282.89196984237788</v>
      </c>
      <c r="I46" s="186">
        <v>-46.690475734855248</v>
      </c>
      <c r="J46" s="186">
        <v>833.64133182084299</v>
      </c>
      <c r="K46" s="186">
        <v>476.75927681511808</v>
      </c>
      <c r="L46" s="186">
        <v>1169.5726440904939</v>
      </c>
      <c r="M46" s="186">
        <v>1100.59029446</v>
      </c>
      <c r="N46" s="186">
        <v>674.97294635000014</v>
      </c>
      <c r="O46" s="186">
        <v>-2294.3779777034038</v>
      </c>
      <c r="P46" s="186">
        <v>-119.95448589339041</v>
      </c>
      <c r="Q46" s="186">
        <v>649.94165208999868</v>
      </c>
      <c r="R46" s="186">
        <v>1140.6470512224262</v>
      </c>
      <c r="S46" s="186">
        <v>-1764.3908115067957</v>
      </c>
      <c r="T46" s="186">
        <v>2498.6681417124259</v>
      </c>
    </row>
    <row r="47" spans="1:20" ht="15" customHeight="1">
      <c r="A47" s="81">
        <v>247</v>
      </c>
      <c r="B47" s="187" t="s">
        <v>157</v>
      </c>
      <c r="C47" s="188">
        <v>662.47070771003484</v>
      </c>
      <c r="D47" s="188">
        <v>384.90230892000005</v>
      </c>
      <c r="E47" s="188">
        <v>832.6985637800002</v>
      </c>
      <c r="F47" s="188">
        <v>528.96980630983012</v>
      </c>
      <c r="G47" s="188">
        <v>764.71707933048219</v>
      </c>
      <c r="H47" s="188">
        <v>473.09644031392287</v>
      </c>
      <c r="I47" s="188">
        <v>640.00429158145346</v>
      </c>
      <c r="J47" s="188">
        <v>986.70993338000017</v>
      </c>
      <c r="K47" s="188">
        <v>314.89001940003533</v>
      </c>
      <c r="L47" s="188">
        <v>-0.30401575507326423</v>
      </c>
      <c r="M47" s="188">
        <v>365.86578449000001</v>
      </c>
      <c r="N47" s="188">
        <v>-57.493059832449333</v>
      </c>
      <c r="O47" s="188">
        <v>-789.17565893013864</v>
      </c>
      <c r="P47" s="188">
        <v>-763.5985497227399</v>
      </c>
      <c r="Q47" s="188">
        <v>-1020.51813794</v>
      </c>
      <c r="R47" s="188">
        <v>2275.8624964053238</v>
      </c>
      <c r="S47" s="188">
        <v>-2573.2923465928784</v>
      </c>
      <c r="T47" s="188">
        <v>1443.163932625323</v>
      </c>
    </row>
    <row r="48" spans="1:20" ht="15" customHeight="1">
      <c r="A48" s="81">
        <v>293</v>
      </c>
      <c r="B48" s="185" t="s">
        <v>158</v>
      </c>
      <c r="C48" s="186">
        <v>4316.9775043526497</v>
      </c>
      <c r="D48" s="186">
        <v>10341.558173773772</v>
      </c>
      <c r="E48" s="186">
        <v>8525.3865710054106</v>
      </c>
      <c r="F48" s="186">
        <v>9816.2065134501408</v>
      </c>
      <c r="G48" s="186">
        <v>9935.3508833179603</v>
      </c>
      <c r="H48" s="186">
        <v>22202.048854876779</v>
      </c>
      <c r="I48" s="186">
        <v>103.66561425459825</v>
      </c>
      <c r="J48" s="186">
        <v>6223.6505978630512</v>
      </c>
      <c r="K48" s="186">
        <v>2380.7517974000189</v>
      </c>
      <c r="L48" s="186">
        <v>2416.6948036178046</v>
      </c>
      <c r="M48" s="186">
        <v>3528.6884349659949</v>
      </c>
      <c r="N48" s="186">
        <v>394.81470136757218</v>
      </c>
      <c r="O48" s="186">
        <v>31.340332224104881</v>
      </c>
      <c r="P48" s="186">
        <v>-3103.4657733884951</v>
      </c>
      <c r="Q48" s="186">
        <v>1878.125657711714</v>
      </c>
      <c r="R48" s="186">
        <v>64333.258988666668</v>
      </c>
      <c r="S48" s="186">
        <v>-1193.9997834526764</v>
      </c>
      <c r="T48" s="186">
        <v>55807.872417661252</v>
      </c>
    </row>
    <row r="49" spans="1:20" s="75" customFormat="1" ht="20.100000000000001" customHeight="1">
      <c r="A49" s="82"/>
      <c r="B49" s="189" t="s">
        <v>110</v>
      </c>
      <c r="C49" s="190">
        <v>-249.06003841999996</v>
      </c>
      <c r="D49" s="190">
        <v>-44.761054409999922</v>
      </c>
      <c r="E49" s="190">
        <v>239.50171444999995</v>
      </c>
      <c r="F49" s="190">
        <v>261.64476544000007</v>
      </c>
      <c r="G49" s="190">
        <v>489.58727205000002</v>
      </c>
      <c r="H49" s="190">
        <v>-524.52450144000011</v>
      </c>
      <c r="I49" s="190">
        <v>281.36967734000007</v>
      </c>
      <c r="J49" s="190">
        <v>366.10164965000007</v>
      </c>
      <c r="K49" s="190">
        <v>171.65182344999999</v>
      </c>
      <c r="L49" s="190">
        <v>-322.96443488999995</v>
      </c>
      <c r="M49" s="190">
        <v>-325.88911049000012</v>
      </c>
      <c r="N49" s="190">
        <v>481.88255619999995</v>
      </c>
      <c r="O49" s="190">
        <v>14.526864679999903</v>
      </c>
      <c r="P49" s="190">
        <v>1047.5252679199998</v>
      </c>
      <c r="Q49" s="190">
        <v>343.20209206000004</v>
      </c>
      <c r="R49" s="190">
        <v>2523.6156364199996</v>
      </c>
      <c r="S49" s="190">
        <v>1405.2542246599999</v>
      </c>
      <c r="T49" s="190">
        <v>2284.1139219699999</v>
      </c>
    </row>
    <row r="50" spans="1:20" ht="15" customHeight="1">
      <c r="A50" s="81">
        <v>251</v>
      </c>
      <c r="B50" s="185" t="s">
        <v>110</v>
      </c>
      <c r="C50" s="186">
        <v>-249.06003841999996</v>
      </c>
      <c r="D50" s="186">
        <v>-44.761054409999922</v>
      </c>
      <c r="E50" s="186">
        <v>239.50171444999995</v>
      </c>
      <c r="F50" s="186">
        <v>261.64476544000007</v>
      </c>
      <c r="G50" s="186">
        <v>489.58727205000002</v>
      </c>
      <c r="H50" s="186">
        <v>-524.52450144000011</v>
      </c>
      <c r="I50" s="186">
        <v>281.36967734000007</v>
      </c>
      <c r="J50" s="186">
        <v>366.10164965000007</v>
      </c>
      <c r="K50" s="186">
        <v>171.65182344999999</v>
      </c>
      <c r="L50" s="186">
        <v>-322.96443488999995</v>
      </c>
      <c r="M50" s="186">
        <v>-325.88911049000012</v>
      </c>
      <c r="N50" s="186">
        <v>481.88255619999995</v>
      </c>
      <c r="O50" s="186">
        <v>14.526864679999903</v>
      </c>
      <c r="P50" s="186">
        <v>1047.5252679199998</v>
      </c>
      <c r="Q50" s="186">
        <v>343.20209206000004</v>
      </c>
      <c r="R50" s="186">
        <v>2523.6156364199996</v>
      </c>
      <c r="S50" s="186">
        <v>1405.2542246599999</v>
      </c>
      <c r="T50" s="186">
        <v>2284.1139219699999</v>
      </c>
    </row>
    <row r="51" spans="1:20" s="75" customFormat="1" ht="20.100000000000001" customHeight="1">
      <c r="A51" s="82"/>
      <c r="B51" s="189" t="s">
        <v>159</v>
      </c>
      <c r="C51" s="190">
        <v>10020.946668523902</v>
      </c>
      <c r="D51" s="190">
        <v>125.78773493300423</v>
      </c>
      <c r="E51" s="190">
        <v>847.92579591630965</v>
      </c>
      <c r="F51" s="190">
        <v>-9387.9251131499987</v>
      </c>
      <c r="G51" s="190">
        <v>822.67877134858099</v>
      </c>
      <c r="H51" s="190">
        <v>3911.7959091216271</v>
      </c>
      <c r="I51" s="190">
        <v>2473.8817193272998</v>
      </c>
      <c r="J51" s="190">
        <v>-102.08331087999682</v>
      </c>
      <c r="K51" s="190">
        <v>-882.039674636055</v>
      </c>
      <c r="L51" s="190">
        <v>272.39094775338981</v>
      </c>
      <c r="M51" s="190">
        <v>390.36043144966629</v>
      </c>
      <c r="N51" s="190">
        <v>5362.2402159547464</v>
      </c>
      <c r="O51" s="190">
        <v>-1045.4744048551856</v>
      </c>
      <c r="P51" s="190">
        <v>182.31989010671259</v>
      </c>
      <c r="Q51" s="190">
        <v>-2288.3453590872068</v>
      </c>
      <c r="R51" s="190">
        <v>557.72581836988957</v>
      </c>
      <c r="S51" s="190">
        <v>-3151.4998738356799</v>
      </c>
      <c r="T51" s="190">
        <v>-290.19997754642009</v>
      </c>
    </row>
    <row r="52" spans="1:20" ht="15" customHeight="1">
      <c r="A52" s="81">
        <v>193</v>
      </c>
      <c r="B52" s="185" t="s">
        <v>160</v>
      </c>
      <c r="C52" s="186">
        <v>10138.322866639999</v>
      </c>
      <c r="D52" s="186">
        <v>851.83958672052961</v>
      </c>
      <c r="E52" s="186">
        <v>8378.3068572900011</v>
      </c>
      <c r="F52" s="186">
        <v>-4581.4929250376535</v>
      </c>
      <c r="G52" s="186">
        <v>1853.5825374000001</v>
      </c>
      <c r="H52" s="186">
        <v>2401.9903040400004</v>
      </c>
      <c r="I52" s="186">
        <v>-4980.4856893000006</v>
      </c>
      <c r="J52" s="186">
        <v>-8641.8955931599994</v>
      </c>
      <c r="K52" s="186">
        <v>-13032.780417980004</v>
      </c>
      <c r="L52" s="186">
        <v>204.46508821000006</v>
      </c>
      <c r="M52" s="186">
        <v>-5850.6964212699995</v>
      </c>
      <c r="N52" s="186">
        <v>-4279.9658980099994</v>
      </c>
      <c r="O52" s="186">
        <v>-5716.2068969099992</v>
      </c>
      <c r="P52" s="186">
        <v>-9653.910127494366</v>
      </c>
      <c r="Q52" s="186">
        <v>11763.933637960001</v>
      </c>
      <c r="R52" s="186">
        <v>-32135.155544262023</v>
      </c>
      <c r="S52" s="186">
        <v>-3606.1833864443634</v>
      </c>
      <c r="T52" s="186">
        <v>-40513.462401552024</v>
      </c>
    </row>
    <row r="53" spans="1:20" ht="15" customHeight="1">
      <c r="A53" s="81">
        <v>252</v>
      </c>
      <c r="B53" s="187" t="s">
        <v>273</v>
      </c>
      <c r="C53" s="188">
        <v>-10922.463168639999</v>
      </c>
      <c r="D53" s="188">
        <v>-2300.8481283699998</v>
      </c>
      <c r="E53" s="188">
        <v>-8549.0448334899957</v>
      </c>
      <c r="F53" s="188">
        <v>-2779.3375584999999</v>
      </c>
      <c r="G53" s="188">
        <v>-2213.5496680099996</v>
      </c>
      <c r="H53" s="188">
        <v>-37.579151349999904</v>
      </c>
      <c r="I53" s="188">
        <v>-2322.9674261599998</v>
      </c>
      <c r="J53" s="188">
        <v>4019.24980538</v>
      </c>
      <c r="K53" s="188">
        <v>6648.9285895900011</v>
      </c>
      <c r="L53" s="188">
        <v>-3265.6636856899986</v>
      </c>
      <c r="M53" s="188">
        <v>5516.5175139900002</v>
      </c>
      <c r="N53" s="188">
        <v>19544.458118820003</v>
      </c>
      <c r="O53" s="188">
        <v>12021.443688200001</v>
      </c>
      <c r="P53" s="188">
        <v>7182.750581979999</v>
      </c>
      <c r="Q53" s="188">
        <v>-8768.8936102199987</v>
      </c>
      <c r="R53" s="188">
        <v>26996.312364540008</v>
      </c>
      <c r="S53" s="188">
        <v>10435.300659960001</v>
      </c>
      <c r="T53" s="188">
        <v>35545.357198030004</v>
      </c>
    </row>
    <row r="54" spans="1:20" ht="15" customHeight="1">
      <c r="A54" s="81">
        <v>253</v>
      </c>
      <c r="B54" s="185" t="s">
        <v>274</v>
      </c>
      <c r="C54" s="186">
        <v>370.0186135899998</v>
      </c>
      <c r="D54" s="186">
        <v>296.05137710000008</v>
      </c>
      <c r="E54" s="186">
        <v>1528.3545214499998</v>
      </c>
      <c r="F54" s="186">
        <v>3449.7619374000001</v>
      </c>
      <c r="G54" s="186">
        <v>2654.6008244299996</v>
      </c>
      <c r="H54" s="186">
        <v>2526.0986339399997</v>
      </c>
      <c r="I54" s="186">
        <v>3777.7992980700001</v>
      </c>
      <c r="J54" s="186">
        <v>6244.4832977100014</v>
      </c>
      <c r="K54" s="186">
        <v>13113.43568635794</v>
      </c>
      <c r="L54" s="186">
        <v>7152.2139461999996</v>
      </c>
      <c r="M54" s="186">
        <v>11549.604996979999</v>
      </c>
      <c r="N54" s="186">
        <v>8480.4979682663961</v>
      </c>
      <c r="O54" s="186">
        <v>6706.2730292136293</v>
      </c>
      <c r="P54" s="186">
        <v>10959.399374544364</v>
      </c>
      <c r="Q54" s="186">
        <v>9686.7749608700015</v>
      </c>
      <c r="R54" s="186">
        <v>87829.298475432326</v>
      </c>
      <c r="S54" s="186">
        <v>27352.447364627995</v>
      </c>
      <c r="T54" s="186">
        <v>86300.943953982322</v>
      </c>
    </row>
    <row r="55" spans="1:20" ht="15" customHeight="1">
      <c r="A55" s="81">
        <v>254</v>
      </c>
      <c r="B55" s="187" t="s">
        <v>275</v>
      </c>
      <c r="C55" s="188">
        <v>12.98461923</v>
      </c>
      <c r="D55" s="188">
        <v>11.994686199999999</v>
      </c>
      <c r="E55" s="188">
        <v>13.550432500000001</v>
      </c>
      <c r="F55" s="188">
        <v>12.51411206</v>
      </c>
      <c r="G55" s="188">
        <v>14.294314380000001</v>
      </c>
      <c r="H55" s="188">
        <v>5.7122760599999998</v>
      </c>
      <c r="I55" s="188">
        <v>39.656931390000004</v>
      </c>
      <c r="J55" s="188">
        <v>32.114594529999998</v>
      </c>
      <c r="K55" s="188">
        <v>25.621305869999997</v>
      </c>
      <c r="L55" s="188">
        <v>19.665557000000003</v>
      </c>
      <c r="M55" s="188">
        <v>21.439698360000005</v>
      </c>
      <c r="N55" s="188">
        <v>28.189825679999995</v>
      </c>
      <c r="O55" s="188">
        <v>26.777336700000003</v>
      </c>
      <c r="P55" s="188">
        <v>51.698740249999993</v>
      </c>
      <c r="Q55" s="188">
        <v>124.14433999999997</v>
      </c>
      <c r="R55" s="188">
        <v>415.37946477999992</v>
      </c>
      <c r="S55" s="188">
        <v>202.62041694999996</v>
      </c>
      <c r="T55" s="188">
        <v>401.82903227999998</v>
      </c>
    </row>
    <row r="56" spans="1:20" ht="15" customHeight="1">
      <c r="A56" s="81">
        <v>256</v>
      </c>
      <c r="B56" s="185" t="s">
        <v>276</v>
      </c>
      <c r="C56" s="186">
        <v>1.0735829899999998</v>
      </c>
      <c r="D56" s="186">
        <v>27.964450199999998</v>
      </c>
      <c r="E56" s="186">
        <v>47.615402390000007</v>
      </c>
      <c r="F56" s="186">
        <v>-21.206097609999997</v>
      </c>
      <c r="G56" s="186">
        <v>4.7201830399999993</v>
      </c>
      <c r="H56" s="186">
        <v>28.931675120000001</v>
      </c>
      <c r="I56" s="186">
        <v>-1.5374881199999997</v>
      </c>
      <c r="J56" s="186">
        <v>27.299983780000009</v>
      </c>
      <c r="K56" s="186">
        <v>10.11313582</v>
      </c>
      <c r="L56" s="186">
        <v>-24.20551008</v>
      </c>
      <c r="M56" s="186">
        <v>59.672219509999991</v>
      </c>
      <c r="N56" s="186">
        <v>-60.219139429999998</v>
      </c>
      <c r="O56" s="186">
        <v>21.199161850000003</v>
      </c>
      <c r="P56" s="186">
        <v>29.624390830000007</v>
      </c>
      <c r="Q56" s="186">
        <v>-38.87346857</v>
      </c>
      <c r="R56" s="186">
        <v>83.134448530000014</v>
      </c>
      <c r="S56" s="186">
        <v>11.950084110000006</v>
      </c>
      <c r="T56" s="186">
        <v>35.519046140000015</v>
      </c>
    </row>
    <row r="57" spans="1:20" ht="15" customHeight="1">
      <c r="A57" s="81">
        <v>257</v>
      </c>
      <c r="B57" s="187" t="s">
        <v>277</v>
      </c>
      <c r="C57" s="188">
        <v>-1686.6378168699998</v>
      </c>
      <c r="D57" s="188">
        <v>-1566.3779904600001</v>
      </c>
      <c r="E57" s="188">
        <v>-2693.6137263199998</v>
      </c>
      <c r="F57" s="188">
        <v>-3563.0343486199999</v>
      </c>
      <c r="G57" s="188">
        <v>-3399.6049940999992</v>
      </c>
      <c r="H57" s="188">
        <v>-2689.7029346299996</v>
      </c>
      <c r="I57" s="188">
        <v>-2573.3224136300005</v>
      </c>
      <c r="J57" s="188">
        <v>-3322.2516891799996</v>
      </c>
      <c r="K57" s="188">
        <v>-4114.5176660699999</v>
      </c>
      <c r="L57" s="188">
        <v>-2582.0385371899997</v>
      </c>
      <c r="M57" s="188">
        <v>-3891.86950634</v>
      </c>
      <c r="N57" s="188">
        <v>-2241.6642102799997</v>
      </c>
      <c r="O57" s="188">
        <v>-2694.0920532499999</v>
      </c>
      <c r="P57" s="188">
        <v>-2401.1606776600001</v>
      </c>
      <c r="Q57" s="188">
        <v>-2594.5206323800003</v>
      </c>
      <c r="R57" s="188">
        <v>-38761.393389650009</v>
      </c>
      <c r="S57" s="188">
        <v>-7689.7733632900008</v>
      </c>
      <c r="T57" s="188">
        <v>-36067.779663330002</v>
      </c>
    </row>
    <row r="58" spans="1:20" ht="15" customHeight="1">
      <c r="A58" s="81">
        <v>193</v>
      </c>
      <c r="B58" s="185" t="s">
        <v>278</v>
      </c>
      <c r="C58" s="186">
        <v>0</v>
      </c>
      <c r="D58" s="186">
        <v>0</v>
      </c>
      <c r="E58" s="186">
        <v>0</v>
      </c>
      <c r="F58" s="186">
        <v>0</v>
      </c>
      <c r="G58" s="186">
        <v>0</v>
      </c>
      <c r="H58" s="186">
        <v>0</v>
      </c>
      <c r="I58" s="186">
        <v>0</v>
      </c>
      <c r="J58" s="186">
        <v>0</v>
      </c>
      <c r="K58" s="186">
        <v>0</v>
      </c>
      <c r="L58" s="186">
        <v>0</v>
      </c>
      <c r="M58" s="186">
        <v>0</v>
      </c>
      <c r="N58" s="186">
        <v>50</v>
      </c>
      <c r="O58" s="186">
        <v>0</v>
      </c>
      <c r="P58" s="186">
        <v>0</v>
      </c>
      <c r="Q58" s="186">
        <v>0</v>
      </c>
      <c r="R58" s="186">
        <v>50</v>
      </c>
      <c r="S58" s="186">
        <v>0</v>
      </c>
      <c r="T58" s="186">
        <v>50</v>
      </c>
    </row>
    <row r="59" spans="1:20" ht="15" customHeight="1">
      <c r="A59" s="81">
        <v>252</v>
      </c>
      <c r="B59" s="187" t="s">
        <v>279</v>
      </c>
      <c r="C59" s="188">
        <v>56.249100100000014</v>
      </c>
      <c r="D59" s="188">
        <v>-233.50336395999997</v>
      </c>
      <c r="E59" s="188">
        <v>-18.664932440000001</v>
      </c>
      <c r="F59" s="188">
        <v>-41.639872619999998</v>
      </c>
      <c r="G59" s="188">
        <v>-13.310291230000002</v>
      </c>
      <c r="H59" s="188">
        <v>-34.694253609999997</v>
      </c>
      <c r="I59" s="188">
        <v>-19.968983989999998</v>
      </c>
      <c r="J59" s="188">
        <v>-46.106360629999998</v>
      </c>
      <c r="K59" s="188">
        <v>-44.374209520000001</v>
      </c>
      <c r="L59" s="188">
        <v>66.935948069999995</v>
      </c>
      <c r="M59" s="188">
        <v>-39.885206140000001</v>
      </c>
      <c r="N59" s="188">
        <v>-57.47244495999999</v>
      </c>
      <c r="O59" s="188">
        <v>-32.514996460000006</v>
      </c>
      <c r="P59" s="188">
        <v>-46.862743829999999</v>
      </c>
      <c r="Q59" s="188">
        <v>-99.591495190000003</v>
      </c>
      <c r="R59" s="188">
        <v>-428.14984254999996</v>
      </c>
      <c r="S59" s="188">
        <v>-178.96923548000001</v>
      </c>
      <c r="T59" s="188">
        <v>-409.48491010999999</v>
      </c>
    </row>
    <row r="60" spans="1:20" ht="15" customHeight="1">
      <c r="A60" s="81">
        <v>253</v>
      </c>
      <c r="B60" s="185" t="s">
        <v>280</v>
      </c>
      <c r="C60" s="186">
        <v>-251.29859664000006</v>
      </c>
      <c r="D60" s="186">
        <v>-286.26378640999997</v>
      </c>
      <c r="E60" s="186">
        <v>-1219.8299510899999</v>
      </c>
      <c r="F60" s="186">
        <v>-1978.3535002099998</v>
      </c>
      <c r="G60" s="186">
        <v>-1214.62151926</v>
      </c>
      <c r="H60" s="186">
        <v>-541.00676549000013</v>
      </c>
      <c r="I60" s="186">
        <v>-359.74500977999986</v>
      </c>
      <c r="J60" s="186">
        <v>-1821.9071946399999</v>
      </c>
      <c r="K60" s="186">
        <v>-2719.5842605400003</v>
      </c>
      <c r="L60" s="186">
        <v>-1823.9127605199999</v>
      </c>
      <c r="M60" s="186">
        <v>-2456.9828155199998</v>
      </c>
      <c r="N60" s="186">
        <v>-954.48587216999988</v>
      </c>
      <c r="O60" s="186">
        <v>-373.80626817000001</v>
      </c>
      <c r="P60" s="186">
        <v>-1308.9143860099998</v>
      </c>
      <c r="Q60" s="186">
        <v>-1477.3650033900001</v>
      </c>
      <c r="R60" s="186">
        <v>-18250.515306789999</v>
      </c>
      <c r="S60" s="186">
        <v>-3160.08565757</v>
      </c>
      <c r="T60" s="186">
        <v>-17030.685355699996</v>
      </c>
    </row>
    <row r="61" spans="1:20" ht="15" customHeight="1">
      <c r="A61" s="81">
        <v>254</v>
      </c>
      <c r="B61" s="187" t="s">
        <v>281</v>
      </c>
      <c r="C61" s="188">
        <v>0</v>
      </c>
      <c r="D61" s="188">
        <v>0</v>
      </c>
      <c r="E61" s="188">
        <v>0</v>
      </c>
      <c r="F61" s="188">
        <v>0</v>
      </c>
      <c r="G61" s="188">
        <v>0</v>
      </c>
      <c r="H61" s="188">
        <v>0</v>
      </c>
      <c r="I61" s="188">
        <v>0</v>
      </c>
      <c r="J61" s="188">
        <v>0</v>
      </c>
      <c r="K61" s="188">
        <v>0</v>
      </c>
      <c r="L61" s="188">
        <v>0</v>
      </c>
      <c r="M61" s="188">
        <v>0</v>
      </c>
      <c r="N61" s="188">
        <v>0</v>
      </c>
      <c r="O61" s="188">
        <v>0</v>
      </c>
      <c r="P61" s="188">
        <v>0</v>
      </c>
      <c r="Q61" s="188">
        <v>0</v>
      </c>
      <c r="R61" s="188">
        <v>0</v>
      </c>
      <c r="S61" s="188">
        <v>0</v>
      </c>
      <c r="T61" s="188">
        <v>0</v>
      </c>
    </row>
    <row r="62" spans="1:20" ht="15" customHeight="1">
      <c r="A62" s="81">
        <v>256</v>
      </c>
      <c r="B62" s="185" t="s">
        <v>282</v>
      </c>
      <c r="C62" s="186">
        <v>1507.3096951300001</v>
      </c>
      <c r="D62" s="186">
        <v>636.08523872000023</v>
      </c>
      <c r="E62" s="186">
        <v>-7162.5020682399991</v>
      </c>
      <c r="F62" s="186">
        <v>-6482.906311220001</v>
      </c>
      <c r="G62" s="186">
        <v>-1269.8625215399998</v>
      </c>
      <c r="H62" s="186">
        <v>-2379.2751477800002</v>
      </c>
      <c r="I62" s="186">
        <v>3289.6814856599995</v>
      </c>
      <c r="J62" s="186">
        <v>1153.3234609799999</v>
      </c>
      <c r="K62" s="186">
        <v>-2872.2019868899997</v>
      </c>
      <c r="L62" s="186">
        <v>-3974.3975521899997</v>
      </c>
      <c r="M62" s="186">
        <v>-4583.7994034700005</v>
      </c>
      <c r="N62" s="186">
        <v>-13247.372730180001</v>
      </c>
      <c r="O62" s="186">
        <v>-2835.9065711599997</v>
      </c>
      <c r="P62" s="186">
        <v>-541.76803245999997</v>
      </c>
      <c r="Q62" s="186">
        <v>-3132.1812236499991</v>
      </c>
      <c r="R62" s="186">
        <v>-44039.168602140002</v>
      </c>
      <c r="S62" s="186">
        <v>-6509.8558272699993</v>
      </c>
      <c r="T62" s="186">
        <v>-36876.666533900003</v>
      </c>
    </row>
    <row r="63" spans="1:20" ht="15" customHeight="1">
      <c r="A63" s="81">
        <v>257</v>
      </c>
      <c r="B63" s="187" t="s">
        <v>283</v>
      </c>
      <c r="C63" s="188">
        <v>-334.04118065999847</v>
      </c>
      <c r="D63" s="188">
        <v>-2965.0769242500005</v>
      </c>
      <c r="E63" s="188">
        <v>-3300.1771268299995</v>
      </c>
      <c r="F63" s="188">
        <v>-885.17942917234564</v>
      </c>
      <c r="G63" s="188">
        <v>-2047.3525078500006</v>
      </c>
      <c r="H63" s="188">
        <v>-1156.1869149500103</v>
      </c>
      <c r="I63" s="188">
        <v>-3811.0934659999998</v>
      </c>
      <c r="J63" s="188">
        <v>-2496.1033965600004</v>
      </c>
      <c r="K63" s="188">
        <v>-3972.3482383054452</v>
      </c>
      <c r="L63" s="188">
        <v>211.4727150091185</v>
      </c>
      <c r="M63" s="188">
        <v>-946.40783334000014</v>
      </c>
      <c r="N63" s="188">
        <v>-3689.0193460850242</v>
      </c>
      <c r="O63" s="188">
        <v>1852.9199818412233</v>
      </c>
      <c r="P63" s="188">
        <v>-755.13043718681308</v>
      </c>
      <c r="Q63" s="188">
        <v>-628.93093350999959</v>
      </c>
      <c r="R63" s="188">
        <v>-21623.536932939296</v>
      </c>
      <c r="S63" s="188">
        <v>468.8586111444107</v>
      </c>
      <c r="T63" s="188">
        <v>-18323.3598061093</v>
      </c>
    </row>
    <row r="64" spans="1:20" ht="15" customHeight="1">
      <c r="A64" s="81">
        <v>193</v>
      </c>
      <c r="B64" s="185" t="s">
        <v>284</v>
      </c>
      <c r="C64" s="186">
        <v>-749.03109530610334</v>
      </c>
      <c r="D64" s="186">
        <v>774.03877026947043</v>
      </c>
      <c r="E64" s="186">
        <v>919.22432982000009</v>
      </c>
      <c r="F64" s="186">
        <v>525.25887431000001</v>
      </c>
      <c r="G64" s="186">
        <v>414.15140142000013</v>
      </c>
      <c r="H64" s="186">
        <v>353.41311118999994</v>
      </c>
      <c r="I64" s="186">
        <v>376.21914331000011</v>
      </c>
      <c r="J64" s="186">
        <v>640.53411935999998</v>
      </c>
      <c r="K64" s="186">
        <v>2112.6686358762336</v>
      </c>
      <c r="L64" s="186">
        <v>1315.4631589708818</v>
      </c>
      <c r="M64" s="186">
        <v>1294.2461264499998</v>
      </c>
      <c r="N64" s="186">
        <v>2837.4639258241054</v>
      </c>
      <c r="O64" s="186">
        <v>-264.50254852122259</v>
      </c>
      <c r="P64" s="186">
        <v>2360.502107687033</v>
      </c>
      <c r="Q64" s="186">
        <v>1650.6157774500002</v>
      </c>
      <c r="R64" s="186">
        <v>14535.258163147031</v>
      </c>
      <c r="S64" s="186">
        <v>3746.6153366158105</v>
      </c>
      <c r="T64" s="186">
        <v>13616.03383332703</v>
      </c>
    </row>
    <row r="65" spans="1:20" ht="15" customHeight="1">
      <c r="A65" s="81">
        <v>252</v>
      </c>
      <c r="B65" s="187" t="s">
        <v>285</v>
      </c>
      <c r="C65" s="188">
        <v>-31.067001499999989</v>
      </c>
      <c r="D65" s="188">
        <v>-24.786563910000005</v>
      </c>
      <c r="E65" s="188">
        <v>-205.77155928999997</v>
      </c>
      <c r="F65" s="188">
        <v>-206.94546983999999</v>
      </c>
      <c r="G65" s="188">
        <v>-886.43463712999971</v>
      </c>
      <c r="H65" s="188">
        <v>-240.81631587999999</v>
      </c>
      <c r="I65" s="188">
        <v>-264.11606272</v>
      </c>
      <c r="J65" s="188">
        <v>-407.62136907000001</v>
      </c>
      <c r="K65" s="188">
        <v>-268.09325961000008</v>
      </c>
      <c r="L65" s="188">
        <v>-141.28244422000003</v>
      </c>
      <c r="M65" s="188">
        <v>-206.55859616999996</v>
      </c>
      <c r="N65" s="188">
        <v>-17.556160309999992</v>
      </c>
      <c r="O65" s="188">
        <v>-421.77796667000007</v>
      </c>
      <c r="P65" s="188">
        <v>52.203767190000015</v>
      </c>
      <c r="Q65" s="188">
        <v>-135.70326927000002</v>
      </c>
      <c r="R65" s="188">
        <v>-3350.4733429899998</v>
      </c>
      <c r="S65" s="188">
        <v>-505.27746875000008</v>
      </c>
      <c r="T65" s="188">
        <v>-3144.7017836999994</v>
      </c>
    </row>
    <row r="66" spans="1:20" ht="15" customHeight="1">
      <c r="A66" s="81">
        <v>253</v>
      </c>
      <c r="B66" s="185" t="s">
        <v>286</v>
      </c>
      <c r="C66" s="186">
        <v>624.15455835926468</v>
      </c>
      <c r="D66" s="186">
        <v>457.1930367600001</v>
      </c>
      <c r="E66" s="186">
        <v>457.19770425999997</v>
      </c>
      <c r="F66" s="186">
        <v>-4.0799304099999967</v>
      </c>
      <c r="G66" s="186">
        <v>93.686889769999965</v>
      </c>
      <c r="H66" s="186">
        <v>584.49744368000006</v>
      </c>
      <c r="I66" s="186">
        <v>908.07062854999992</v>
      </c>
      <c r="J66" s="186">
        <v>678.12498460999984</v>
      </c>
      <c r="K66" s="186">
        <v>-145.69094606999988</v>
      </c>
      <c r="L66" s="186">
        <v>-307.56822643000004</v>
      </c>
      <c r="M66" s="186">
        <v>-1443.4965895200003</v>
      </c>
      <c r="N66" s="186">
        <v>-418.26636327999989</v>
      </c>
      <c r="O66" s="186">
        <v>-2866.1840577600001</v>
      </c>
      <c r="P66" s="186">
        <v>-916.98512988999983</v>
      </c>
      <c r="Q66" s="186">
        <v>-1512.19570069</v>
      </c>
      <c r="R66" s="186">
        <v>-4892.8892931800001</v>
      </c>
      <c r="S66" s="186">
        <v>-5295.3648883400001</v>
      </c>
      <c r="T66" s="186">
        <v>-5350.0869974400002</v>
      </c>
    </row>
    <row r="67" spans="1:20" ht="15" customHeight="1">
      <c r="A67" s="81">
        <v>254</v>
      </c>
      <c r="B67" s="187" t="s">
        <v>287</v>
      </c>
      <c r="C67" s="188">
        <v>236.6196834407352</v>
      </c>
      <c r="D67" s="188">
        <v>867.37436389573884</v>
      </c>
      <c r="E67" s="188">
        <v>483.24058314000001</v>
      </c>
      <c r="F67" s="188">
        <v>473.86131582999997</v>
      </c>
      <c r="G67" s="188">
        <v>666.54928864999988</v>
      </c>
      <c r="H67" s="188">
        <v>2041.9704143400004</v>
      </c>
      <c r="I67" s="188">
        <v>2544.7264893299998</v>
      </c>
      <c r="J67" s="188">
        <v>2147.2239117299991</v>
      </c>
      <c r="K67" s="188">
        <v>204.53803464999999</v>
      </c>
      <c r="L67" s="188">
        <v>-1358.3926709999998</v>
      </c>
      <c r="M67" s="188">
        <v>-362.96950656760475</v>
      </c>
      <c r="N67" s="188">
        <v>-795.56743240999992</v>
      </c>
      <c r="O67" s="188">
        <v>-1581.8292568699997</v>
      </c>
      <c r="P67" s="188">
        <v>-1442.538630173299</v>
      </c>
      <c r="Q67" s="188">
        <v>-1869.1873503000002</v>
      </c>
      <c r="R67" s="188">
        <v>1151.6251903490961</v>
      </c>
      <c r="S67" s="188">
        <v>-4893.5552373432984</v>
      </c>
      <c r="T67" s="188">
        <v>668.38460720909598</v>
      </c>
    </row>
    <row r="68" spans="1:20" ht="15" customHeight="1">
      <c r="A68" s="81">
        <v>256</v>
      </c>
      <c r="B68" s="185" t="s">
        <v>288</v>
      </c>
      <c r="C68" s="186">
        <v>12.232247859999998</v>
      </c>
      <c r="D68" s="186">
        <v>4.4975234000000004</v>
      </c>
      <c r="E68" s="186">
        <v>8.9150278499999995</v>
      </c>
      <c r="F68" s="186">
        <v>11.04119586</v>
      </c>
      <c r="G68" s="186">
        <v>-0.57143588999999995</v>
      </c>
      <c r="H68" s="186">
        <v>0.19461491999999958</v>
      </c>
      <c r="I68" s="186">
        <v>7.0158871199999995</v>
      </c>
      <c r="J68" s="186">
        <v>-10.031085339999999</v>
      </c>
      <c r="K68" s="186">
        <v>-7.2679217299999994</v>
      </c>
      <c r="L68" s="186">
        <v>-3.0917935199999995</v>
      </c>
      <c r="M68" s="186">
        <v>-7.6591132600000007</v>
      </c>
      <c r="N68" s="186">
        <v>-6.7516650400000007</v>
      </c>
      <c r="O68" s="186">
        <v>-9.8956544300000022</v>
      </c>
      <c r="P68" s="186">
        <v>-9.9744887199999983</v>
      </c>
      <c r="Q68" s="186">
        <v>-6.8586951100000002</v>
      </c>
      <c r="R68" s="186">
        <v>-34.935127290000004</v>
      </c>
      <c r="S68" s="186">
        <v>-26.72883826</v>
      </c>
      <c r="T68" s="186">
        <v>-43.850155139999998</v>
      </c>
    </row>
    <row r="69" spans="1:20" ht="15" customHeight="1">
      <c r="A69" s="81">
        <v>257</v>
      </c>
      <c r="B69" s="187" t="s">
        <v>289</v>
      </c>
      <c r="C69" s="188">
        <v>-1.52719878</v>
      </c>
      <c r="D69" s="188">
        <v>-2.5628706500000002</v>
      </c>
      <c r="E69" s="188">
        <v>-2.765231</v>
      </c>
      <c r="F69" s="188">
        <v>-2.2126332099999995</v>
      </c>
      <c r="G69" s="188">
        <v>-1.3656733000000001</v>
      </c>
      <c r="H69" s="188">
        <v>-3.0497439999999991</v>
      </c>
      <c r="I69" s="188">
        <v>-1.9906074299999998</v>
      </c>
      <c r="J69" s="188">
        <v>-2.7480072400000002</v>
      </c>
      <c r="K69" s="188">
        <v>-3.9763742400000006</v>
      </c>
      <c r="L69" s="188">
        <v>-3.5498126700000001</v>
      </c>
      <c r="M69" s="188">
        <v>-2.4276333000000001</v>
      </c>
      <c r="N69" s="188">
        <v>-2.8186757199999994</v>
      </c>
      <c r="O69" s="188">
        <v>-3.1918620100000008</v>
      </c>
      <c r="P69" s="188">
        <v>-2.7924449099999995</v>
      </c>
      <c r="Q69" s="188">
        <v>-3.36462818</v>
      </c>
      <c r="R69" s="188">
        <v>-36.253327209999995</v>
      </c>
      <c r="S69" s="188">
        <v>-9.3489351000000003</v>
      </c>
      <c r="T69" s="188">
        <v>-33.488096209999995</v>
      </c>
    </row>
    <row r="70" spans="1:20" ht="15" customHeight="1">
      <c r="A70" s="81">
        <v>193</v>
      </c>
      <c r="B70" s="185" t="s">
        <v>290</v>
      </c>
      <c r="C70" s="186">
        <v>-7.2250368599999977</v>
      </c>
      <c r="D70" s="186">
        <v>-7.8756220700000004</v>
      </c>
      <c r="E70" s="186">
        <v>-5.2083206499999992</v>
      </c>
      <c r="F70" s="186">
        <v>1.5888045099999994</v>
      </c>
      <c r="G70" s="186">
        <v>1.6695415900000004</v>
      </c>
      <c r="H70" s="186">
        <v>4.1295100199999979</v>
      </c>
      <c r="I70" s="186">
        <v>4.8967764099999993</v>
      </c>
      <c r="J70" s="186">
        <v>-6.0701769399999979</v>
      </c>
      <c r="K70" s="186">
        <v>-9.7586708700000013</v>
      </c>
      <c r="L70" s="186">
        <v>-15.800104480000002</v>
      </c>
      <c r="M70" s="186">
        <v>-10.696541360000001</v>
      </c>
      <c r="N70" s="186">
        <v>-8.8524896300000009</v>
      </c>
      <c r="O70" s="186">
        <v>-9.9167683000000011</v>
      </c>
      <c r="P70" s="186">
        <v>-14.508323610000001</v>
      </c>
      <c r="Q70" s="186">
        <v>-14.803549399999998</v>
      </c>
      <c r="R70" s="186">
        <v>-83.330312710000001</v>
      </c>
      <c r="S70" s="186">
        <v>-39.22864131</v>
      </c>
      <c r="T70" s="186">
        <v>-78.121992060000011</v>
      </c>
    </row>
    <row r="71" spans="1:20" ht="15" customHeight="1">
      <c r="A71" s="81">
        <v>252</v>
      </c>
      <c r="B71" s="187" t="s">
        <v>291</v>
      </c>
      <c r="C71" s="188">
        <v>3.5165040000000002E-2</v>
      </c>
      <c r="D71" s="188">
        <v>33.428441083877445</v>
      </c>
      <c r="E71" s="188">
        <v>2.37770145</v>
      </c>
      <c r="F71" s="188">
        <v>2.7707080000000002E-2</v>
      </c>
      <c r="G71" s="188">
        <v>-36.190362235655606</v>
      </c>
      <c r="H71" s="188">
        <v>0.41401333000000001</v>
      </c>
      <c r="I71" s="188">
        <v>0.93559051999999998</v>
      </c>
      <c r="J71" s="188">
        <v>-0.79096036999999997</v>
      </c>
      <c r="K71" s="188">
        <v>0.19394522</v>
      </c>
      <c r="L71" s="188">
        <v>8.8954409999999998E-2</v>
      </c>
      <c r="M71" s="188">
        <v>-0.13185311</v>
      </c>
      <c r="N71" s="188">
        <v>9.8797230000000014E-2</v>
      </c>
      <c r="O71" s="188">
        <v>6.6318860000000007E-2</v>
      </c>
      <c r="P71" s="188">
        <v>-0.12307208999999998</v>
      </c>
      <c r="Q71" s="188">
        <v>0.11251079999999999</v>
      </c>
      <c r="R71" s="188">
        <v>-32.920708905655594</v>
      </c>
      <c r="S71" s="188">
        <v>5.575757000000002E-2</v>
      </c>
      <c r="T71" s="188">
        <v>-35.298410355655598</v>
      </c>
    </row>
    <row r="72" spans="1:20" ht="15" customHeight="1">
      <c r="A72" s="81">
        <v>253</v>
      </c>
      <c r="B72" s="185" t="s">
        <v>292</v>
      </c>
      <c r="C72" s="186">
        <v>13.26660423</v>
      </c>
      <c r="D72" s="186">
        <v>8.8804644499999998</v>
      </c>
      <c r="E72" s="186">
        <v>8.0852231100000012</v>
      </c>
      <c r="F72" s="186">
        <v>11.593128800000001</v>
      </c>
      <c r="G72" s="186">
        <v>10.135366719999999</v>
      </c>
      <c r="H72" s="186">
        <v>11.47714362</v>
      </c>
      <c r="I72" s="186">
        <v>17.020086679999999</v>
      </c>
      <c r="J72" s="186">
        <v>2.6464644099999997</v>
      </c>
      <c r="K72" s="186">
        <v>-2.6537556199999983</v>
      </c>
      <c r="L72" s="186">
        <v>4.0548838599999995</v>
      </c>
      <c r="M72" s="186">
        <v>0.37231484999999914</v>
      </c>
      <c r="N72" s="186">
        <v>8.7042615199999975</v>
      </c>
      <c r="O72" s="186">
        <v>-7.0163922400000018</v>
      </c>
      <c r="P72" s="186">
        <v>-8.1809684299999983</v>
      </c>
      <c r="Q72" s="186">
        <v>-5.4920591299999986</v>
      </c>
      <c r="R72" s="186">
        <v>50.745698150000003</v>
      </c>
      <c r="S72" s="186">
        <v>-20.6894198</v>
      </c>
      <c r="T72" s="186">
        <v>42.660475039999994</v>
      </c>
    </row>
    <row r="73" spans="1:20" ht="15" customHeight="1">
      <c r="A73" s="81">
        <v>254</v>
      </c>
      <c r="B73" s="187" t="s">
        <v>293</v>
      </c>
      <c r="C73" s="188">
        <v>17.593620609999999</v>
      </c>
      <c r="D73" s="188">
        <v>-59.782556183877446</v>
      </c>
      <c r="E73" s="188">
        <v>104.43868599999999</v>
      </c>
      <c r="F73" s="188">
        <v>6.8937667499999922</v>
      </c>
      <c r="G73" s="188">
        <v>71.612234959999995</v>
      </c>
      <c r="H73" s="188">
        <v>107.26397543000002</v>
      </c>
      <c r="I73" s="188">
        <v>62.51262710000001</v>
      </c>
      <c r="J73" s="188">
        <v>65.298825359999995</v>
      </c>
      <c r="K73" s="188">
        <v>2228.7239159212731</v>
      </c>
      <c r="L73" s="188">
        <v>101.66473006999996</v>
      </c>
      <c r="M73" s="188">
        <v>396.31372959000009</v>
      </c>
      <c r="N73" s="188">
        <v>131.31880447999995</v>
      </c>
      <c r="O73" s="188">
        <v>-390.97781530999998</v>
      </c>
      <c r="P73" s="188">
        <v>-365.573856547665</v>
      </c>
      <c r="Q73" s="188">
        <v>1081.18964312</v>
      </c>
      <c r="R73" s="188">
        <v>3600.6792669236083</v>
      </c>
      <c r="S73" s="188">
        <v>324.63797126233499</v>
      </c>
      <c r="T73" s="188">
        <v>3496.2405809236079</v>
      </c>
    </row>
    <row r="74" spans="1:20" ht="15" customHeight="1">
      <c r="A74" s="81">
        <v>256</v>
      </c>
      <c r="B74" s="185" t="s">
        <v>294</v>
      </c>
      <c r="C74" s="186">
        <v>11014.377406560003</v>
      </c>
      <c r="D74" s="186">
        <v>3603.5176023972672</v>
      </c>
      <c r="E74" s="186">
        <v>12054.197076006303</v>
      </c>
      <c r="F74" s="186">
        <v>6665.9221207000019</v>
      </c>
      <c r="G74" s="186">
        <v>6120.5397995342364</v>
      </c>
      <c r="H74" s="186">
        <v>2928.0140211216367</v>
      </c>
      <c r="I74" s="186">
        <v>5780.5739223173014</v>
      </c>
      <c r="J74" s="186">
        <v>1643.1430744000018</v>
      </c>
      <c r="K74" s="186">
        <v>1966.984783503947</v>
      </c>
      <c r="L74" s="186">
        <v>4696.2690639433886</v>
      </c>
      <c r="M74" s="186">
        <v>1355.7748510872739</v>
      </c>
      <c r="N74" s="186">
        <v>61.52094163926062</v>
      </c>
      <c r="O74" s="186">
        <v>-4466.3348134588168</v>
      </c>
      <c r="P74" s="186">
        <v>-2985.4357533625412</v>
      </c>
      <c r="Q74" s="186">
        <v>-6307.1546102972125</v>
      </c>
      <c r="R74" s="186">
        <v>29514.014477134777</v>
      </c>
      <c r="S74" s="186">
        <v>-13758.92517711857</v>
      </c>
      <c r="T74" s="186">
        <v>17459.817401128479</v>
      </c>
    </row>
    <row r="75" spans="1:20" s="75" customFormat="1" ht="20.100000000000001" customHeight="1">
      <c r="A75" s="82"/>
      <c r="B75" s="189" t="s">
        <v>43</v>
      </c>
      <c r="C75" s="346">
        <v>68.140370280000042</v>
      </c>
      <c r="D75" s="346">
        <v>2122.8367359900003</v>
      </c>
      <c r="E75" s="346">
        <v>-1026.2963884000003</v>
      </c>
      <c r="F75" s="346">
        <v>-1635.6969980200006</v>
      </c>
      <c r="G75" s="346">
        <v>2071.30942667</v>
      </c>
      <c r="H75" s="346">
        <v>64.225907419999984</v>
      </c>
      <c r="I75" s="346">
        <v>423.92963009999988</v>
      </c>
      <c r="J75" s="346">
        <v>2762.9634475800003</v>
      </c>
      <c r="K75" s="346">
        <v>2101.5360294199995</v>
      </c>
      <c r="L75" s="346">
        <v>3683.4448219600004</v>
      </c>
      <c r="M75" s="346">
        <v>1481.8822048699997</v>
      </c>
      <c r="N75" s="346">
        <v>-2539.3368556300002</v>
      </c>
      <c r="O75" s="346">
        <v>-1759.8672812799998</v>
      </c>
      <c r="P75" s="346">
        <v>-667.56075729999998</v>
      </c>
      <c r="Q75" s="346">
        <v>391.96451083000011</v>
      </c>
      <c r="R75" s="346">
        <v>5352.4976982200005</v>
      </c>
      <c r="S75" s="346">
        <v>-2035.4635277499997</v>
      </c>
      <c r="T75" s="190">
        <v>6378.7940866199997</v>
      </c>
    </row>
    <row r="76" spans="1:20" ht="15" customHeight="1">
      <c r="A76" s="81">
        <v>226</v>
      </c>
      <c r="B76" s="344" t="s">
        <v>271</v>
      </c>
      <c r="C76" s="344">
        <v>33.492695150000003</v>
      </c>
      <c r="D76" s="344">
        <v>143.70254016999999</v>
      </c>
      <c r="E76" s="344">
        <v>87.150665870000012</v>
      </c>
      <c r="F76" s="344">
        <v>43.845216749999999</v>
      </c>
      <c r="G76" s="344">
        <v>64.253773849999988</v>
      </c>
      <c r="H76" s="344">
        <v>105.49180674999999</v>
      </c>
      <c r="I76" s="344">
        <v>144.06799074999998</v>
      </c>
      <c r="J76" s="344">
        <v>41.205592580000001</v>
      </c>
      <c r="K76" s="344">
        <v>30.028527700000001</v>
      </c>
      <c r="L76" s="344">
        <v>78.814123299999991</v>
      </c>
      <c r="M76" s="344">
        <v>-15.575733499999998</v>
      </c>
      <c r="N76" s="344">
        <v>-83.082597140000004</v>
      </c>
      <c r="O76" s="344">
        <v>-22.388986400000004</v>
      </c>
      <c r="P76" s="344">
        <v>-20.217056749999994</v>
      </c>
      <c r="Q76" s="344">
        <v>30.941495060000001</v>
      </c>
      <c r="R76" s="344">
        <v>484.53481882000005</v>
      </c>
      <c r="S76" s="344">
        <v>-11.664548089999997</v>
      </c>
      <c r="T76" s="344">
        <v>397.38415294999993</v>
      </c>
    </row>
    <row r="77" spans="1:20" ht="15" customHeight="1">
      <c r="A77" s="81"/>
      <c r="B77" s="345" t="s">
        <v>161</v>
      </c>
      <c r="C77" s="345">
        <v>34.647675130000039</v>
      </c>
      <c r="D77" s="345">
        <v>1979.1341958200005</v>
      </c>
      <c r="E77" s="345">
        <v>-1113.4470542700003</v>
      </c>
      <c r="F77" s="345">
        <v>-1679.5422147700006</v>
      </c>
      <c r="G77" s="345">
        <v>2007.0556528200002</v>
      </c>
      <c r="H77" s="345">
        <v>-41.265899330000011</v>
      </c>
      <c r="I77" s="345">
        <v>279.8616393499999</v>
      </c>
      <c r="J77" s="345">
        <v>2721.7578550000003</v>
      </c>
      <c r="K77" s="345">
        <v>2071.5075017199997</v>
      </c>
      <c r="L77" s="345">
        <v>3604.6306986600002</v>
      </c>
      <c r="M77" s="345">
        <v>1497.4579383699997</v>
      </c>
      <c r="N77" s="345">
        <v>-2456.2542584900002</v>
      </c>
      <c r="O77" s="345">
        <v>-1737.4782948799998</v>
      </c>
      <c r="P77" s="345">
        <v>-647.34370054999999</v>
      </c>
      <c r="Q77" s="345">
        <v>361.02301577000009</v>
      </c>
      <c r="R77" s="345">
        <v>4867.9628793999973</v>
      </c>
      <c r="S77" s="345">
        <v>-2023.7989796599998</v>
      </c>
      <c r="T77" s="345">
        <v>5981.4099336699992</v>
      </c>
    </row>
    <row r="78" spans="1:20" s="75" customFormat="1" ht="20.100000000000001" customHeight="1">
      <c r="A78" s="73"/>
      <c r="B78" s="134" t="s">
        <v>162</v>
      </c>
      <c r="C78" s="135">
        <v>18112.941100231601</v>
      </c>
      <c r="D78" s="135">
        <v>49404.153396925598</v>
      </c>
      <c r="E78" s="135">
        <v>36417.698731663593</v>
      </c>
      <c r="F78" s="135">
        <v>20308.915473163375</v>
      </c>
      <c r="G78" s="135">
        <v>46349.242848156013</v>
      </c>
      <c r="H78" s="135">
        <v>50656.085400872078</v>
      </c>
      <c r="I78" s="135">
        <v>43912.014685271657</v>
      </c>
      <c r="J78" s="135">
        <v>56225.566642382189</v>
      </c>
      <c r="K78" s="135">
        <v>26476.065098829658</v>
      </c>
      <c r="L78" s="135">
        <v>-295.07250549478158</v>
      </c>
      <c r="M78" s="135">
        <v>27082.201439214048</v>
      </c>
      <c r="N78" s="135">
        <v>-51371.048752607057</v>
      </c>
      <c r="O78" s="135">
        <v>4950.510615891526</v>
      </c>
      <c r="P78" s="135">
        <v>4486.4104861427768</v>
      </c>
      <c r="Q78" s="135">
        <v>23062.218924932382</v>
      </c>
      <c r="R78" s="135">
        <v>288260.8090884175</v>
      </c>
      <c r="S78" s="135">
        <v>32499.140026966685</v>
      </c>
      <c r="T78" s="135">
        <v>251843.11035675384</v>
      </c>
    </row>
    <row r="79" spans="1:20" s="6" customFormat="1" ht="9.9499999999999993" customHeight="1">
      <c r="B79" s="119"/>
      <c r="C79" s="119"/>
      <c r="D79" s="119"/>
      <c r="E79" s="119"/>
      <c r="F79" s="119"/>
      <c r="G79" s="119"/>
      <c r="H79" s="119"/>
      <c r="I79" s="119"/>
      <c r="J79" s="119"/>
      <c r="K79" s="119"/>
      <c r="L79" s="119"/>
      <c r="M79" s="119"/>
      <c r="N79" s="398"/>
      <c r="O79" s="398"/>
      <c r="P79" s="398"/>
      <c r="Q79" s="398"/>
      <c r="R79" s="399"/>
      <c r="S79" s="399"/>
      <c r="T79" s="399"/>
    </row>
    <row r="80" spans="1:20" ht="30" customHeight="1">
      <c r="B80" s="190" t="s">
        <v>232</v>
      </c>
      <c r="C80" s="190"/>
      <c r="D80" s="190"/>
      <c r="E80" s="190"/>
      <c r="F80" s="190"/>
      <c r="G80" s="190"/>
      <c r="H80" s="190"/>
      <c r="I80" s="190"/>
      <c r="J80" s="190"/>
      <c r="K80" s="190"/>
      <c r="L80" s="190"/>
      <c r="M80" s="190"/>
      <c r="N80" s="190"/>
      <c r="O80" s="190"/>
      <c r="P80" s="190"/>
      <c r="Q80" s="190"/>
      <c r="R80" s="190"/>
      <c r="S80" s="190"/>
      <c r="T80" s="190"/>
    </row>
    <row r="81" spans="1:20" ht="30" customHeight="1">
      <c r="B81" s="191" t="s">
        <v>118</v>
      </c>
      <c r="C81" s="192">
        <v>44197</v>
      </c>
      <c r="D81" s="192" t="s">
        <v>299</v>
      </c>
      <c r="E81" s="192" t="s">
        <v>300</v>
      </c>
      <c r="F81" s="192" t="s">
        <v>301</v>
      </c>
      <c r="G81" s="192" t="s">
        <v>302</v>
      </c>
      <c r="H81" s="192" t="s">
        <v>303</v>
      </c>
      <c r="I81" s="192" t="s">
        <v>304</v>
      </c>
      <c r="J81" s="192" t="s">
        <v>305</v>
      </c>
      <c r="K81" s="192" t="s">
        <v>306</v>
      </c>
      <c r="L81" s="192" t="s">
        <v>307</v>
      </c>
      <c r="M81" s="192" t="s">
        <v>309</v>
      </c>
      <c r="N81" s="192" t="s">
        <v>310</v>
      </c>
      <c r="O81" s="192" t="s">
        <v>308</v>
      </c>
      <c r="P81" s="192" t="s">
        <v>311</v>
      </c>
      <c r="Q81" s="192" t="s">
        <v>313</v>
      </c>
      <c r="R81" s="203" t="s">
        <v>314</v>
      </c>
      <c r="S81" s="203" t="s">
        <v>315</v>
      </c>
      <c r="T81" s="204" t="s">
        <v>296</v>
      </c>
    </row>
    <row r="82" spans="1:20" s="75" customFormat="1" ht="20.100000000000001" customHeight="1">
      <c r="A82" s="82"/>
      <c r="B82" s="189" t="s">
        <v>112</v>
      </c>
      <c r="C82" s="190">
        <v>3690.5356032499994</v>
      </c>
      <c r="D82" s="190">
        <v>3823.9262037200001</v>
      </c>
      <c r="E82" s="190">
        <v>15253.059990970001</v>
      </c>
      <c r="F82" s="190">
        <v>16134.725921980003</v>
      </c>
      <c r="G82" s="190">
        <v>11115.46068796</v>
      </c>
      <c r="H82" s="190">
        <v>15712.437350809998</v>
      </c>
      <c r="I82" s="190">
        <v>5826.6149399100004</v>
      </c>
      <c r="J82" s="190">
        <v>-4313.171178620003</v>
      </c>
      <c r="K82" s="190">
        <v>4706.2129996700005</v>
      </c>
      <c r="L82" s="190">
        <v>15350.15834396</v>
      </c>
      <c r="M82" s="190">
        <v>26266.702753180005</v>
      </c>
      <c r="N82" s="190">
        <v>-25157.051939970013</v>
      </c>
      <c r="O82" s="190">
        <v>-3230.61237635</v>
      </c>
      <c r="P82" s="190">
        <v>974.34356503000004</v>
      </c>
      <c r="Q82" s="190">
        <v>12068.152566969999</v>
      </c>
      <c r="R82" s="190">
        <v>90707.033625499986</v>
      </c>
      <c r="S82" s="190">
        <v>9811.8837556499984</v>
      </c>
      <c r="T82" s="190">
        <v>75453.973634530004</v>
      </c>
    </row>
    <row r="83" spans="1:20" ht="15" customHeight="1">
      <c r="A83" s="81">
        <v>258</v>
      </c>
      <c r="B83" s="185" t="s">
        <v>164</v>
      </c>
      <c r="C83" s="186">
        <v>67.137285290000023</v>
      </c>
      <c r="D83" s="186">
        <v>141.31093481000013</v>
      </c>
      <c r="E83" s="186">
        <v>322.33472813993274</v>
      </c>
      <c r="F83" s="186">
        <v>121.66316193999988</v>
      </c>
      <c r="G83" s="186">
        <v>408.28127094999991</v>
      </c>
      <c r="H83" s="186">
        <v>973.82270885000003</v>
      </c>
      <c r="I83" s="186">
        <v>30.533781349999924</v>
      </c>
      <c r="J83" s="186">
        <v>574.83564299999989</v>
      </c>
      <c r="K83" s="186">
        <v>247.98913197000002</v>
      </c>
      <c r="L83" s="186">
        <v>318.59156042000001</v>
      </c>
      <c r="M83" s="186">
        <v>161.3320265399999</v>
      </c>
      <c r="N83" s="186">
        <v>259.31138210999995</v>
      </c>
      <c r="O83" s="186">
        <v>99.08374379</v>
      </c>
      <c r="P83" s="186">
        <v>340.38084792000001</v>
      </c>
      <c r="Q83" s="186">
        <v>543.71193781000011</v>
      </c>
      <c r="R83" s="186">
        <v>4401.8719247899326</v>
      </c>
      <c r="S83" s="186">
        <v>983.17652952000014</v>
      </c>
      <c r="T83" s="186">
        <v>4079.5371966499997</v>
      </c>
    </row>
    <row r="84" spans="1:20" ht="15" customHeight="1">
      <c r="A84" s="81">
        <v>259</v>
      </c>
      <c r="B84" s="187" t="s">
        <v>165</v>
      </c>
      <c r="C84" s="188">
        <v>107.39162051</v>
      </c>
      <c r="D84" s="188">
        <v>326.01436815</v>
      </c>
      <c r="E84" s="188">
        <v>3019.1288575500671</v>
      </c>
      <c r="F84" s="188">
        <v>819.58850227999972</v>
      </c>
      <c r="G84" s="188">
        <v>8189.2919631399991</v>
      </c>
      <c r="H84" s="188">
        <v>1963.3606273157141</v>
      </c>
      <c r="I84" s="188">
        <v>-652.69495788999996</v>
      </c>
      <c r="J84" s="188">
        <v>2198.44485338</v>
      </c>
      <c r="K84" s="188">
        <v>103.52718077999994</v>
      </c>
      <c r="L84" s="188">
        <v>727.31811478999998</v>
      </c>
      <c r="M84" s="188">
        <v>2435.6495211600004</v>
      </c>
      <c r="N84" s="188">
        <v>1855.0767471000004</v>
      </c>
      <c r="O84" s="188">
        <v>1053.6036361500001</v>
      </c>
      <c r="P84" s="188">
        <v>72.702000039999902</v>
      </c>
      <c r="Q84" s="188">
        <v>400.24559561000012</v>
      </c>
      <c r="R84" s="188">
        <v>22185.242641405781</v>
      </c>
      <c r="S84" s="188">
        <v>1526.5512318000001</v>
      </c>
      <c r="T84" s="188">
        <v>19166.113783855715</v>
      </c>
    </row>
    <row r="85" spans="1:20" ht="15" customHeight="1">
      <c r="A85" s="81">
        <v>260</v>
      </c>
      <c r="B85" s="185" t="s">
        <v>166</v>
      </c>
      <c r="C85" s="186">
        <v>3188.5381895099995</v>
      </c>
      <c r="D85" s="186">
        <v>1477.8898418299998</v>
      </c>
      <c r="E85" s="186">
        <v>10826.550208990002</v>
      </c>
      <c r="F85" s="186">
        <v>15274.930262050004</v>
      </c>
      <c r="G85" s="186">
        <v>2058.466295700001</v>
      </c>
      <c r="H85" s="186">
        <v>12099.915280919999</v>
      </c>
      <c r="I85" s="186">
        <v>2990.7543542899998</v>
      </c>
      <c r="J85" s="186">
        <v>-7902.7231586600028</v>
      </c>
      <c r="K85" s="186">
        <v>2073.5345918500011</v>
      </c>
      <c r="L85" s="186">
        <v>13622.46171197</v>
      </c>
      <c r="M85" s="186">
        <v>21937.387164340005</v>
      </c>
      <c r="N85" s="186">
        <v>-30670.419740420013</v>
      </c>
      <c r="O85" s="186">
        <v>-5034.591582</v>
      </c>
      <c r="P85" s="186">
        <v>525.43298389000006</v>
      </c>
      <c r="Q85" s="186">
        <v>10007.045798169998</v>
      </c>
      <c r="R85" s="186">
        <v>47808.744171090002</v>
      </c>
      <c r="S85" s="186">
        <v>5497.8872000599986</v>
      </c>
      <c r="T85" s="186">
        <v>36982.193962099991</v>
      </c>
    </row>
    <row r="86" spans="1:20" ht="15" customHeight="1">
      <c r="A86" s="81">
        <v>261</v>
      </c>
      <c r="B86" s="187" t="s">
        <v>167</v>
      </c>
      <c r="C86" s="188">
        <v>327.46850794000005</v>
      </c>
      <c r="D86" s="188">
        <v>1878.71105893</v>
      </c>
      <c r="E86" s="188">
        <v>1085.0461962899997</v>
      </c>
      <c r="F86" s="188">
        <v>-81.456004289999953</v>
      </c>
      <c r="G86" s="188">
        <v>459.42115817000001</v>
      </c>
      <c r="H86" s="188">
        <v>675.33873372428582</v>
      </c>
      <c r="I86" s="188">
        <v>3458.0217621600004</v>
      </c>
      <c r="J86" s="188">
        <v>816.27148366000006</v>
      </c>
      <c r="K86" s="188">
        <v>2281.1620950699999</v>
      </c>
      <c r="L86" s="188">
        <v>681.78695677999997</v>
      </c>
      <c r="M86" s="188">
        <v>1732.3340411400004</v>
      </c>
      <c r="N86" s="188">
        <v>3398.9796712399998</v>
      </c>
      <c r="O86" s="188">
        <v>651.2918257099999</v>
      </c>
      <c r="P86" s="188">
        <v>35.82773318000001</v>
      </c>
      <c r="Q86" s="188">
        <v>1117.1492353799999</v>
      </c>
      <c r="R86" s="188">
        <v>16311.174888214286</v>
      </c>
      <c r="S86" s="188">
        <v>1804.2687942699999</v>
      </c>
      <c r="T86" s="188">
        <v>15226.128691924287</v>
      </c>
    </row>
    <row r="87" spans="1:20" s="75" customFormat="1" ht="20.100000000000001" customHeight="1">
      <c r="A87" s="82"/>
      <c r="B87" s="189" t="s">
        <v>168</v>
      </c>
      <c r="C87" s="190">
        <v>-21005.93228592004</v>
      </c>
      <c r="D87" s="190">
        <v>66.953066410000019</v>
      </c>
      <c r="E87" s="190">
        <v>1249.6359400200004</v>
      </c>
      <c r="F87" s="190">
        <v>2231.9382841699976</v>
      </c>
      <c r="G87" s="190">
        <v>3624.6414302057024</v>
      </c>
      <c r="H87" s="190">
        <v>397.16566407999994</v>
      </c>
      <c r="I87" s="190">
        <v>3931.8244020799989</v>
      </c>
      <c r="J87" s="190">
        <v>2131.0803014500002</v>
      </c>
      <c r="K87" s="190">
        <v>-74.832671169999784</v>
      </c>
      <c r="L87" s="190">
        <v>2907.6228401200001</v>
      </c>
      <c r="M87" s="190">
        <v>-2892.9545648340932</v>
      </c>
      <c r="N87" s="190">
        <v>3506.9025634411491</v>
      </c>
      <c r="O87" s="190">
        <v>2208.380012312497</v>
      </c>
      <c r="P87" s="190">
        <v>297.12966422999995</v>
      </c>
      <c r="Q87" s="190">
        <v>1295.66570918</v>
      </c>
      <c r="R87" s="190">
        <v>20814.199575285253</v>
      </c>
      <c r="S87" s="190">
        <v>3801.1753857224967</v>
      </c>
      <c r="T87" s="190">
        <v>19564.563635265255</v>
      </c>
    </row>
    <row r="88" spans="1:20" ht="15" customHeight="1">
      <c r="A88" s="81">
        <v>238</v>
      </c>
      <c r="B88" s="185" t="s">
        <v>168</v>
      </c>
      <c r="C88" s="186">
        <v>-21005.93228592004</v>
      </c>
      <c r="D88" s="186">
        <v>66.953066410000019</v>
      </c>
      <c r="E88" s="186">
        <v>1249.6359400200004</v>
      </c>
      <c r="F88" s="186">
        <v>2231.9382841699976</v>
      </c>
      <c r="G88" s="186">
        <v>3624.6414302057024</v>
      </c>
      <c r="H88" s="186">
        <v>397.16566407999994</v>
      </c>
      <c r="I88" s="186">
        <v>3931.8244020799989</v>
      </c>
      <c r="J88" s="186">
        <v>2131.0803014500002</v>
      </c>
      <c r="K88" s="186">
        <v>-74.832671169999784</v>
      </c>
      <c r="L88" s="186">
        <v>2907.6228401200001</v>
      </c>
      <c r="M88" s="186">
        <v>-2892.9545648340932</v>
      </c>
      <c r="N88" s="193">
        <v>3506.9025634411491</v>
      </c>
      <c r="O88" s="193">
        <v>2208.380012312497</v>
      </c>
      <c r="P88" s="193">
        <v>297.12966422999995</v>
      </c>
      <c r="Q88" s="193">
        <v>1295.66570918</v>
      </c>
      <c r="R88" s="193">
        <v>20814.199575285253</v>
      </c>
      <c r="S88" s="193">
        <v>3801.1753857224967</v>
      </c>
      <c r="T88" s="193">
        <v>19564.563635265255</v>
      </c>
    </row>
    <row r="89" spans="1:20" s="75" customFormat="1" ht="20.100000000000001" customHeight="1">
      <c r="A89" s="82"/>
      <c r="B89" s="189" t="s">
        <v>169</v>
      </c>
      <c r="C89" s="349" t="s">
        <v>55</v>
      </c>
      <c r="D89" s="349" t="s">
        <v>55</v>
      </c>
      <c r="E89" s="349" t="s">
        <v>55</v>
      </c>
      <c r="F89" s="349" t="s">
        <v>55</v>
      </c>
      <c r="G89" s="349" t="s">
        <v>55</v>
      </c>
      <c r="H89" s="349" t="s">
        <v>55</v>
      </c>
      <c r="I89" s="349" t="s">
        <v>55</v>
      </c>
      <c r="J89" s="349" t="s">
        <v>55</v>
      </c>
      <c r="K89" s="349" t="s">
        <v>55</v>
      </c>
      <c r="L89" s="349" t="s">
        <v>55</v>
      </c>
      <c r="M89" s="349" t="s">
        <v>55</v>
      </c>
      <c r="N89" s="349" t="s">
        <v>55</v>
      </c>
      <c r="O89" s="349" t="s">
        <v>55</v>
      </c>
      <c r="P89" s="349" t="s">
        <v>55</v>
      </c>
      <c r="Q89" s="349" t="s">
        <v>55</v>
      </c>
      <c r="R89" s="349" t="s">
        <v>55</v>
      </c>
      <c r="S89" s="349" t="s">
        <v>55</v>
      </c>
      <c r="T89" s="349" t="s">
        <v>55</v>
      </c>
    </row>
    <row r="90" spans="1:20" ht="15" customHeight="1">
      <c r="A90" s="81">
        <v>262</v>
      </c>
      <c r="B90" s="185" t="s">
        <v>170</v>
      </c>
      <c r="C90" s="350" t="s">
        <v>55</v>
      </c>
      <c r="D90" s="350" t="s">
        <v>55</v>
      </c>
      <c r="E90" s="350" t="s">
        <v>55</v>
      </c>
      <c r="F90" s="350" t="s">
        <v>55</v>
      </c>
      <c r="G90" s="350" t="s">
        <v>55</v>
      </c>
      <c r="H90" s="350" t="s">
        <v>55</v>
      </c>
      <c r="I90" s="350" t="s">
        <v>55</v>
      </c>
      <c r="J90" s="350" t="s">
        <v>55</v>
      </c>
      <c r="K90" s="350" t="s">
        <v>55</v>
      </c>
      <c r="L90" s="350" t="s">
        <v>55</v>
      </c>
      <c r="M90" s="350" t="s">
        <v>55</v>
      </c>
      <c r="N90" s="350" t="s">
        <v>55</v>
      </c>
      <c r="O90" s="350" t="s">
        <v>55</v>
      </c>
      <c r="P90" s="350" t="s">
        <v>55</v>
      </c>
      <c r="Q90" s="350" t="s">
        <v>55</v>
      </c>
      <c r="R90" s="350" t="s">
        <v>55</v>
      </c>
      <c r="S90" s="350" t="s">
        <v>55</v>
      </c>
      <c r="T90" s="350" t="s">
        <v>55</v>
      </c>
    </row>
    <row r="91" spans="1:20" ht="15" customHeight="1">
      <c r="A91" s="81">
        <v>263</v>
      </c>
      <c r="B91" s="187" t="s">
        <v>171</v>
      </c>
      <c r="C91" s="351" t="s">
        <v>55</v>
      </c>
      <c r="D91" s="351" t="s">
        <v>55</v>
      </c>
      <c r="E91" s="351" t="s">
        <v>55</v>
      </c>
      <c r="F91" s="351" t="s">
        <v>55</v>
      </c>
      <c r="G91" s="351" t="s">
        <v>55</v>
      </c>
      <c r="H91" s="351" t="s">
        <v>55</v>
      </c>
      <c r="I91" s="351" t="s">
        <v>55</v>
      </c>
      <c r="J91" s="351" t="s">
        <v>55</v>
      </c>
      <c r="K91" s="351" t="s">
        <v>55</v>
      </c>
      <c r="L91" s="351" t="s">
        <v>55</v>
      </c>
      <c r="M91" s="351" t="s">
        <v>55</v>
      </c>
      <c r="N91" s="351" t="s">
        <v>55</v>
      </c>
      <c r="O91" s="351" t="s">
        <v>55</v>
      </c>
      <c r="P91" s="351" t="s">
        <v>55</v>
      </c>
      <c r="Q91" s="351" t="s">
        <v>55</v>
      </c>
      <c r="R91" s="351" t="s">
        <v>55</v>
      </c>
      <c r="S91" s="351" t="s">
        <v>55</v>
      </c>
      <c r="T91" s="351" t="s">
        <v>55</v>
      </c>
    </row>
    <row r="92" spans="1:20" ht="15" customHeight="1">
      <c r="A92" s="81">
        <v>266</v>
      </c>
      <c r="B92" s="185" t="s">
        <v>172</v>
      </c>
      <c r="C92" s="350" t="s">
        <v>55</v>
      </c>
      <c r="D92" s="350" t="s">
        <v>55</v>
      </c>
      <c r="E92" s="350" t="s">
        <v>55</v>
      </c>
      <c r="F92" s="350" t="s">
        <v>55</v>
      </c>
      <c r="G92" s="350" t="s">
        <v>55</v>
      </c>
      <c r="H92" s="350" t="s">
        <v>55</v>
      </c>
      <c r="I92" s="350" t="s">
        <v>55</v>
      </c>
      <c r="J92" s="350" t="s">
        <v>55</v>
      </c>
      <c r="K92" s="350" t="s">
        <v>55</v>
      </c>
      <c r="L92" s="350" t="s">
        <v>55</v>
      </c>
      <c r="M92" s="350" t="s">
        <v>55</v>
      </c>
      <c r="N92" s="350" t="s">
        <v>55</v>
      </c>
      <c r="O92" s="350" t="s">
        <v>55</v>
      </c>
      <c r="P92" s="350" t="s">
        <v>55</v>
      </c>
      <c r="Q92" s="350" t="s">
        <v>55</v>
      </c>
      <c r="R92" s="350" t="s">
        <v>55</v>
      </c>
      <c r="S92" s="350" t="s">
        <v>55</v>
      </c>
      <c r="T92" s="350" t="s">
        <v>55</v>
      </c>
    </row>
    <row r="93" spans="1:20" ht="15" customHeight="1">
      <c r="A93" s="81">
        <v>264</v>
      </c>
      <c r="B93" s="187" t="s">
        <v>173</v>
      </c>
      <c r="C93" s="351" t="s">
        <v>55</v>
      </c>
      <c r="D93" s="351" t="s">
        <v>55</v>
      </c>
      <c r="E93" s="351" t="s">
        <v>55</v>
      </c>
      <c r="F93" s="351" t="s">
        <v>55</v>
      </c>
      <c r="G93" s="351" t="s">
        <v>55</v>
      </c>
      <c r="H93" s="351" t="s">
        <v>55</v>
      </c>
      <c r="I93" s="351" t="s">
        <v>55</v>
      </c>
      <c r="J93" s="351" t="s">
        <v>55</v>
      </c>
      <c r="K93" s="351" t="s">
        <v>55</v>
      </c>
      <c r="L93" s="351" t="s">
        <v>55</v>
      </c>
      <c r="M93" s="351" t="s">
        <v>55</v>
      </c>
      <c r="N93" s="351" t="s">
        <v>55</v>
      </c>
      <c r="O93" s="351" t="s">
        <v>55</v>
      </c>
      <c r="P93" s="351" t="s">
        <v>55</v>
      </c>
      <c r="Q93" s="351" t="s">
        <v>55</v>
      </c>
      <c r="R93" s="351" t="s">
        <v>55</v>
      </c>
      <c r="S93" s="351" t="s">
        <v>55</v>
      </c>
      <c r="T93" s="351" t="s">
        <v>55</v>
      </c>
    </row>
    <row r="94" spans="1:20" ht="15" customHeight="1">
      <c r="A94" s="81">
        <v>265</v>
      </c>
      <c r="B94" s="185" t="s">
        <v>174</v>
      </c>
      <c r="C94" s="350" t="s">
        <v>55</v>
      </c>
      <c r="D94" s="350" t="s">
        <v>55</v>
      </c>
      <c r="E94" s="350" t="s">
        <v>55</v>
      </c>
      <c r="F94" s="350" t="s">
        <v>55</v>
      </c>
      <c r="G94" s="350" t="s">
        <v>55</v>
      </c>
      <c r="H94" s="350" t="s">
        <v>55</v>
      </c>
      <c r="I94" s="350" t="s">
        <v>55</v>
      </c>
      <c r="J94" s="350" t="s">
        <v>55</v>
      </c>
      <c r="K94" s="350" t="s">
        <v>55</v>
      </c>
      <c r="L94" s="350" t="s">
        <v>55</v>
      </c>
      <c r="M94" s="350" t="s">
        <v>55</v>
      </c>
      <c r="N94" s="350" t="s">
        <v>55</v>
      </c>
      <c r="O94" s="350" t="s">
        <v>55</v>
      </c>
      <c r="P94" s="350" t="s">
        <v>55</v>
      </c>
      <c r="Q94" s="350" t="s">
        <v>55</v>
      </c>
      <c r="R94" s="350" t="s">
        <v>55</v>
      </c>
      <c r="S94" s="350" t="s">
        <v>55</v>
      </c>
      <c r="T94" s="350" t="s">
        <v>55</v>
      </c>
    </row>
    <row r="95" spans="1:20" ht="15" customHeight="1">
      <c r="A95" s="81">
        <v>267</v>
      </c>
      <c r="B95" s="187" t="s">
        <v>175</v>
      </c>
      <c r="C95" s="351" t="s">
        <v>55</v>
      </c>
      <c r="D95" s="351" t="s">
        <v>55</v>
      </c>
      <c r="E95" s="351" t="s">
        <v>55</v>
      </c>
      <c r="F95" s="351" t="s">
        <v>55</v>
      </c>
      <c r="G95" s="351" t="s">
        <v>55</v>
      </c>
      <c r="H95" s="351" t="s">
        <v>55</v>
      </c>
      <c r="I95" s="351" t="s">
        <v>55</v>
      </c>
      <c r="J95" s="351" t="s">
        <v>55</v>
      </c>
      <c r="K95" s="351" t="s">
        <v>55</v>
      </c>
      <c r="L95" s="351" t="s">
        <v>55</v>
      </c>
      <c r="M95" s="351" t="s">
        <v>55</v>
      </c>
      <c r="N95" s="351" t="s">
        <v>55</v>
      </c>
      <c r="O95" s="351" t="s">
        <v>55</v>
      </c>
      <c r="P95" s="351" t="s">
        <v>55</v>
      </c>
      <c r="Q95" s="351" t="s">
        <v>55</v>
      </c>
      <c r="R95" s="351" t="s">
        <v>55</v>
      </c>
      <c r="S95" s="351" t="s">
        <v>55</v>
      </c>
      <c r="T95" s="351" t="s">
        <v>55</v>
      </c>
    </row>
    <row r="96" spans="1:20" ht="15" customHeight="1">
      <c r="A96" s="81">
        <v>268</v>
      </c>
      <c r="B96" s="185" t="s">
        <v>176</v>
      </c>
      <c r="C96" s="350" t="s">
        <v>55</v>
      </c>
      <c r="D96" s="350" t="s">
        <v>55</v>
      </c>
      <c r="E96" s="350" t="s">
        <v>55</v>
      </c>
      <c r="F96" s="350" t="s">
        <v>55</v>
      </c>
      <c r="G96" s="350" t="s">
        <v>55</v>
      </c>
      <c r="H96" s="350" t="s">
        <v>55</v>
      </c>
      <c r="I96" s="350" t="s">
        <v>55</v>
      </c>
      <c r="J96" s="350" t="s">
        <v>55</v>
      </c>
      <c r="K96" s="350" t="s">
        <v>55</v>
      </c>
      <c r="L96" s="350" t="s">
        <v>55</v>
      </c>
      <c r="M96" s="350" t="s">
        <v>55</v>
      </c>
      <c r="N96" s="350" t="s">
        <v>55</v>
      </c>
      <c r="O96" s="350" t="s">
        <v>55</v>
      </c>
      <c r="P96" s="350" t="s">
        <v>55</v>
      </c>
      <c r="Q96" s="350" t="s">
        <v>55</v>
      </c>
      <c r="R96" s="350" t="s">
        <v>55</v>
      </c>
      <c r="S96" s="350" t="s">
        <v>55</v>
      </c>
      <c r="T96" s="350" t="s">
        <v>55</v>
      </c>
    </row>
    <row r="97" spans="1:20" ht="15" customHeight="1">
      <c r="A97" s="81">
        <v>271</v>
      </c>
      <c r="B97" s="187" t="s">
        <v>177</v>
      </c>
      <c r="C97" s="351" t="s">
        <v>55</v>
      </c>
      <c r="D97" s="351" t="s">
        <v>55</v>
      </c>
      <c r="E97" s="351" t="s">
        <v>55</v>
      </c>
      <c r="F97" s="351" t="s">
        <v>55</v>
      </c>
      <c r="G97" s="351" t="s">
        <v>55</v>
      </c>
      <c r="H97" s="351" t="s">
        <v>55</v>
      </c>
      <c r="I97" s="351" t="s">
        <v>55</v>
      </c>
      <c r="J97" s="351" t="s">
        <v>55</v>
      </c>
      <c r="K97" s="351" t="s">
        <v>55</v>
      </c>
      <c r="L97" s="351" t="s">
        <v>55</v>
      </c>
      <c r="M97" s="351" t="s">
        <v>55</v>
      </c>
      <c r="N97" s="351" t="s">
        <v>55</v>
      </c>
      <c r="O97" s="351" t="s">
        <v>55</v>
      </c>
      <c r="P97" s="351" t="s">
        <v>55</v>
      </c>
      <c r="Q97" s="351" t="s">
        <v>55</v>
      </c>
      <c r="R97" s="351" t="s">
        <v>55</v>
      </c>
      <c r="S97" s="351" t="s">
        <v>55</v>
      </c>
      <c r="T97" s="351" t="s">
        <v>55</v>
      </c>
    </row>
    <row r="98" spans="1:20" ht="15" customHeight="1">
      <c r="A98" s="81">
        <v>269</v>
      </c>
      <c r="B98" s="185" t="s">
        <v>178</v>
      </c>
      <c r="C98" s="350" t="s">
        <v>55</v>
      </c>
      <c r="D98" s="350" t="s">
        <v>55</v>
      </c>
      <c r="E98" s="350" t="s">
        <v>55</v>
      </c>
      <c r="F98" s="350" t="s">
        <v>55</v>
      </c>
      <c r="G98" s="350" t="s">
        <v>55</v>
      </c>
      <c r="H98" s="350" t="s">
        <v>55</v>
      </c>
      <c r="I98" s="350" t="s">
        <v>55</v>
      </c>
      <c r="J98" s="350" t="s">
        <v>55</v>
      </c>
      <c r="K98" s="350" t="s">
        <v>55</v>
      </c>
      <c r="L98" s="350" t="s">
        <v>55</v>
      </c>
      <c r="M98" s="350" t="s">
        <v>55</v>
      </c>
      <c r="N98" s="350" t="s">
        <v>55</v>
      </c>
      <c r="O98" s="350" t="s">
        <v>55</v>
      </c>
      <c r="P98" s="350" t="s">
        <v>55</v>
      </c>
      <c r="Q98" s="350" t="s">
        <v>55</v>
      </c>
      <c r="R98" s="350" t="s">
        <v>55</v>
      </c>
      <c r="S98" s="350" t="s">
        <v>55</v>
      </c>
      <c r="T98" s="350" t="s">
        <v>55</v>
      </c>
    </row>
    <row r="99" spans="1:20" ht="15" customHeight="1">
      <c r="A99" s="81">
        <v>270</v>
      </c>
      <c r="B99" s="187" t="s">
        <v>179</v>
      </c>
      <c r="C99" s="351" t="s">
        <v>55</v>
      </c>
      <c r="D99" s="351" t="s">
        <v>55</v>
      </c>
      <c r="E99" s="351" t="s">
        <v>55</v>
      </c>
      <c r="F99" s="351" t="s">
        <v>55</v>
      </c>
      <c r="G99" s="351" t="s">
        <v>55</v>
      </c>
      <c r="H99" s="351" t="s">
        <v>55</v>
      </c>
      <c r="I99" s="351" t="s">
        <v>55</v>
      </c>
      <c r="J99" s="351" t="s">
        <v>55</v>
      </c>
      <c r="K99" s="351" t="s">
        <v>55</v>
      </c>
      <c r="L99" s="351" t="s">
        <v>55</v>
      </c>
      <c r="M99" s="351" t="s">
        <v>55</v>
      </c>
      <c r="N99" s="351" t="s">
        <v>55</v>
      </c>
      <c r="O99" s="351" t="s">
        <v>55</v>
      </c>
      <c r="P99" s="351" t="s">
        <v>55</v>
      </c>
      <c r="Q99" s="351" t="s">
        <v>55</v>
      </c>
      <c r="R99" s="351" t="s">
        <v>55</v>
      </c>
      <c r="S99" s="351" t="s">
        <v>55</v>
      </c>
      <c r="T99" s="351" t="s">
        <v>55</v>
      </c>
    </row>
    <row r="100" spans="1:20" s="75" customFormat="1" ht="20.100000000000001" customHeight="1">
      <c r="A100" s="83"/>
      <c r="B100" s="134" t="s">
        <v>180</v>
      </c>
      <c r="C100" s="136">
        <v>-17315.396682670042</v>
      </c>
      <c r="D100" s="136">
        <v>3890.8792701299999</v>
      </c>
      <c r="E100" s="136">
        <v>16502.695930990001</v>
      </c>
      <c r="F100" s="136">
        <v>18366.664206150002</v>
      </c>
      <c r="G100" s="136">
        <v>14740.102118165702</v>
      </c>
      <c r="H100" s="136">
        <v>16109.603014889997</v>
      </c>
      <c r="I100" s="136">
        <v>9758.4393419899989</v>
      </c>
      <c r="J100" s="136">
        <v>-2182.0908771700028</v>
      </c>
      <c r="K100" s="136">
        <v>4631.3803285000004</v>
      </c>
      <c r="L100" s="136">
        <v>18257.781184079999</v>
      </c>
      <c r="M100" s="136">
        <v>23373.748188345911</v>
      </c>
      <c r="N100" s="161">
        <v>-21650.149376528865</v>
      </c>
      <c r="O100" s="161">
        <v>-1022.232364037503</v>
      </c>
      <c r="P100" s="161">
        <v>1271.4732292599999</v>
      </c>
      <c r="Q100" s="161">
        <v>13363.818276149999</v>
      </c>
      <c r="R100" s="161">
        <v>111521.23320078524</v>
      </c>
      <c r="S100" s="161">
        <v>13613.059141372496</v>
      </c>
      <c r="T100" s="161">
        <v>95018.537269795226</v>
      </c>
    </row>
    <row r="101" spans="1:20" s="77" customFormat="1" ht="9.9499999999999993" customHeight="1">
      <c r="B101" s="119"/>
      <c r="C101" s="152"/>
      <c r="D101" s="152"/>
      <c r="E101" s="152"/>
      <c r="F101" s="152"/>
      <c r="G101" s="152"/>
      <c r="H101" s="152"/>
      <c r="I101" s="152"/>
      <c r="J101" s="152"/>
      <c r="K101" s="152"/>
      <c r="L101" s="152"/>
      <c r="M101" s="152"/>
      <c r="N101" s="152"/>
      <c r="O101" s="152"/>
      <c r="P101" s="152"/>
      <c r="Q101" s="152"/>
      <c r="R101" s="152"/>
      <c r="S101" s="152"/>
      <c r="T101" s="152"/>
    </row>
    <row r="102" spans="1:20" s="75" customFormat="1" ht="20.100000000000001" customHeight="1">
      <c r="B102" s="162" t="s">
        <v>181</v>
      </c>
      <c r="C102" s="163">
        <v>797.54441756155938</v>
      </c>
      <c r="D102" s="163">
        <v>53295.032667055595</v>
      </c>
      <c r="E102" s="163">
        <v>52920.394662653591</v>
      </c>
      <c r="F102" s="163">
        <v>38675.579679313378</v>
      </c>
      <c r="G102" s="163">
        <v>61089.344966321718</v>
      </c>
      <c r="H102" s="163">
        <v>66765.688415762081</v>
      </c>
      <c r="I102" s="163">
        <v>53670.454027261658</v>
      </c>
      <c r="J102" s="163">
        <v>54043.475765212184</v>
      </c>
      <c r="K102" s="163">
        <v>31107.445427329658</v>
      </c>
      <c r="L102" s="163">
        <v>17962.708678585215</v>
      </c>
      <c r="M102" s="163">
        <v>50455.949627559959</v>
      </c>
      <c r="N102" s="164">
        <v>-73021.198129135926</v>
      </c>
      <c r="O102" s="161">
        <v>3928.278251854023</v>
      </c>
      <c r="P102" s="161">
        <v>5757.8837154027769</v>
      </c>
      <c r="Q102" s="161">
        <v>36426.037201082378</v>
      </c>
      <c r="R102" s="161">
        <v>399782.0422892028</v>
      </c>
      <c r="S102" s="161">
        <v>46112.199168339175</v>
      </c>
      <c r="T102" s="161">
        <v>346861.64762654912</v>
      </c>
    </row>
    <row r="103" spans="1:20" s="77" customFormat="1" ht="9.9499999999999993" customHeight="1">
      <c r="B103" s="119"/>
      <c r="C103" s="119"/>
      <c r="D103" s="119"/>
      <c r="E103" s="119"/>
      <c r="F103" s="119"/>
      <c r="G103" s="119"/>
      <c r="H103" s="119"/>
      <c r="I103" s="119"/>
      <c r="J103" s="119"/>
      <c r="K103" s="119"/>
      <c r="L103" s="119"/>
      <c r="M103" s="119"/>
      <c r="N103" s="119"/>
      <c r="O103" s="119"/>
      <c r="P103" s="119"/>
      <c r="Q103" s="119"/>
      <c r="R103" s="119"/>
      <c r="S103" s="119"/>
    </row>
    <row r="104" spans="1:20" ht="30" customHeight="1">
      <c r="B104" s="462" t="s">
        <v>182</v>
      </c>
      <c r="C104" s="463"/>
      <c r="D104" s="463"/>
      <c r="E104" s="463"/>
      <c r="F104" s="463"/>
      <c r="G104" s="463"/>
      <c r="H104" s="463"/>
      <c r="I104" s="463"/>
      <c r="J104" s="463"/>
      <c r="K104" s="463"/>
      <c r="L104" s="463"/>
      <c r="M104" s="463"/>
      <c r="N104" s="463"/>
      <c r="O104" s="463"/>
      <c r="P104" s="463"/>
      <c r="Q104" s="463"/>
      <c r="R104" s="463"/>
      <c r="S104" s="463"/>
      <c r="T104" s="463"/>
    </row>
    <row r="105" spans="1:20" ht="30" customHeight="1">
      <c r="B105" s="191" t="s">
        <v>118</v>
      </c>
      <c r="C105" s="192">
        <v>44197</v>
      </c>
      <c r="D105" s="192" t="s">
        <v>299</v>
      </c>
      <c r="E105" s="192" t="s">
        <v>300</v>
      </c>
      <c r="F105" s="192" t="s">
        <v>301</v>
      </c>
      <c r="G105" s="192" t="s">
        <v>302</v>
      </c>
      <c r="H105" s="192" t="s">
        <v>303</v>
      </c>
      <c r="I105" s="192" t="s">
        <v>304</v>
      </c>
      <c r="J105" s="192" t="s">
        <v>305</v>
      </c>
      <c r="K105" s="192" t="s">
        <v>306</v>
      </c>
      <c r="L105" s="192" t="s">
        <v>307</v>
      </c>
      <c r="M105" s="192" t="s">
        <v>309</v>
      </c>
      <c r="N105" s="192" t="s">
        <v>310</v>
      </c>
      <c r="O105" s="192" t="s">
        <v>308</v>
      </c>
      <c r="P105" s="192" t="s">
        <v>311</v>
      </c>
      <c r="Q105" s="192" t="s">
        <v>313</v>
      </c>
      <c r="R105" s="203" t="s">
        <v>314</v>
      </c>
      <c r="S105" s="203" t="s">
        <v>315</v>
      </c>
      <c r="T105" s="204" t="s">
        <v>296</v>
      </c>
    </row>
    <row r="106" spans="1:20" s="75" customFormat="1" ht="20.100000000000001" customHeight="1">
      <c r="B106" s="189" t="s">
        <v>62</v>
      </c>
      <c r="C106" s="205" t="s">
        <v>55</v>
      </c>
      <c r="D106" s="205" t="s">
        <v>55</v>
      </c>
      <c r="E106" s="205" t="s">
        <v>55</v>
      </c>
      <c r="F106" s="205" t="s">
        <v>55</v>
      </c>
      <c r="G106" s="205" t="s">
        <v>55</v>
      </c>
      <c r="H106" s="205" t="s">
        <v>55</v>
      </c>
      <c r="I106" s="205" t="s">
        <v>55</v>
      </c>
      <c r="J106" s="205" t="s">
        <v>55</v>
      </c>
      <c r="K106" s="205" t="s">
        <v>55</v>
      </c>
      <c r="L106" s="205" t="s">
        <v>55</v>
      </c>
      <c r="M106" s="205" t="s">
        <v>55</v>
      </c>
      <c r="N106" s="205" t="s">
        <v>55</v>
      </c>
      <c r="O106" s="205" t="s">
        <v>55</v>
      </c>
      <c r="P106" s="205" t="s">
        <v>55</v>
      </c>
      <c r="Q106" s="205" t="s">
        <v>55</v>
      </c>
      <c r="R106" s="205" t="s">
        <v>55</v>
      </c>
      <c r="S106" s="205" t="s">
        <v>55</v>
      </c>
      <c r="T106" s="205" t="s">
        <v>55</v>
      </c>
    </row>
    <row r="107" spans="1:20" ht="15" customHeight="1">
      <c r="A107" s="81">
        <v>92</v>
      </c>
      <c r="B107" s="185" t="s">
        <v>57</v>
      </c>
      <c r="C107" s="118" t="s">
        <v>55</v>
      </c>
      <c r="D107" s="118" t="s">
        <v>55</v>
      </c>
      <c r="E107" s="118" t="s">
        <v>55</v>
      </c>
      <c r="F107" s="118" t="s">
        <v>55</v>
      </c>
      <c r="G107" s="118" t="s">
        <v>55</v>
      </c>
      <c r="H107" s="118" t="s">
        <v>55</v>
      </c>
      <c r="I107" s="118" t="s">
        <v>55</v>
      </c>
      <c r="J107" s="118" t="s">
        <v>55</v>
      </c>
      <c r="K107" s="118" t="s">
        <v>55</v>
      </c>
      <c r="L107" s="118" t="s">
        <v>55</v>
      </c>
      <c r="M107" s="118" t="s">
        <v>55</v>
      </c>
      <c r="N107" s="118" t="s">
        <v>55</v>
      </c>
      <c r="O107" s="118" t="s">
        <v>55</v>
      </c>
      <c r="P107" s="118" t="s">
        <v>55</v>
      </c>
      <c r="Q107" s="118" t="s">
        <v>55</v>
      </c>
      <c r="R107" s="118" t="s">
        <v>55</v>
      </c>
      <c r="S107" s="118" t="s">
        <v>55</v>
      </c>
      <c r="T107" s="118" t="s">
        <v>55</v>
      </c>
    </row>
    <row r="108" spans="1:20" ht="15" customHeight="1">
      <c r="A108" s="81">
        <v>93</v>
      </c>
      <c r="B108" s="187" t="s">
        <v>58</v>
      </c>
      <c r="C108" s="117" t="s">
        <v>55</v>
      </c>
      <c r="D108" s="117" t="s">
        <v>55</v>
      </c>
      <c r="E108" s="117" t="s">
        <v>55</v>
      </c>
      <c r="F108" s="117" t="s">
        <v>55</v>
      </c>
      <c r="G108" s="117" t="s">
        <v>55</v>
      </c>
      <c r="H108" s="117" t="s">
        <v>55</v>
      </c>
      <c r="I108" s="117" t="s">
        <v>55</v>
      </c>
      <c r="J108" s="117" t="s">
        <v>55</v>
      </c>
      <c r="K108" s="117" t="s">
        <v>55</v>
      </c>
      <c r="L108" s="117" t="s">
        <v>55</v>
      </c>
      <c r="M108" s="117" t="s">
        <v>55</v>
      </c>
      <c r="N108" s="117" t="s">
        <v>55</v>
      </c>
      <c r="O108" s="117" t="s">
        <v>55</v>
      </c>
      <c r="P108" s="117" t="s">
        <v>55</v>
      </c>
      <c r="Q108" s="117" t="s">
        <v>55</v>
      </c>
      <c r="R108" s="117" t="s">
        <v>55</v>
      </c>
      <c r="S108" s="117" t="s">
        <v>55</v>
      </c>
      <c r="T108" s="117" t="s">
        <v>55</v>
      </c>
    </row>
    <row r="109" spans="1:20" ht="15" customHeight="1">
      <c r="A109" s="81">
        <v>94</v>
      </c>
      <c r="B109" s="185" t="s">
        <v>59</v>
      </c>
      <c r="C109" s="118" t="s">
        <v>55</v>
      </c>
      <c r="D109" s="118" t="s">
        <v>55</v>
      </c>
      <c r="E109" s="118" t="s">
        <v>55</v>
      </c>
      <c r="F109" s="118" t="s">
        <v>55</v>
      </c>
      <c r="G109" s="118" t="s">
        <v>55</v>
      </c>
      <c r="H109" s="118" t="s">
        <v>55</v>
      </c>
      <c r="I109" s="118" t="s">
        <v>55</v>
      </c>
      <c r="J109" s="118" t="s">
        <v>55</v>
      </c>
      <c r="K109" s="118" t="s">
        <v>55</v>
      </c>
      <c r="L109" s="118" t="s">
        <v>55</v>
      </c>
      <c r="M109" s="118" t="s">
        <v>55</v>
      </c>
      <c r="N109" s="118" t="s">
        <v>55</v>
      </c>
      <c r="O109" s="118" t="s">
        <v>55</v>
      </c>
      <c r="P109" s="118" t="s">
        <v>55</v>
      </c>
      <c r="Q109" s="118" t="s">
        <v>55</v>
      </c>
      <c r="R109" s="118" t="s">
        <v>55</v>
      </c>
      <c r="S109" s="118" t="s">
        <v>55</v>
      </c>
      <c r="T109" s="118" t="s">
        <v>55</v>
      </c>
    </row>
    <row r="110" spans="1:20" s="75" customFormat="1" ht="20.100000000000001" customHeight="1">
      <c r="B110" s="134" t="s">
        <v>233</v>
      </c>
      <c r="C110" s="165" t="s">
        <v>55</v>
      </c>
      <c r="D110" s="165" t="s">
        <v>55</v>
      </c>
      <c r="E110" s="165" t="s">
        <v>55</v>
      </c>
      <c r="F110" s="165" t="s">
        <v>55</v>
      </c>
      <c r="G110" s="165" t="s">
        <v>55</v>
      </c>
      <c r="H110" s="165" t="s">
        <v>55</v>
      </c>
      <c r="I110" s="165" t="s">
        <v>55</v>
      </c>
      <c r="J110" s="165" t="s">
        <v>55</v>
      </c>
      <c r="K110" s="165" t="s">
        <v>55</v>
      </c>
      <c r="L110" s="165" t="s">
        <v>55</v>
      </c>
      <c r="M110" s="165" t="s">
        <v>55</v>
      </c>
      <c r="N110" s="165" t="s">
        <v>55</v>
      </c>
      <c r="O110" s="165" t="s">
        <v>55</v>
      </c>
      <c r="P110" s="165" t="s">
        <v>55</v>
      </c>
      <c r="Q110" s="165" t="s">
        <v>55</v>
      </c>
      <c r="R110" s="165" t="s">
        <v>55</v>
      </c>
      <c r="S110" s="165" t="s">
        <v>55</v>
      </c>
      <c r="T110" s="165" t="s">
        <v>55</v>
      </c>
    </row>
    <row r="111" spans="1:20" s="77" customFormat="1" ht="16.5" customHeight="1">
      <c r="B111" s="119"/>
      <c r="C111" s="152"/>
      <c r="D111" s="152"/>
      <c r="E111" s="152"/>
      <c r="F111" s="152"/>
      <c r="G111" s="152"/>
      <c r="H111" s="152"/>
      <c r="I111" s="152"/>
      <c r="J111" s="152"/>
      <c r="K111" s="152"/>
      <c r="L111" s="152"/>
      <c r="M111" s="152"/>
      <c r="N111" s="152"/>
      <c r="O111" s="152"/>
      <c r="P111" s="152"/>
      <c r="Q111" s="152"/>
      <c r="R111" s="152"/>
      <c r="S111" s="152"/>
      <c r="T111" s="152"/>
    </row>
    <row r="112" spans="1:20" s="75" customFormat="1" ht="20.100000000000001" customHeight="1">
      <c r="B112" s="162" t="s">
        <v>234</v>
      </c>
      <c r="C112" s="166">
        <v>797.54441756155938</v>
      </c>
      <c r="D112" s="166">
        <v>53295.032667055595</v>
      </c>
      <c r="E112" s="166">
        <v>52920.394662653591</v>
      </c>
      <c r="F112" s="166">
        <v>38675.579679313378</v>
      </c>
      <c r="G112" s="166">
        <v>61089.344966321718</v>
      </c>
      <c r="H112" s="166">
        <v>66765.688415762081</v>
      </c>
      <c r="I112" s="166">
        <v>53670.454027261658</v>
      </c>
      <c r="J112" s="166">
        <v>54043.475765212184</v>
      </c>
      <c r="K112" s="166">
        <v>31107.445427329658</v>
      </c>
      <c r="L112" s="166">
        <v>17962.708678585215</v>
      </c>
      <c r="M112" s="166">
        <v>50455.949627559959</v>
      </c>
      <c r="N112" s="166">
        <v>-73021.198129135926</v>
      </c>
      <c r="O112" s="397">
        <v>3928.278251854023</v>
      </c>
      <c r="P112" s="397">
        <v>5757.8837154027769</v>
      </c>
      <c r="Q112" s="397">
        <v>36426.037201082378</v>
      </c>
      <c r="R112" s="161">
        <v>399782.0422892028</v>
      </c>
      <c r="S112" s="161">
        <v>46112.199168339175</v>
      </c>
      <c r="T112" s="161">
        <v>346861.64762654912</v>
      </c>
    </row>
    <row r="114" spans="2:17">
      <c r="B114" s="155" t="s">
        <v>105</v>
      </c>
      <c r="C114" s="371"/>
      <c r="D114" s="371"/>
      <c r="E114" s="371"/>
      <c r="F114" s="371"/>
      <c r="G114" s="371"/>
      <c r="H114" s="371"/>
      <c r="I114" s="371"/>
      <c r="J114" s="371"/>
      <c r="K114" s="371"/>
      <c r="L114" s="371"/>
      <c r="M114" s="371"/>
      <c r="N114" s="371"/>
      <c r="O114" s="371"/>
      <c r="P114" s="371"/>
      <c r="Q114" s="371"/>
    </row>
    <row r="115" spans="2:17">
      <c r="B115" s="132" t="s">
        <v>295</v>
      </c>
    </row>
    <row r="117" spans="2:17">
      <c r="C117" s="332"/>
      <c r="D117" s="332"/>
      <c r="E117" s="332"/>
      <c r="F117" s="332"/>
      <c r="G117" s="332"/>
      <c r="H117" s="332"/>
      <c r="I117" s="332"/>
      <c r="J117" s="332"/>
      <c r="K117" s="332"/>
      <c r="L117" s="332"/>
      <c r="M117" s="332"/>
      <c r="N117" s="332"/>
      <c r="O117" s="332"/>
      <c r="P117" s="332"/>
      <c r="Q117" s="332"/>
    </row>
  </sheetData>
  <mergeCells count="4">
    <mergeCell ref="B104:T104"/>
    <mergeCell ref="B1:T1"/>
    <mergeCell ref="B2:T2"/>
    <mergeCell ref="B5:T5"/>
  </mergeCells>
  <hyperlinks>
    <hyperlink ref="T3" location="Índice!Area_de_impressao" display="Voltar ao índice" xr:uid="{00000000-0004-0000-1800-000000000000}"/>
  </hyperlinks>
  <pageMargins left="0.51181102362204722" right="0.51181102362204722" top="0.78740157480314965" bottom="0.78740157480314965" header="0.31496062992125984" footer="0.31496062992125984"/>
  <pageSetup paperSize="9" scale="27" fitToHeight="0" orientation="landscape" r:id="rId1"/>
  <headerFooter>
    <oddFooter>&amp;RPágina &amp;P de &amp;N</oddFooter>
  </headerFooter>
  <rowBreaks count="1" manualBreakCount="1">
    <brk id="79"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26">
    <pageSetUpPr fitToPage="1"/>
  </sheetPr>
  <dimension ref="A1:S34"/>
  <sheetViews>
    <sheetView topLeftCell="B1" zoomScale="80" zoomScaleNormal="80" workbookViewId="0">
      <selection activeCell="B1" sqref="B1:S1"/>
    </sheetView>
  </sheetViews>
  <sheetFormatPr defaultColWidth="9.140625" defaultRowHeight="12.75"/>
  <cols>
    <col min="1" max="1" width="0" style="3" hidden="1" customWidth="1"/>
    <col min="2" max="19" width="20.7109375" style="3" customWidth="1"/>
    <col min="20" max="16384" width="9.140625" style="3"/>
  </cols>
  <sheetData>
    <row r="1" spans="1:19" s="245" customFormat="1" ht="20.100000000000001" customHeight="1">
      <c r="B1" s="444" t="s">
        <v>69</v>
      </c>
      <c r="C1" s="444"/>
      <c r="D1" s="444"/>
      <c r="E1" s="444"/>
      <c r="F1" s="444"/>
      <c r="G1" s="444"/>
      <c r="H1" s="444"/>
      <c r="I1" s="444"/>
      <c r="J1" s="444"/>
      <c r="K1" s="444"/>
      <c r="L1" s="444"/>
      <c r="M1" s="444"/>
      <c r="N1" s="444"/>
      <c r="O1" s="444"/>
      <c r="P1" s="444"/>
      <c r="Q1" s="444"/>
      <c r="R1" s="444"/>
      <c r="S1" s="444"/>
    </row>
    <row r="2" spans="1:19" s="11" customFormat="1" ht="30" customHeight="1">
      <c r="B2" s="459" t="s">
        <v>235</v>
      </c>
      <c r="C2" s="459"/>
      <c r="D2" s="459"/>
      <c r="E2" s="459"/>
      <c r="F2" s="459"/>
      <c r="G2" s="459"/>
      <c r="H2" s="459"/>
      <c r="I2" s="459"/>
      <c r="J2" s="459"/>
      <c r="K2" s="459"/>
      <c r="L2" s="459"/>
      <c r="M2" s="459"/>
      <c r="N2" s="459"/>
      <c r="O2" s="459"/>
      <c r="P2" s="459"/>
      <c r="Q2" s="459"/>
      <c r="R2" s="459"/>
      <c r="S2" s="459"/>
    </row>
    <row r="3" spans="1:19" s="11" customFormat="1" ht="39.950000000000003" customHeight="1">
      <c r="B3" s="280"/>
      <c r="C3" s="149"/>
      <c r="D3" s="149"/>
      <c r="E3" s="149"/>
      <c r="F3" s="149"/>
      <c r="G3" s="149"/>
      <c r="H3" s="149"/>
      <c r="I3" s="149"/>
      <c r="J3" s="149"/>
      <c r="K3" s="149"/>
      <c r="L3" s="149"/>
      <c r="M3" s="149"/>
      <c r="N3" s="149"/>
      <c r="O3" s="149"/>
      <c r="P3" s="138"/>
      <c r="Q3" s="133"/>
      <c r="S3" s="256" t="s">
        <v>71</v>
      </c>
    </row>
    <row r="4" spans="1:19" s="11" customFormat="1" ht="18.75" hidden="1" customHeight="1">
      <c r="B4" s="133"/>
      <c r="C4" s="133" t="s">
        <v>48</v>
      </c>
      <c r="D4" s="167" t="s">
        <v>47</v>
      </c>
      <c r="E4" s="167" t="s">
        <v>9</v>
      </c>
      <c r="F4" s="167" t="s">
        <v>10</v>
      </c>
      <c r="G4" s="167" t="s">
        <v>11</v>
      </c>
      <c r="H4" s="167" t="s">
        <v>12</v>
      </c>
      <c r="I4" s="167" t="s">
        <v>50</v>
      </c>
      <c r="J4" s="167" t="s">
        <v>13</v>
      </c>
      <c r="K4" s="167" t="s">
        <v>14</v>
      </c>
      <c r="L4" s="167" t="s">
        <v>15</v>
      </c>
      <c r="M4" s="167" t="s">
        <v>41</v>
      </c>
      <c r="N4" s="167" t="s">
        <v>16</v>
      </c>
      <c r="O4" s="167" t="s">
        <v>8</v>
      </c>
      <c r="P4" s="167" t="s">
        <v>17</v>
      </c>
      <c r="Q4" s="167" t="s">
        <v>0</v>
      </c>
      <c r="S4" s="167" t="s">
        <v>49</v>
      </c>
    </row>
    <row r="5" spans="1:19" s="232" customFormat="1" ht="39.950000000000003" customHeight="1">
      <c r="B5" s="263" t="s">
        <v>236</v>
      </c>
      <c r="C5" s="238"/>
      <c r="D5" s="238"/>
      <c r="E5" s="238"/>
      <c r="F5" s="238"/>
      <c r="G5" s="238"/>
      <c r="H5" s="238"/>
      <c r="I5" s="238"/>
      <c r="J5" s="238"/>
      <c r="K5" s="238"/>
      <c r="L5" s="238"/>
      <c r="M5" s="238"/>
      <c r="N5" s="238"/>
      <c r="O5" s="238"/>
      <c r="P5" s="238"/>
      <c r="Q5" s="238"/>
      <c r="S5" s="420" t="s">
        <v>318</v>
      </c>
    </row>
    <row r="6" spans="1:19" s="232" customFormat="1" ht="39.950000000000003" hidden="1" customHeight="1">
      <c r="B6" s="263"/>
      <c r="C6" s="238" t="s">
        <v>48</v>
      </c>
      <c r="D6" s="238" t="s">
        <v>47</v>
      </c>
      <c r="E6" s="238" t="s">
        <v>9</v>
      </c>
      <c r="F6" s="238" t="s">
        <v>10</v>
      </c>
      <c r="G6" s="238" t="s">
        <v>11</v>
      </c>
      <c r="H6" s="238" t="s">
        <v>12</v>
      </c>
      <c r="I6" s="238" t="s">
        <v>64</v>
      </c>
      <c r="J6" s="238" t="s">
        <v>13</v>
      </c>
      <c r="K6" s="238" t="s">
        <v>65</v>
      </c>
      <c r="L6" s="238" t="s">
        <v>15</v>
      </c>
      <c r="M6" s="238" t="s">
        <v>66</v>
      </c>
      <c r="N6" s="238" t="s">
        <v>16</v>
      </c>
      <c r="O6" s="238" t="s">
        <v>61</v>
      </c>
      <c r="P6" s="238" t="s">
        <v>17</v>
      </c>
      <c r="Q6" s="238" t="s">
        <v>0</v>
      </c>
      <c r="R6" s="228"/>
      <c r="S6" s="228"/>
    </row>
    <row r="7" spans="1:19" s="5" customFormat="1" ht="45">
      <c r="B7" s="194" t="s">
        <v>189</v>
      </c>
      <c r="C7" s="195" t="s">
        <v>190</v>
      </c>
      <c r="D7" s="195" t="s">
        <v>191</v>
      </c>
      <c r="E7" s="271" t="s">
        <v>192</v>
      </c>
      <c r="F7" s="271" t="s">
        <v>193</v>
      </c>
      <c r="G7" s="271" t="s">
        <v>194</v>
      </c>
      <c r="H7" s="271" t="s">
        <v>12</v>
      </c>
      <c r="I7" s="271" t="s">
        <v>195</v>
      </c>
      <c r="J7" s="271" t="s">
        <v>13</v>
      </c>
      <c r="K7" s="271" t="s">
        <v>196</v>
      </c>
      <c r="L7" s="271" t="s">
        <v>197</v>
      </c>
      <c r="M7" s="271" t="s">
        <v>198</v>
      </c>
      <c r="N7" s="271" t="s">
        <v>199</v>
      </c>
      <c r="O7" s="271" t="s">
        <v>200</v>
      </c>
      <c r="P7" s="271" t="s">
        <v>201</v>
      </c>
      <c r="Q7" s="271" t="s">
        <v>270</v>
      </c>
      <c r="R7" s="271" t="s">
        <v>202</v>
      </c>
      <c r="S7" s="196" t="s">
        <v>237</v>
      </c>
    </row>
    <row r="8" spans="1:19" s="4" customFormat="1" ht="24.75" customHeight="1">
      <c r="A8" s="255" t="s">
        <v>1</v>
      </c>
      <c r="B8" s="147" t="s">
        <v>204</v>
      </c>
      <c r="C8" s="272">
        <v>8321.6037822599992</v>
      </c>
      <c r="D8" s="272">
        <v>-2232.8892387700002</v>
      </c>
      <c r="E8" s="272">
        <v>-3065.5632042200009</v>
      </c>
      <c r="F8" s="272">
        <v>1182.3877904599999</v>
      </c>
      <c r="G8" s="272">
        <v>-4307.2006488100005</v>
      </c>
      <c r="H8" s="272">
        <v>1930.58324085</v>
      </c>
      <c r="I8" s="272">
        <v>-2555.4971782200005</v>
      </c>
      <c r="J8" s="272">
        <v>1706.7234627600001</v>
      </c>
      <c r="K8" s="272">
        <v>2662.1197144899998</v>
      </c>
      <c r="L8" s="272">
        <v>1008.4436938800001</v>
      </c>
      <c r="M8" s="272">
        <v>-1186.9923046200001</v>
      </c>
      <c r="N8" s="272">
        <v>4411.3568941499998</v>
      </c>
      <c r="O8" s="272">
        <v>57595.052353120001</v>
      </c>
      <c r="P8" s="272">
        <v>-51.712229719999975</v>
      </c>
      <c r="Q8" s="272">
        <v>481.25603812999975</v>
      </c>
      <c r="R8" s="272">
        <v>-162.59744212258065</v>
      </c>
      <c r="S8" s="272">
        <v>65737.074723617421</v>
      </c>
    </row>
    <row r="9" spans="1:19" s="7" customFormat="1" ht="24.75" customHeight="1">
      <c r="A9" s="255" t="s">
        <v>2</v>
      </c>
      <c r="B9" s="148" t="s">
        <v>108</v>
      </c>
      <c r="C9" s="273">
        <v>-2737.1693411800002</v>
      </c>
      <c r="D9" s="274">
        <v>-4390.7679261799994</v>
      </c>
      <c r="E9" s="273">
        <v>-2002.4822467900005</v>
      </c>
      <c r="F9" s="274">
        <v>-80.381214659999983</v>
      </c>
      <c r="G9" s="273">
        <v>100.4374153</v>
      </c>
      <c r="H9" s="274">
        <v>-1.9023418900000002</v>
      </c>
      <c r="I9" s="273">
        <v>595.33722626000008</v>
      </c>
      <c r="J9" s="274">
        <v>-125.83999873</v>
      </c>
      <c r="K9" s="273">
        <v>-1552.5000580799999</v>
      </c>
      <c r="L9" s="274">
        <v>-3347.95725653</v>
      </c>
      <c r="M9" s="273">
        <v>-567.51168612000004</v>
      </c>
      <c r="N9" s="274">
        <v>-3179.9152803400007</v>
      </c>
      <c r="O9" s="273">
        <v>-338.39287407000006</v>
      </c>
      <c r="P9" s="274">
        <v>-38.598412069999988</v>
      </c>
      <c r="Q9" s="274">
        <v>-2379.8528818200002</v>
      </c>
      <c r="R9" s="274">
        <v>995.6640582065171</v>
      </c>
      <c r="S9" s="274">
        <v>-19051.832818693485</v>
      </c>
    </row>
    <row r="10" spans="1:19" s="7" customFormat="1" ht="24.75" customHeight="1">
      <c r="A10" s="255" t="s">
        <v>7</v>
      </c>
      <c r="B10" s="147" t="s">
        <v>109</v>
      </c>
      <c r="C10" s="272">
        <v>-3171.7293190699997</v>
      </c>
      <c r="D10" s="272">
        <v>-2770.3464665200013</v>
      </c>
      <c r="E10" s="272">
        <v>-713.09319117000007</v>
      </c>
      <c r="F10" s="272">
        <v>863.7140039200001</v>
      </c>
      <c r="G10" s="272">
        <v>-953.31317616000001</v>
      </c>
      <c r="H10" s="272">
        <v>-2.8125799999999999E-3</v>
      </c>
      <c r="I10" s="272">
        <v>-7370.1330480699989</v>
      </c>
      <c r="J10" s="272">
        <v>-509.45689244999994</v>
      </c>
      <c r="K10" s="272">
        <v>-2099.5443548599997</v>
      </c>
      <c r="L10" s="272">
        <v>-6128.1576315599996</v>
      </c>
      <c r="M10" s="272">
        <v>418.30382255000006</v>
      </c>
      <c r="N10" s="272">
        <v>-3435.2045164300002</v>
      </c>
      <c r="O10" s="272">
        <v>182.73141252000002</v>
      </c>
      <c r="P10" s="272">
        <v>148.13724680999997</v>
      </c>
      <c r="Q10" s="272">
        <v>-7003.0841503200008</v>
      </c>
      <c r="R10" s="272">
        <v>-2478.6113087712729</v>
      </c>
      <c r="S10" s="272">
        <v>-35019.790382161271</v>
      </c>
    </row>
    <row r="11" spans="1:19" s="7" customFormat="1" ht="24.75" customHeight="1">
      <c r="A11" s="255" t="s">
        <v>3</v>
      </c>
      <c r="B11" s="148" t="s">
        <v>110</v>
      </c>
      <c r="C11" s="273">
        <v>-1.3000000000000005E-7</v>
      </c>
      <c r="D11" s="274">
        <v>1.5482099999999992E-2</v>
      </c>
      <c r="E11" s="273">
        <v>-5.0397490599999992</v>
      </c>
      <c r="F11" s="274">
        <v>15.564729590000001</v>
      </c>
      <c r="G11" s="273">
        <v>-132.56801111999999</v>
      </c>
      <c r="H11" s="274">
        <v>0</v>
      </c>
      <c r="I11" s="273">
        <v>619.23787873000003</v>
      </c>
      <c r="J11" s="274">
        <v>22.20522111</v>
      </c>
      <c r="K11" s="273">
        <v>176.00346904999998</v>
      </c>
      <c r="L11" s="274">
        <v>166.44896052000001</v>
      </c>
      <c r="M11" s="273">
        <v>63.836656730000001</v>
      </c>
      <c r="N11" s="274">
        <v>175.63408569000001</v>
      </c>
      <c r="O11" s="273">
        <v>1.8857729699999999</v>
      </c>
      <c r="P11" s="274">
        <v>-0.72674271999999995</v>
      </c>
      <c r="Q11" s="274">
        <v>-40.746823219999996</v>
      </c>
      <c r="R11" s="274">
        <v>0.30120235999971451</v>
      </c>
      <c r="S11" s="274">
        <v>1062.0521325999998</v>
      </c>
    </row>
    <row r="12" spans="1:19" s="7" customFormat="1" ht="24.75" customHeight="1">
      <c r="A12" s="255" t="s">
        <v>4</v>
      </c>
      <c r="B12" s="147" t="s">
        <v>111</v>
      </c>
      <c r="C12" s="272">
        <v>0</v>
      </c>
      <c r="D12" s="272">
        <v>0</v>
      </c>
      <c r="E12" s="272">
        <v>0</v>
      </c>
      <c r="F12" s="272">
        <v>-3387.7547538999975</v>
      </c>
      <c r="G12" s="272">
        <v>1832.0244927500005</v>
      </c>
      <c r="H12" s="272">
        <v>0</v>
      </c>
      <c r="I12" s="272">
        <v>0</v>
      </c>
      <c r="J12" s="272">
        <v>0</v>
      </c>
      <c r="K12" s="272">
        <v>-0.15919706</v>
      </c>
      <c r="L12" s="272">
        <v>-0.26157929000000002</v>
      </c>
      <c r="M12" s="272">
        <v>-4.7289765600000004</v>
      </c>
      <c r="N12" s="272">
        <v>2.2160792099999997</v>
      </c>
      <c r="O12" s="272">
        <v>0</v>
      </c>
      <c r="P12" s="272">
        <v>0</v>
      </c>
      <c r="Q12" s="272">
        <v>379.6478376</v>
      </c>
      <c r="R12" s="272">
        <v>315.8615825015271</v>
      </c>
      <c r="S12" s="272">
        <v>-863.15451474846998</v>
      </c>
    </row>
    <row r="13" spans="1:19" s="7" customFormat="1" ht="24.75" customHeight="1">
      <c r="A13" s="255" t="s">
        <v>43</v>
      </c>
      <c r="B13" s="148" t="s">
        <v>43</v>
      </c>
      <c r="C13" s="273">
        <v>3.6745300000000005E-3</v>
      </c>
      <c r="D13" s="274">
        <v>0.14126005</v>
      </c>
      <c r="E13" s="273">
        <v>3.54754608</v>
      </c>
      <c r="F13" s="274">
        <v>0.21144126999999999</v>
      </c>
      <c r="G13" s="273">
        <v>0</v>
      </c>
      <c r="H13" s="274">
        <v>0</v>
      </c>
      <c r="I13" s="273">
        <v>-9.4972600000000004E-3</v>
      </c>
      <c r="J13" s="274">
        <v>-0.34736485</v>
      </c>
      <c r="K13" s="273">
        <v>0.34819722000000008</v>
      </c>
      <c r="L13" s="274">
        <v>-108.26914959</v>
      </c>
      <c r="M13" s="273">
        <v>0.76523748000000003</v>
      </c>
      <c r="N13" s="274">
        <v>440.56129675</v>
      </c>
      <c r="O13" s="273">
        <v>2.2922099999999998E-3</v>
      </c>
      <c r="P13" s="274">
        <v>0</v>
      </c>
      <c r="Q13" s="274">
        <v>48.097165520000004</v>
      </c>
      <c r="R13" s="274">
        <v>-2812.4801379899991</v>
      </c>
      <c r="S13" s="274">
        <v>-2427.4280385799993</v>
      </c>
    </row>
    <row r="14" spans="1:19" s="7" customFormat="1" ht="24.75" customHeight="1">
      <c r="A14" s="255" t="s">
        <v>6</v>
      </c>
      <c r="B14" s="147" t="s">
        <v>112</v>
      </c>
      <c r="C14" s="272">
        <v>0.39967649</v>
      </c>
      <c r="D14" s="272">
        <v>10.070002349999999</v>
      </c>
      <c r="E14" s="272">
        <v>-2.2992673099999994</v>
      </c>
      <c r="F14" s="272">
        <v>-0.12762717000000001</v>
      </c>
      <c r="G14" s="272">
        <v>-0.25334907000000001</v>
      </c>
      <c r="H14" s="272">
        <v>-3.3380989999999999E-2</v>
      </c>
      <c r="I14" s="272">
        <v>-6811.3594031400016</v>
      </c>
      <c r="J14" s="272">
        <v>639.18986573000007</v>
      </c>
      <c r="K14" s="272">
        <v>56.476342189999997</v>
      </c>
      <c r="L14" s="272">
        <v>25.482720910000005</v>
      </c>
      <c r="M14" s="272">
        <v>3.2573773199999985</v>
      </c>
      <c r="N14" s="272">
        <v>-595.32076200000017</v>
      </c>
      <c r="O14" s="272">
        <v>0</v>
      </c>
      <c r="P14" s="272">
        <v>126.01977812</v>
      </c>
      <c r="Q14" s="272">
        <v>593.74387033999994</v>
      </c>
      <c r="R14" s="272">
        <v>3698.4853449100019</v>
      </c>
      <c r="S14" s="272">
        <v>-2256.2688113199993</v>
      </c>
    </row>
    <row r="15" spans="1:19" s="7" customFormat="1" ht="24.75" customHeight="1">
      <c r="A15" s="255" t="s">
        <v>45</v>
      </c>
      <c r="B15" s="148" t="s">
        <v>207</v>
      </c>
      <c r="C15" s="273">
        <v>1.5291288199999997</v>
      </c>
      <c r="D15" s="274">
        <v>3.2680269299999996</v>
      </c>
      <c r="E15" s="273">
        <v>1.6101033399999998</v>
      </c>
      <c r="F15" s="274">
        <v>1.3512400000000001E-3</v>
      </c>
      <c r="G15" s="273">
        <v>13.23761024</v>
      </c>
      <c r="H15" s="274">
        <v>0</v>
      </c>
      <c r="I15" s="273">
        <v>197.56134638</v>
      </c>
      <c r="J15" s="274">
        <v>-3.1461202600000004</v>
      </c>
      <c r="K15" s="273">
        <v>283.49997495999997</v>
      </c>
      <c r="L15" s="274">
        <v>-1.1165282299999999</v>
      </c>
      <c r="M15" s="273">
        <v>17.989691009999998</v>
      </c>
      <c r="N15" s="274">
        <v>5.7824555000000002</v>
      </c>
      <c r="O15" s="273">
        <v>0.41002713000000002</v>
      </c>
      <c r="P15" s="274">
        <v>1352.80711019</v>
      </c>
      <c r="Q15" s="274">
        <v>257.48941857</v>
      </c>
      <c r="R15" s="274">
        <v>374.58608072249694</v>
      </c>
      <c r="S15" s="274">
        <v>2505.5096765424969</v>
      </c>
    </row>
    <row r="16" spans="1:19" s="7" customFormat="1" ht="24.75" customHeight="1">
      <c r="A16" s="7" t="s">
        <v>68</v>
      </c>
      <c r="B16" s="281" t="s">
        <v>42</v>
      </c>
      <c r="C16" s="282">
        <v>2414.6376017199987</v>
      </c>
      <c r="D16" s="282">
        <v>-9380.5088600400013</v>
      </c>
      <c r="E16" s="282">
        <v>-5783.3200091300014</v>
      </c>
      <c r="F16" s="282">
        <v>-1406.3842792499975</v>
      </c>
      <c r="G16" s="282">
        <v>-3447.6356668699996</v>
      </c>
      <c r="H16" s="282">
        <v>1928.6447053900001</v>
      </c>
      <c r="I16" s="282">
        <v>-15324.862675320001</v>
      </c>
      <c r="J16" s="282">
        <v>1729.32817331</v>
      </c>
      <c r="K16" s="282">
        <v>-473.75591208999998</v>
      </c>
      <c r="L16" s="282">
        <v>-8385.3867698899994</v>
      </c>
      <c r="M16" s="282">
        <v>-1255.0801822100004</v>
      </c>
      <c r="N16" s="282">
        <v>-2174.8897474700011</v>
      </c>
      <c r="O16" s="282">
        <v>57441.688983880005</v>
      </c>
      <c r="P16" s="282">
        <v>1535.92675061</v>
      </c>
      <c r="Q16" s="282">
        <v>-7663.4495252000033</v>
      </c>
      <c r="R16" s="282">
        <v>-68.790620183310466</v>
      </c>
      <c r="S16" s="373">
        <v>9686.1619672566958</v>
      </c>
    </row>
    <row r="17" spans="1:19">
      <c r="B17" s="145"/>
      <c r="C17" s="145"/>
      <c r="D17" s="145"/>
      <c r="E17" s="145"/>
      <c r="F17" s="145"/>
      <c r="G17" s="145"/>
      <c r="H17" s="145"/>
      <c r="I17" s="145"/>
      <c r="J17" s="145"/>
      <c r="K17" s="145"/>
      <c r="L17" s="145"/>
      <c r="M17" s="145"/>
      <c r="N17" s="145"/>
      <c r="O17" s="145"/>
      <c r="P17" s="145"/>
      <c r="Q17" s="145"/>
      <c r="R17" s="145"/>
      <c r="S17" s="145"/>
    </row>
    <row r="18" spans="1:19" s="365" customFormat="1" ht="20.25" customHeight="1">
      <c r="B18" s="356" t="s">
        <v>105</v>
      </c>
    </row>
    <row r="19" spans="1:19" ht="26.25" customHeight="1">
      <c r="B19" s="284"/>
      <c r="C19" s="145"/>
      <c r="D19" s="145"/>
      <c r="E19" s="145"/>
      <c r="F19" s="145"/>
      <c r="G19" s="145"/>
      <c r="H19" s="145"/>
      <c r="I19" s="145"/>
      <c r="J19" s="145"/>
      <c r="K19" s="145"/>
      <c r="L19" s="145"/>
      <c r="M19" s="145"/>
      <c r="N19" s="145"/>
      <c r="O19" s="145"/>
      <c r="P19" s="145"/>
      <c r="Q19" s="145"/>
      <c r="S19" s="228" t="s">
        <v>319</v>
      </c>
    </row>
    <row r="20" spans="1:19" ht="45">
      <c r="B20" s="285" t="s">
        <v>189</v>
      </c>
      <c r="C20" s="195" t="s">
        <v>190</v>
      </c>
      <c r="D20" s="195" t="s">
        <v>191</v>
      </c>
      <c r="E20" s="271" t="s">
        <v>192</v>
      </c>
      <c r="F20" s="271" t="s">
        <v>193</v>
      </c>
      <c r="G20" s="271" t="s">
        <v>194</v>
      </c>
      <c r="H20" s="271" t="s">
        <v>12</v>
      </c>
      <c r="I20" s="271" t="s">
        <v>195</v>
      </c>
      <c r="J20" s="271" t="s">
        <v>13</v>
      </c>
      <c r="K20" s="271" t="s">
        <v>196</v>
      </c>
      <c r="L20" s="271" t="s">
        <v>197</v>
      </c>
      <c r="M20" s="271" t="s">
        <v>198</v>
      </c>
      <c r="N20" s="271" t="s">
        <v>199</v>
      </c>
      <c r="O20" s="271" t="s">
        <v>200</v>
      </c>
      <c r="P20" s="271" t="s">
        <v>201</v>
      </c>
      <c r="Q20" s="271" t="s">
        <v>270</v>
      </c>
      <c r="R20" s="271" t="s">
        <v>202</v>
      </c>
      <c r="S20" s="196" t="s">
        <v>237</v>
      </c>
    </row>
    <row r="21" spans="1:19" s="8" customFormat="1" ht="24.95" customHeight="1">
      <c r="A21" s="255" t="s">
        <v>1</v>
      </c>
      <c r="B21" s="147" t="s">
        <v>204</v>
      </c>
      <c r="C21" s="272">
        <v>4832.2631871000003</v>
      </c>
      <c r="D21" s="272">
        <v>447.09110418999938</v>
      </c>
      <c r="E21" s="272">
        <v>5096.1267280600014</v>
      </c>
      <c r="F21" s="272">
        <v>-952.86940318000006</v>
      </c>
      <c r="G21" s="272">
        <v>-3483.4440078299999</v>
      </c>
      <c r="H21" s="272">
        <v>181.75814719999997</v>
      </c>
      <c r="I21" s="272">
        <v>1816.4730255800009</v>
      </c>
      <c r="J21" s="272">
        <v>-1379.6534820700001</v>
      </c>
      <c r="K21" s="272">
        <v>2299.1039500099996</v>
      </c>
      <c r="L21" s="272">
        <v>-2034.8087763899996</v>
      </c>
      <c r="M21" s="272">
        <v>6555.7788599999958</v>
      </c>
      <c r="N21" s="272">
        <v>-142.60396957999993</v>
      </c>
      <c r="O21" s="272">
        <v>35573.419513330002</v>
      </c>
      <c r="P21" s="272">
        <v>-123.77634193999991</v>
      </c>
      <c r="Q21" s="272">
        <v>880.92518666000001</v>
      </c>
      <c r="R21" s="272">
        <v>364.6779314236606</v>
      </c>
      <c r="S21" s="272">
        <v>49930.461652563667</v>
      </c>
    </row>
    <row r="22" spans="1:19" ht="24.95" customHeight="1">
      <c r="A22" s="255" t="s">
        <v>2</v>
      </c>
      <c r="B22" s="148" t="s">
        <v>108</v>
      </c>
      <c r="C22" s="274">
        <v>-43819.628388029989</v>
      </c>
      <c r="D22" s="274">
        <v>-78.154243799999918</v>
      </c>
      <c r="E22" s="274">
        <v>717.90637883000011</v>
      </c>
      <c r="F22" s="274">
        <v>118.04259212999997</v>
      </c>
      <c r="G22" s="274">
        <v>2.3151779999999982</v>
      </c>
      <c r="H22" s="274">
        <v>-2.0903401499999998</v>
      </c>
      <c r="I22" s="274">
        <v>117.05427414000003</v>
      </c>
      <c r="J22" s="274">
        <v>33.177696569999995</v>
      </c>
      <c r="K22" s="274">
        <v>18920.913999534059</v>
      </c>
      <c r="L22" s="274">
        <v>343.86517300000003</v>
      </c>
      <c r="M22" s="274">
        <v>330.67974727000001</v>
      </c>
      <c r="N22" s="274">
        <v>1595.2697304799995</v>
      </c>
      <c r="O22" s="274">
        <v>-178.87187706</v>
      </c>
      <c r="P22" s="274">
        <v>119.84853190000001</v>
      </c>
      <c r="Q22" s="274">
        <v>2660.6210430000001</v>
      </c>
      <c r="R22" s="274">
        <v>577.94578337347798</v>
      </c>
      <c r="S22" s="274">
        <v>-18541.104720812476</v>
      </c>
    </row>
    <row r="23" spans="1:19" ht="24.95" customHeight="1">
      <c r="A23" s="255" t="s">
        <v>7</v>
      </c>
      <c r="B23" s="147" t="s">
        <v>109</v>
      </c>
      <c r="C23" s="272">
        <v>-678.98889802000019</v>
      </c>
      <c r="D23" s="272">
        <v>2041.7060836900005</v>
      </c>
      <c r="E23" s="272">
        <v>204.26091805999999</v>
      </c>
      <c r="F23" s="272">
        <v>27.125274360000059</v>
      </c>
      <c r="G23" s="272">
        <v>266.27704833000001</v>
      </c>
      <c r="H23" s="272">
        <v>0</v>
      </c>
      <c r="I23" s="272">
        <v>2350.2386635399998</v>
      </c>
      <c r="J23" s="272">
        <v>-44.003892119999989</v>
      </c>
      <c r="K23" s="272">
        <v>7057.7728541899996</v>
      </c>
      <c r="L23" s="272">
        <v>1665.33792584</v>
      </c>
      <c r="M23" s="272">
        <v>1485.66933348</v>
      </c>
      <c r="N23" s="272">
        <v>2935.06288683</v>
      </c>
      <c r="O23" s="272">
        <v>683.31804713999998</v>
      </c>
      <c r="P23" s="272">
        <v>1509.6926051100002</v>
      </c>
      <c r="Q23" s="272">
        <v>6149.6260113499993</v>
      </c>
      <c r="R23" s="272">
        <v>-1569.2477132710064</v>
      </c>
      <c r="S23" s="272">
        <v>24083.847148508998</v>
      </c>
    </row>
    <row r="24" spans="1:19" ht="24.95" customHeight="1">
      <c r="A24" s="255" t="s">
        <v>3</v>
      </c>
      <c r="B24" s="148" t="s">
        <v>110</v>
      </c>
      <c r="C24" s="274">
        <v>-3.2000000000000001E-7</v>
      </c>
      <c r="D24" s="274">
        <v>-0.17454433000000003</v>
      </c>
      <c r="E24" s="274">
        <v>-6.1888209999999999E-2</v>
      </c>
      <c r="F24" s="274">
        <v>-0.20867926000000001</v>
      </c>
      <c r="G24" s="274">
        <v>85.528554710000009</v>
      </c>
      <c r="H24" s="274">
        <v>0</v>
      </c>
      <c r="I24" s="274">
        <v>-69.384220339999999</v>
      </c>
      <c r="J24" s="274">
        <v>-32.384218089999997</v>
      </c>
      <c r="K24" s="274">
        <v>-93.95260119000001</v>
      </c>
      <c r="L24" s="274">
        <v>-69.565881950000005</v>
      </c>
      <c r="M24" s="274">
        <v>-10.55226798</v>
      </c>
      <c r="N24" s="274">
        <v>-12.62248016</v>
      </c>
      <c r="O24" s="274">
        <v>-97.38300301999999</v>
      </c>
      <c r="P24" s="274">
        <v>-2.2985799999999997E-3</v>
      </c>
      <c r="Q24" s="274">
        <v>4.0604146399999994</v>
      </c>
      <c r="R24" s="274">
        <v>2.882021250000093</v>
      </c>
      <c r="S24" s="274">
        <v>-293.82109282999994</v>
      </c>
    </row>
    <row r="25" spans="1:19" ht="24.95" customHeight="1">
      <c r="A25" s="255" t="s">
        <v>4</v>
      </c>
      <c r="B25" s="147" t="s">
        <v>111</v>
      </c>
      <c r="C25" s="272">
        <v>0</v>
      </c>
      <c r="D25" s="272">
        <v>0</v>
      </c>
      <c r="E25" s="272">
        <v>0</v>
      </c>
      <c r="F25" s="272">
        <v>5217.5538781600044</v>
      </c>
      <c r="G25" s="272">
        <v>2813.2696414199991</v>
      </c>
      <c r="H25" s="272">
        <v>0</v>
      </c>
      <c r="I25" s="272">
        <v>0</v>
      </c>
      <c r="J25" s="272">
        <v>0</v>
      </c>
      <c r="K25" s="272">
        <v>-2.5521300000000001E-3</v>
      </c>
      <c r="L25" s="272">
        <v>8.7255524199999996</v>
      </c>
      <c r="M25" s="272">
        <v>-6.3367993600000005</v>
      </c>
      <c r="N25" s="272">
        <v>0</v>
      </c>
      <c r="O25" s="272">
        <v>0</v>
      </c>
      <c r="P25" s="272">
        <v>0</v>
      </c>
      <c r="Q25" s="272">
        <v>2113.5274275399997</v>
      </c>
      <c r="R25" s="272">
        <v>-2.7445930941009753E-3</v>
      </c>
      <c r="S25" s="272">
        <v>10146.734403456909</v>
      </c>
    </row>
    <row r="26" spans="1:19" ht="24.95" customHeight="1">
      <c r="A26" s="255" t="s">
        <v>43</v>
      </c>
      <c r="B26" s="148" t="s">
        <v>43</v>
      </c>
      <c r="C26" s="274">
        <v>-6.6514050000000005E-2</v>
      </c>
      <c r="D26" s="274">
        <v>-1.0886898900000002</v>
      </c>
      <c r="E26" s="274">
        <v>-6.7215014400000008</v>
      </c>
      <c r="F26" s="274">
        <v>-12.974696460000001</v>
      </c>
      <c r="G26" s="274">
        <v>0</v>
      </c>
      <c r="H26" s="274">
        <v>0</v>
      </c>
      <c r="I26" s="274">
        <v>-9.9232550000000003E-2</v>
      </c>
      <c r="J26" s="274">
        <v>-0.25067247999999998</v>
      </c>
      <c r="K26" s="274">
        <v>-5.6065082299999993</v>
      </c>
      <c r="L26" s="274">
        <v>117.02647903</v>
      </c>
      <c r="M26" s="274">
        <v>-2.6140858900000001</v>
      </c>
      <c r="N26" s="274">
        <v>0</v>
      </c>
      <c r="O26" s="274">
        <v>-7.8740000000000008E-3</v>
      </c>
      <c r="P26" s="274">
        <v>0</v>
      </c>
      <c r="Q26" s="274">
        <v>-8.6476399999999998E-3</v>
      </c>
      <c r="R26" s="274">
        <v>2103.3890498700007</v>
      </c>
      <c r="S26" s="274">
        <v>2190.9771062700006</v>
      </c>
    </row>
    <row r="27" spans="1:19" ht="24.95" customHeight="1">
      <c r="A27" s="255" t="s">
        <v>6</v>
      </c>
      <c r="B27" s="147" t="s">
        <v>112</v>
      </c>
      <c r="C27" s="272">
        <v>-0.59149812999999996</v>
      </c>
      <c r="D27" s="272">
        <v>-38.899571569999999</v>
      </c>
      <c r="E27" s="272">
        <v>2.7384422600000002</v>
      </c>
      <c r="F27" s="272">
        <v>-0.17050362999999999</v>
      </c>
      <c r="G27" s="272">
        <v>-0.35738978000000005</v>
      </c>
      <c r="H27" s="272">
        <v>9.9997096999999986</v>
      </c>
      <c r="I27" s="272">
        <v>4904.9119932600006</v>
      </c>
      <c r="J27" s="272">
        <v>104.34666006000002</v>
      </c>
      <c r="K27" s="272">
        <v>327.86080555000001</v>
      </c>
      <c r="L27" s="272">
        <v>61.022483450000003</v>
      </c>
      <c r="M27" s="272">
        <v>12.690078249999999</v>
      </c>
      <c r="N27" s="272">
        <v>74.586215649999986</v>
      </c>
      <c r="O27" s="272">
        <v>0</v>
      </c>
      <c r="P27" s="272">
        <v>216.70698455000002</v>
      </c>
      <c r="Q27" s="272">
        <v>562.86111794999999</v>
      </c>
      <c r="R27" s="272">
        <v>1276.7562793999955</v>
      </c>
      <c r="S27" s="272">
        <v>7514.4618069699973</v>
      </c>
    </row>
    <row r="28" spans="1:19" ht="24.95" customHeight="1">
      <c r="A28" s="255" t="s">
        <v>45</v>
      </c>
      <c r="B28" s="148" t="s">
        <v>207</v>
      </c>
      <c r="C28" s="274">
        <v>-25.043643360000001</v>
      </c>
      <c r="D28" s="274">
        <v>9.4591652099999983</v>
      </c>
      <c r="E28" s="274">
        <v>3.0837686600000001</v>
      </c>
      <c r="F28" s="274">
        <v>0</v>
      </c>
      <c r="G28" s="274">
        <v>2.3936966399999999</v>
      </c>
      <c r="H28" s="274">
        <v>0</v>
      </c>
      <c r="I28" s="274">
        <v>9.0281687899999987</v>
      </c>
      <c r="J28" s="274">
        <v>0.16132316999999999</v>
      </c>
      <c r="K28" s="274">
        <v>-19565.580401650041</v>
      </c>
      <c r="L28" s="274">
        <v>-467.59869062000001</v>
      </c>
      <c r="M28" s="274">
        <v>1.7458164199999999</v>
      </c>
      <c r="N28" s="274">
        <v>180.98023791999998</v>
      </c>
      <c r="O28" s="274">
        <v>9.2470360000000001E-2</v>
      </c>
      <c r="P28" s="274">
        <v>132.22475134000001</v>
      </c>
      <c r="Q28" s="274">
        <v>-2982.0690671200005</v>
      </c>
      <c r="R28" s="274">
        <v>1762.1431847300003</v>
      </c>
      <c r="S28" s="274">
        <v>-20938.979219510042</v>
      </c>
    </row>
    <row r="29" spans="1:19" ht="24.95" customHeight="1">
      <c r="A29" s="3" t="s">
        <v>68</v>
      </c>
      <c r="B29" s="281" t="s">
        <v>42</v>
      </c>
      <c r="C29" s="283">
        <v>-39692.055754809982</v>
      </c>
      <c r="D29" s="283">
        <v>2379.9393034999998</v>
      </c>
      <c r="E29" s="283">
        <v>6017.3328462200016</v>
      </c>
      <c r="F29" s="283">
        <v>4396.4984621200047</v>
      </c>
      <c r="G29" s="283">
        <v>-314.01727851000078</v>
      </c>
      <c r="H29" s="283">
        <v>189.66751674999998</v>
      </c>
      <c r="I29" s="283">
        <v>9128.2226724200027</v>
      </c>
      <c r="J29" s="283">
        <v>-1318.6065849600002</v>
      </c>
      <c r="K29" s="283">
        <v>8940.5095460840166</v>
      </c>
      <c r="L29" s="283">
        <v>-375.99573521999969</v>
      </c>
      <c r="M29" s="283">
        <v>8367.0606821899946</v>
      </c>
      <c r="N29" s="283">
        <v>4630.6726211399991</v>
      </c>
      <c r="O29" s="283">
        <v>35980.56727675</v>
      </c>
      <c r="P29" s="283">
        <v>1854.6942323800004</v>
      </c>
      <c r="Q29" s="283">
        <v>9389.5434863799983</v>
      </c>
      <c r="R29" s="283">
        <v>4518.5437921830344</v>
      </c>
      <c r="S29" s="283">
        <v>54092.577084617034</v>
      </c>
    </row>
    <row r="31" spans="1:19" s="365" customFormat="1">
      <c r="B31" s="155" t="s">
        <v>105</v>
      </c>
    </row>
    <row r="32" spans="1:19" s="365" customFormat="1">
      <c r="B32" s="132" t="s">
        <v>295</v>
      </c>
    </row>
    <row r="33" spans="3:19">
      <c r="C33" s="293"/>
      <c r="D33" s="293"/>
      <c r="E33" s="293"/>
      <c r="F33" s="293"/>
      <c r="G33" s="293"/>
      <c r="H33" s="293"/>
      <c r="I33" s="293"/>
      <c r="J33" s="293"/>
      <c r="K33" s="293"/>
      <c r="L33" s="293"/>
      <c r="M33" s="293"/>
      <c r="N33" s="293"/>
      <c r="O33" s="293"/>
      <c r="P33" s="293"/>
      <c r="Q33" s="293"/>
      <c r="R33" s="293"/>
      <c r="S33" s="293"/>
    </row>
    <row r="34" spans="3:19">
      <c r="C34" s="294"/>
      <c r="D34" s="294"/>
      <c r="E34" s="294"/>
      <c r="F34" s="294"/>
      <c r="G34" s="294"/>
      <c r="H34" s="294"/>
      <c r="I34" s="294"/>
      <c r="J34" s="294"/>
      <c r="K34" s="294"/>
      <c r="L34" s="294"/>
      <c r="M34" s="294"/>
      <c r="N34" s="294"/>
      <c r="O34" s="294"/>
      <c r="P34" s="294"/>
      <c r="Q34" s="294"/>
      <c r="R34" s="294"/>
      <c r="S34" s="294"/>
    </row>
  </sheetData>
  <mergeCells count="2">
    <mergeCell ref="B2:S2"/>
    <mergeCell ref="B1:S1"/>
  </mergeCells>
  <conditionalFormatting sqref="C8:P8">
    <cfRule type="cellIs" dxfId="19" priority="28" operator="equal">
      <formula>0</formula>
    </cfRule>
  </conditionalFormatting>
  <conditionalFormatting sqref="C9:P9">
    <cfRule type="cellIs" dxfId="18" priority="27" operator="equal">
      <formula>0</formula>
    </cfRule>
  </conditionalFormatting>
  <conditionalFormatting sqref="C10:P10">
    <cfRule type="cellIs" dxfId="17" priority="26" operator="equal">
      <formula>0</formula>
    </cfRule>
  </conditionalFormatting>
  <conditionalFormatting sqref="C11:P11 C13:P13 C15:P15">
    <cfRule type="cellIs" dxfId="16" priority="25" operator="equal">
      <formula>0</formula>
    </cfRule>
  </conditionalFormatting>
  <conditionalFormatting sqref="C12:P12 C14:P14">
    <cfRule type="cellIs" dxfId="15" priority="24" operator="equal">
      <formula>0</formula>
    </cfRule>
  </conditionalFormatting>
  <conditionalFormatting sqref="Q8:S8">
    <cfRule type="cellIs" dxfId="14" priority="18" operator="equal">
      <formula>0</formula>
    </cfRule>
  </conditionalFormatting>
  <conditionalFormatting sqref="Q9:S9">
    <cfRule type="cellIs" dxfId="13" priority="17" operator="equal">
      <formula>0</formula>
    </cfRule>
  </conditionalFormatting>
  <conditionalFormatting sqref="Q10:S10">
    <cfRule type="cellIs" dxfId="12" priority="16" operator="equal">
      <formula>0</formula>
    </cfRule>
  </conditionalFormatting>
  <conditionalFormatting sqref="Q11:S11 Q13:S13 Q15:S15">
    <cfRule type="cellIs" dxfId="11" priority="15" operator="equal">
      <formula>0</formula>
    </cfRule>
  </conditionalFormatting>
  <conditionalFormatting sqref="Q12:S12 Q14:S14">
    <cfRule type="cellIs" dxfId="10" priority="14" operator="equal">
      <formula>0</formula>
    </cfRule>
  </conditionalFormatting>
  <conditionalFormatting sqref="C21">
    <cfRule type="cellIs" dxfId="9" priority="10" operator="equal">
      <formula>0</formula>
    </cfRule>
  </conditionalFormatting>
  <conditionalFormatting sqref="C22">
    <cfRule type="cellIs" dxfId="8" priority="9" operator="equal">
      <formula>0</formula>
    </cfRule>
  </conditionalFormatting>
  <conditionalFormatting sqref="C23">
    <cfRule type="cellIs" dxfId="7" priority="8" operator="equal">
      <formula>0</formula>
    </cfRule>
  </conditionalFormatting>
  <conditionalFormatting sqref="C24 C26 C28">
    <cfRule type="cellIs" dxfId="6" priority="7" operator="equal">
      <formula>0</formula>
    </cfRule>
  </conditionalFormatting>
  <conditionalFormatting sqref="C25 C27">
    <cfRule type="cellIs" dxfId="5" priority="6" operator="equal">
      <formula>0</formula>
    </cfRule>
  </conditionalFormatting>
  <conditionalFormatting sqref="D21:S21">
    <cfRule type="cellIs" dxfId="4" priority="5" operator="equal">
      <formula>0</formula>
    </cfRule>
  </conditionalFormatting>
  <conditionalFormatting sqref="D22:S22">
    <cfRule type="cellIs" dxfId="3" priority="4" operator="equal">
      <formula>0</formula>
    </cfRule>
  </conditionalFormatting>
  <conditionalFormatting sqref="D23:S23">
    <cfRule type="cellIs" dxfId="2" priority="3" operator="equal">
      <formula>0</formula>
    </cfRule>
  </conditionalFormatting>
  <conditionalFormatting sqref="D24:S24 D26:S26 D28:S28">
    <cfRule type="cellIs" dxfId="1" priority="2" operator="equal">
      <formula>0</formula>
    </cfRule>
  </conditionalFormatting>
  <conditionalFormatting sqref="D25:S25 D27:S27">
    <cfRule type="cellIs" dxfId="0" priority="1" operator="equal">
      <formula>0</formula>
    </cfRule>
  </conditionalFormatting>
  <hyperlinks>
    <hyperlink ref="S3" location="Índice!Area_de_impressao" display="Voltar ao índice" xr:uid="{00000000-0004-0000-1900-000000000000}"/>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Further information</vt:lpstr>
      <vt:lpstr>Index!Area_de_impressao</vt:lpstr>
      <vt:lpstr>'Pag. 11 - N° of funds'!Area_de_impressao</vt:lpstr>
      <vt:lpstr>'Pag. 12 - N° of accounts'!Area_de_impressao</vt:lpstr>
      <vt:lpstr>'Pag. 13 - Further information'!Area_de_impressao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Arlei Nascimento da Trindade</cp:lastModifiedBy>
  <cp:lastPrinted>2018-02-05T15:13:34Z</cp:lastPrinted>
  <dcterms:created xsi:type="dcterms:W3CDTF">2015-03-27T17:45:54Z</dcterms:created>
  <dcterms:modified xsi:type="dcterms:W3CDTF">2022-04-18T16:31:06Z</dcterms:modified>
</cp:coreProperties>
</file>