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Z:\Boletim\Boletim Fundos\2021-07\EN\"/>
    </mc:Choice>
  </mc:AlternateContent>
  <xr:revisionPtr revIDLastSave="0" documentId="8_{D666A691-8638-48E0-BA03-560F5B3180FE}" xr6:coauthVersionLast="46" xr6:coauthVersionMax="46" xr10:uidLastSave="{00000000-0000-0000-0000-000000000000}"/>
  <bookViews>
    <workbookView xWindow="-120" yWindow="-120" windowWidth="20730" windowHeight="11160" tabRatio="915" xr2:uid="{00000000-000D-0000-FFFF-FFFF00000000}"/>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Further information" sheetId="59631" r:id="rId13"/>
  </sheets>
  <externalReferences>
    <externalReference r:id="rId14"/>
    <externalReference r:id="rId15"/>
    <externalReference r:id="rId16"/>
    <externalReference r:id="rId17"/>
    <externalReference r:id="rId18"/>
  </externalReferences>
  <definedNames>
    <definedName name="_xlnm.Print_Area" localSheetId="0">Index!$A$1:$N$30</definedName>
    <definedName name="_xlnm.Print_Area" localSheetId="10">'Pag. 11 - N° of funds'!$A$1:$N$40</definedName>
    <definedName name="_xlnm.Print_Area" localSheetId="11">'Pag. 12 - N° of accounts'!$A$1:$O$39</definedName>
    <definedName name="_xlnm.Print_Area" localSheetId="12">'Pag. 13 - Further information'!$A$1:$AD$47</definedName>
    <definedName name="_xlnm.Print_Area" localSheetId="1">'Pag. 2 - AuM - Grand total'!$A$1:$E$40</definedName>
    <definedName name="_xlnm.Print_Area" localSheetId="2">'Pag. 3 - AuM by classes'!$A$1:$L$40</definedName>
    <definedName name="_xlnm.Print_Area" localSheetId="3">'Pag. 4 - AuM by type'!$B$1:$B$113</definedName>
    <definedName name="_xlnm.Print_Area" localSheetId="4">'Pag. 5 - AuM Class x Seg'!$B$1:$R$35</definedName>
    <definedName name="_xlnm.Print_Area" localSheetId="5">'Pag. 6 - AuM per Asset'!$A$1:$R$40</definedName>
    <definedName name="_xlnm.Print_Area" localSheetId="6">'Pag. 7 - Net inflow by Classes'!$B$1:$K$41</definedName>
    <definedName name="_xlnm.Print_Area" localSheetId="7">'Pag. 8 - Net inflow by type'!$A$1:$U$113</definedName>
    <definedName name="_xlnm.Print_Area" localSheetId="8">'Pag. 9 - Net inflow Class x Seg'!$B$1:$R$31</definedName>
    <definedName name="_xlnm.Print_Area" localSheetId="9">'Pag.10 - Return by type'!$A$1:$U$60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<sst xmlns="http://schemas.openxmlformats.org/spreadsheetml/2006/main" count="1346" uniqueCount="339">
  <si>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</si>
  <si>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</si>
  <si>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</si>
  <si>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</si>
  <si>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</si>
  <si>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</si>
  <si>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</si>
  <si>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</si>
  <si>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</si>
  <si>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</si>
  <si>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</si>
  <si>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</si>
  <si>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</si>
  <si>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</si>
  <si>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</si>
  <si>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</si>
  <si>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</si>
  <si>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</si>
  <si>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</si>
  <si>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</si>
  <si>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</si>
  <si>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</si>
  <si>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</si>
  <si>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</si>
  <si>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</si>
  <si>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</si>
  <si>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</si>
  <si>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</si>
  <si>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</si>
  <si>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</si>
  <si>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</si>
  <si>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</si>
  <si>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</si>
  <si>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</si>
  <si>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</si>
  <si>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</si>
  <si>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</si>
  <si>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</si>
  <si>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</si>
  <si>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</si>
  <si>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</si>
  <si>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</si>
  <si>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</si>
  <si>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</si>
  <si>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</si>
  <si>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</si>
  <si>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</si>
  <si>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</si>
  <si>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</si>
  <si>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</si>
  <si>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</si>
  <si>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</si>
  <si>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</si>
  <si>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</si>
  <si>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</si>
  <si>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</si>
  <si>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</si>
  <si>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</si>
  <si>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</si>
  <si>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</si>
  <si>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</si>
  <si>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</si>
  <si>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</si>
  <si>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</si>
  <si>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</si>
  <si>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</si>
  <si>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</si>
  <si>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</si>
  <si>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</si>
  <si>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</si>
  <si>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</si>
  <si>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</si>
  <si>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</si>
  <si>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</si>
  <si>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</si>
  <si>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</si>
  <si>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</si>
  <si>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</si>
  <si>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</si>
  <si>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</si>
  <si>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</si>
  <si>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</si>
  <si>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</si>
  <si>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</si>
  <si>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</si>
  <si>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</si>
  <si>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</si>
  <si>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</si>
  <si>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</si>
  <si>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</si>
  <si>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</si>
  <si>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</si>
  <si>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</si>
  <si>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</si>
  <si>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</si>
  <si>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</si>
  <si>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</si>
  <si>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</si>
  <si>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</si>
  <si>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</si>
  <si>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</si>
  <si>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</si>
  <si>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</si>
  <si>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</si>
  <si>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</si>
  <si>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</si>
  <si>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</si>
  <si>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</si>
  <si>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</si>
  <si>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</si>
  <si>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</si>
  <si>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</si>
  <si>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</si>
  <si>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</si>
  <si>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</si>
  <si>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</si>
  <si>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</si>
  <si>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</si>
  <si>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</si>
  <si>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</si>
  <si>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</si>
  <si>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</si>
  <si>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</si>
  <si>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</si>
  <si>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</si>
  <si>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</si>
  <si>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</si>
  <si>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</si>
  <si>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</si>
  <si>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</si>
  <si>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</si>
  <si>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</si>
  <si>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</si>
  <si>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</si>
  <si>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</si>
  <si>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</si>
  <si>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</si>
  <si>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</si>
  <si>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</si>
  <si>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</si>
  <si>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</si>
  <si>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</si>
  <si>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</si>
  <si>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</si>
  <si>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</si>
  <si>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</si>
  <si>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</si>
  <si>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</si>
  <si>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</si>
  <si>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</si>
  <si>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</si>
  <si>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</si>
  <si>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</si>
  <si>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</si>
  <si>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</si>
  <si>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</si>
  <si>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</si>
  <si>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</si>
  <si>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</si>
  <si>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</si>
  <si>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</si>
  <si>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</si>
  <si>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</si>
  <si>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</si>
  <si>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</si>
  <si>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</si>
  <si>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</si>
  <si>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</si>
  <si>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</si>
  <si>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</si>
  <si>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</si>
  <si>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</si>
  <si>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</si>
  <si>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</si>
  <si>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</si>
  <si>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</si>
  <si>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</si>
  <si>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</si>
  <si>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</si>
  <si>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</si>
  <si>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</si>
  <si>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</si>
  <si>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</si>
  <si>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</si>
  <si>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</si>
  <si>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</si>
  <si>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</si>
  <si>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</si>
  <si>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</si>
  <si>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</si>
  <si>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</si>
  <si>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</si>
  <si>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</si>
  <si>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</si>
  <si>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</si>
  <si>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</si>
  <si>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</si>
  <si>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</si>
  <si>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</si>
  <si>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</si>
  <si>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</si>
  <si>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</si>
  <si>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</si>
  <si>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</si>
  <si>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</si>
  <si>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</si>
  <si>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</si>
  <si>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</si>
  <si>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</si>
  <si>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</si>
  <si>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</si>
  <si>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</si>
  <si>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</si>
  <si>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</si>
  <si>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</si>
  <si>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</si>
  <si>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</si>
  <si>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</si>
  <si>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</si>
  <si>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</si>
  <si>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</si>
  <si>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</si>
  <si>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</si>
  <si>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</si>
  <si>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</si>
  <si>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</si>
  <si>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</si>
  <si>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</si>
  <si>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</si>
  <si>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</si>
  <si>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</si>
  <si>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</si>
  <si>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</si>
  <si>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</si>
  <si>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</si>
  <si>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</si>
  <si>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</si>
  <si>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</si>
  <si>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</si>
  <si>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</si>
  <si>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</si>
  <si>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</si>
  <si>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</si>
  <si>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</si>
  <si>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</si>
  <si>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</si>
  <si>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</si>
  <si>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</si>
  <si>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</si>
  <si>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</si>
  <si>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</si>
  <si>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</si>
  <si>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</si>
  <si>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</si>
  <si>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</si>
  <si>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</si>
  <si>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</si>
  <si>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</si>
  <si>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</si>
  <si>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</si>
  <si>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</si>
  <si>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</si>
  <si>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</si>
  <si>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</si>
  <si>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</si>
  <si>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</si>
  <si>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</si>
  <si>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</si>
  <si>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</si>
  <si>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</si>
  <si>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</si>
  <si>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</si>
  <si>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</si>
  <si>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</si>
  <si>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</si>
  <si>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</si>
  <si>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</si>
  <si>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</si>
  <si>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</si>
  <si>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</si>
  <si>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dec-18</t>
  </si>
  <si>
    <t>dec-19</t>
  </si>
  <si>
    <t>2018</t>
  </si>
  <si>
    <t>Account and Order</t>
  </si>
  <si>
    <t>ETF Fixed Income</t>
  </si>
  <si>
    <t>6.1  Further information</t>
  </si>
  <si>
    <t>Welfare Fixed Income Duration Low Sovereign</t>
  </si>
  <si>
    <t xml:space="preserve">Welfare Fixed Income Duration Low Investment Grade </t>
  </si>
  <si>
    <t xml:space="preserve">Welfare Fixed Income Low Duration Free Credit </t>
  </si>
  <si>
    <t xml:space="preserve">Welfare Fixed Income Duration Average Sovereign </t>
  </si>
  <si>
    <t>Pension Plans Fixed Income Average Duration Investment Grade</t>
  </si>
  <si>
    <t>Pension Plans Fixed Income Average Duration Free Credit</t>
  </si>
  <si>
    <t>Welfare Fixed Income Duration High Sovereign</t>
  </si>
  <si>
    <t>Welfare Fixed Income Duration High Investment Grade</t>
  </si>
  <si>
    <t xml:space="preserve">Welfare Fixed Income Duration High Free Credit </t>
  </si>
  <si>
    <t>Welfare Fixed Income Duration Free Sovereign</t>
  </si>
  <si>
    <t>Pension Plans Fixed Income Free Duration Investment Grade</t>
  </si>
  <si>
    <t>Social Security Fixed Income Free Duration Free Credit</t>
  </si>
  <si>
    <t>Welfare Fixed Income Target Date</t>
  </si>
  <si>
    <t>Welfare Indexed Shares</t>
  </si>
  <si>
    <t>Pension Plans Assets</t>
  </si>
  <si>
    <t>Balanced Pension up to 15</t>
  </si>
  <si>
    <t>Balanced Pension 15-30</t>
  </si>
  <si>
    <t>Balanced Pension 30-49</t>
  </si>
  <si>
    <t xml:space="preserve">Pension Plans Balanced Above 49 </t>
  </si>
  <si>
    <t>Balanced Pension Plan Target Date</t>
  </si>
  <si>
    <t>Pension Funds Interest and Currency</t>
  </si>
  <si>
    <t>Free Multimarket Pension</t>
  </si>
  <si>
    <t>feb-20</t>
  </si>
  <si>
    <t>apr-20</t>
  </si>
  <si>
    <t>may-20</t>
  </si>
  <si>
    <t>june-20</t>
  </si>
  <si>
    <t>july-20</t>
  </si>
  <si>
    <t>aug-20</t>
  </si>
  <si>
    <t>jan-20</t>
  </si>
  <si>
    <t>mar-20</t>
  </si>
  <si>
    <t>jun-20</t>
  </si>
  <si>
    <t>ANBIMA - Public Information</t>
  </si>
  <si>
    <t>Total Net inflow - 12 months</t>
  </si>
  <si>
    <t>sept-20</t>
  </si>
  <si>
    <t>oct-20</t>
  </si>
  <si>
    <t>nov-20</t>
  </si>
  <si>
    <t>dec-20</t>
  </si>
  <si>
    <t>jan-21</t>
  </si>
  <si>
    <t>dez-20</t>
  </si>
  <si>
    <t>2021</t>
  </si>
  <si>
    <t>feb-21</t>
  </si>
  <si>
    <t>mar-21</t>
  </si>
  <si>
    <t>apr-21</t>
  </si>
  <si>
    <t>May/21</t>
  </si>
  <si>
    <t>may-21</t>
  </si>
  <si>
    <t>jun-21</t>
  </si>
  <si>
    <t>In the year until May/21</t>
  </si>
  <si>
    <t>In the year until May/20</t>
  </si>
  <si>
    <t>May/2021</t>
  </si>
  <si>
    <t>May/2020</t>
  </si>
  <si>
    <t>Jun/21</t>
  </si>
  <si>
    <t>Total Net inflow -jan/20 until jun/21</t>
  </si>
  <si>
    <t>Total Net inflow -jan/21 until jun/21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</si>
</sst>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s>
  <fonts count="1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8"/>
      <name val="Arial"/>
      <family val="2"/>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style="thin">
        <color theme="0"/>
      </top>
      <bottom/>
      <diagonal/>
    </border>
    <border>
      <left style="thin">
        <color rgb="FF0095D9"/>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right style="thin">
        <color rgb="FF0095D9"/>
      </right>
      <top/>
      <bottom style="thin">
        <color theme="0"/>
      </bottom>
      <diagonal/>
    </border>
  </borders>
  <cellStyleXfs count="25681">
    <xf numFmtId="0" fontId="0" fillId="0" borderId="0"/>
    <xf numFmtId="0" fontId="33" fillId="2" borderId="0" applyNumberFormat="0" applyBorder="0" applyAlignment="0" applyProtection="0"/>
    <xf numFmtId="0" fontId="33" fillId="4"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3" borderId="0" applyNumberFormat="0" applyBorder="0" applyAlignment="0" applyProtection="0"/>
    <xf numFmtId="0" fontId="33" fillId="7"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22" fillId="16"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3" fillId="6" borderId="0" applyNumberFormat="0" applyBorder="0" applyAlignment="0" applyProtection="0"/>
    <xf numFmtId="0" fontId="24" fillId="9" borderId="1" applyNumberFormat="0" applyAlignment="0" applyProtection="0"/>
    <xf numFmtId="0" fontId="25" fillId="19" borderId="2" applyNumberFormat="0" applyAlignment="0" applyProtection="0"/>
    <xf numFmtId="0" fontId="26" fillId="0" borderId="3" applyNumberFormat="0" applyFill="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7"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7" fillId="3" borderId="1" applyNumberFormat="0" applyAlignment="0" applyProtection="0"/>
    <xf numFmtId="170" fontId="19" fillId="0" borderId="0">
      <alignment vertical="center"/>
    </xf>
    <xf numFmtId="0" fontId="17" fillId="0" borderId="0" applyNumberFormat="0" applyFill="0" applyBorder="0" applyAlignment="0" applyProtection="0">
      <alignment vertical="top"/>
      <protection locked="0"/>
    </xf>
    <xf numFmtId="0" fontId="28" fillId="4" borderId="0" applyNumberFormat="0" applyBorder="0" applyAlignment="0" applyProtection="0"/>
    <xf numFmtId="0" fontId="29" fillId="12" borderId="0" applyNumberFormat="0" applyBorder="0" applyAlignment="0" applyProtection="0"/>
    <xf numFmtId="0" fontId="15" fillId="0" borderId="0"/>
    <xf numFmtId="0" fontId="15" fillId="0" borderId="0"/>
    <xf numFmtId="0" fontId="47" fillId="0" borderId="0"/>
    <xf numFmtId="0" fontId="47" fillId="0" borderId="0"/>
    <xf numFmtId="0" fontId="47" fillId="0" borderId="0"/>
    <xf numFmtId="0" fontId="21" fillId="0" borderId="0"/>
    <xf numFmtId="0" fontId="15" fillId="0" borderId="0"/>
    <xf numFmtId="0" fontId="46" fillId="0" borderId="0"/>
    <xf numFmtId="0" fontId="15" fillId="0" borderId="0"/>
    <xf numFmtId="0" fontId="46" fillId="0" borderId="0"/>
    <xf numFmtId="0" fontId="46" fillId="0" borderId="0"/>
    <xf numFmtId="39" fontId="19" fillId="0" borderId="0">
      <alignment vertical="center"/>
    </xf>
    <xf numFmtId="0" fontId="15" fillId="5" borderId="4" applyNumberFormat="0" applyFont="0" applyAlignment="0" applyProtection="0"/>
    <xf numFmtId="9" fontId="14" fillId="0" borderId="0" applyFont="0" applyFill="0" applyBorder="0" applyAlignment="0" applyProtection="0"/>
    <xf numFmtId="9" fontId="15" fillId="0" borderId="0" applyFont="0" applyFill="0" applyBorder="0" applyAlignment="0" applyProtection="0"/>
    <xf numFmtId="0" fontId="30" fillId="9" borderId="5" applyNumberFormat="0" applyAlignment="0" applyProtection="0"/>
    <xf numFmtId="164" fontId="47" fillId="0" borderId="0" applyFont="0" applyFill="0" applyBorder="0" applyAlignment="0" applyProtection="0"/>
    <xf numFmtId="164" fontId="47" fillId="0" borderId="0" applyFont="0" applyFill="0" applyBorder="0" applyAlignment="0" applyProtection="0"/>
    <xf numFmtId="164" fontId="15"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4" fillId="0" borderId="0" applyNumberFormat="0" applyFill="0" applyBorder="0" applyAlignment="0" applyProtection="0"/>
    <xf numFmtId="4" fontId="44" fillId="0" borderId="0">
      <alignment horizontal="left" vertical="top"/>
    </xf>
    <xf numFmtId="0" fontId="38" fillId="0" borderId="9" applyNumberFormat="0" applyFill="0" applyAlignment="0" applyProtection="0"/>
    <xf numFmtId="164" fontId="14" fillId="0" borderId="0" applyFont="0" applyFill="0" applyBorder="0" applyAlignment="0" applyProtection="0"/>
    <xf numFmtId="164" fontId="15" fillId="0" borderId="0" applyFont="0" applyFill="0" applyBorder="0" applyAlignment="0" applyProtection="0"/>
    <xf numFmtId="43" fontId="46" fillId="0" borderId="0" applyFont="0" applyFill="0" applyBorder="0" applyAlignment="0" applyProtection="0"/>
    <xf numFmtId="164" fontId="15"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3" fillId="0" borderId="0"/>
    <xf numFmtId="0" fontId="14" fillId="5" borderId="4"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0" fontId="12" fillId="0" borderId="0"/>
    <xf numFmtId="0" fontId="14" fillId="0" borderId="0"/>
    <xf numFmtId="0" fontId="12" fillId="0" borderId="0"/>
    <xf numFmtId="0" fontId="12" fillId="0" borderId="0"/>
    <xf numFmtId="0" fontId="12" fillId="0" borderId="0"/>
    <xf numFmtId="9" fontId="14" fillId="0" borderId="0" applyFont="0" applyFill="0" applyBorder="0" applyAlignment="0" applyProtection="0"/>
    <xf numFmtId="164" fontId="14"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1" fillId="0" borderId="0"/>
    <xf numFmtId="0" fontId="14" fillId="0" borderId="0"/>
    <xf numFmtId="0" fontId="11" fillId="0" borderId="0"/>
    <xf numFmtId="0" fontId="11" fillId="0" borderId="0"/>
    <xf numFmtId="0" fontId="11" fillId="0" borderId="0"/>
    <xf numFmtId="9" fontId="14" fillId="0" borderId="0" applyFont="0" applyFill="0" applyBorder="0" applyAlignment="0" applyProtection="0"/>
    <xf numFmtId="164" fontId="14"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93" fillId="0" borderId="0" applyNumberFormat="0" applyFill="0" applyBorder="0" applyAlignment="0" applyProtection="0"/>
    <xf numFmtId="0" fontId="94" fillId="0" borderId="26" applyNumberFormat="0" applyFill="0" applyAlignment="0" applyProtection="0"/>
    <xf numFmtId="0" fontId="95" fillId="0" borderId="27" applyNumberFormat="0" applyFill="0" applyAlignment="0" applyProtection="0"/>
    <xf numFmtId="0" fontId="96" fillId="0" borderId="28" applyNumberFormat="0" applyFill="0" applyAlignment="0" applyProtection="0"/>
    <xf numFmtId="0" fontId="96" fillId="0" borderId="0" applyNumberFormat="0" applyFill="0" applyBorder="0" applyAlignment="0" applyProtection="0"/>
    <xf numFmtId="0" fontId="97" fillId="30" borderId="0" applyNumberFormat="0" applyBorder="0" applyAlignment="0" applyProtection="0"/>
    <xf numFmtId="0" fontId="98" fillId="31" borderId="0" applyNumberFormat="0" applyBorder="0" applyAlignment="0" applyProtection="0"/>
    <xf numFmtId="0" fontId="99" fillId="32" borderId="0" applyNumberFormat="0" applyBorder="0" applyAlignment="0" applyProtection="0"/>
    <xf numFmtId="0" fontId="100" fillId="33" borderId="29" applyNumberFormat="0" applyAlignment="0" applyProtection="0"/>
    <xf numFmtId="0" fontId="101" fillId="34" borderId="30" applyNumberFormat="0" applyAlignment="0" applyProtection="0"/>
    <xf numFmtId="0" fontId="102" fillId="34" borderId="29" applyNumberFormat="0" applyAlignment="0" applyProtection="0"/>
    <xf numFmtId="0" fontId="103" fillId="0" borderId="31" applyNumberFormat="0" applyFill="0" applyAlignment="0" applyProtection="0"/>
    <xf numFmtId="0" fontId="104" fillId="35" borderId="32"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90" fillId="0" borderId="34" applyNumberFormat="0" applyFill="0" applyAlignment="0" applyProtection="0"/>
    <xf numFmtId="0" fontId="92"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2" fillId="40" borderId="0" applyNumberFormat="0" applyBorder="0" applyAlignment="0" applyProtection="0"/>
    <xf numFmtId="0" fontId="92"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2" fillId="44" borderId="0" applyNumberFormat="0" applyBorder="0" applyAlignment="0" applyProtection="0"/>
    <xf numFmtId="0" fontId="92" fillId="45"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2" fillId="48" borderId="0" applyNumberFormat="0" applyBorder="0" applyAlignment="0" applyProtection="0"/>
    <xf numFmtId="0" fontId="92" fillId="49"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2" fillId="52" borderId="0" applyNumberFormat="0" applyBorder="0" applyAlignment="0" applyProtection="0"/>
    <xf numFmtId="0" fontId="92" fillId="53"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2" fillId="56" borderId="0" applyNumberFormat="0" applyBorder="0" applyAlignment="0" applyProtection="0"/>
    <xf numFmtId="0" fontId="92"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2" fillId="60" borderId="0" applyNumberFormat="0" applyBorder="0" applyAlignment="0" applyProtection="0"/>
    <xf numFmtId="0" fontId="9" fillId="0" borderId="0"/>
    <xf numFmtId="0" fontId="47" fillId="0" borderId="0"/>
    <xf numFmtId="43" fontId="47" fillId="0" borderId="0" applyFont="0" applyFill="0" applyBorder="0" applyAlignment="0" applyProtection="0"/>
    <xf numFmtId="0" fontId="9" fillId="0" borderId="0"/>
    <xf numFmtId="43" fontId="9" fillId="0" borderId="0" applyFont="0" applyFill="0" applyBorder="0" applyAlignment="0" applyProtection="0"/>
    <xf numFmtId="0" fontId="47" fillId="0" borderId="0"/>
    <xf numFmtId="0" fontId="9" fillId="0" borderId="0"/>
    <xf numFmtId="0" fontId="9" fillId="0" borderId="0"/>
    <xf numFmtId="0" fontId="54" fillId="0" borderId="0"/>
    <xf numFmtId="0" fontId="47" fillId="0" borderId="0"/>
    <xf numFmtId="0" fontId="47"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14" fillId="0" borderId="0"/>
    <xf numFmtId="0" fontId="14" fillId="0" borderId="0"/>
    <xf numFmtId="0" fontId="14" fillId="0" borderId="0"/>
    <xf numFmtId="0" fontId="47" fillId="0" borderId="0"/>
    <xf numFmtId="0" fontId="14" fillId="0" borderId="0"/>
    <xf numFmtId="0" fontId="9" fillId="0" borderId="0"/>
    <xf numFmtId="0" fontId="14"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164" fontId="14" fillId="0" borderId="0" applyFont="0" applyFill="0" applyBorder="0" applyAlignment="0" applyProtection="0"/>
    <xf numFmtId="164" fontId="14" fillId="0" borderId="0" applyFont="0" applyFill="0" applyBorder="0" applyAlignment="0" applyProtection="0"/>
    <xf numFmtId="43" fontId="47" fillId="0" borderId="0" applyFont="0" applyFill="0" applyBorder="0" applyAlignment="0" applyProtection="0"/>
    <xf numFmtId="164" fontId="14"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0" fontId="54" fillId="0" borderId="0"/>
    <xf numFmtId="43" fontId="9" fillId="0" borderId="0" applyFont="0" applyFill="0" applyBorder="0" applyAlignment="0" applyProtection="0"/>
    <xf numFmtId="0" fontId="14" fillId="0" borderId="0"/>
    <xf numFmtId="0" fontId="14" fillId="0" borderId="0"/>
    <xf numFmtId="0" fontId="9" fillId="0" borderId="0"/>
    <xf numFmtId="0" fontId="14"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47"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47" fillId="0" borderId="0"/>
    <xf numFmtId="43" fontId="47"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47" fillId="0" borderId="0"/>
    <xf numFmtId="43" fontId="47"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47" fillId="0" borderId="0"/>
    <xf numFmtId="43" fontId="47" fillId="0" borderId="0" applyFont="0" applyFill="0" applyBorder="0" applyAlignment="0" applyProtection="0"/>
    <xf numFmtId="0" fontId="9" fillId="0" borderId="0"/>
    <xf numFmtId="0" fontId="9" fillId="0" borderId="0"/>
    <xf numFmtId="0" fontId="54" fillId="0" borderId="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4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3"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47" fillId="0" borderId="0"/>
    <xf numFmtId="43" fontId="47"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0" fontId="9" fillId="36" borderId="3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3"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14" fillId="0" borderId="0"/>
    <xf numFmtId="0" fontId="8" fillId="0" borderId="0"/>
    <xf numFmtId="0" fontId="8" fillId="0" borderId="0"/>
    <xf numFmtId="0" fontId="8" fillId="0" borderId="0"/>
    <xf numFmtId="9" fontId="14" fillId="0" borderId="0" applyFont="0" applyFill="0" applyBorder="0" applyAlignment="0" applyProtection="0"/>
    <xf numFmtId="164" fontId="14"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3"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164" fontId="108" fillId="0" borderId="0" applyFont="0" applyFill="0" applyBorder="0" applyAlignment="0" applyProtection="0"/>
    <xf numFmtId="9" fontId="33" fillId="0" borderId="0" applyFont="0" applyFill="0" applyBorder="0" applyAlignment="0" applyProtection="0"/>
    <xf numFmtId="164" fontId="14" fillId="0" borderId="0" applyFont="0" applyFill="0" applyBorder="0" applyAlignment="0" applyProtection="0"/>
    <xf numFmtId="43" fontId="33" fillId="0" borderId="0" applyFont="0" applyFill="0" applyBorder="0" applyAlignment="0" applyProtection="0"/>
    <xf numFmtId="0" fontId="5" fillId="0" borderId="0"/>
    <xf numFmtId="0" fontId="14" fillId="0" borderId="0"/>
    <xf numFmtId="0" fontId="4" fillId="0" borderId="0"/>
    <xf numFmtId="43" fontId="4"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0" fontId="3" fillId="36" borderId="3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3"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164" fontId="14"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472">
    <xf numFmtId="0" fontId="0" fillId="0" borderId="0" xfId="0"/>
    <xf numFmtId="0" fontId="16" fillId="0" borderId="0" xfId="0" applyFont="1" applyAlignment="1">
      <alignment vertical="center"/>
    </xf>
    <xf numFmtId="0" fontId="20" fillId="24" borderId="0" xfId="0" applyFont="1" applyFill="1" applyBorder="1"/>
    <xf numFmtId="0" fontId="40" fillId="28" borderId="0" xfId="0" applyFont="1" applyFill="1" applyBorder="1"/>
    <xf numFmtId="170" fontId="41" fillId="28" borderId="0" xfId="0" applyNumberFormat="1" applyFont="1" applyFill="1" applyBorder="1"/>
    <xf numFmtId="0" fontId="42" fillId="28" borderId="0" xfId="0" applyFont="1" applyFill="1" applyBorder="1" applyAlignment="1">
      <alignment vertical="center"/>
    </xf>
    <xf numFmtId="0" fontId="0" fillId="28" borderId="0" xfId="0" applyFill="1"/>
    <xf numFmtId="0" fontId="42" fillId="28" borderId="0" xfId="0" applyFont="1" applyFill="1" applyBorder="1"/>
    <xf numFmtId="0" fontId="43" fillId="28" borderId="0" xfId="0" applyFont="1" applyFill="1" applyBorder="1"/>
    <xf numFmtId="0" fontId="50" fillId="24" borderId="0" xfId="0" applyFont="1" applyFill="1" applyBorder="1" applyAlignment="1">
      <alignment vertical="center" wrapText="1"/>
    </xf>
    <xf numFmtId="49" fontId="49" fillId="24" borderId="0" xfId="0" applyNumberFormat="1" applyFont="1" applyFill="1" applyBorder="1" applyAlignment="1"/>
    <xf numFmtId="0" fontId="53" fillId="28" borderId="0" xfId="0" applyFont="1" applyFill="1" applyBorder="1"/>
    <xf numFmtId="164" fontId="54" fillId="28" borderId="0" xfId="50" applyFont="1" applyFill="1"/>
    <xf numFmtId="164" fontId="39" fillId="28" borderId="0" xfId="50" applyFont="1" applyFill="1" applyAlignment="1">
      <alignment vertical="center"/>
    </xf>
    <xf numFmtId="164" fontId="39" fillId="28" borderId="0" xfId="50" applyFont="1" applyFill="1"/>
    <xf numFmtId="164" fontId="54" fillId="28" borderId="0" xfId="50" applyFont="1" applyFill="1" applyAlignment="1">
      <alignment vertical="center"/>
    </xf>
    <xf numFmtId="0" fontId="56" fillId="28" borderId="0" xfId="0" applyFont="1" applyFill="1" applyBorder="1"/>
    <xf numFmtId="0" fontId="0" fillId="28" borderId="0" xfId="0" applyFill="1" applyBorder="1"/>
    <xf numFmtId="0" fontId="57" fillId="28" borderId="0" xfId="0" applyFont="1" applyFill="1" applyBorder="1" applyAlignment="1"/>
    <xf numFmtId="0" fontId="58" fillId="28" borderId="0" xfId="0" applyFont="1" applyFill="1" applyBorder="1"/>
    <xf numFmtId="0" fontId="59" fillId="28" borderId="0" xfId="0" applyFont="1" applyFill="1" applyBorder="1"/>
    <xf numFmtId="0" fontId="60" fillId="28" borderId="0" xfId="0" applyFont="1" applyFill="1" applyBorder="1"/>
    <xf numFmtId="2" fontId="60" fillId="28" borderId="0" xfId="47" applyNumberFormat="1" applyFont="1" applyFill="1" applyBorder="1"/>
    <xf numFmtId="0" fontId="60" fillId="28" borderId="0" xfId="0" applyFont="1" applyFill="1" applyBorder="1" applyAlignment="1"/>
    <xf numFmtId="167" fontId="60" fillId="28" borderId="0" xfId="47" applyNumberFormat="1" applyFont="1" applyFill="1" applyBorder="1"/>
    <xf numFmtId="0" fontId="61" fillId="28" borderId="0" xfId="0" applyFont="1" applyFill="1" applyBorder="1"/>
    <xf numFmtId="2" fontId="59" fillId="28" borderId="0" xfId="47" applyNumberFormat="1" applyFont="1" applyFill="1" applyBorder="1"/>
    <xf numFmtId="0" fontId="62" fillId="28" borderId="0" xfId="0" applyFont="1" applyFill="1" applyBorder="1"/>
    <xf numFmtId="0" fontId="63" fillId="28" borderId="0" xfId="0" applyFont="1" applyFill="1" applyBorder="1"/>
    <xf numFmtId="2" fontId="64" fillId="28" borderId="0" xfId="47" applyNumberFormat="1" applyFont="1" applyFill="1" applyBorder="1"/>
    <xf numFmtId="0" fontId="65" fillId="28" borderId="0" xfId="0" applyFont="1" applyFill="1" applyBorder="1" applyAlignment="1">
      <alignment horizontal="left" indent="1"/>
    </xf>
    <xf numFmtId="0" fontId="66" fillId="28" borderId="0" xfId="0" applyFont="1" applyFill="1" applyBorder="1"/>
    <xf numFmtId="0" fontId="67" fillId="28" borderId="0" xfId="0" applyFont="1" applyFill="1" applyBorder="1"/>
    <xf numFmtId="0" fontId="59" fillId="28" borderId="0" xfId="0" applyNumberFormat="1" applyFont="1" applyFill="1" applyBorder="1"/>
    <xf numFmtId="0" fontId="68" fillId="28" borderId="0" xfId="0" applyFont="1" applyFill="1" applyBorder="1"/>
    <xf numFmtId="0" fontId="59" fillId="28" borderId="0" xfId="0" applyFont="1" applyFill="1" applyBorder="1" applyAlignment="1"/>
    <xf numFmtId="0" fontId="52" fillId="28" borderId="0" xfId="0" applyFont="1" applyFill="1" applyBorder="1" applyAlignment="1"/>
    <xf numFmtId="167" fontId="69" fillId="28" borderId="0" xfId="47" applyNumberFormat="1" applyFont="1" applyFill="1" applyBorder="1"/>
    <xf numFmtId="0" fontId="69" fillId="28" borderId="0" xfId="0" applyFont="1" applyFill="1" applyBorder="1"/>
    <xf numFmtId="0" fontId="65" fillId="28" borderId="0" xfId="0" applyFont="1" applyFill="1" applyBorder="1" applyAlignment="1">
      <alignment horizontal="left" vertical="top" indent="1"/>
    </xf>
    <xf numFmtId="0" fontId="49" fillId="28" borderId="0" xfId="0" applyFont="1" applyFill="1" applyBorder="1" applyAlignment="1"/>
    <xf numFmtId="0" fontId="70" fillId="28" borderId="0" xfId="0" applyFont="1" applyFill="1" applyBorder="1" applyAlignment="1"/>
    <xf numFmtId="0" fontId="70" fillId="28" borderId="0" xfId="0" applyFont="1" applyFill="1" applyBorder="1" applyAlignment="1">
      <alignment horizontal="center"/>
    </xf>
    <xf numFmtId="0" fontId="71" fillId="28" borderId="0" xfId="0" applyFont="1" applyFill="1" applyBorder="1" applyAlignment="1">
      <alignment horizontal="left"/>
    </xf>
    <xf numFmtId="0" fontId="71" fillId="28" borderId="0" xfId="0" applyFont="1" applyFill="1" applyBorder="1"/>
    <xf numFmtId="0" fontId="51" fillId="28" borderId="0" xfId="0" applyFont="1" applyFill="1" applyBorder="1" applyAlignment="1">
      <alignment horizontal="left"/>
    </xf>
    <xf numFmtId="17" fontId="59" fillId="28" borderId="0" xfId="0" applyNumberFormat="1" applyFont="1" applyFill="1" applyBorder="1" applyAlignment="1">
      <alignment horizontal="center"/>
    </xf>
    <xf numFmtId="0" fontId="59" fillId="28" borderId="0" xfId="0" applyFont="1" applyFill="1" applyBorder="1" applyAlignment="1">
      <alignment horizontal="left"/>
    </xf>
    <xf numFmtId="2" fontId="59" fillId="28" borderId="0" xfId="0" applyNumberFormat="1" applyFont="1" applyFill="1" applyBorder="1"/>
    <xf numFmtId="0" fontId="72" fillId="28" borderId="0" xfId="0" applyFont="1" applyFill="1" applyBorder="1"/>
    <xf numFmtId="0" fontId="60" fillId="28" borderId="0" xfId="0" applyFont="1" applyFill="1" applyBorder="1" applyAlignment="1">
      <alignment horizontal="left" indent="1"/>
    </xf>
    <xf numFmtId="0" fontId="73" fillId="28" borderId="0" xfId="0" applyFont="1" applyFill="1" applyBorder="1" applyAlignment="1"/>
    <xf numFmtId="0" fontId="75" fillId="28" borderId="0" xfId="0" applyFont="1" applyFill="1" applyAlignment="1">
      <alignment horizontal="left" vertical="center" readingOrder="1"/>
    </xf>
    <xf numFmtId="0" fontId="76" fillId="0" borderId="0" xfId="0" applyFont="1" applyAlignment="1">
      <alignment horizontal="left" vertical="center" readingOrder="1"/>
    </xf>
    <xf numFmtId="0" fontId="76" fillId="28" borderId="0" xfId="0" applyFont="1" applyFill="1" applyAlignment="1">
      <alignment horizontal="left" vertical="center" readingOrder="1"/>
    </xf>
    <xf numFmtId="0" fontId="77" fillId="0" borderId="0" xfId="0" applyFont="1" applyAlignment="1">
      <alignment horizontal="left" vertical="center" indent="1" readingOrder="1"/>
    </xf>
    <xf numFmtId="0" fontId="77" fillId="28" borderId="0" xfId="0" applyFont="1" applyFill="1" applyAlignment="1">
      <alignment horizontal="left" vertical="center" indent="1" readingOrder="1"/>
    </xf>
    <xf numFmtId="0" fontId="78" fillId="0" borderId="0" xfId="0" applyFont="1" applyAlignment="1">
      <alignment horizontal="left" indent="1" readingOrder="1"/>
    </xf>
    <xf numFmtId="0" fontId="78" fillId="28" borderId="0" xfId="0" applyFont="1" applyFill="1" applyAlignment="1">
      <alignment horizontal="left" vertical="center" readingOrder="1"/>
    </xf>
    <xf numFmtId="0" fontId="79" fillId="28" borderId="0" xfId="0" applyFont="1" applyFill="1" applyBorder="1"/>
    <xf numFmtId="0" fontId="40" fillId="28" borderId="0" xfId="0" applyFont="1" applyFill="1" applyBorder="1" applyAlignment="1">
      <alignment vertical="center"/>
    </xf>
    <xf numFmtId="0" fontId="48" fillId="28" borderId="0" xfId="0" applyFont="1" applyFill="1" applyAlignment="1">
      <alignment vertical="center"/>
    </xf>
    <xf numFmtId="0" fontId="20" fillId="24" borderId="0" xfId="0" applyFont="1" applyFill="1" applyBorder="1" applyAlignment="1">
      <alignment vertical="center"/>
    </xf>
    <xf numFmtId="0" fontId="82" fillId="0" borderId="0" xfId="0" applyFont="1" applyAlignment="1">
      <alignment horizontal="left" vertical="center" readingOrder="1"/>
    </xf>
    <xf numFmtId="0" fontId="74" fillId="28" borderId="0" xfId="0" applyNumberFormat="1" applyFont="1" applyFill="1" applyAlignment="1">
      <alignment vertical="center"/>
    </xf>
    <xf numFmtId="0" fontId="83" fillId="28" borderId="0" xfId="0" applyFont="1" applyFill="1" applyBorder="1"/>
    <xf numFmtId="164" fontId="54" fillId="28" borderId="0" xfId="62" applyFont="1" applyFill="1"/>
    <xf numFmtId="164" fontId="87" fillId="28" borderId="0" xfId="50" applyFont="1" applyFill="1"/>
    <xf numFmtId="164" fontId="88" fillId="28" borderId="0" xfId="50" applyFont="1" applyFill="1"/>
    <xf numFmtId="164" fontId="87" fillId="28" borderId="0" xfId="50" applyFont="1" applyFill="1" applyAlignment="1">
      <alignment vertical="center"/>
    </xf>
    <xf numFmtId="164" fontId="88" fillId="28" borderId="0" xfId="50" applyFont="1" applyFill="1" applyAlignment="1">
      <alignment vertical="center"/>
    </xf>
    <xf numFmtId="0" fontId="45" fillId="0" borderId="0" xfId="0" applyFont="1"/>
    <xf numFmtId="0" fontId="55" fillId="0" borderId="0" xfId="31" applyFont="1" applyAlignment="1" applyProtection="1"/>
    <xf numFmtId="164" fontId="85" fillId="28" borderId="0" xfId="50" applyFont="1" applyFill="1" applyAlignment="1">
      <alignment vertical="center"/>
    </xf>
    <xf numFmtId="164" fontId="89" fillId="28" borderId="0" xfId="50" applyFont="1" applyFill="1" applyAlignment="1">
      <alignment vertical="center"/>
    </xf>
    <xf numFmtId="164" fontId="85" fillId="28" borderId="0" xfId="50" applyFont="1" applyFill="1"/>
    <xf numFmtId="164" fontId="91" fillId="28" borderId="0" xfId="50" applyFont="1" applyFill="1"/>
    <xf numFmtId="164" fontId="84" fillId="28" borderId="0" xfId="50" applyFont="1" applyFill="1"/>
    <xf numFmtId="0" fontId="14" fillId="28" borderId="0" xfId="0" applyFont="1" applyFill="1"/>
    <xf numFmtId="164" fontId="84" fillId="28" borderId="0" xfId="50" applyFont="1" applyFill="1" applyAlignment="1">
      <alignment vertical="center"/>
    </xf>
    <xf numFmtId="0" fontId="14" fillId="28" borderId="0" xfId="0" applyFont="1" applyFill="1" applyAlignment="1">
      <alignment vertical="center"/>
    </xf>
    <xf numFmtId="164" fontId="89" fillId="28" borderId="0" xfId="50" applyFont="1" applyFill="1"/>
    <xf numFmtId="166" fontId="85" fillId="28" borderId="0" xfId="50" applyNumberFormat="1" applyFont="1" applyFill="1" applyAlignment="1">
      <alignment vertical="center"/>
    </xf>
    <xf numFmtId="166" fontId="89" fillId="28" borderId="0" xfId="50" applyNumberFormat="1" applyFont="1" applyFill="1" applyAlignment="1">
      <alignment vertical="center"/>
    </xf>
    <xf numFmtId="164" fontId="91" fillId="28" borderId="0" xfId="50" applyFont="1" applyFill="1" applyAlignment="1">
      <alignment vertical="center"/>
    </xf>
    <xf numFmtId="0" fontId="45" fillId="0" borderId="0" xfId="0" applyFont="1" applyFill="1"/>
    <xf numFmtId="0" fontId="45" fillId="0" borderId="0" xfId="0" applyFont="1" applyAlignment="1">
      <alignment vertical="center"/>
    </xf>
    <xf numFmtId="0" fontId="109" fillId="24" borderId="0" xfId="0" applyFont="1" applyFill="1" applyBorder="1"/>
    <xf numFmtId="0" fontId="110" fillId="0" borderId="0" xfId="0" applyFont="1"/>
    <xf numFmtId="0" fontId="110" fillId="0" borderId="0" xfId="0" applyFont="1" applyAlignment="1">
      <alignment horizontal="center"/>
    </xf>
    <xf numFmtId="0" fontId="112" fillId="0" borderId="0" xfId="0" applyFont="1" applyAlignment="1">
      <alignment horizontal="right"/>
    </xf>
    <xf numFmtId="0" fontId="111" fillId="28" borderId="0" xfId="0" applyFont="1" applyFill="1" applyAlignment="1">
      <alignment vertical="center"/>
    </xf>
    <xf numFmtId="0" fontId="62" fillId="28" borderId="0" xfId="0" applyFont="1" applyFill="1" applyAlignment="1">
      <alignment horizontal="left" vertical="center"/>
    </xf>
    <xf numFmtId="0" fontId="62" fillId="28" borderId="0" xfId="0" applyFont="1" applyFill="1" applyAlignment="1">
      <alignment vertical="center"/>
    </xf>
    <xf numFmtId="0" fontId="62" fillId="28" borderId="0" xfId="0" applyFont="1" applyFill="1" applyAlignment="1">
      <alignment horizontal="center" vertical="center"/>
    </xf>
    <xf numFmtId="0" fontId="113" fillId="0" borderId="0" xfId="31" applyFont="1" applyAlignment="1" applyProtection="1">
      <alignment horizontal="left" indent="1"/>
    </xf>
    <xf numFmtId="0" fontId="113" fillId="28" borderId="0" xfId="31" applyFont="1" applyFill="1" applyAlignment="1" applyProtection="1">
      <alignment horizontal="center" vertical="center"/>
    </xf>
    <xf numFmtId="0" fontId="66" fillId="24" borderId="0" xfId="0" applyFont="1" applyFill="1" applyBorder="1"/>
    <xf numFmtId="0" fontId="67" fillId="24" borderId="0" xfId="0" applyFont="1" applyFill="1" applyBorder="1"/>
    <xf numFmtId="0" fontId="116" fillId="0" borderId="0" xfId="31" applyFont="1" applyAlignment="1" applyProtection="1"/>
    <xf numFmtId="0" fontId="61" fillId="28" borderId="0" xfId="0" applyFont="1" applyFill="1" applyAlignment="1">
      <alignment vertical="center"/>
    </xf>
    <xf numFmtId="0" fontId="67" fillId="28" borderId="0" xfId="0" applyFont="1" applyFill="1" applyAlignment="1">
      <alignment horizontal="left" vertical="center"/>
    </xf>
    <xf numFmtId="0" fontId="67" fillId="28" borderId="0" xfId="0" applyFont="1" applyFill="1" applyAlignment="1">
      <alignment vertical="center"/>
    </xf>
    <xf numFmtId="0" fontId="67" fillId="28" borderId="0" xfId="0" applyFont="1" applyFill="1" applyAlignment="1">
      <alignment horizontal="center" vertical="center"/>
    </xf>
    <xf numFmtId="0" fontId="117" fillId="0" borderId="0" xfId="0" applyFont="1" applyAlignment="1">
      <alignment vertical="center"/>
    </xf>
    <xf numFmtId="169" fontId="119" fillId="28" borderId="0" xfId="0" quotePrefix="1" applyNumberFormat="1" applyFont="1" applyFill="1" applyAlignment="1">
      <alignment horizontal="center" vertical="center"/>
    </xf>
    <xf numFmtId="168" fontId="107" fillId="28" borderId="0" xfId="62" applyNumberFormat="1" applyFont="1" applyFill="1" applyAlignment="1">
      <alignment horizontal="right" vertical="center" wrapText="1"/>
    </xf>
    <xf numFmtId="39" fontId="122" fillId="28" borderId="0" xfId="45" applyFont="1" applyFill="1" applyBorder="1" applyAlignment="1">
      <alignment horizontal="left" vertical="center"/>
    </xf>
    <xf numFmtId="0" fontId="122" fillId="28" borderId="0" xfId="62" applyNumberFormat="1" applyFont="1" applyFill="1" applyAlignment="1">
      <alignment horizontal="right" vertical="center"/>
    </xf>
    <xf numFmtId="169" fontId="123" fillId="26" borderId="17" xfId="0" applyNumberFormat="1" applyFont="1" applyFill="1" applyBorder="1" applyAlignment="1">
      <alignment horizontal="centerContinuous" vertical="center"/>
    </xf>
    <xf numFmtId="0" fontId="123" fillId="26" borderId="17" xfId="0" applyNumberFormat="1" applyFont="1" applyFill="1" applyBorder="1" applyAlignment="1">
      <alignment horizontal="centerContinuous" vertical="center"/>
    </xf>
    <xf numFmtId="0" fontId="123" fillId="26" borderId="17" xfId="0" applyFont="1" applyFill="1" applyBorder="1" applyAlignment="1">
      <alignment horizontal="centerContinuous" vertical="center"/>
    </xf>
    <xf numFmtId="169" fontId="123" fillId="26" borderId="13" xfId="0" applyNumberFormat="1" applyFont="1" applyFill="1" applyBorder="1" applyAlignment="1">
      <alignment horizontal="centerContinuous" vertical="center"/>
    </xf>
    <xf numFmtId="0" fontId="123" fillId="26" borderId="13" xfId="0" applyNumberFormat="1" applyFont="1" applyFill="1" applyBorder="1" applyAlignment="1">
      <alignment horizontal="centerContinuous" vertical="center"/>
    </xf>
    <xf numFmtId="0" fontId="117" fillId="28" borderId="0" xfId="0" applyFont="1" applyFill="1" applyAlignment="1">
      <alignment vertical="center"/>
    </xf>
    <xf numFmtId="169" fontId="126" fillId="27" borderId="12" xfId="62" applyNumberFormat="1" applyFont="1" applyFill="1" applyBorder="1" applyAlignment="1">
      <alignment horizontal="right" vertical="center"/>
    </xf>
    <xf numFmtId="169" fontId="126" fillId="0" borderId="12" xfId="62" applyNumberFormat="1" applyFont="1" applyBorder="1" applyAlignment="1">
      <alignment horizontal="right" vertical="center"/>
    </xf>
    <xf numFmtId="169" fontId="126" fillId="0" borderId="0" xfId="0" applyNumberFormat="1" applyFont="1" applyAlignment="1">
      <alignment vertical="center"/>
    </xf>
    <xf numFmtId="4" fontId="123" fillId="26" borderId="17" xfId="67" applyNumberFormat="1" applyFont="1" applyFill="1" applyBorder="1" applyAlignment="1">
      <alignment horizontal="center" vertical="center" wrapText="1"/>
    </xf>
    <xf numFmtId="173" fontId="126" fillId="28" borderId="12" xfId="62" applyNumberFormat="1" applyFont="1" applyFill="1" applyBorder="1" applyAlignment="1">
      <alignment horizontal="right" vertical="center"/>
    </xf>
    <xf numFmtId="173" fontId="126" fillId="27" borderId="12" xfId="62" applyNumberFormat="1" applyFont="1" applyFill="1" applyBorder="1" applyAlignment="1">
      <alignment horizontal="right" vertical="center"/>
    </xf>
    <xf numFmtId="0" fontId="117" fillId="28" borderId="0" xfId="0" applyFont="1" applyFill="1"/>
    <xf numFmtId="0" fontId="128" fillId="0" borderId="0" xfId="0" applyFont="1" applyAlignment="1">
      <alignment horizontal="centerContinuous"/>
    </xf>
    <xf numFmtId="0" fontId="117" fillId="0" borderId="0" xfId="0" applyFont="1"/>
    <xf numFmtId="49" fontId="129" fillId="0" borderId="0" xfId="0" quotePrefix="1" applyNumberFormat="1" applyFont="1" applyFill="1" applyBorder="1" applyAlignment="1">
      <alignment vertical="center"/>
    </xf>
    <xf numFmtId="0" fontId="117" fillId="0" borderId="0" xfId="0" applyFont="1" applyFill="1" applyAlignment="1">
      <alignment vertical="center"/>
    </xf>
    <xf numFmtId="4" fontId="123" fillId="26" borderId="17" xfId="0" applyNumberFormat="1" applyFont="1" applyFill="1" applyBorder="1" applyAlignment="1">
      <alignment horizontal="center" vertical="center" wrapText="1"/>
    </xf>
    <xf numFmtId="4" fontId="123" fillId="26" borderId="18" xfId="0" applyNumberFormat="1" applyFont="1" applyFill="1" applyBorder="1" applyAlignment="1">
      <alignment horizontal="center" vertical="center" wrapText="1"/>
    </xf>
    <xf numFmtId="0" fontId="126" fillId="28" borderId="0" xfId="0" applyFont="1" applyFill="1"/>
    <xf numFmtId="165" fontId="125" fillId="0" borderId="0" xfId="0" applyNumberFormat="1" applyFont="1" applyFill="1" applyBorder="1" applyAlignment="1">
      <alignment horizontal="center" vertical="center"/>
    </xf>
    <xf numFmtId="164" fontId="126" fillId="0" borderId="0" xfId="62" applyFont="1" applyFill="1" applyBorder="1" applyAlignment="1">
      <alignment vertical="center"/>
    </xf>
    <xf numFmtId="164" fontId="126" fillId="0" borderId="0" xfId="0" applyNumberFormat="1" applyFont="1" applyFill="1" applyAlignment="1">
      <alignment vertical="center"/>
    </xf>
    <xf numFmtId="0" fontId="126" fillId="0" borderId="0" xfId="0" applyFont="1"/>
    <xf numFmtId="164" fontId="126" fillId="0" borderId="0" xfId="62" applyFont="1"/>
    <xf numFmtId="0" fontId="126" fillId="0" borderId="0" xfId="0" applyFont="1" applyAlignment="1">
      <alignment vertical="center"/>
    </xf>
    <xf numFmtId="0" fontId="133" fillId="28" borderId="0" xfId="0" applyFont="1" applyFill="1" applyBorder="1"/>
    <xf numFmtId="173" fontId="137" fillId="25" borderId="11" xfId="41" applyNumberFormat="1" applyFont="1" applyFill="1" applyBorder="1" applyAlignment="1">
      <alignment horizontal="center" vertical="center"/>
    </xf>
    <xf numFmtId="173" fontId="137" fillId="25" borderId="11" xfId="62" applyNumberFormat="1" applyFont="1" applyFill="1" applyBorder="1" applyAlignment="1">
      <alignment horizontal="center" vertical="center"/>
    </xf>
    <xf numFmtId="169" fontId="117" fillId="28" borderId="0" xfId="0" applyNumberFormat="1" applyFont="1" applyFill="1"/>
    <xf numFmtId="0" fontId="141" fillId="0" borderId="13" xfId="0" applyFont="1" applyFill="1" applyBorder="1"/>
    <xf numFmtId="0" fontId="130" fillId="0" borderId="13" xfId="0" applyNumberFormat="1" applyFont="1" applyFill="1" applyBorder="1" applyAlignment="1">
      <alignment vertical="center" wrapText="1"/>
    </xf>
    <xf numFmtId="168" fontId="130" fillId="0" borderId="13" xfId="62" applyNumberFormat="1" applyFont="1" applyFill="1" applyBorder="1" applyAlignment="1">
      <alignment horizontal="right" vertical="center" wrapText="1"/>
    </xf>
    <xf numFmtId="0" fontId="128" fillId="0" borderId="13" xfId="0" quotePrefix="1" applyFont="1" applyFill="1" applyBorder="1" applyAlignment="1">
      <alignment horizontal="center" vertical="center"/>
    </xf>
    <xf numFmtId="39" fontId="142" fillId="0" borderId="13" xfId="45" applyFont="1" applyFill="1" applyBorder="1" applyAlignment="1">
      <alignment horizontal="left" vertical="center"/>
    </xf>
    <xf numFmtId="39" fontId="142" fillId="0" borderId="13" xfId="45" applyFont="1" applyFill="1" applyBorder="1" applyAlignment="1">
      <alignment horizontal="center" vertical="center"/>
    </xf>
    <xf numFmtId="0" fontId="141" fillId="28" borderId="0" xfId="0" applyFont="1" applyFill="1" applyBorder="1"/>
    <xf numFmtId="0" fontId="133" fillId="28" borderId="0" xfId="0" applyFont="1" applyFill="1"/>
    <xf numFmtId="0" fontId="125" fillId="27" borderId="12" xfId="0" applyFont="1" applyFill="1" applyBorder="1" applyAlignment="1">
      <alignment vertical="center" wrapText="1"/>
    </xf>
    <xf numFmtId="0" fontId="125" fillId="28" borderId="12" xfId="0" applyFont="1" applyFill="1" applyBorder="1" applyAlignment="1">
      <alignment vertical="center" wrapText="1"/>
    </xf>
    <xf numFmtId="0" fontId="128" fillId="28" borderId="0" xfId="0" applyFont="1" applyFill="1" applyAlignment="1">
      <alignment horizontal="centerContinuous"/>
    </xf>
    <xf numFmtId="0" fontId="128" fillId="28" borderId="0" xfId="0" quotePrefix="1" applyFont="1" applyFill="1" applyAlignment="1">
      <alignment horizontal="centerContinuous"/>
    </xf>
    <xf numFmtId="168" fontId="144" fillId="28" borderId="0" xfId="62" applyNumberFormat="1" applyFont="1" applyFill="1" applyAlignment="1">
      <alignment horizontal="right" vertical="center"/>
    </xf>
    <xf numFmtId="173" fontId="117" fillId="28" borderId="0" xfId="0" applyNumberFormat="1" applyFont="1" applyFill="1"/>
    <xf numFmtId="173" fontId="125" fillId="27" borderId="12" xfId="62" applyNumberFormat="1" applyFont="1" applyFill="1" applyBorder="1" applyAlignment="1">
      <alignment horizontal="right" vertical="center"/>
    </xf>
    <xf numFmtId="0" fontId="126" fillId="28" borderId="0" xfId="0" applyFont="1" applyFill="1" applyAlignment="1">
      <alignment vertical="center"/>
    </xf>
    <xf numFmtId="17" fontId="118" fillId="28" borderId="0" xfId="0" applyNumberFormat="1" applyFont="1" applyFill="1" applyBorder="1" applyAlignment="1">
      <alignment horizontal="left"/>
    </xf>
    <xf numFmtId="164" fontId="126" fillId="28" borderId="0" xfId="0" applyNumberFormat="1" applyFont="1" applyFill="1"/>
    <xf numFmtId="164" fontId="126" fillId="28" borderId="0" xfId="62" applyFont="1" applyFill="1" applyBorder="1" applyAlignment="1">
      <alignment vertical="center"/>
    </xf>
    <xf numFmtId="164" fontId="126" fillId="28" borderId="0" xfId="0" applyNumberFormat="1" applyFont="1" applyFill="1" applyAlignment="1">
      <alignment vertical="center"/>
    </xf>
    <xf numFmtId="0" fontId="145" fillId="28" borderId="0" xfId="0" quotePrefix="1" applyFont="1" applyFill="1" applyBorder="1" applyAlignment="1">
      <alignment horizontal="left" vertical="center"/>
    </xf>
    <xf numFmtId="173" fontId="137" fillId="25" borderId="14" xfId="62" applyNumberFormat="1" applyFont="1" applyFill="1" applyBorder="1" applyAlignment="1">
      <alignment horizontal="center" vertical="center"/>
    </xf>
    <xf numFmtId="173" fontId="137" fillId="25" borderId="20" xfId="62" applyNumberFormat="1" applyFont="1" applyFill="1" applyBorder="1" applyAlignment="1">
      <alignment horizontal="center" vertical="center"/>
    </xf>
    <xf numFmtId="173" fontId="137" fillId="25" borderId="22" xfId="62" applyNumberFormat="1" applyFont="1" applyFill="1" applyBorder="1" applyAlignment="1">
      <alignment horizontal="center" vertical="center"/>
    </xf>
    <xf numFmtId="173" fontId="137" fillId="25" borderId="11" xfId="62" applyNumberFormat="1" applyFont="1" applyFill="1" applyBorder="1" applyAlignment="1">
      <alignment horizontal="right" vertical="center"/>
    </xf>
    <xf numFmtId="173" fontId="137" fillId="25" borderId="20" xfId="41" applyNumberFormat="1" applyFont="1" applyFill="1" applyBorder="1" applyAlignment="1">
      <alignment horizontal="center" vertical="center"/>
    </xf>
    <xf numFmtId="0" fontId="144" fillId="24" borderId="0" xfId="0" applyNumberFormat="1" applyFont="1" applyFill="1" applyBorder="1" applyAlignment="1">
      <alignment horizontal="right" vertical="center"/>
    </xf>
    <xf numFmtId="0" fontId="149" fillId="28" borderId="0" xfId="0" quotePrefix="1" applyFont="1" applyFill="1" applyAlignment="1">
      <alignment horizontal="centerContinuous"/>
    </xf>
    <xf numFmtId="168" fontId="144" fillId="0" borderId="0" xfId="62" applyNumberFormat="1" applyFont="1" applyFill="1" applyAlignment="1">
      <alignment horizontal="right" vertical="center" wrapText="1"/>
    </xf>
    <xf numFmtId="166" fontId="126" fillId="27" borderId="12" xfId="62" applyNumberFormat="1" applyFont="1" applyFill="1" applyBorder="1" applyAlignment="1">
      <alignment horizontal="right" vertical="center"/>
    </xf>
    <xf numFmtId="166" fontId="126" fillId="0" borderId="12" xfId="62" applyNumberFormat="1" applyFont="1" applyBorder="1" applyAlignment="1">
      <alignment horizontal="right" vertical="center"/>
    </xf>
    <xf numFmtId="0" fontId="126" fillId="0" borderId="0" xfId="0" applyFont="1" applyFill="1" applyAlignment="1">
      <alignment vertical="center"/>
    </xf>
    <xf numFmtId="166" fontId="126" fillId="0" borderId="0" xfId="0" applyNumberFormat="1" applyFont="1" applyFill="1" applyAlignment="1">
      <alignment vertical="center"/>
    </xf>
    <xf numFmtId="169" fontId="126" fillId="0" borderId="0" xfId="62" applyNumberFormat="1" applyFont="1" applyFill="1" applyBorder="1" applyAlignment="1">
      <alignment vertical="center"/>
    </xf>
    <xf numFmtId="17" fontId="150" fillId="0" borderId="0" xfId="0" applyNumberFormat="1" applyFont="1" applyBorder="1" applyAlignment="1">
      <alignment horizontal="left"/>
    </xf>
    <xf numFmtId="164" fontId="126" fillId="0" borderId="0" xfId="0" applyNumberFormat="1" applyFont="1"/>
    <xf numFmtId="169" fontId="126" fillId="0" borderId="0" xfId="0" applyNumberFormat="1" applyFont="1"/>
    <xf numFmtId="166" fontId="126" fillId="27" borderId="12" xfId="62" applyNumberFormat="1" applyFont="1" applyFill="1" applyBorder="1" applyAlignment="1">
      <alignment horizontal="center" vertical="center"/>
    </xf>
    <xf numFmtId="0" fontId="147" fillId="0" borderId="0" xfId="0" applyFont="1" applyFill="1"/>
    <xf numFmtId="166" fontId="126" fillId="0" borderId="12" xfId="62" applyNumberFormat="1" applyFont="1" applyBorder="1" applyAlignment="1">
      <alignment horizontal="center" vertical="center"/>
    </xf>
    <xf numFmtId="0" fontId="147" fillId="0" borderId="0" xfId="0" applyFont="1"/>
    <xf numFmtId="0" fontId="147" fillId="0" borderId="0" xfId="0" applyFont="1" applyAlignment="1">
      <alignment vertical="center"/>
    </xf>
    <xf numFmtId="0" fontId="148" fillId="0" borderId="0" xfId="0" applyFont="1" applyAlignment="1">
      <alignment vertical="center"/>
    </xf>
    <xf numFmtId="169" fontId="148" fillId="0" borderId="0" xfId="0" applyNumberFormat="1" applyFont="1" applyAlignment="1">
      <alignment vertical="center"/>
    </xf>
    <xf numFmtId="0" fontId="152" fillId="0" borderId="0" xfId="0" quotePrefix="1" applyFont="1" applyFill="1" applyAlignment="1">
      <alignment horizontal="center" vertical="center"/>
    </xf>
    <xf numFmtId="165" fontId="104" fillId="26" borderId="13" xfId="0" applyNumberFormat="1" applyFont="1" applyFill="1" applyBorder="1" applyAlignment="1">
      <alignment horizontal="center" vertical="center"/>
    </xf>
    <xf numFmtId="165" fontId="104" fillId="26" borderId="24" xfId="0" applyNumberFormat="1" applyFont="1" applyFill="1" applyBorder="1" applyAlignment="1">
      <alignment horizontal="center" vertical="center"/>
    </xf>
    <xf numFmtId="173" fontId="132" fillId="28" borderId="11" xfId="62" applyNumberFormat="1" applyFont="1" applyFill="1" applyBorder="1" applyAlignment="1">
      <alignment horizontal="left" vertical="center"/>
    </xf>
    <xf numFmtId="173" fontId="126" fillId="27" borderId="12" xfId="62" applyNumberFormat="1" applyFont="1" applyFill="1" applyBorder="1" applyAlignment="1">
      <alignment horizontal="center" vertical="center"/>
    </xf>
    <xf numFmtId="173" fontId="126" fillId="28" borderId="12" xfId="62" applyNumberFormat="1" applyFont="1" applyFill="1" applyBorder="1" applyAlignment="1">
      <alignment horizontal="center" vertical="center"/>
    </xf>
    <xf numFmtId="0" fontId="132" fillId="28" borderId="20" xfId="41" applyFont="1" applyFill="1" applyBorder="1" applyAlignment="1">
      <alignment horizontal="left" vertical="center"/>
    </xf>
    <xf numFmtId="173" fontId="132" fillId="28" borderId="20" xfId="62" applyNumberFormat="1" applyFont="1" applyFill="1" applyBorder="1" applyAlignment="1">
      <alignment horizontal="left" vertical="center"/>
    </xf>
    <xf numFmtId="165" fontId="137" fillId="26" borderId="13" xfId="0" applyNumberFormat="1" applyFont="1" applyFill="1" applyBorder="1" applyAlignment="1">
      <alignment horizontal="center" vertical="center"/>
    </xf>
    <xf numFmtId="173" fontId="126" fillId="27" borderId="10" xfId="62" applyNumberFormat="1" applyFont="1" applyFill="1" applyBorder="1" applyAlignment="1">
      <alignment horizontal="center" vertical="center"/>
    </xf>
    <xf numFmtId="0" fontId="104" fillId="26" borderId="16" xfId="0" applyFont="1" applyFill="1" applyBorder="1" applyAlignment="1">
      <alignment horizontal="center" vertical="center" wrapText="1"/>
    </xf>
    <xf numFmtId="171" fontId="104" fillId="26" borderId="17" xfId="0" applyNumberFormat="1" applyFont="1" applyFill="1" applyBorder="1" applyAlignment="1">
      <alignment horizontal="center" vertical="center" wrapText="1"/>
    </xf>
    <xf numFmtId="171" fontId="104" fillId="26" borderId="18" xfId="0" applyNumberFormat="1" applyFont="1" applyFill="1" applyBorder="1" applyAlignment="1">
      <alignment horizontal="center" vertical="center" wrapText="1"/>
    </xf>
    <xf numFmtId="4" fontId="104" fillId="26" borderId="17" xfId="0" applyNumberFormat="1" applyFont="1" applyFill="1" applyBorder="1" applyAlignment="1">
      <alignment horizontal="center" vertical="center" wrapText="1"/>
    </xf>
    <xf numFmtId="0" fontId="104" fillId="26" borderId="17" xfId="0" applyFont="1" applyFill="1" applyBorder="1" applyAlignment="1">
      <alignment horizontal="center" vertical="center"/>
    </xf>
    <xf numFmtId="4" fontId="104" fillId="26" borderId="17" xfId="0" applyNumberFormat="1" applyFont="1" applyFill="1" applyBorder="1" applyAlignment="1">
      <alignment horizontal="center" vertical="center"/>
    </xf>
    <xf numFmtId="0" fontId="104" fillId="26" borderId="17" xfId="0" applyFont="1" applyFill="1" applyBorder="1" applyAlignment="1">
      <alignment horizontal="center" vertical="center" wrapText="1"/>
    </xf>
    <xf numFmtId="169" fontId="104" fillId="26" borderId="17" xfId="0" applyNumberFormat="1" applyFont="1" applyFill="1" applyBorder="1" applyAlignment="1">
      <alignment horizontal="center" vertical="center" wrapText="1"/>
    </xf>
    <xf numFmtId="169" fontId="104" fillId="26" borderId="18" xfId="0" applyNumberFormat="1" applyFont="1" applyFill="1" applyBorder="1" applyAlignment="1">
      <alignment horizontal="center" vertical="center" wrapText="1"/>
    </xf>
    <xf numFmtId="17" fontId="137" fillId="26" borderId="13" xfId="0" applyNumberFormat="1" applyFont="1" applyFill="1" applyBorder="1" applyAlignment="1">
      <alignment horizontal="center" vertical="center" wrapText="1"/>
    </xf>
    <xf numFmtId="17" fontId="137" fillId="26" borderId="24" xfId="0" applyNumberFormat="1" applyFont="1" applyFill="1" applyBorder="1" applyAlignment="1">
      <alignment horizontal="center" vertical="center" wrapText="1"/>
    </xf>
    <xf numFmtId="173" fontId="132" fillId="28" borderId="20" xfId="62" applyNumberFormat="1" applyFont="1" applyFill="1" applyBorder="1" applyAlignment="1">
      <alignment horizontal="right" vertical="center"/>
    </xf>
    <xf numFmtId="164" fontId="126" fillId="27" borderId="12" xfId="62" applyFont="1" applyFill="1" applyBorder="1" applyAlignment="1">
      <alignment horizontal="center" vertical="center"/>
    </xf>
    <xf numFmtId="164" fontId="126" fillId="28" borderId="12" xfId="62" applyFont="1" applyFill="1" applyBorder="1" applyAlignment="1">
      <alignment horizontal="center" vertical="center"/>
    </xf>
    <xf numFmtId="0" fontId="140" fillId="28" borderId="20" xfId="50" applyNumberFormat="1" applyFont="1" applyFill="1" applyBorder="1" applyAlignment="1">
      <alignment horizontal="center" vertical="center"/>
    </xf>
    <xf numFmtId="0" fontId="140" fillId="28" borderId="25" xfId="50" applyNumberFormat="1" applyFont="1" applyFill="1" applyBorder="1" applyAlignment="1">
      <alignment horizontal="center" vertical="center"/>
    </xf>
    <xf numFmtId="164" fontId="146" fillId="28" borderId="0" xfId="0" applyNumberFormat="1" applyFont="1" applyFill="1"/>
    <xf numFmtId="173" fontId="126" fillId="27" borderId="12" xfId="62" applyNumberFormat="1" applyFont="1" applyFill="1" applyBorder="1" applyAlignment="1">
      <alignment horizontal="right" vertical="center" indent="2"/>
    </xf>
    <xf numFmtId="173" fontId="126" fillId="0" borderId="12" xfId="62" applyNumberFormat="1" applyFont="1" applyFill="1" applyBorder="1" applyAlignment="1">
      <alignment horizontal="right" vertical="center"/>
    </xf>
    <xf numFmtId="173" fontId="125" fillId="0" borderId="12" xfId="62" applyNumberFormat="1" applyFont="1" applyFill="1" applyBorder="1" applyAlignment="1">
      <alignment horizontal="right" vertical="center"/>
    </xf>
    <xf numFmtId="0" fontId="121" fillId="28" borderId="0" xfId="0" quotePrefix="1" applyFont="1" applyFill="1" applyBorder="1" applyAlignment="1">
      <alignment horizontal="left" vertical="center"/>
    </xf>
    <xf numFmtId="0" fontId="67" fillId="0" borderId="0" xfId="0" applyFont="1" applyAlignment="1">
      <alignment horizontal="right"/>
    </xf>
    <xf numFmtId="0" fontId="145" fillId="26" borderId="35" xfId="0" applyFont="1" applyFill="1" applyBorder="1"/>
    <xf numFmtId="0" fontId="133" fillId="26" borderId="36" xfId="0" applyFont="1" applyFill="1" applyBorder="1"/>
    <xf numFmtId="0" fontId="133" fillId="26" borderId="36" xfId="0" applyFont="1" applyFill="1" applyBorder="1" applyAlignment="1">
      <alignment horizontal="center"/>
    </xf>
    <xf numFmtId="0" fontId="144" fillId="26" borderId="36" xfId="0" applyFont="1" applyFill="1" applyBorder="1"/>
    <xf numFmtId="0" fontId="144" fillId="26" borderId="22" xfId="0" applyFont="1" applyFill="1" applyBorder="1"/>
    <xf numFmtId="165" fontId="125" fillId="62" borderId="12" xfId="0" applyNumberFormat="1" applyFont="1" applyFill="1" applyBorder="1" applyAlignment="1">
      <alignment horizontal="center" vertical="center"/>
    </xf>
    <xf numFmtId="165" fontId="125" fillId="62" borderId="11" xfId="0" applyNumberFormat="1" applyFont="1" applyFill="1" applyBorder="1" applyAlignment="1">
      <alignment horizontal="center" vertical="center"/>
    </xf>
    <xf numFmtId="39" fontId="120" fillId="28" borderId="0" xfId="45" applyFont="1" applyFill="1" applyBorder="1" applyAlignment="1">
      <alignment horizontal="center" vertical="center"/>
    </xf>
    <xf numFmtId="169" fontId="107" fillId="28" borderId="0" xfId="0" applyNumberFormat="1" applyFont="1" applyFill="1" applyAlignment="1">
      <alignment horizontal="center" vertical="top" wrapText="1"/>
    </xf>
    <xf numFmtId="168" fontId="107" fillId="28" borderId="0" xfId="62" applyNumberFormat="1" applyFont="1" applyFill="1" applyAlignment="1">
      <alignment horizontal="center" vertical="top" wrapText="1"/>
    </xf>
    <xf numFmtId="0" fontId="48" fillId="28" borderId="0" xfId="0" applyFont="1" applyFill="1" applyAlignment="1">
      <alignment horizontal="center" vertical="center"/>
    </xf>
    <xf numFmtId="168" fontId="118" fillId="0" borderId="0" xfId="62" applyNumberFormat="1" applyFont="1" applyFill="1" applyAlignment="1">
      <alignment horizontal="center" vertical="center" wrapText="1"/>
    </xf>
    <xf numFmtId="0" fontId="61" fillId="28" borderId="0" xfId="62" applyNumberFormat="1" applyFont="1" applyFill="1" applyAlignment="1">
      <alignment horizontal="right" vertical="center"/>
    </xf>
    <xf numFmtId="169" fontId="159" fillId="28" borderId="0" xfId="0" applyNumberFormat="1" applyFont="1" applyFill="1" applyAlignment="1">
      <alignment vertical="center" wrapText="1"/>
    </xf>
    <xf numFmtId="164" fontId="159" fillId="28" borderId="0" xfId="50" applyFont="1" applyFill="1" applyAlignment="1">
      <alignment vertical="center"/>
    </xf>
    <xf numFmtId="0" fontId="131" fillId="28" borderId="0" xfId="0" applyFont="1" applyFill="1" applyBorder="1"/>
    <xf numFmtId="0" fontId="160" fillId="28" borderId="0" xfId="0" applyFont="1" applyFill="1" applyBorder="1"/>
    <xf numFmtId="0" fontId="131" fillId="28" borderId="0" xfId="0" applyFont="1" applyFill="1"/>
    <xf numFmtId="0" fontId="161" fillId="0" borderId="0" xfId="0" applyFont="1" applyFill="1" applyBorder="1" applyAlignment="1">
      <alignment horizontal="center" vertical="center" wrapText="1"/>
    </xf>
    <xf numFmtId="168" fontId="67" fillId="28" borderId="0" xfId="62" applyNumberFormat="1" applyFont="1" applyFill="1" applyAlignment="1">
      <alignment horizontal="right" vertical="center"/>
    </xf>
    <xf numFmtId="0" fontId="158" fillId="28" borderId="0" xfId="0" applyFont="1" applyFill="1"/>
    <xf numFmtId="0" fontId="81" fillId="28" borderId="0" xfId="0" applyFont="1" applyFill="1" applyBorder="1" applyAlignment="1">
      <alignment vertical="center"/>
    </xf>
    <xf numFmtId="0" fontId="148" fillId="28" borderId="0" xfId="0" applyFont="1" applyFill="1" applyAlignment="1">
      <alignment horizontal="center"/>
    </xf>
    <xf numFmtId="0" fontId="157" fillId="28" borderId="0" xfId="0" quotePrefix="1" applyFont="1" applyFill="1" applyAlignment="1">
      <alignment horizontal="centerContinuous"/>
    </xf>
    <xf numFmtId="0" fontId="67" fillId="24" borderId="0" xfId="0" applyNumberFormat="1" applyFont="1" applyFill="1" applyBorder="1" applyAlignment="1">
      <alignment horizontal="right" vertical="center"/>
    </xf>
    <xf numFmtId="168" fontId="67" fillId="0" borderId="0" xfId="62" applyNumberFormat="1" applyFont="1" applyFill="1" applyAlignment="1">
      <alignment horizontal="right" vertical="center" wrapText="1"/>
    </xf>
    <xf numFmtId="0" fontId="14" fillId="28" borderId="0" xfId="0" applyFont="1" applyFill="1" applyBorder="1"/>
    <xf numFmtId="0" fontId="163" fillId="0" borderId="0" xfId="0" applyFont="1" applyAlignment="1">
      <alignment vertical="center"/>
    </xf>
    <xf numFmtId="164" fontId="164" fillId="28" borderId="0" xfId="50" applyFont="1" applyFill="1" applyAlignment="1">
      <alignment vertical="center"/>
    </xf>
    <xf numFmtId="164" fontId="139" fillId="28" borderId="0" xfId="50" applyFont="1" applyFill="1" applyAlignment="1">
      <alignment vertical="center"/>
    </xf>
    <xf numFmtId="0" fontId="163" fillId="28" borderId="0" xfId="0" applyFont="1" applyFill="1"/>
    <xf numFmtId="0" fontId="165" fillId="28" borderId="0" xfId="0" applyFont="1" applyFill="1" applyBorder="1"/>
    <xf numFmtId="0" fontId="166" fillId="28" borderId="0" xfId="0" applyFont="1" applyFill="1" applyBorder="1"/>
    <xf numFmtId="0" fontId="162" fillId="28" borderId="0" xfId="0" applyFont="1" applyFill="1"/>
    <xf numFmtId="0" fontId="145" fillId="0" borderId="15" xfId="0" applyFont="1" applyFill="1" applyBorder="1" applyAlignment="1">
      <alignment vertical="center"/>
    </xf>
    <xf numFmtId="0" fontId="163" fillId="28" borderId="0" xfId="0" applyFont="1" applyFill="1" applyBorder="1"/>
    <xf numFmtId="169" fontId="104" fillId="61" borderId="23" xfId="0" applyNumberFormat="1" applyFont="1" applyFill="1" applyBorder="1" applyAlignment="1">
      <alignment horizontal="center" vertical="center"/>
    </xf>
    <xf numFmtId="0" fontId="14" fillId="0" borderId="0" xfId="0" applyFont="1"/>
    <xf numFmtId="0" fontId="123" fillId="26" borderId="13" xfId="0" applyNumberFormat="1" applyFont="1" applyFill="1" applyBorder="1" applyAlignment="1">
      <alignment horizontal="center" vertical="center"/>
    </xf>
    <xf numFmtId="169" fontId="123" fillId="26" borderId="13" xfId="0" applyNumberFormat="1" applyFont="1" applyFill="1" applyBorder="1" applyAlignment="1">
      <alignment horizontal="center" vertical="center"/>
    </xf>
    <xf numFmtId="164" fontId="126" fillId="0" borderId="12" xfId="62" applyFont="1" applyBorder="1" applyAlignment="1">
      <alignment horizontal="right" vertical="center"/>
    </xf>
    <xf numFmtId="0" fontId="125" fillId="62" borderId="12" xfId="0" applyNumberFormat="1" applyFont="1" applyFill="1" applyBorder="1" applyAlignment="1">
      <alignment horizontal="center" vertical="center"/>
    </xf>
    <xf numFmtId="0" fontId="167" fillId="28" borderId="0" xfId="0" applyFont="1" applyFill="1" applyBorder="1"/>
    <xf numFmtId="39" fontId="154" fillId="28" borderId="0" xfId="31" applyNumberFormat="1" applyFont="1" applyFill="1" applyBorder="1" applyAlignment="1" applyProtection="1">
      <alignment horizontal="right" vertical="center"/>
    </xf>
    <xf numFmtId="0" fontId="53" fillId="0" borderId="0" xfId="0" applyFont="1" applyFill="1" applyBorder="1"/>
    <xf numFmtId="0" fontId="168" fillId="28" borderId="0" xfId="0" applyFont="1" applyFill="1"/>
    <xf numFmtId="0" fontId="168" fillId="0" borderId="0" xfId="0" applyFont="1"/>
    <xf numFmtId="17" fontId="61" fillId="28" borderId="0" xfId="62" applyNumberFormat="1" applyFont="1" applyFill="1" applyAlignment="1">
      <alignment horizontal="right" vertical="center"/>
    </xf>
    <xf numFmtId="39" fontId="121" fillId="28" borderId="0" xfId="45" applyFont="1" applyFill="1" applyBorder="1" applyAlignment="1">
      <alignment horizontal="left" vertical="center"/>
    </xf>
    <xf numFmtId="0" fontId="0" fillId="0" borderId="0" xfId="0" applyAlignment="1">
      <alignment horizontal="center"/>
    </xf>
    <xf numFmtId="0" fontId="59" fillId="28" borderId="0" xfId="0" applyFont="1" applyFill="1" applyBorder="1" applyAlignment="1">
      <alignment horizontal="center"/>
    </xf>
    <xf numFmtId="0" fontId="14" fillId="0" borderId="0" xfId="0" applyFont="1" applyAlignment="1">
      <alignment vertical="center"/>
    </xf>
    <xf numFmtId="169" fontId="14" fillId="0" borderId="0" xfId="0" applyNumberFormat="1" applyFont="1" applyAlignment="1">
      <alignment vertical="center"/>
    </xf>
    <xf numFmtId="0" fontId="14" fillId="0" borderId="0" xfId="0" applyFont="1" applyFill="1" applyAlignment="1">
      <alignment horizontal="center" vertical="center"/>
    </xf>
    <xf numFmtId="0" fontId="14" fillId="0" borderId="0" xfId="0" applyFont="1" applyFill="1" applyAlignment="1">
      <alignment vertical="center"/>
    </xf>
    <xf numFmtId="0" fontId="132" fillId="28" borderId="11" xfId="12922" applyFont="1" applyFill="1" applyBorder="1" applyAlignment="1">
      <alignment horizontal="left" vertical="center"/>
    </xf>
    <xf numFmtId="0" fontId="126" fillId="27" borderId="12" xfId="12922" applyFont="1" applyFill="1" applyBorder="1" applyAlignment="1">
      <alignment horizontal="left" vertical="center" indent="2"/>
    </xf>
    <xf numFmtId="0" fontId="126" fillId="0" borderId="12" xfId="12922" applyFont="1" applyBorder="1" applyAlignment="1">
      <alignment horizontal="left" vertical="center" indent="2"/>
    </xf>
    <xf numFmtId="0" fontId="132" fillId="28" borderId="20" xfId="12922" applyFont="1" applyFill="1" applyBorder="1" applyAlignment="1">
      <alignment horizontal="left" vertical="center"/>
    </xf>
    <xf numFmtId="0" fontId="136" fillId="25" borderId="11" xfId="12922" applyFont="1" applyFill="1" applyBorder="1" applyAlignment="1">
      <alignment vertical="center"/>
    </xf>
    <xf numFmtId="0" fontId="137" fillId="26" borderId="19" xfId="12922" applyFont="1" applyFill="1" applyBorder="1" applyAlignment="1">
      <alignment horizontal="center" vertical="center"/>
    </xf>
    <xf numFmtId="0" fontId="134" fillId="0" borderId="12" xfId="12922" applyFont="1" applyBorder="1"/>
    <xf numFmtId="173" fontId="137" fillId="25" borderId="11" xfId="12922" applyNumberFormat="1" applyFont="1" applyFill="1" applyBorder="1" applyAlignment="1">
      <alignment horizontal="center" vertical="center"/>
    </xf>
    <xf numFmtId="0" fontId="54" fillId="28" borderId="0" xfId="12922" applyFont="1" applyFill="1"/>
    <xf numFmtId="169" fontId="104" fillId="26" borderId="17" xfId="79" applyNumberFormat="1" applyFont="1" applyFill="1" applyBorder="1" applyAlignment="1">
      <alignment horizontal="center" vertical="center" wrapText="1"/>
    </xf>
    <xf numFmtId="169" fontId="126" fillId="27" borderId="12" xfId="79" applyNumberFormat="1" applyFont="1" applyFill="1" applyBorder="1" applyAlignment="1">
      <alignment horizontal="right" vertical="center" wrapText="1" indent="1"/>
    </xf>
    <xf numFmtId="169" fontId="126" fillId="28" borderId="0" xfId="79" applyNumberFormat="1" applyFont="1" applyFill="1" applyBorder="1" applyAlignment="1">
      <alignment horizontal="right" vertical="center" wrapText="1" indent="1"/>
    </xf>
    <xf numFmtId="169" fontId="126" fillId="28" borderId="12" xfId="79" applyNumberFormat="1" applyFont="1" applyFill="1" applyBorder="1" applyAlignment="1">
      <alignment horizontal="right" vertical="center" wrapText="1" indent="1"/>
    </xf>
    <xf numFmtId="171" fontId="138" fillId="25" borderId="11" xfId="79" applyNumberFormat="1" applyFont="1" applyFill="1" applyBorder="1" applyAlignment="1">
      <alignment vertical="center" wrapText="1"/>
    </xf>
    <xf numFmtId="169" fontId="151" fillId="25" borderId="21" xfId="79" applyNumberFormat="1" applyFont="1" applyFill="1" applyBorder="1" applyAlignment="1">
      <alignment horizontal="right" vertical="center" indent="1"/>
    </xf>
    <xf numFmtId="169" fontId="151" fillId="25" borderId="14" xfId="79" applyNumberFormat="1" applyFont="1" applyFill="1" applyBorder="1" applyAlignment="1">
      <alignment horizontal="right" vertical="center" indent="1"/>
    </xf>
    <xf numFmtId="169" fontId="14" fillId="0" borderId="0" xfId="0" applyNumberFormat="1" applyFont="1"/>
    <xf numFmtId="39" fontId="121" fillId="28" borderId="0" xfId="45" applyFont="1" applyFill="1" applyBorder="1" applyAlignment="1">
      <alignment horizontal="left" vertical="center" wrapText="1"/>
    </xf>
    <xf numFmtId="0" fontId="136" fillId="25" borderId="20" xfId="12922" applyFont="1" applyFill="1" applyBorder="1" applyAlignment="1">
      <alignment vertical="center"/>
    </xf>
    <xf numFmtId="173" fontId="137" fillId="25" borderId="20" xfId="12922" applyNumberFormat="1" applyFont="1" applyFill="1" applyBorder="1" applyAlignment="1">
      <alignment horizontal="center" vertical="center"/>
    </xf>
    <xf numFmtId="0" fontId="128" fillId="28" borderId="0" xfId="0" applyFont="1" applyFill="1" applyAlignment="1">
      <alignment horizontal="centerContinuous" wrapText="1"/>
    </xf>
    <xf numFmtId="171" fontId="143" fillId="25" borderId="11" xfId="79" applyNumberFormat="1" applyFont="1" applyFill="1" applyBorder="1" applyAlignment="1">
      <alignment vertical="center" wrapText="1"/>
    </xf>
    <xf numFmtId="169" fontId="129" fillId="25" borderId="21" xfId="79" applyNumberFormat="1" applyFont="1" applyFill="1" applyBorder="1" applyAlignment="1">
      <alignment horizontal="right" vertical="center" indent="1"/>
    </xf>
    <xf numFmtId="169" fontId="129" fillId="25" borderId="11" xfId="79" applyNumberFormat="1" applyFont="1" applyFill="1" applyBorder="1" applyAlignment="1">
      <alignment horizontal="right" vertical="center" indent="1"/>
    </xf>
    <xf numFmtId="0" fontId="117" fillId="0" borderId="0" xfId="0" applyFont="1" applyBorder="1"/>
    <xf numFmtId="0" fontId="104" fillId="26" borderId="41" xfId="0" applyFont="1" applyFill="1" applyBorder="1" applyAlignment="1">
      <alignment horizontal="center" vertical="center" wrapText="1"/>
    </xf>
    <xf numFmtId="43" fontId="14" fillId="0" borderId="0" xfId="0" applyNumberFormat="1" applyFont="1"/>
    <xf numFmtId="172" fontId="60" fillId="28" borderId="0" xfId="12923" applyNumberFormat="1" applyFont="1" applyFill="1" applyBorder="1"/>
    <xf numFmtId="172" fontId="59" fillId="28" borderId="0" xfId="12923" applyNumberFormat="1" applyFont="1" applyFill="1" applyBorder="1"/>
    <xf numFmtId="172" fontId="60" fillId="28" borderId="0" xfId="12923" applyNumberFormat="1" applyFont="1" applyFill="1" applyBorder="1" applyAlignment="1">
      <alignment horizontal="center" vertical="center"/>
    </xf>
    <xf numFmtId="172" fontId="59" fillId="28" borderId="0" xfId="12923" applyNumberFormat="1" applyFont="1" applyFill="1" applyBorder="1" applyAlignment="1">
      <alignment horizontal="center"/>
    </xf>
    <xf numFmtId="0" fontId="135" fillId="26" borderId="42" xfId="0" applyFont="1" applyFill="1" applyBorder="1" applyAlignment="1">
      <alignment vertical="center"/>
    </xf>
    <xf numFmtId="0" fontId="135" fillId="26" borderId="0" xfId="0" applyFont="1" applyFill="1" applyBorder="1" applyAlignment="1">
      <alignment vertical="center"/>
    </xf>
    <xf numFmtId="164" fontId="40" fillId="28" borderId="0" xfId="62" applyFont="1" applyFill="1" applyBorder="1"/>
    <xf numFmtId="43" fontId="40" fillId="28" borderId="0" xfId="0" applyNumberFormat="1" applyFont="1" applyFill="1" applyBorder="1"/>
    <xf numFmtId="173" fontId="143" fillId="25" borderId="11" xfId="62" applyNumberFormat="1" applyFont="1" applyFill="1" applyBorder="1" applyAlignment="1">
      <alignment horizontal="right" vertical="center"/>
    </xf>
    <xf numFmtId="164" fontId="123" fillId="28" borderId="0" xfId="62" applyFont="1" applyFill="1" applyBorder="1" applyAlignment="1">
      <alignment horizontal="right" vertical="center"/>
    </xf>
    <xf numFmtId="173" fontId="169" fillId="28" borderId="12" xfId="41" applyNumberFormat="1" applyFont="1" applyFill="1" applyBorder="1" applyAlignment="1">
      <alignment horizontal="center" vertical="center"/>
    </xf>
    <xf numFmtId="173" fontId="169" fillId="28" borderId="10" xfId="62" applyNumberFormat="1" applyFont="1" applyFill="1" applyBorder="1" applyAlignment="1">
      <alignment horizontal="center" vertical="center"/>
    </xf>
    <xf numFmtId="164" fontId="170" fillId="28" borderId="0" xfId="62" applyFont="1" applyFill="1" applyBorder="1"/>
    <xf numFmtId="173" fontId="123" fillId="25" borderId="11" xfId="62" applyNumberFormat="1" applyFont="1" applyFill="1" applyBorder="1" applyAlignment="1">
      <alignment horizontal="center" vertical="center"/>
    </xf>
    <xf numFmtId="173" fontId="169" fillId="28" borderId="12" xfId="62" applyNumberFormat="1" applyFont="1" applyFill="1" applyBorder="1" applyAlignment="1">
      <alignment horizontal="center" vertical="center"/>
    </xf>
    <xf numFmtId="0" fontId="125" fillId="28" borderId="11" xfId="12922" applyFont="1" applyFill="1" applyBorder="1" applyAlignment="1">
      <alignment horizontal="left" vertical="center"/>
    </xf>
    <xf numFmtId="0" fontId="125" fillId="28" borderId="20" xfId="12922" applyFont="1" applyFill="1" applyBorder="1" applyAlignment="1">
      <alignment horizontal="left" vertical="center"/>
    </xf>
    <xf numFmtId="0" fontId="143" fillId="25" borderId="11" xfId="12922" applyFont="1" applyFill="1" applyBorder="1" applyAlignment="1">
      <alignment vertical="center"/>
    </xf>
    <xf numFmtId="0" fontId="170" fillId="28" borderId="0" xfId="12922" applyFont="1" applyFill="1" applyBorder="1"/>
    <xf numFmtId="0" fontId="123" fillId="26" borderId="19" xfId="12922" applyFont="1" applyFill="1" applyBorder="1" applyAlignment="1">
      <alignment horizontal="center" vertical="center"/>
    </xf>
    <xf numFmtId="0" fontId="143" fillId="28" borderId="0" xfId="12922" applyFont="1" applyFill="1" applyBorder="1" applyAlignment="1">
      <alignment vertical="center"/>
    </xf>
    <xf numFmtId="0" fontId="141" fillId="28" borderId="0" xfId="12922" applyFont="1" applyFill="1"/>
    <xf numFmtId="164" fontId="141" fillId="28" borderId="0" xfId="62" applyFont="1" applyFill="1"/>
    <xf numFmtId="164" fontId="126" fillId="0" borderId="12" xfId="62" applyFont="1" applyBorder="1" applyAlignment="1">
      <alignment horizontal="right" vertical="center"/>
    </xf>
    <xf numFmtId="164" fontId="126" fillId="27" borderId="12" xfId="62" applyFont="1" applyFill="1" applyBorder="1" applyAlignment="1">
      <alignment horizontal="right" vertical="center"/>
    </xf>
    <xf numFmtId="173" fontId="125" fillId="28" borderId="11" xfId="62" applyNumberFormat="1" applyFont="1" applyFill="1" applyBorder="1" applyAlignment="1">
      <alignment horizontal="left" vertical="center"/>
    </xf>
    <xf numFmtId="173" fontId="125" fillId="28" borderId="20" xfId="62" applyNumberFormat="1" applyFont="1" applyFill="1" applyBorder="1" applyAlignment="1">
      <alignment horizontal="right" vertical="center"/>
    </xf>
    <xf numFmtId="173" fontId="125" fillId="28" borderId="20" xfId="62" applyNumberFormat="1" applyFont="1" applyFill="1" applyBorder="1" applyAlignment="1">
      <alignment horizontal="left" vertical="center"/>
    </xf>
    <xf numFmtId="173" fontId="143" fillId="25" borderId="11" xfId="62" applyNumberFormat="1" applyFont="1" applyFill="1" applyBorder="1" applyAlignment="1">
      <alignment vertical="center"/>
    </xf>
    <xf numFmtId="17" fontId="121" fillId="28" borderId="0" xfId="62" applyNumberFormat="1" applyFont="1" applyFill="1" applyAlignment="1">
      <alignment horizontal="right" vertical="center"/>
    </xf>
    <xf numFmtId="165" fontId="123" fillId="26" borderId="13" xfId="0" quotePrefix="1" applyNumberFormat="1" applyFont="1" applyFill="1" applyBorder="1" applyAlignment="1">
      <alignment horizontal="center" vertical="center"/>
    </xf>
    <xf numFmtId="0" fontId="121" fillId="28" borderId="0" xfId="62" quotePrefix="1" applyNumberFormat="1" applyFont="1" applyFill="1" applyAlignment="1">
      <alignment horizontal="right"/>
    </xf>
    <xf numFmtId="4" fontId="104" fillId="61" borderId="23" xfId="0" applyNumberFormat="1" applyFont="1" applyFill="1" applyBorder="1" applyAlignment="1">
      <alignment horizontal="center" vertical="center" wrapText="1"/>
    </xf>
    <xf numFmtId="165" fontId="125" fillId="62" borderId="44" xfId="0" applyNumberFormat="1" applyFont="1" applyFill="1" applyBorder="1" applyAlignment="1">
      <alignment horizontal="center" vertical="center"/>
    </xf>
    <xf numFmtId="17" fontId="61" fillId="28" borderId="0" xfId="62" quotePrefix="1" applyNumberFormat="1" applyFont="1" applyFill="1" applyAlignment="1">
      <alignment horizontal="right"/>
    </xf>
    <xf numFmtId="166" fontId="125" fillId="62" borderId="12" xfId="62" quotePrefix="1" applyNumberFormat="1" applyFont="1" applyFill="1" applyBorder="1" applyAlignment="1">
      <alignment horizontal="center" vertical="center"/>
    </xf>
    <xf numFmtId="165" fontId="125" fillId="0" borderId="43" xfId="0" applyNumberFormat="1" applyFont="1" applyFill="1" applyBorder="1" applyAlignment="1">
      <alignment horizontal="center" vertical="center"/>
    </xf>
    <xf numFmtId="173" fontId="126" fillId="0" borderId="43" xfId="62" applyNumberFormat="1" applyFont="1" applyFill="1" applyBorder="1" applyAlignment="1">
      <alignment horizontal="right" vertical="center"/>
    </xf>
    <xf numFmtId="173" fontId="125" fillId="0" borderId="43" xfId="62" applyNumberFormat="1" applyFont="1" applyFill="1" applyBorder="1" applyAlignment="1">
      <alignment horizontal="right" vertical="center"/>
    </xf>
    <xf numFmtId="17" fontId="61" fillId="28" borderId="0" xfId="62" applyNumberFormat="1" applyFont="1" applyFill="1" applyAlignment="1">
      <alignment horizontal="right"/>
    </xf>
    <xf numFmtId="39" fontId="154" fillId="28" borderId="0" xfId="31" applyNumberFormat="1" applyFont="1" applyFill="1" applyBorder="1" applyAlignment="1" applyProtection="1">
      <alignment horizontal="right"/>
    </xf>
    <xf numFmtId="165" fontId="125" fillId="62" borderId="12" xfId="0" quotePrefix="1" applyNumberFormat="1" applyFont="1" applyFill="1" applyBorder="1" applyAlignment="1">
      <alignment horizontal="center" vertical="center"/>
    </xf>
    <xf numFmtId="164" fontId="126" fillId="27" borderId="12" xfId="62" applyNumberFormat="1" applyFont="1" applyFill="1" applyBorder="1" applyAlignment="1">
      <alignment horizontal="center" vertical="center"/>
    </xf>
    <xf numFmtId="165" fontId="125" fillId="62" borderId="11" xfId="0" quotePrefix="1" applyNumberFormat="1" applyFont="1" applyFill="1" applyBorder="1" applyAlignment="1">
      <alignment horizontal="center" vertical="center"/>
    </xf>
    <xf numFmtId="39" fontId="121" fillId="28" borderId="0" xfId="45" applyFont="1" applyFill="1" applyBorder="1" applyAlignment="1">
      <alignment horizontal="left" vertical="center"/>
    </xf>
    <xf numFmtId="4" fontId="123" fillId="61" borderId="23" xfId="0" applyNumberFormat="1" applyFont="1" applyFill="1" applyBorder="1" applyAlignment="1">
      <alignment horizontal="center" vertical="center" wrapText="1"/>
    </xf>
    <xf numFmtId="43" fontId="2" fillId="28" borderId="0" xfId="12922" applyNumberFormat="1" applyFont="1" applyFill="1"/>
    <xf numFmtId="165" fontId="125" fillId="0" borderId="0" xfId="0" quotePrefix="1" applyNumberFormat="1" applyFont="1" applyFill="1" applyBorder="1" applyAlignment="1">
      <alignment horizontal="center" vertical="center"/>
    </xf>
    <xf numFmtId="166" fontId="126" fillId="0" borderId="0" xfId="62" applyNumberFormat="1" applyFont="1" applyFill="1" applyBorder="1" applyAlignment="1">
      <alignment horizontal="right" vertical="center"/>
    </xf>
    <xf numFmtId="0" fontId="125" fillId="62" borderId="44" xfId="0" applyNumberFormat="1" applyFont="1" applyFill="1" applyBorder="1" applyAlignment="1">
      <alignment horizontal="center" vertical="center"/>
    </xf>
    <xf numFmtId="166" fontId="126" fillId="0" borderId="10" xfId="62" applyNumberFormat="1" applyFont="1" applyBorder="1" applyAlignment="1">
      <alignment horizontal="right" vertical="center"/>
    </xf>
    <xf numFmtId="166" fontId="126" fillId="27" borderId="10" xfId="62" applyNumberFormat="1" applyFont="1" applyFill="1" applyBorder="1" applyAlignment="1">
      <alignment horizontal="right" vertical="center"/>
    </xf>
    <xf numFmtId="164" fontId="126" fillId="27" borderId="11" xfId="62" applyFont="1" applyFill="1" applyBorder="1" applyAlignment="1">
      <alignment horizontal="right" vertical="center"/>
    </xf>
    <xf numFmtId="173" fontId="126" fillId="27" borderId="10" xfId="62" applyNumberFormat="1" applyFont="1" applyFill="1" applyBorder="1" applyAlignment="1">
      <alignment horizontal="right" vertical="center"/>
    </xf>
    <xf numFmtId="169" fontId="126" fillId="27" borderId="42" xfId="79" applyNumberFormat="1" applyFont="1" applyFill="1" applyBorder="1" applyAlignment="1">
      <alignment horizontal="right" vertical="center" wrapText="1" indent="1"/>
    </xf>
    <xf numFmtId="169" fontId="126" fillId="27" borderId="45" xfId="79" applyNumberFormat="1" applyFont="1" applyFill="1" applyBorder="1" applyAlignment="1">
      <alignment horizontal="right" vertical="center" wrapText="1" indent="1"/>
    </xf>
    <xf numFmtId="164" fontId="126" fillId="27" borderId="12" xfId="62" applyFont="1" applyFill="1" applyBorder="1" applyAlignment="1">
      <alignment horizontal="left" vertical="center" indent="2"/>
    </xf>
    <xf numFmtId="164" fontId="126" fillId="0" borderId="12" xfId="62" applyFont="1" applyBorder="1" applyAlignment="1">
      <alignment horizontal="left" vertical="center" indent="2"/>
    </xf>
    <xf numFmtId="164" fontId="132" fillId="28" borderId="20" xfId="62" applyFont="1" applyFill="1" applyBorder="1" applyAlignment="1">
      <alignment horizontal="left" vertical="center"/>
    </xf>
    <xf numFmtId="164" fontId="125" fillId="28" borderId="20" xfId="62" applyFont="1" applyFill="1" applyBorder="1" applyAlignment="1">
      <alignment horizontal="left" vertical="center"/>
    </xf>
    <xf numFmtId="164" fontId="126" fillId="0" borderId="12" xfId="62" applyFont="1" applyBorder="1" applyAlignment="1">
      <alignment horizontal="right" vertical="center" indent="2"/>
    </xf>
    <xf numFmtId="0" fontId="126" fillId="0" borderId="12" xfId="12922" applyFont="1" applyFill="1" applyBorder="1" applyAlignment="1">
      <alignment horizontal="left" vertical="center" indent="2"/>
    </xf>
    <xf numFmtId="173" fontId="126" fillId="0" borderId="12" xfId="62" applyNumberFormat="1" applyFont="1" applyFill="1" applyBorder="1" applyAlignment="1">
      <alignment horizontal="center" vertical="center"/>
    </xf>
    <xf numFmtId="0" fontId="132" fillId="28" borderId="20" xfId="62" applyNumberFormat="1" applyFont="1" applyFill="1" applyBorder="1" applyAlignment="1">
      <alignment horizontal="right" vertical="center"/>
    </xf>
    <xf numFmtId="0" fontId="126" fillId="27" borderId="12" xfId="62" applyNumberFormat="1" applyFont="1" applyFill="1" applyBorder="1" applyAlignment="1">
      <alignment horizontal="right" vertical="center"/>
    </xf>
    <xf numFmtId="0" fontId="126" fillId="28" borderId="12" xfId="62" applyNumberFormat="1" applyFont="1" applyFill="1" applyBorder="1" applyAlignment="1">
      <alignment horizontal="right" vertical="center"/>
    </xf>
    <xf numFmtId="0" fontId="86" fillId="26" borderId="0" xfId="0" applyFont="1" applyFill="1" applyBorder="1" applyAlignment="1">
      <alignment horizontal="center" vertical="center"/>
    </xf>
    <xf numFmtId="39" fontId="155" fillId="27" borderId="0" xfId="45" applyFont="1" applyFill="1" applyBorder="1" applyAlignment="1">
      <alignment horizontal="center" vertical="center"/>
    </xf>
    <xf numFmtId="0" fontId="143" fillId="26" borderId="0" xfId="0" applyFont="1" applyFill="1" applyBorder="1" applyAlignment="1">
      <alignment horizontal="center" vertical="center"/>
    </xf>
    <xf numFmtId="164" fontId="126" fillId="28" borderId="12" xfId="62" applyFont="1" applyFill="1" applyBorder="1" applyAlignment="1">
      <alignment horizontal="right" vertical="center"/>
    </xf>
    <xf numFmtId="17" fontId="137" fillId="26" borderId="48" xfId="12922" applyNumberFormat="1" applyFont="1" applyFill="1" applyBorder="1" applyAlignment="1">
      <alignment horizontal="center" vertical="center"/>
    </xf>
    <xf numFmtId="0" fontId="126" fillId="28" borderId="0" xfId="0" applyFont="1" applyFill="1" applyBorder="1" applyAlignment="1">
      <alignment vertical="center"/>
    </xf>
    <xf numFmtId="165" fontId="125" fillId="62" borderId="49" xfId="0" applyNumberFormat="1" applyFont="1" applyFill="1" applyBorder="1" applyAlignment="1">
      <alignment horizontal="center" vertical="center"/>
    </xf>
    <xf numFmtId="173" fontId="126" fillId="27" borderId="11" xfId="62" applyNumberFormat="1" applyFont="1" applyFill="1" applyBorder="1" applyAlignment="1">
      <alignment horizontal="right" vertical="center"/>
    </xf>
    <xf numFmtId="0" fontId="148" fillId="28" borderId="0" xfId="0" applyFont="1" applyFill="1" applyAlignment="1">
      <alignment vertical="center"/>
    </xf>
    <xf numFmtId="165" fontId="125" fillId="62" borderId="49" xfId="0" quotePrefix="1" applyNumberFormat="1" applyFont="1" applyFill="1" applyBorder="1" applyAlignment="1">
      <alignment horizontal="center" vertical="center"/>
    </xf>
    <xf numFmtId="169" fontId="126" fillId="27" borderId="10" xfId="79" applyNumberFormat="1" applyFont="1" applyFill="1" applyBorder="1" applyAlignment="1">
      <alignment horizontal="right" vertical="center" wrapText="1" indent="1"/>
    </xf>
    <xf numFmtId="169" fontId="126" fillId="28" borderId="10" xfId="79" applyNumberFormat="1" applyFont="1" applyFill="1" applyBorder="1" applyAlignment="1">
      <alignment horizontal="right" vertical="center" wrapText="1" indent="1"/>
    </xf>
    <xf numFmtId="169" fontId="151" fillId="25" borderId="11" xfId="79" applyNumberFormat="1" applyFont="1" applyFill="1" applyBorder="1" applyAlignment="1">
      <alignment horizontal="right" vertical="center" indent="1"/>
    </xf>
    <xf numFmtId="173" fontId="126" fillId="0" borderId="10" xfId="62" applyNumberFormat="1" applyFont="1" applyFill="1" applyBorder="1" applyAlignment="1">
      <alignment horizontal="right" vertical="center"/>
    </xf>
    <xf numFmtId="166" fontId="125" fillId="62" borderId="11" xfId="62" quotePrefix="1" applyNumberFormat="1" applyFont="1" applyFill="1" applyBorder="1" applyAlignment="1">
      <alignment horizontal="center" vertical="center"/>
    </xf>
    <xf numFmtId="0" fontId="126" fillId="27" borderId="11" xfId="12922" applyFont="1" applyFill="1" applyBorder="1" applyAlignment="1">
      <alignment horizontal="left" vertical="center" indent="2"/>
    </xf>
    <xf numFmtId="164" fontId="126" fillId="27" borderId="11" xfId="62" applyFont="1" applyFill="1" applyBorder="1" applyAlignment="1">
      <alignment horizontal="center" vertical="center"/>
    </xf>
    <xf numFmtId="165" fontId="137" fillId="26" borderId="13" xfId="0" applyNumberFormat="1" applyFont="1" applyFill="1" applyBorder="1" applyAlignment="1">
      <alignment horizontal="center" vertical="center" wrapText="1"/>
    </xf>
    <xf numFmtId="0" fontId="126" fillId="0" borderId="0" xfId="0" applyFont="1" applyBorder="1" applyAlignment="1">
      <alignment vertical="center"/>
    </xf>
    <xf numFmtId="164" fontId="126" fillId="28" borderId="0" xfId="50" applyFont="1" applyFill="1"/>
    <xf numFmtId="0" fontId="126" fillId="28" borderId="0" xfId="0" applyFont="1" applyFill="1" applyBorder="1"/>
    <xf numFmtId="17" fontId="126" fillId="28" borderId="0" xfId="0" applyNumberFormat="1" applyFont="1" applyFill="1" applyBorder="1" applyAlignment="1">
      <alignment horizontal="left"/>
    </xf>
    <xf numFmtId="0" fontId="148" fillId="0" borderId="0" xfId="0" applyFont="1" applyFill="1" applyAlignment="1">
      <alignment vertical="center"/>
    </xf>
    <xf numFmtId="0" fontId="148" fillId="0" borderId="0" xfId="0" applyFont="1"/>
    <xf numFmtId="164" fontId="125" fillId="0" borderId="0" xfId="62" applyFont="1" applyBorder="1"/>
    <xf numFmtId="169" fontId="148" fillId="0" borderId="0" xfId="0" applyNumberFormat="1" applyFont="1"/>
    <xf numFmtId="164" fontId="1" fillId="28" borderId="0" xfId="62" applyFont="1" applyFill="1"/>
    <xf numFmtId="0" fontId="126" fillId="0" borderId="0" xfId="0" applyFont="1" applyAlignment="1">
      <alignment horizontal="left" vertical="center"/>
    </xf>
    <xf numFmtId="169" fontId="129" fillId="25" borderId="14" xfId="79" applyNumberFormat="1" applyFont="1" applyFill="1" applyBorder="1" applyAlignment="1">
      <alignment horizontal="right" vertical="center" indent="1"/>
    </xf>
    <xf numFmtId="0" fontId="86" fillId="26" borderId="0" xfId="0" applyFont="1" applyFill="1" applyBorder="1" applyAlignment="1">
      <alignment horizontal="center" vertical="center"/>
    </xf>
    <xf numFmtId="39" fontId="155" fillId="27" borderId="0" xfId="45" applyFont="1" applyFill="1" applyBorder="1" applyAlignment="1">
      <alignment horizontal="center" vertical="center"/>
    </xf>
    <xf numFmtId="0" fontId="143" fillId="26" borderId="0" xfId="0" applyFont="1" applyFill="1" applyBorder="1" applyAlignment="1">
      <alignment horizontal="center" vertical="center"/>
    </xf>
    <xf numFmtId="0" fontId="86" fillId="26" borderId="0" xfId="0" applyFont="1" applyFill="1" applyBorder="1" applyAlignment="1">
      <alignment horizontal="center" vertical="center"/>
    </xf>
    <xf numFmtId="39" fontId="155" fillId="27" borderId="0" xfId="45" applyFont="1" applyFill="1" applyBorder="1" applyAlignment="1">
      <alignment horizontal="center" vertical="center"/>
    </xf>
    <xf numFmtId="0" fontId="143" fillId="26" borderId="0" xfId="0" applyFont="1" applyFill="1" applyBorder="1" applyAlignment="1">
      <alignment horizontal="center" vertical="center"/>
    </xf>
    <xf numFmtId="169" fontId="126" fillId="0" borderId="0" xfId="0" applyNumberFormat="1" applyFont="1" applyBorder="1" applyAlignment="1">
      <alignment vertical="center"/>
    </xf>
    <xf numFmtId="0" fontId="86" fillId="26" borderId="0" xfId="0" applyFont="1" applyFill="1" applyBorder="1" applyAlignment="1">
      <alignment horizontal="center" vertical="center"/>
    </xf>
    <xf numFmtId="39" fontId="155" fillId="27" borderId="0" xfId="45" applyFont="1" applyFill="1" applyBorder="1" applyAlignment="1">
      <alignment horizontal="center" vertical="center"/>
    </xf>
    <xf numFmtId="0" fontId="143" fillId="26" borderId="0" xfId="0" applyFont="1" applyFill="1" applyBorder="1" applyAlignment="1">
      <alignment horizontal="center" vertical="center"/>
    </xf>
    <xf numFmtId="0" fontId="86" fillId="26" borderId="0" xfId="0" applyFont="1" applyFill="1" applyBorder="1" applyAlignment="1">
      <alignment horizontal="center" vertical="center"/>
    </xf>
    <xf numFmtId="39" fontId="155" fillId="27" borderId="0" xfId="45" applyFont="1" applyFill="1" applyBorder="1" applyAlignment="1">
      <alignment horizontal="center" vertical="center"/>
    </xf>
    <xf numFmtId="0" fontId="143" fillId="26" borderId="0" xfId="0" applyFont="1" applyFill="1" applyBorder="1" applyAlignment="1">
      <alignment horizontal="center" vertical="center"/>
    </xf>
    <xf numFmtId="164" fontId="126" fillId="27" borderId="49" xfId="62" applyFont="1" applyFill="1" applyBorder="1" applyAlignment="1">
      <alignment horizontal="right" vertical="center"/>
    </xf>
    <xf numFmtId="169" fontId="126" fillId="27" borderId="49" xfId="62" applyNumberFormat="1" applyFont="1" applyFill="1" applyBorder="1" applyAlignment="1">
      <alignment horizontal="right" vertical="center"/>
    </xf>
    <xf numFmtId="173" fontId="126" fillId="27" borderId="49" xfId="62" applyNumberFormat="1" applyFont="1" applyFill="1" applyBorder="1" applyAlignment="1">
      <alignment horizontal="right" vertical="center"/>
    </xf>
    <xf numFmtId="173" fontId="125" fillId="27" borderId="49" xfId="62" applyNumberFormat="1" applyFont="1" applyFill="1" applyBorder="1" applyAlignment="1">
      <alignment horizontal="right" vertical="center"/>
    </xf>
    <xf numFmtId="0" fontId="125" fillId="62" borderId="49" xfId="0" applyNumberFormat="1" applyFont="1" applyFill="1" applyBorder="1" applyAlignment="1">
      <alignment horizontal="center" vertical="center"/>
    </xf>
    <xf numFmtId="173" fontId="126" fillId="27" borderId="50" xfId="62" applyNumberFormat="1" applyFont="1" applyFill="1" applyBorder="1" applyAlignment="1">
      <alignment horizontal="right" vertical="center"/>
    </xf>
    <xf numFmtId="17" fontId="137" fillId="26" borderId="48" xfId="12922" quotePrefix="1" applyNumberFormat="1" applyFont="1" applyFill="1" applyBorder="1" applyAlignment="1">
      <alignment horizontal="center" vertical="center"/>
    </xf>
    <xf numFmtId="17" fontId="137" fillId="26" borderId="48" xfId="12922" applyNumberFormat="1" applyFont="1" applyFill="1" applyBorder="1" applyAlignment="1">
      <alignment horizontal="center" vertical="center" wrapText="1"/>
    </xf>
    <xf numFmtId="166" fontId="126" fillId="27" borderId="50" xfId="62" applyNumberFormat="1" applyFont="1" applyFill="1" applyBorder="1" applyAlignment="1">
      <alignment horizontal="right" vertical="center"/>
    </xf>
    <xf numFmtId="166" fontId="126" fillId="27" borderId="49" xfId="62" applyNumberFormat="1" applyFont="1" applyFill="1" applyBorder="1" applyAlignment="1">
      <alignment horizontal="right" vertical="center"/>
    </xf>
    <xf numFmtId="166" fontId="126" fillId="27" borderId="49" xfId="62" applyNumberFormat="1" applyFont="1" applyFill="1" applyBorder="1" applyAlignment="1">
      <alignment horizontal="center" vertical="center"/>
    </xf>
    <xf numFmtId="0" fontId="86" fillId="26" borderId="0" xfId="0" applyFont="1" applyFill="1" applyBorder="1" applyAlignment="1">
      <alignment horizontal="center" vertical="center"/>
    </xf>
    <xf numFmtId="39" fontId="155" fillId="27" borderId="0" xfId="45" applyFont="1" applyFill="1" applyBorder="1" applyAlignment="1">
      <alignment horizontal="center" vertical="center"/>
    </xf>
    <xf numFmtId="0" fontId="143" fillId="26" borderId="0" xfId="0" applyFont="1" applyFill="1" applyBorder="1" applyAlignment="1">
      <alignment horizontal="center" vertical="center"/>
    </xf>
    <xf numFmtId="165" fontId="137" fillId="26" borderId="13" xfId="0" quotePrefix="1" applyNumberFormat="1" applyFont="1" applyFill="1" applyBorder="1" applyAlignment="1">
      <alignment horizontal="center" vertical="center"/>
    </xf>
    <xf numFmtId="0" fontId="86" fillId="26" borderId="0" xfId="0" applyFont="1" applyFill="1" applyBorder="1" applyAlignment="1">
      <alignment horizontal="center" vertical="center"/>
    </xf>
    <xf numFmtId="39" fontId="155" fillId="27" borderId="0" xfId="45" applyFont="1" applyFill="1" applyBorder="1" applyAlignment="1">
      <alignment horizontal="center" vertical="center"/>
    </xf>
    <xf numFmtId="0" fontId="143" fillId="26" borderId="0" xfId="0" applyFont="1" applyFill="1" applyBorder="1" applyAlignment="1">
      <alignment horizontal="center" vertical="center"/>
    </xf>
    <xf numFmtId="0" fontId="86" fillId="26" borderId="0" xfId="0" applyFont="1" applyFill="1" applyBorder="1" applyAlignment="1">
      <alignment horizontal="center" vertical="center"/>
    </xf>
    <xf numFmtId="39" fontId="155" fillId="27" borderId="0" xfId="45" applyFont="1" applyFill="1" applyBorder="1" applyAlignment="1">
      <alignment horizontal="center" vertical="center"/>
    </xf>
    <xf numFmtId="0" fontId="143" fillId="26" borderId="0" xfId="0" applyFont="1" applyFill="1" applyBorder="1" applyAlignment="1">
      <alignment horizontal="center" vertical="center"/>
    </xf>
    <xf numFmtId="0" fontId="86" fillId="26" borderId="0" xfId="0" applyFont="1" applyFill="1" applyBorder="1" applyAlignment="1">
      <alignment horizontal="center" vertical="center"/>
    </xf>
    <xf numFmtId="39" fontId="155" fillId="27" borderId="0" xfId="45" applyFont="1" applyFill="1" applyBorder="1" applyAlignment="1">
      <alignment horizontal="center" vertical="center"/>
    </xf>
    <xf numFmtId="0" fontId="143" fillId="26" borderId="0" xfId="0" applyFont="1" applyFill="1" applyBorder="1" applyAlignment="1">
      <alignment horizontal="center" vertical="center"/>
    </xf>
    <xf numFmtId="0" fontId="107" fillId="28" borderId="0" xfId="0" applyFont="1" applyFill="1" applyBorder="1" applyAlignment="1">
      <alignment vertical="center"/>
    </xf>
    <xf numFmtId="166" fontId="126" fillId="0" borderId="11" xfId="62" applyNumberFormat="1" applyFont="1" applyBorder="1" applyAlignment="1">
      <alignment horizontal="center" vertical="center"/>
    </xf>
    <xf numFmtId="169" fontId="126" fillId="27" borderId="11" xfId="62" applyNumberFormat="1" applyFont="1" applyFill="1" applyBorder="1" applyAlignment="1">
      <alignment horizontal="right" vertical="center"/>
    </xf>
    <xf numFmtId="166" fontId="126" fillId="27" borderId="14" xfId="62" applyNumberFormat="1" applyFont="1" applyFill="1" applyBorder="1" applyAlignment="1">
      <alignment horizontal="right" vertical="center"/>
    </xf>
    <xf numFmtId="166" fontId="126" fillId="27" borderId="11" xfId="62" applyNumberFormat="1" applyFont="1" applyFill="1" applyBorder="1" applyAlignment="1">
      <alignment horizontal="right" vertical="center"/>
    </xf>
    <xf numFmtId="165" fontId="125" fillId="62" borderId="0" xfId="0" quotePrefix="1" applyNumberFormat="1" applyFont="1" applyFill="1" applyBorder="1" applyAlignment="1">
      <alignment horizontal="center" vertical="center"/>
    </xf>
    <xf numFmtId="165" fontId="125" fillId="62" borderId="14" xfId="0" quotePrefix="1" applyNumberFormat="1" applyFont="1" applyFill="1" applyBorder="1" applyAlignment="1">
      <alignment horizontal="center" vertical="center"/>
    </xf>
    <xf numFmtId="0" fontId="143" fillId="26" borderId="51" xfId="0" applyFont="1" applyFill="1" applyBorder="1" applyAlignment="1">
      <alignment horizontal="center" vertical="center"/>
    </xf>
    <xf numFmtId="0" fontId="135" fillId="26" borderId="51" xfId="0" applyFont="1" applyFill="1" applyBorder="1" applyAlignment="1">
      <alignment vertical="center"/>
    </xf>
    <xf numFmtId="166" fontId="125" fillId="62" borderId="10" xfId="62" quotePrefix="1" applyNumberFormat="1" applyFont="1" applyFill="1" applyBorder="1" applyAlignment="1">
      <alignment horizontal="center" vertical="center"/>
    </xf>
    <xf numFmtId="166" fontId="126" fillId="0" borderId="0" xfId="62" applyNumberFormat="1" applyFont="1" applyBorder="1" applyAlignment="1">
      <alignment horizontal="center" vertical="center"/>
    </xf>
    <xf numFmtId="0" fontId="67" fillId="0" borderId="0" xfId="0" applyFont="1"/>
    <xf numFmtId="0" fontId="127" fillId="27" borderId="0" xfId="0" applyFont="1" applyFill="1" applyAlignment="1">
      <alignment horizontal="left"/>
    </xf>
    <xf numFmtId="0" fontId="86" fillId="26" borderId="0" xfId="0" applyFont="1" applyFill="1" applyBorder="1" applyAlignment="1">
      <alignment horizontal="center" vertical="center"/>
    </xf>
    <xf numFmtId="0" fontId="114" fillId="24" borderId="0" xfId="0" applyFont="1" applyFill="1" applyBorder="1" applyAlignment="1">
      <alignment horizontal="center" vertical="center" wrapText="1"/>
    </xf>
    <xf numFmtId="17" fontId="115" fillId="28" borderId="0" xfId="0" quotePrefix="1" applyNumberFormat="1" applyFont="1" applyFill="1" applyBorder="1" applyAlignment="1">
      <alignment horizontal="center" vertical="center" wrapText="1"/>
    </xf>
    <xf numFmtId="0" fontId="115" fillId="28" borderId="0" xfId="0" applyFont="1" applyFill="1" applyBorder="1" applyAlignment="1">
      <alignment horizontal="center" vertical="center" wrapText="1"/>
    </xf>
    <xf numFmtId="0" fontId="127" fillId="27" borderId="37" xfId="0" applyFont="1" applyFill="1" applyBorder="1" applyAlignment="1">
      <alignment horizontal="left"/>
    </xf>
    <xf numFmtId="0" fontId="127" fillId="27" borderId="38" xfId="0" applyFont="1" applyFill="1" applyBorder="1" applyAlignment="1">
      <alignment horizontal="left"/>
    </xf>
    <xf numFmtId="0" fontId="127" fillId="27" borderId="39" xfId="0" applyFont="1" applyFill="1" applyBorder="1" applyAlignment="1">
      <alignment horizontal="left"/>
    </xf>
    <xf numFmtId="39" fontId="155" fillId="27" borderId="0" xfId="45" applyFont="1" applyFill="1" applyBorder="1" applyAlignment="1">
      <alignment horizontal="center" vertical="center"/>
    </xf>
    <xf numFmtId="0" fontId="156" fillId="27" borderId="0" xfId="0" applyFont="1" applyFill="1" applyAlignment="1">
      <alignment horizontal="center"/>
    </xf>
    <xf numFmtId="0" fontId="123" fillId="61" borderId="23" xfId="0" applyFont="1" applyFill="1" applyBorder="1" applyAlignment="1">
      <alignment horizontal="center" vertical="center"/>
    </xf>
    <xf numFmtId="0" fontId="123" fillId="61" borderId="40" xfId="0" applyFont="1" applyFill="1" applyBorder="1" applyAlignment="1">
      <alignment horizontal="center" vertical="center"/>
    </xf>
    <xf numFmtId="39" fontId="114" fillId="27" borderId="0" xfId="45" applyFont="1" applyFill="1" applyBorder="1" applyAlignment="1">
      <alignment horizontal="center" vertical="center"/>
    </xf>
    <xf numFmtId="0" fontId="0" fillId="27" borderId="0" xfId="0" applyFill="1" applyAlignment="1">
      <alignment horizontal="center"/>
    </xf>
    <xf numFmtId="39" fontId="121" fillId="28" borderId="0" xfId="45" applyFont="1" applyFill="1" applyBorder="1" applyAlignment="1">
      <alignment horizontal="left" vertical="center"/>
    </xf>
    <xf numFmtId="0" fontId="143" fillId="26" borderId="42" xfId="0" applyFont="1" applyFill="1" applyBorder="1" applyAlignment="1">
      <alignment horizontal="center" vertical="center"/>
    </xf>
    <xf numFmtId="0" fontId="143" fillId="26" borderId="0" xfId="0" applyFont="1" applyFill="1" applyBorder="1" applyAlignment="1">
      <alignment horizontal="center" vertical="center"/>
    </xf>
    <xf numFmtId="39" fontId="155" fillId="27" borderId="0" xfId="45" quotePrefix="1" applyFont="1" applyFill="1" applyBorder="1" applyAlignment="1">
      <alignment horizontal="center" vertical="center"/>
    </xf>
    <xf numFmtId="0" fontId="148" fillId="27" borderId="0" xfId="0" applyFont="1" applyFill="1" applyAlignment="1">
      <alignment horizontal="center"/>
    </xf>
    <xf numFmtId="0" fontId="0" fillId="0" borderId="0" xfId="0" applyAlignment="1">
      <alignment horizontal="center"/>
    </xf>
    <xf numFmtId="0" fontId="135" fillId="26" borderId="42" xfId="0" applyFont="1" applyFill="1" applyBorder="1" applyAlignment="1">
      <alignment horizontal="center" vertical="center"/>
    </xf>
    <xf numFmtId="0" fontId="135" fillId="26" borderId="0" xfId="0" applyFont="1" applyFill="1" applyBorder="1" applyAlignment="1">
      <alignment horizontal="center" vertical="center"/>
    </xf>
    <xf numFmtId="0" fontId="135" fillId="26" borderId="46" xfId="0" applyFont="1" applyFill="1" applyBorder="1" applyAlignment="1">
      <alignment horizontal="center" vertical="center"/>
    </xf>
    <xf numFmtId="0" fontId="135" fillId="26" borderId="47" xfId="0" applyFont="1" applyFill="1" applyBorder="1" applyAlignment="1">
      <alignment horizontal="center" vertical="center"/>
    </xf>
    <xf numFmtId="0" fontId="135" fillId="26" borderId="51" xfId="0" applyFont="1" applyFill="1" applyBorder="1" applyAlignment="1">
      <alignment horizontal="center" vertical="center"/>
    </xf>
    <xf numFmtId="0" fontId="0" fillId="0" borderId="0" xfId="0" applyAlignment="1"/>
    <xf numFmtId="0" fontId="126" fillId="0" borderId="0" xfId="0" applyFont="1" applyAlignment="1">
      <alignment horizontal="left" vertical="center" wrapText="1"/>
    </xf>
    <xf numFmtId="0" fontId="163" fillId="0" borderId="0" xfId="0" applyFont="1" applyAlignment="1"/>
    <xf numFmtId="4" fontId="80" fillId="28" borderId="0" xfId="31" applyNumberFormat="1" applyFont="1" applyFill="1" applyBorder="1" applyAlignment="1" applyProtection="1">
      <alignment horizontal="center"/>
    </xf>
    <xf numFmtId="0" fontId="56" fillId="29" borderId="0" xfId="0" applyNumberFormat="1" applyFont="1" applyFill="1" applyAlignment="1">
      <alignment horizontal="right" vertical="center"/>
    </xf>
    <xf numFmtId="0" fontId="59" fillId="28" borderId="0" xfId="0" applyFont="1" applyFill="1" applyBorder="1" applyAlignment="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29">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1158875</xdr:colOff>
      <xdr:row>16</xdr:row>
      <xdr:rowOff>81542</xdr:rowOff>
    </xdr:from>
    <xdr:to>
      <xdr:col>7</xdr:col>
      <xdr:colOff>421821</xdr:colOff>
      <xdr:row>19</xdr:row>
      <xdr:rowOff>133497</xdr:rowOff>
    </xdr:to>
    <xdr:sp macro="" textlink="">
      <xdr:nvSpPr>
        <xdr:cNvPr id="2" name="CaixaDeTexto 1">
          <a:extLst>
            <a:ext uri="{FF2B5EF4-FFF2-40B4-BE49-F238E27FC236}">
              <a16:creationId xmlns:a16="http://schemas.microsoft.com/office/drawing/2014/main" id="{00000000-0008-0000-1D00-000002000000}"/>
            </a:ext>
          </a:extLst>
        </xdr:cNvPr>
        <xdr:cNvSpPr txBox="1"/>
      </xdr:nvSpPr>
      <xdr:spPr>
        <a:xfrm>
          <a:off x="1158875" y="4859917"/>
          <a:ext cx="63431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1420810</xdr:colOff>
      <xdr:row>11</xdr:row>
      <xdr:rowOff>150813</xdr:rowOff>
    </xdr:from>
    <xdr:to>
      <xdr:col>15</xdr:col>
      <xdr:colOff>2135186</xdr:colOff>
      <xdr:row>14</xdr:row>
      <xdr:rowOff>118773</xdr:rowOff>
    </xdr:to>
    <xdr:sp macro="" textlink="">
      <xdr:nvSpPr>
        <xdr:cNvPr id="3" name="CaixaDeTexto 2">
          <a:extLst>
            <a:ext uri="{FF2B5EF4-FFF2-40B4-BE49-F238E27FC236}">
              <a16:creationId xmlns:a16="http://schemas.microsoft.com/office/drawing/2014/main" id="{00000000-0008-0000-1D00-000003000000}"/>
            </a:ext>
          </a:extLst>
        </xdr:cNvPr>
        <xdr:cNvSpPr txBox="1"/>
      </xdr:nvSpPr>
      <xdr:spPr>
        <a:xfrm>
          <a:off x="1420810" y="3452813"/>
          <a:ext cx="13525501"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0" indent="0" algn="l"/>
          <a:r>
            <a:rPr lang="pt-BR" sz="3200" b="1">
              <a:solidFill>
                <a:srgbClr val="92D050"/>
              </a:solidFill>
              <a:latin typeface="+mn-lt"/>
              <a:ea typeface="+mn-ea"/>
              <a:cs typeface="+mn-cs"/>
            </a:rPr>
            <a:t>Investment fund Bulletin</a:t>
          </a:r>
        </a:p>
        <a:p>
          <a:pPr algn="l"/>
          <a:endParaRPr lang="pt-BR" sz="3200" b="1">
            <a:solidFill>
              <a:schemeClr val="bg1">
                <a:lumMod val="75000"/>
              </a:schemeClr>
            </a:solidFill>
          </a:endParaRPr>
        </a:p>
      </xdr:txBody>
    </xdr:sp>
    <xdr:clientData/>
  </xdr:twoCellAnchor>
  <xdr:twoCellAnchor editAs="absolute">
    <xdr:from>
      <xdr:col>9</xdr:col>
      <xdr:colOff>174625</xdr:colOff>
      <xdr:row>11</xdr:row>
      <xdr:rowOff>95250</xdr:rowOff>
    </xdr:from>
    <xdr:to>
      <xdr:col>25</xdr:col>
      <xdr:colOff>107949</xdr:colOff>
      <xdr:row>23</xdr:row>
      <xdr:rowOff>50510</xdr:rowOff>
    </xdr:to>
    <xdr:sp macro="" textlink="">
      <xdr:nvSpPr>
        <xdr:cNvPr id="7" name="CaixaDeTexto 6">
          <a:extLst>
            <a:ext uri="{FF2B5EF4-FFF2-40B4-BE49-F238E27FC236}">
              <a16:creationId xmlns:a16="http://schemas.microsoft.com/office/drawing/2014/main" id="{00000000-0008-0000-1D00-000007000000}"/>
            </a:ext>
          </a:extLst>
        </xdr:cNvPr>
        <xdr:cNvSpPr txBox="1"/>
      </xdr:nvSpPr>
      <xdr:spPr>
        <a:xfrm>
          <a:off x="8715375" y="3397250"/>
          <a:ext cx="11791949" cy="34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92D050"/>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r>
            <a:rPr lang="pt-BR" sz="2000" b="1" i="0" u="none" strike="noStrike" baseline="0">
              <a:solidFill>
                <a:srgbClr val="92D050"/>
              </a:solidFill>
              <a:latin typeface="Calibri"/>
            </a:rPr>
            <a:t>Vice President • </a:t>
          </a:r>
          <a:r>
            <a:rPr lang="pt-PT" sz="2000" b="0" i="0" u="none" strike="noStrike" baseline="0">
              <a:solidFill>
                <a:srgbClr val="4C4D4F"/>
              </a:solidFill>
              <a:latin typeface="+mn-lt"/>
              <a:ea typeface="+mn-ea"/>
              <a:cs typeface="+mn-cs"/>
            </a:rPr>
            <a:t>Carlos André, Carlos Constantini, Gilberto Duarte, José Eduardo Laloni, Luiz Sorge e Sergio Cutolo</a:t>
          </a:r>
        </a:p>
        <a:p>
          <a:endParaRPr lang="pt-BR" sz="2000" b="1" i="0" u="none" strike="noStrike" baseline="0">
            <a:solidFill>
              <a:srgbClr val="0095D9"/>
            </a:solidFill>
            <a:latin typeface="Calibri"/>
          </a:endParaRPr>
        </a:p>
        <a:p>
          <a:pPr algn="l" rtl="0">
            <a:defRPr sz="1000"/>
          </a:pPr>
          <a:r>
            <a:rPr lang="pt-BR" sz="2000" b="1" i="0" u="none" strike="noStrike" baseline="0">
              <a:solidFill>
                <a:srgbClr val="92D050"/>
              </a:solidFill>
              <a:latin typeface="Calibri"/>
            </a:rPr>
            <a:t>Directors • </a:t>
          </a:r>
          <a:r>
            <a:rPr lang="pt-PT" sz="2000" b="0" i="0" u="none" strike="noStrike" baseline="0">
              <a:solidFill>
                <a:srgbClr val="4C4D4F"/>
              </a:solidFill>
              <a:latin typeface="+mn-lt"/>
              <a:ea typeface="+mn-ea"/>
              <a:cs typeface="+mn-cs"/>
            </a:rPr>
            <a:t>Adriano Koelle, Alcindo Canto, Carlos Takahashi, Eduardo Azevedo, Fernando Rabello, Gabriel Leal, Jan Karsten, Luciane Ribeiro, Luiz Chrysostomo, Luiz Fernando Figueiredo, Lywal Salles Filho, Pedro Juliano, Pedro Rudge e Teodoro Lima </a:t>
          </a:r>
        </a:p>
        <a:p>
          <a:pPr algn="l" rtl="0">
            <a:defRPr sz="1000"/>
          </a:pPr>
          <a:r>
            <a:rPr lang="pt-BR" sz="2000" b="0" i="0" u="none" strike="noStrike" baseline="0">
              <a:solidFill>
                <a:srgbClr val="333333"/>
              </a:solidFill>
              <a:latin typeface="Calibri"/>
            </a:rPr>
            <a:t> </a:t>
          </a:r>
        </a:p>
        <a:p>
          <a:r>
            <a:rPr lang="pt-BR" sz="2000" b="1" i="0" u="none" strike="noStrike" baseline="0">
              <a:solidFill>
                <a:srgbClr val="92D050"/>
              </a:solidFill>
              <a:latin typeface="Calibri"/>
            </a:rPr>
            <a:t>Executive committee • </a:t>
          </a:r>
          <a:r>
            <a:rPr lang="pt-PT" sz="2000" b="0" i="0" u="none" strike="noStrike" baseline="0">
              <a:solidFill>
                <a:srgbClr val="4C4D4F"/>
              </a:solidFill>
              <a:latin typeface="+mn-lt"/>
              <a:ea typeface="+mn-ea"/>
              <a:cs typeface="+mn-cs"/>
            </a:rPr>
            <a:t>Zeca Doherty, Francisco Vidinha, Guilherme Benaderet, Patrícia Herculano, Eliana Marino, Lina Yajima, Marcelo Billi, Soraya Alves e Thiago Baptista</a:t>
          </a:r>
        </a:p>
        <a:p>
          <a:pPr algn="l" rtl="0">
            <a:defRPr sz="1000"/>
          </a:pPr>
          <a:endParaRPr lang="pt-BR" sz="2000" b="0" i="0" u="none" strike="noStrike" baseline="0">
            <a:solidFill>
              <a:srgbClr val="333333"/>
            </a:solidFill>
            <a:latin typeface="Calibri"/>
          </a:endParaRPr>
        </a:p>
      </xdr:txBody>
    </xdr:sp>
    <xdr:clientData/>
  </xdr:twoCellAnchor>
  <xdr:twoCellAnchor editAs="oneCell">
    <xdr:from>
      <xdr:col>9</xdr:col>
      <xdr:colOff>158750</xdr:colOff>
      <xdr:row>25</xdr:row>
      <xdr:rowOff>111125</xdr:rowOff>
    </xdr:from>
    <xdr:to>
      <xdr:col>25</xdr:col>
      <xdr:colOff>111125</xdr:colOff>
      <xdr:row>38</xdr:row>
      <xdr:rowOff>155575</xdr:rowOff>
    </xdr:to>
    <xdr:pic>
      <xdr:nvPicPr>
        <xdr:cNvPr id="8" name="Imagem 7">
          <a:extLst>
            <a:ext uri="{FF2B5EF4-FFF2-40B4-BE49-F238E27FC236}">
              <a16:creationId xmlns:a16="http://schemas.microsoft.com/office/drawing/2014/main" id="{48E569DA-1FA5-4FC9-9288-822A1815C1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58368" r="42"/>
        <a:stretch/>
      </xdr:blipFill>
      <xdr:spPr bwMode="auto">
        <a:xfrm>
          <a:off x="8699500" y="7461250"/>
          <a:ext cx="11811000" cy="375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4">
    <pageSetUpPr fitToPage="1"/>
  </sheetPr>
  <dimension ref="A1:O34"/>
  <sheetViews>
    <sheetView tabSelected="1" defaultGridColor="0" colorId="9" zoomScale="80" zoomScaleNormal="80" workbookViewId="0">
      <selection activeCell="B1" sqref="B1:M1"/>
    </sheetView>
  </sheetViews>
  <sheetFormatPr defaultColWidth="9.140625"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442" t="s">
        <v>81</v>
      </c>
      <c r="C1" s="442"/>
      <c r="D1" s="442"/>
      <c r="E1" s="442"/>
      <c r="F1" s="442"/>
      <c r="G1" s="442"/>
      <c r="H1" s="442"/>
      <c r="I1" s="442"/>
      <c r="J1" s="442"/>
      <c r="K1" s="442"/>
      <c r="L1" s="442"/>
      <c r="M1" s="442"/>
    </row>
    <row r="2" spans="1:15" ht="42.75" customHeight="1">
      <c r="A2" s="9"/>
      <c r="B2" s="443" t="s">
        <v>82</v>
      </c>
      <c r="C2" s="443"/>
      <c r="D2" s="443"/>
      <c r="E2" s="443"/>
      <c r="F2" s="443"/>
      <c r="G2" s="443"/>
      <c r="H2" s="443"/>
      <c r="I2" s="443"/>
      <c r="J2" s="443"/>
      <c r="K2" s="443"/>
      <c r="L2" s="443"/>
      <c r="M2" s="443"/>
    </row>
    <row r="3" spans="1:15" ht="23.25" customHeight="1">
      <c r="A3" s="10"/>
      <c r="B3" s="444" t="s">
        <v>336</v>
      </c>
      <c r="C3" s="445"/>
      <c r="D3" s="445"/>
      <c r="E3" s="445"/>
      <c r="F3" s="445"/>
      <c r="G3" s="445"/>
      <c r="H3" s="445"/>
      <c r="I3" s="445"/>
      <c r="J3" s="445"/>
      <c r="K3" s="445"/>
      <c r="L3" s="445"/>
      <c r="M3" s="445"/>
    </row>
    <row r="4" spans="1:15" ht="18.75">
      <c r="B4" s="215" t="s">
        <v>83</v>
      </c>
      <c r="C4" s="216"/>
      <c r="D4" s="216"/>
      <c r="E4" s="216"/>
      <c r="F4" s="216"/>
      <c r="G4" s="216"/>
      <c r="H4" s="216"/>
      <c r="I4" s="217"/>
      <c r="J4" s="218"/>
      <c r="K4" s="218"/>
      <c r="L4" s="218"/>
      <c r="M4" s="219"/>
    </row>
    <row r="5" spans="1:15" ht="15.75">
      <c r="B5" s="88"/>
      <c r="C5" s="88"/>
      <c r="D5" s="88"/>
      <c r="E5" s="88"/>
      <c r="F5" s="88"/>
      <c r="G5" s="88"/>
      <c r="H5" s="88"/>
      <c r="I5" s="89"/>
      <c r="J5" s="87"/>
      <c r="K5" s="87"/>
      <c r="L5" s="87"/>
      <c r="M5" s="87"/>
    </row>
    <row r="6" spans="1:15" ht="15.75" customHeight="1">
      <c r="B6" s="446" t="s">
        <v>84</v>
      </c>
      <c r="C6" s="447"/>
      <c r="D6" s="447"/>
      <c r="E6" s="447"/>
      <c r="F6" s="447"/>
      <c r="G6" s="447"/>
      <c r="H6" s="447"/>
      <c r="I6" s="447"/>
      <c r="J6" s="447"/>
      <c r="K6" s="447"/>
      <c r="L6" s="447"/>
      <c r="M6" s="448"/>
      <c r="N6"/>
      <c r="O6"/>
    </row>
    <row r="7" spans="1:15" ht="15.75">
      <c r="A7" s="97"/>
      <c r="B7" s="440" t="s">
        <v>85</v>
      </c>
      <c r="C7" s="440"/>
      <c r="D7" s="440"/>
      <c r="E7" s="440"/>
      <c r="F7" s="440"/>
      <c r="G7" s="440"/>
      <c r="H7" s="440"/>
      <c r="I7" s="98"/>
      <c r="J7" s="98"/>
      <c r="K7" s="98"/>
      <c r="L7" s="98"/>
      <c r="M7" s="214" t="s">
        <v>22</v>
      </c>
      <c r="N7" s="99"/>
      <c r="O7" s="72"/>
    </row>
    <row r="8" spans="1:15" ht="15.75">
      <c r="A8" s="97"/>
      <c r="B8" s="440" t="s">
        <v>86</v>
      </c>
      <c r="C8" s="440"/>
      <c r="D8" s="440"/>
      <c r="E8" s="440"/>
      <c r="F8" s="440"/>
      <c r="G8" s="440"/>
      <c r="H8" s="440"/>
      <c r="I8" s="98"/>
      <c r="J8" s="98"/>
      <c r="K8" s="98"/>
      <c r="L8" s="98"/>
      <c r="M8" s="214" t="s">
        <v>23</v>
      </c>
      <c r="N8" s="97"/>
    </row>
    <row r="9" spans="1:15" ht="16.5" customHeight="1">
      <c r="A9" s="97"/>
      <c r="B9" s="440" t="s">
        <v>87</v>
      </c>
      <c r="C9" s="440"/>
      <c r="D9" s="440"/>
      <c r="E9" s="440"/>
      <c r="F9" s="440"/>
      <c r="G9" s="440"/>
      <c r="H9" s="440"/>
      <c r="I9" s="98"/>
      <c r="J9" s="98"/>
      <c r="K9" s="98"/>
      <c r="L9" s="98"/>
      <c r="M9" s="214" t="s">
        <v>24</v>
      </c>
      <c r="N9" s="97"/>
    </row>
    <row r="10" spans="1:15" ht="15.75">
      <c r="A10" s="97"/>
      <c r="B10" s="440" t="s">
        <v>88</v>
      </c>
      <c r="C10" s="440"/>
      <c r="D10" s="440"/>
      <c r="E10" s="440"/>
      <c r="F10" s="440"/>
      <c r="G10" s="440"/>
      <c r="H10" s="440"/>
      <c r="I10" s="98"/>
      <c r="J10" s="98"/>
      <c r="K10" s="98"/>
      <c r="L10" s="98"/>
      <c r="M10" s="214" t="s">
        <v>25</v>
      </c>
      <c r="N10" s="97"/>
    </row>
    <row r="11" spans="1:15" ht="18" customHeight="1">
      <c r="A11" s="97"/>
      <c r="B11" s="440" t="s">
        <v>89</v>
      </c>
      <c r="C11" s="440"/>
      <c r="D11" s="440"/>
      <c r="E11" s="440"/>
      <c r="F11" s="440"/>
      <c r="G11" s="440"/>
      <c r="H11" s="440"/>
      <c r="I11" s="98"/>
      <c r="J11" s="98"/>
      <c r="K11" s="98"/>
      <c r="L11" s="98"/>
      <c r="M11" s="214" t="s">
        <v>26</v>
      </c>
      <c r="N11" s="97"/>
    </row>
    <row r="12" spans="1:15" ht="15.75">
      <c r="B12" s="91"/>
      <c r="C12" s="92"/>
      <c r="D12" s="93"/>
      <c r="E12" s="93"/>
      <c r="F12" s="93"/>
      <c r="G12" s="93"/>
      <c r="H12" s="93"/>
      <c r="I12" s="94"/>
      <c r="J12" s="87"/>
      <c r="K12" s="87"/>
      <c r="L12" s="87"/>
      <c r="M12" s="87"/>
    </row>
    <row r="13" spans="1:15" ht="15.75">
      <c r="B13" s="441" t="s">
        <v>90</v>
      </c>
      <c r="C13" s="441"/>
      <c r="D13" s="441"/>
      <c r="E13" s="441"/>
      <c r="F13" s="441"/>
      <c r="G13" s="441"/>
      <c r="H13" s="441"/>
      <c r="I13" s="441"/>
      <c r="J13" s="441"/>
      <c r="K13" s="441"/>
      <c r="L13" s="441"/>
      <c r="M13" s="441"/>
    </row>
    <row r="14" spans="1:15" ht="15.75">
      <c r="A14" s="97"/>
      <c r="B14" s="440" t="s">
        <v>91</v>
      </c>
      <c r="C14" s="440"/>
      <c r="D14" s="440"/>
      <c r="E14" s="440"/>
      <c r="F14" s="440"/>
      <c r="G14" s="440"/>
      <c r="H14" s="440"/>
      <c r="I14" s="98"/>
      <c r="J14" s="98"/>
      <c r="K14" s="98"/>
      <c r="L14" s="98"/>
      <c r="M14" s="214" t="s">
        <v>27</v>
      </c>
    </row>
    <row r="15" spans="1:15" ht="15.75">
      <c r="A15" s="97"/>
      <c r="B15" s="440" t="s">
        <v>265</v>
      </c>
      <c r="C15" s="440"/>
      <c r="D15" s="440"/>
      <c r="E15" s="440"/>
      <c r="F15" s="440"/>
      <c r="G15" s="440"/>
      <c r="H15" s="440"/>
      <c r="I15" s="98"/>
      <c r="J15" s="98"/>
      <c r="K15" s="98"/>
      <c r="L15" s="98"/>
      <c r="M15" s="214" t="s">
        <v>21</v>
      </c>
    </row>
    <row r="16" spans="1:15" ht="15.75">
      <c r="A16" s="97"/>
      <c r="B16" s="440" t="s">
        <v>266</v>
      </c>
      <c r="C16" s="440"/>
      <c r="D16" s="440"/>
      <c r="E16" s="440"/>
      <c r="F16" s="440"/>
      <c r="G16" s="440"/>
      <c r="H16" s="440"/>
      <c r="I16" s="98"/>
      <c r="J16" s="98"/>
      <c r="K16" s="98"/>
      <c r="L16" s="98"/>
      <c r="M16" s="214" t="s">
        <v>20</v>
      </c>
    </row>
    <row r="17" spans="1:15" ht="15.75">
      <c r="A17" s="97"/>
      <c r="B17" s="100"/>
      <c r="C17" s="101"/>
      <c r="D17" s="102"/>
      <c r="E17" s="102"/>
      <c r="F17" s="102"/>
      <c r="G17" s="102"/>
      <c r="H17" s="102"/>
      <c r="I17" s="103"/>
      <c r="J17" s="98"/>
      <c r="K17" s="98"/>
      <c r="L17" s="98"/>
      <c r="M17" s="98"/>
    </row>
    <row r="18" spans="1:15" ht="15.75">
      <c r="B18" s="441" t="s">
        <v>92</v>
      </c>
      <c r="C18" s="441"/>
      <c r="D18" s="441"/>
      <c r="E18" s="441"/>
      <c r="F18" s="441"/>
      <c r="G18" s="441"/>
      <c r="H18" s="441"/>
      <c r="I18" s="441"/>
      <c r="J18" s="441"/>
      <c r="K18" s="441"/>
      <c r="L18" s="441"/>
      <c r="M18" s="441"/>
    </row>
    <row r="19" spans="1:15" ht="15.75">
      <c r="A19" s="97"/>
      <c r="B19" s="440" t="s">
        <v>93</v>
      </c>
      <c r="C19" s="440"/>
      <c r="D19" s="440"/>
      <c r="E19" s="440"/>
      <c r="F19" s="440"/>
      <c r="G19" s="440"/>
      <c r="H19" s="440"/>
      <c r="I19" s="98"/>
      <c r="J19" s="98"/>
      <c r="K19" s="98"/>
      <c r="L19" s="98"/>
      <c r="M19" s="214" t="s">
        <v>19</v>
      </c>
      <c r="N19" s="97"/>
      <c r="O19" s="97"/>
    </row>
    <row r="20" spans="1:15" ht="15.75">
      <c r="B20" s="95"/>
      <c r="C20" s="95"/>
      <c r="D20" s="95"/>
      <c r="E20" s="95"/>
      <c r="F20" s="95"/>
      <c r="G20" s="95"/>
      <c r="H20" s="95"/>
      <c r="I20" s="96"/>
      <c r="J20" s="87"/>
      <c r="K20" s="87"/>
      <c r="L20" s="87"/>
      <c r="M20" s="90"/>
    </row>
    <row r="21" spans="1:15" ht="15.75">
      <c r="B21" s="441" t="s">
        <v>94</v>
      </c>
      <c r="C21" s="441"/>
      <c r="D21" s="441"/>
      <c r="E21" s="441"/>
      <c r="F21" s="441"/>
      <c r="G21" s="441"/>
      <c r="H21" s="441"/>
      <c r="I21" s="441"/>
      <c r="J21" s="441"/>
      <c r="K21" s="441"/>
      <c r="L21" s="441"/>
      <c r="M21" s="441"/>
    </row>
    <row r="22" spans="1:15" ht="15.75">
      <c r="A22" s="97"/>
      <c r="B22" s="440" t="s">
        <v>95</v>
      </c>
      <c r="C22" s="440"/>
      <c r="D22" s="440"/>
      <c r="E22" s="440"/>
      <c r="F22" s="440"/>
      <c r="G22" s="440"/>
      <c r="H22" s="440"/>
      <c r="I22" s="98"/>
      <c r="J22" s="98"/>
      <c r="K22" s="98"/>
      <c r="L22" s="98"/>
      <c r="M22" s="214" t="s">
        <v>28</v>
      </c>
      <c r="N22" s="97"/>
    </row>
    <row r="23" spans="1:15" ht="15.75">
      <c r="B23" s="91"/>
      <c r="C23" s="92"/>
      <c r="D23" s="93"/>
      <c r="E23" s="93"/>
      <c r="F23" s="93"/>
      <c r="G23" s="93"/>
      <c r="H23" s="93"/>
      <c r="I23" s="94"/>
      <c r="J23" s="87"/>
      <c r="K23" s="87"/>
      <c r="L23" s="87"/>
      <c r="M23" s="87"/>
    </row>
    <row r="24" spans="1:15" ht="15.75">
      <c r="B24" s="441" t="s">
        <v>96</v>
      </c>
      <c r="C24" s="441"/>
      <c r="D24" s="441"/>
      <c r="E24" s="441"/>
      <c r="F24" s="441"/>
      <c r="G24" s="441"/>
      <c r="H24" s="441"/>
      <c r="I24" s="441"/>
      <c r="J24" s="441"/>
      <c r="K24" s="441"/>
      <c r="L24" s="441"/>
      <c r="M24" s="441"/>
    </row>
    <row r="25" spans="1:15" ht="15.75">
      <c r="A25" s="97"/>
      <c r="B25" s="440" t="s">
        <v>97</v>
      </c>
      <c r="C25" s="440"/>
      <c r="D25" s="440"/>
      <c r="E25" s="440"/>
      <c r="F25" s="440"/>
      <c r="G25" s="440"/>
      <c r="H25" s="440"/>
      <c r="I25" s="98"/>
      <c r="J25" s="98"/>
      <c r="K25" s="98"/>
      <c r="L25" s="98"/>
      <c r="M25" s="214" t="s">
        <v>29</v>
      </c>
      <c r="N25" s="97"/>
    </row>
    <row r="26" spans="1:15" ht="15.75">
      <c r="B26" s="91"/>
      <c r="C26" s="92"/>
      <c r="D26" s="93"/>
      <c r="E26" s="93"/>
      <c r="F26" s="93"/>
      <c r="G26" s="93"/>
      <c r="H26" s="93"/>
      <c r="I26" s="94"/>
      <c r="J26" s="87"/>
      <c r="K26" s="87"/>
      <c r="L26" s="87"/>
      <c r="M26" s="87"/>
    </row>
    <row r="27" spans="1:15" ht="15.75">
      <c r="B27" s="441" t="s">
        <v>98</v>
      </c>
      <c r="C27" s="441"/>
      <c r="D27" s="441"/>
      <c r="E27" s="441"/>
      <c r="F27" s="441"/>
      <c r="G27" s="441"/>
      <c r="H27" s="441"/>
      <c r="I27" s="441"/>
      <c r="J27" s="441"/>
      <c r="K27" s="441"/>
      <c r="L27" s="441"/>
      <c r="M27" s="441"/>
    </row>
    <row r="28" spans="1:15" ht="15.75">
      <c r="A28" s="97"/>
      <c r="B28" s="440" t="s">
        <v>285</v>
      </c>
      <c r="C28" s="440"/>
      <c r="D28" s="440"/>
      <c r="E28" s="440"/>
      <c r="F28" s="440"/>
      <c r="G28" s="440"/>
      <c r="H28" s="440"/>
      <c r="I28" s="98"/>
      <c r="J28" s="98"/>
      <c r="K28" s="98"/>
      <c r="L28" s="98"/>
      <c r="M28" s="214"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15:H15"/>
    <mergeCell ref="B1:M1"/>
    <mergeCell ref="B2:M2"/>
    <mergeCell ref="B3:M3"/>
    <mergeCell ref="B6:M6"/>
    <mergeCell ref="B7:H7"/>
    <mergeCell ref="B8:H8"/>
    <mergeCell ref="B9:H9"/>
    <mergeCell ref="B10:H10"/>
    <mergeCell ref="B11:H11"/>
    <mergeCell ref="B13:M13"/>
    <mergeCell ref="B14:H14"/>
    <mergeCell ref="B25:H25"/>
    <mergeCell ref="B27:M27"/>
    <mergeCell ref="B28:H28"/>
    <mergeCell ref="B16:H16"/>
    <mergeCell ref="B18:M18"/>
    <mergeCell ref="B19:H19"/>
    <mergeCell ref="B21:M21"/>
    <mergeCell ref="B22:H22"/>
    <mergeCell ref="B24:M2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7">
    <pageSetUpPr fitToPage="1"/>
  </sheetPr>
  <dimension ref="A1:W78"/>
  <sheetViews>
    <sheetView topLeftCell="B1" zoomScale="80" zoomScaleNormal="80" zoomScaleSheetLayoutView="80" workbookViewId="0">
      <selection activeCell="B1" sqref="B1:V1"/>
    </sheetView>
  </sheetViews>
  <sheetFormatPr defaultColWidth="9.140625" defaultRowHeight="15"/>
  <cols>
    <col min="1" max="1" width="14.7109375" style="77" hidden="1" customWidth="1"/>
    <col min="2" max="2" width="55.85546875" style="278" customWidth="1"/>
    <col min="3" max="20" width="15.7109375" style="12" customWidth="1"/>
    <col min="21" max="21" width="24.5703125" style="12" customWidth="1"/>
    <col min="22" max="22" width="26.7109375" style="6" customWidth="1"/>
    <col min="23" max="23" width="9.140625" style="6"/>
    <col min="24" max="16384" width="9.140625" style="12"/>
  </cols>
  <sheetData>
    <row r="1" spans="1:23" s="246" customFormat="1" ht="20.100000000000001" customHeight="1">
      <c r="A1" s="247"/>
      <c r="B1" s="442" t="s">
        <v>81</v>
      </c>
      <c r="C1" s="442"/>
      <c r="D1" s="442"/>
      <c r="E1" s="442"/>
      <c r="F1" s="442"/>
      <c r="G1" s="442"/>
      <c r="H1" s="442"/>
      <c r="I1" s="442"/>
      <c r="J1" s="442"/>
      <c r="K1" s="442"/>
      <c r="L1" s="442"/>
      <c r="M1" s="442"/>
      <c r="N1" s="442"/>
      <c r="O1" s="442"/>
      <c r="P1" s="442"/>
      <c r="Q1" s="442"/>
      <c r="R1" s="442"/>
      <c r="S1" s="442"/>
      <c r="T1" s="442"/>
      <c r="U1" s="442"/>
      <c r="V1" s="442"/>
      <c r="W1" s="248"/>
    </row>
    <row r="2" spans="1:23" s="11" customFormat="1" ht="30" customHeight="1">
      <c r="A2" s="65"/>
      <c r="B2" s="458" t="s">
        <v>250</v>
      </c>
      <c r="C2" s="458"/>
      <c r="D2" s="458"/>
      <c r="E2" s="458"/>
      <c r="F2" s="458"/>
      <c r="G2" s="458"/>
      <c r="H2" s="458"/>
      <c r="I2" s="458"/>
      <c r="J2" s="458"/>
      <c r="K2" s="458"/>
      <c r="L2" s="458"/>
      <c r="M2" s="458"/>
      <c r="N2" s="458"/>
      <c r="O2" s="458"/>
      <c r="P2" s="458"/>
      <c r="Q2" s="458"/>
      <c r="R2" s="458"/>
      <c r="S2" s="458"/>
      <c r="T2" s="458"/>
      <c r="U2" s="458"/>
      <c r="V2" s="458"/>
      <c r="W2" s="121"/>
    </row>
    <row r="3" spans="1:23" s="11" customFormat="1" ht="39.950000000000003" customHeight="1">
      <c r="A3" s="65"/>
      <c r="B3" s="149"/>
      <c r="C3" s="149"/>
      <c r="D3" s="149"/>
      <c r="E3" s="149"/>
      <c r="F3" s="149"/>
      <c r="G3" s="149"/>
      <c r="H3" s="149"/>
      <c r="I3" s="149"/>
      <c r="J3" s="149"/>
      <c r="K3" s="149"/>
      <c r="L3" s="149"/>
      <c r="M3" s="149"/>
      <c r="N3" s="149"/>
      <c r="O3" s="149"/>
      <c r="P3" s="149"/>
      <c r="Q3" s="149"/>
      <c r="R3" s="149"/>
      <c r="S3" s="149"/>
      <c r="T3" s="149"/>
      <c r="V3" s="258" t="s">
        <v>83</v>
      </c>
      <c r="W3" s="121"/>
    </row>
    <row r="4" spans="1:23" s="231" customFormat="1" ht="39.950000000000003" customHeight="1">
      <c r="B4" s="263" t="s">
        <v>251</v>
      </c>
      <c r="C4" s="238"/>
      <c r="D4" s="238"/>
      <c r="E4" s="238"/>
      <c r="F4" s="238"/>
      <c r="G4" s="238"/>
      <c r="H4" s="238"/>
      <c r="I4" s="238"/>
      <c r="J4" s="238"/>
      <c r="K4" s="238"/>
      <c r="L4" s="238"/>
      <c r="M4" s="238"/>
      <c r="N4" s="238"/>
      <c r="O4" s="238"/>
      <c r="P4" s="238"/>
      <c r="Q4" s="238"/>
      <c r="R4" s="238"/>
      <c r="S4" s="238"/>
      <c r="T4" s="238"/>
      <c r="V4" s="336">
        <v>44348</v>
      </c>
      <c r="W4" s="232"/>
    </row>
    <row r="5" spans="1:23" s="231" customFormat="1" ht="15" customHeight="1">
      <c r="B5" s="341"/>
      <c r="C5" s="238"/>
      <c r="D5" s="238"/>
      <c r="E5" s="238"/>
      <c r="F5" s="238"/>
      <c r="G5" s="238"/>
      <c r="H5" s="238"/>
      <c r="I5" s="238"/>
      <c r="J5" s="238"/>
      <c r="K5" s="238"/>
      <c r="L5" s="238"/>
      <c r="M5" s="238"/>
      <c r="N5" s="238"/>
      <c r="O5" s="238"/>
      <c r="P5" s="238"/>
      <c r="Q5" s="238"/>
      <c r="R5" s="238"/>
      <c r="S5" s="238"/>
      <c r="T5" s="238"/>
      <c r="V5" s="336"/>
      <c r="W5" s="232"/>
    </row>
    <row r="6" spans="1:23" s="11" customFormat="1" ht="30" customHeight="1">
      <c r="A6" s="65"/>
      <c r="B6" s="461" t="s">
        <v>252</v>
      </c>
      <c r="C6" s="462"/>
      <c r="D6" s="462"/>
      <c r="E6" s="462"/>
      <c r="F6" s="462"/>
      <c r="G6" s="462"/>
      <c r="H6" s="462"/>
      <c r="I6" s="462"/>
      <c r="J6" s="462"/>
      <c r="K6" s="462"/>
      <c r="L6" s="462"/>
      <c r="M6" s="462"/>
      <c r="N6" s="462"/>
      <c r="O6" s="462"/>
      <c r="P6" s="462"/>
      <c r="Q6" s="462"/>
      <c r="R6" s="462"/>
      <c r="S6" s="462"/>
      <c r="T6" s="462"/>
      <c r="U6" s="462"/>
      <c r="V6" s="462"/>
      <c r="W6" s="121"/>
    </row>
    <row r="7" spans="1:23" ht="39" customHeight="1">
      <c r="B7" s="275" t="s">
        <v>130</v>
      </c>
      <c r="C7" s="191" t="s">
        <v>314</v>
      </c>
      <c r="D7" s="191" t="s">
        <v>308</v>
      </c>
      <c r="E7" s="191" t="s">
        <v>315</v>
      </c>
      <c r="F7" s="191" t="s">
        <v>309</v>
      </c>
      <c r="G7" s="191" t="s">
        <v>310</v>
      </c>
      <c r="H7" s="191" t="s">
        <v>316</v>
      </c>
      <c r="I7" s="191" t="s">
        <v>312</v>
      </c>
      <c r="J7" s="191" t="s">
        <v>313</v>
      </c>
      <c r="K7" s="191" t="s">
        <v>319</v>
      </c>
      <c r="L7" s="191" t="s">
        <v>320</v>
      </c>
      <c r="M7" s="191" t="s">
        <v>321</v>
      </c>
      <c r="N7" s="191" t="s">
        <v>322</v>
      </c>
      <c r="O7" s="419" t="s">
        <v>323</v>
      </c>
      <c r="P7" s="419" t="s">
        <v>326</v>
      </c>
      <c r="Q7" s="419" t="s">
        <v>327</v>
      </c>
      <c r="R7" s="419" t="s">
        <v>328</v>
      </c>
      <c r="S7" s="191">
        <v>44317</v>
      </c>
      <c r="T7" s="191" t="s">
        <v>331</v>
      </c>
      <c r="U7" s="380" t="s">
        <v>253</v>
      </c>
      <c r="V7" s="380" t="s">
        <v>254</v>
      </c>
      <c r="W7" s="121"/>
    </row>
    <row r="8" spans="1:23" s="68" customFormat="1" ht="20.100000000000001" customHeight="1">
      <c r="A8" s="81"/>
      <c r="B8" s="273" t="s">
        <v>131</v>
      </c>
      <c r="C8" s="273"/>
      <c r="D8" s="273"/>
      <c r="E8" s="273"/>
      <c r="F8" s="273"/>
      <c r="G8" s="273"/>
      <c r="H8" s="273"/>
      <c r="I8" s="273"/>
      <c r="J8" s="273"/>
      <c r="K8" s="273"/>
      <c r="L8" s="273"/>
      <c r="M8" s="273"/>
      <c r="N8" s="273"/>
      <c r="O8" s="273"/>
      <c r="P8" s="273"/>
      <c r="Q8" s="273"/>
      <c r="R8" s="273"/>
      <c r="S8" s="207"/>
      <c r="T8" s="208"/>
      <c r="U8" s="207"/>
      <c r="V8" s="207"/>
      <c r="W8" s="121"/>
    </row>
    <row r="9" spans="1:23" ht="15" customHeight="1">
      <c r="A9" s="82">
        <v>272</v>
      </c>
      <c r="B9" s="271" t="s">
        <v>132</v>
      </c>
      <c r="C9" s="205">
        <v>0.30245355202858093</v>
      </c>
      <c r="D9" s="205">
        <v>0.22248454050412647</v>
      </c>
      <c r="E9" s="205">
        <v>0.26482453127218264</v>
      </c>
      <c r="F9" s="205">
        <v>0.20226022873485761</v>
      </c>
      <c r="G9" s="205">
        <v>0.19071775323011764</v>
      </c>
      <c r="H9" s="205">
        <v>0.16615059395439857</v>
      </c>
      <c r="I9" s="205">
        <v>0.14462869952265578</v>
      </c>
      <c r="J9" s="205">
        <v>0.11222151112670531</v>
      </c>
      <c r="K9" s="205">
        <v>-3.5196215184711832E-2</v>
      </c>
      <c r="L9" s="205">
        <v>7.365812538245109E-2</v>
      </c>
      <c r="M9" s="205">
        <v>8.9495930859030182E-2</v>
      </c>
      <c r="N9" s="205">
        <v>0.1674192365864684</v>
      </c>
      <c r="O9" s="205">
        <v>0.12426169621694783</v>
      </c>
      <c r="P9" s="205">
        <v>6.4401620315734931E-2</v>
      </c>
      <c r="Q9" s="205">
        <v>0.13881878545340953</v>
      </c>
      <c r="R9" s="205">
        <v>0.12031428046026349</v>
      </c>
      <c r="S9" s="205">
        <v>0.23551796697682903</v>
      </c>
      <c r="T9" s="339">
        <v>0.26405240815839193</v>
      </c>
      <c r="U9" s="205">
        <v>0.95096863203569626</v>
      </c>
      <c r="V9" s="205">
        <v>1.5096030617713865</v>
      </c>
      <c r="W9" s="209"/>
    </row>
    <row r="10" spans="1:23" ht="15" customHeight="1">
      <c r="A10" s="82">
        <v>273</v>
      </c>
      <c r="B10" s="272" t="s">
        <v>133</v>
      </c>
      <c r="C10" s="206">
        <v>0.51843298554878459</v>
      </c>
      <c r="D10" s="206">
        <v>0.52555958985665541</v>
      </c>
      <c r="E10" s="206">
        <v>-2.5502889822421366</v>
      </c>
      <c r="F10" s="206">
        <v>0.86895252740890783</v>
      </c>
      <c r="G10" s="206">
        <v>1.4112780620548619</v>
      </c>
      <c r="H10" s="206">
        <v>1.0815758913458069</v>
      </c>
      <c r="I10" s="206">
        <v>1.7408423644156557</v>
      </c>
      <c r="J10" s="206">
        <v>-0.5792190445137777</v>
      </c>
      <c r="K10" s="206">
        <v>-0.60425628364060913</v>
      </c>
      <c r="L10" s="206">
        <v>4.7617802184916513E-2</v>
      </c>
      <c r="M10" s="206">
        <v>1.0809586929270978</v>
      </c>
      <c r="N10" s="206">
        <v>2.3614511149151696</v>
      </c>
      <c r="O10" s="206">
        <v>-0.31719665525457685</v>
      </c>
      <c r="P10" s="206">
        <v>-0.85802583180748115</v>
      </c>
      <c r="Q10" s="206">
        <v>-0.13011085134341727</v>
      </c>
      <c r="R10" s="206">
        <v>0.7349769770919039</v>
      </c>
      <c r="S10" s="206">
        <v>0.62311788648598565</v>
      </c>
      <c r="T10" s="206">
        <v>5.9934598712231946E-2</v>
      </c>
      <c r="U10" s="206">
        <v>0.10381979255882356</v>
      </c>
      <c r="V10" s="206">
        <v>4.1845871684688944</v>
      </c>
      <c r="W10" s="209"/>
    </row>
    <row r="11" spans="1:23" ht="15" customHeight="1">
      <c r="A11" s="82">
        <v>274</v>
      </c>
      <c r="B11" s="271" t="s">
        <v>134</v>
      </c>
      <c r="C11" s="205">
        <v>0.2921505932439743</v>
      </c>
      <c r="D11" s="205">
        <v>0.2218222044766236</v>
      </c>
      <c r="E11" s="205">
        <v>0.25658298576536254</v>
      </c>
      <c r="F11" s="205">
        <v>0.20960945768635497</v>
      </c>
      <c r="G11" s="205">
        <v>0.17612694822443586</v>
      </c>
      <c r="H11" s="205">
        <v>0.15814757038610594</v>
      </c>
      <c r="I11" s="205">
        <v>0.13996646501308874</v>
      </c>
      <c r="J11" s="205">
        <v>0.11172294123366555</v>
      </c>
      <c r="K11" s="205">
        <v>6.6609329797387318E-2</v>
      </c>
      <c r="L11" s="205">
        <v>0.10014104778007038</v>
      </c>
      <c r="M11" s="205">
        <v>9.7996219392769035E-2</v>
      </c>
      <c r="N11" s="205">
        <v>0.13074706726776242</v>
      </c>
      <c r="O11" s="205">
        <v>0.11127437726479172</v>
      </c>
      <c r="P11" s="205">
        <v>8.500399832607286E-2</v>
      </c>
      <c r="Q11" s="205">
        <v>0.14616295156335468</v>
      </c>
      <c r="R11" s="205">
        <v>0.15206402940700059</v>
      </c>
      <c r="S11" s="205">
        <v>0.2270697593748281</v>
      </c>
      <c r="T11" s="205">
        <v>0.26250516982015881</v>
      </c>
      <c r="U11" s="205">
        <v>0.98800762588908242</v>
      </c>
      <c r="V11" s="205">
        <v>1.6433324998622112</v>
      </c>
      <c r="W11" s="209"/>
    </row>
    <row r="12" spans="1:23" ht="15" customHeight="1">
      <c r="A12" s="82">
        <v>275</v>
      </c>
      <c r="B12" s="272" t="s">
        <v>135</v>
      </c>
      <c r="C12" s="206">
        <v>0.36306535187368638</v>
      </c>
      <c r="D12" s="206">
        <v>0.26276911287475002</v>
      </c>
      <c r="E12" s="206">
        <v>-0.10430973241166441</v>
      </c>
      <c r="F12" s="206">
        <v>6.4629746235851826E-2</v>
      </c>
      <c r="G12" s="206">
        <v>0.26488306673793716</v>
      </c>
      <c r="H12" s="206">
        <v>0.22383519513043382</v>
      </c>
      <c r="I12" s="206">
        <v>0.26898320524509245</v>
      </c>
      <c r="J12" s="206">
        <v>0.17559251745234405</v>
      </c>
      <c r="K12" s="206">
        <v>7.5039229400331919E-2</v>
      </c>
      <c r="L12" s="206">
        <v>0.1486525910551677</v>
      </c>
      <c r="M12" s="206">
        <v>0.17019576211944809</v>
      </c>
      <c r="N12" s="206">
        <v>0.24870089895441083</v>
      </c>
      <c r="O12" s="206">
        <v>0.14352155801522315</v>
      </c>
      <c r="P12" s="206">
        <v>0.11141540304218722</v>
      </c>
      <c r="Q12" s="206">
        <v>0.21615470645797075</v>
      </c>
      <c r="R12" s="206">
        <v>0.23697191838945741</v>
      </c>
      <c r="S12" s="206">
        <v>0.30459797937771782</v>
      </c>
      <c r="T12" s="206">
        <v>0.35941164828039973</v>
      </c>
      <c r="U12" s="206">
        <v>1.3797188528162252</v>
      </c>
      <c r="V12" s="206">
        <v>2.4867612351808361</v>
      </c>
      <c r="W12" s="209"/>
    </row>
    <row r="13" spans="1:23" ht="15" customHeight="1">
      <c r="A13" s="82">
        <v>276</v>
      </c>
      <c r="B13" s="271" t="s">
        <v>136</v>
      </c>
      <c r="C13" s="205">
        <v>0.43453234979745048</v>
      </c>
      <c r="D13" s="205">
        <v>0.28688991375214812</v>
      </c>
      <c r="E13" s="205">
        <v>-1.1290216917122677</v>
      </c>
      <c r="F13" s="205">
        <v>-0.48938543741354579</v>
      </c>
      <c r="G13" s="205">
        <v>0.47276791683677288</v>
      </c>
      <c r="H13" s="205">
        <v>0.44480579649095375</v>
      </c>
      <c r="I13" s="205">
        <v>0.43204838725961281</v>
      </c>
      <c r="J13" s="205">
        <v>0.45648653748821744</v>
      </c>
      <c r="K13" s="205">
        <v>0.40047253570507735</v>
      </c>
      <c r="L13" s="205">
        <v>0.22172143048359771</v>
      </c>
      <c r="M13" s="205">
        <v>0.33417964742312734</v>
      </c>
      <c r="N13" s="205">
        <v>0.30236844923305739</v>
      </c>
      <c r="O13" s="205">
        <v>0.22418428094901799</v>
      </c>
      <c r="P13" s="205">
        <v>0.1689914563574888</v>
      </c>
      <c r="Q13" s="205">
        <v>0.27416402736687928</v>
      </c>
      <c r="R13" s="205">
        <v>0.37130955464353121</v>
      </c>
      <c r="S13" s="205">
        <v>0.37213035289991581</v>
      </c>
      <c r="T13" s="205">
        <v>0.42685416137970833</v>
      </c>
      <c r="U13" s="205">
        <v>1.8515101317258029</v>
      </c>
      <c r="V13" s="205">
        <v>4.058002505078548</v>
      </c>
      <c r="W13" s="209"/>
    </row>
    <row r="14" spans="1:23" ht="15" customHeight="1">
      <c r="A14" s="82">
        <v>277</v>
      </c>
      <c r="B14" s="272" t="s">
        <v>137</v>
      </c>
      <c r="C14" s="206">
        <v>0.41382821716385365</v>
      </c>
      <c r="D14" s="206">
        <v>0.34997001554360452</v>
      </c>
      <c r="E14" s="206">
        <v>0.44151854589074446</v>
      </c>
      <c r="F14" s="206">
        <v>0.36136750899689218</v>
      </c>
      <c r="G14" s="206">
        <v>0.33953157161677439</v>
      </c>
      <c r="H14" s="206">
        <v>0.25066162546647774</v>
      </c>
      <c r="I14" s="206">
        <v>0.21754405183929748</v>
      </c>
      <c r="J14" s="206">
        <v>8.8218778245519047E-2</v>
      </c>
      <c r="K14" s="206">
        <v>2.9813275436367803E-3</v>
      </c>
      <c r="L14" s="206">
        <v>0.10619402096089914</v>
      </c>
      <c r="M14" s="206">
        <v>0.16413459304015987</v>
      </c>
      <c r="N14" s="206">
        <v>0.30606753014612309</v>
      </c>
      <c r="O14" s="206">
        <v>6.2683242455236154E-2</v>
      </c>
      <c r="P14" s="206">
        <v>2.3669239489649385E-2</v>
      </c>
      <c r="Q14" s="206">
        <v>8.9304857084954392E-2</v>
      </c>
      <c r="R14" s="206">
        <v>0.19644159167164332</v>
      </c>
      <c r="S14" s="206">
        <v>0.25050486507787184</v>
      </c>
      <c r="T14" s="206">
        <v>0.26903625779277718</v>
      </c>
      <c r="U14" s="206">
        <v>0.89468920323784573</v>
      </c>
      <c r="V14" s="206">
        <v>1.7907625884558769</v>
      </c>
      <c r="W14" s="209"/>
    </row>
    <row r="15" spans="1:23" ht="15" customHeight="1">
      <c r="A15" s="82">
        <v>278</v>
      </c>
      <c r="B15" s="271" t="s">
        <v>138</v>
      </c>
      <c r="C15" s="205">
        <v>0.36849662931936678</v>
      </c>
      <c r="D15" s="205">
        <v>0.27335551084605925</v>
      </c>
      <c r="E15" s="205">
        <v>-0.45839421287992366</v>
      </c>
      <c r="F15" s="205">
        <v>8.1915294552217688E-2</v>
      </c>
      <c r="G15" s="205">
        <v>0.33220254740091093</v>
      </c>
      <c r="H15" s="205">
        <v>0.28312672303452757</v>
      </c>
      <c r="I15" s="205">
        <v>0.34673595364044729</v>
      </c>
      <c r="J15" s="205">
        <v>0.16243425807596168</v>
      </c>
      <c r="K15" s="205">
        <v>2.6157891988901838E-2</v>
      </c>
      <c r="L15" s="205">
        <v>0.14550208724169522</v>
      </c>
      <c r="M15" s="205">
        <v>0.19643898047753794</v>
      </c>
      <c r="N15" s="205">
        <v>0.3300092440429836</v>
      </c>
      <c r="O15" s="205">
        <v>0.14209463299275171</v>
      </c>
      <c r="P15" s="205">
        <v>9.4140961733529593E-2</v>
      </c>
      <c r="Q15" s="205">
        <v>0.22107840017635283</v>
      </c>
      <c r="R15" s="205">
        <v>0.26204574124221836</v>
      </c>
      <c r="S15" s="205">
        <v>0.30669985294295543</v>
      </c>
      <c r="T15" s="205">
        <v>0.35140012314720082</v>
      </c>
      <c r="U15" s="205">
        <v>1.3851479747228836</v>
      </c>
      <c r="V15" s="205">
        <v>2.6149493911475474</v>
      </c>
      <c r="W15" s="209"/>
    </row>
    <row r="16" spans="1:23" ht="15" customHeight="1">
      <c r="A16" s="82">
        <v>279</v>
      </c>
      <c r="B16" s="272" t="s">
        <v>139</v>
      </c>
      <c r="C16" s="206">
        <v>0.32197935371844721</v>
      </c>
      <c r="D16" s="206">
        <v>0.30461628727853451</v>
      </c>
      <c r="E16" s="206">
        <v>-2.0517869717383235</v>
      </c>
      <c r="F16" s="206">
        <v>-0.33518357817359856</v>
      </c>
      <c r="G16" s="206">
        <v>0.38692242896871676</v>
      </c>
      <c r="H16" s="206">
        <v>0.60800086113496832</v>
      </c>
      <c r="I16" s="206">
        <v>1.1605024775409589</v>
      </c>
      <c r="J16" s="206">
        <v>4.8117572004429121E-2</v>
      </c>
      <c r="K16" s="206">
        <v>-2.3450908772602475E-2</v>
      </c>
      <c r="L16" s="206">
        <v>0.26107791206236186</v>
      </c>
      <c r="M16" s="206">
        <v>0.4670311505047664</v>
      </c>
      <c r="N16" s="206">
        <v>0.93540842557059989</v>
      </c>
      <c r="O16" s="206">
        <v>0.12856424155086188</v>
      </c>
      <c r="P16" s="206">
        <v>3.793093443418627E-2</v>
      </c>
      <c r="Q16" s="206">
        <v>0.16220272357729471</v>
      </c>
      <c r="R16" s="206">
        <v>0.40315393290504176</v>
      </c>
      <c r="S16" s="206">
        <v>0.40283454189338386</v>
      </c>
      <c r="T16" s="206">
        <v>0.52373899211835351</v>
      </c>
      <c r="U16" s="206">
        <v>1.6689923827489821</v>
      </c>
      <c r="V16" s="206">
        <v>4.593824643473198</v>
      </c>
      <c r="W16" s="209"/>
    </row>
    <row r="17" spans="1:23" ht="15" customHeight="1">
      <c r="A17" s="82">
        <v>280</v>
      </c>
      <c r="B17" s="271" t="s">
        <v>140</v>
      </c>
      <c r="C17" s="205">
        <v>0.26028051448471956</v>
      </c>
      <c r="D17" s="205">
        <v>0.22144827498513564</v>
      </c>
      <c r="E17" s="205">
        <v>-4.7415651818718345</v>
      </c>
      <c r="F17" s="205">
        <v>0.93875847056838779</v>
      </c>
      <c r="G17" s="205">
        <v>0.39181860768474053</v>
      </c>
      <c r="H17" s="205">
        <v>1.3497597349072095</v>
      </c>
      <c r="I17" s="205">
        <v>3.2819024022157777</v>
      </c>
      <c r="J17" s="205">
        <v>-1.1691043758692814</v>
      </c>
      <c r="K17" s="205">
        <v>-0.74576205076699864</v>
      </c>
      <c r="L17" s="205">
        <v>0.61251643264081679</v>
      </c>
      <c r="M17" s="205">
        <v>1.6375937482604712</v>
      </c>
      <c r="N17" s="205">
        <v>3.7302294069204294</v>
      </c>
      <c r="O17" s="205">
        <v>-0.38591932109015659</v>
      </c>
      <c r="P17" s="205">
        <v>-0.80569887215324343</v>
      </c>
      <c r="Q17" s="205">
        <v>-2.8245473288464495E-2</v>
      </c>
      <c r="R17" s="205">
        <v>0.58020300780576406</v>
      </c>
      <c r="S17" s="205">
        <v>1.1176545427200324</v>
      </c>
      <c r="T17" s="205">
        <v>0.83784638890706731</v>
      </c>
      <c r="U17" s="205">
        <v>1.3089523981560518</v>
      </c>
      <c r="V17" s="205">
        <v>8.8743481959865989</v>
      </c>
      <c r="W17" s="209"/>
    </row>
    <row r="18" spans="1:23" ht="15" customHeight="1">
      <c r="A18" s="82">
        <v>281</v>
      </c>
      <c r="B18" s="272" t="s">
        <v>141</v>
      </c>
      <c r="C18" s="206">
        <v>1.1977813607859815</v>
      </c>
      <c r="D18" s="206">
        <v>0.39569136462804977</v>
      </c>
      <c r="E18" s="206">
        <v>-2.8428199662484843</v>
      </c>
      <c r="F18" s="206">
        <v>0.84436926859029882</v>
      </c>
      <c r="G18" s="206">
        <v>0.56240424045152793</v>
      </c>
      <c r="H18" s="206">
        <v>1.2595991990107365</v>
      </c>
      <c r="I18" s="206">
        <v>2.1834348270485435</v>
      </c>
      <c r="J18" s="206">
        <v>0.31257503147821808</v>
      </c>
      <c r="K18" s="206">
        <v>0.31379611273057151</v>
      </c>
      <c r="L18" s="206">
        <v>1.2620538541492294</v>
      </c>
      <c r="M18" s="206">
        <v>0.95814036567681171</v>
      </c>
      <c r="N18" s="206">
        <v>1.9788842887074907</v>
      </c>
      <c r="O18" s="206">
        <v>1.5161350752387364</v>
      </c>
      <c r="P18" s="206">
        <v>0.76023551230611019</v>
      </c>
      <c r="Q18" s="206">
        <v>0.50279093062248137</v>
      </c>
      <c r="R18" s="206">
        <v>0.93761522836712174</v>
      </c>
      <c r="S18" s="206">
        <v>1.6479870541887749</v>
      </c>
      <c r="T18" s="206">
        <v>1.0011538639871418</v>
      </c>
      <c r="U18" s="206">
        <v>6.5321099845234301</v>
      </c>
      <c r="V18" s="206">
        <v>14.202444629892355</v>
      </c>
      <c r="W18" s="209"/>
    </row>
    <row r="19" spans="1:23" ht="15" customHeight="1">
      <c r="A19" s="82">
        <v>282</v>
      </c>
      <c r="B19" s="271" t="s">
        <v>142</v>
      </c>
      <c r="C19" s="205">
        <v>0.33757112972658376</v>
      </c>
      <c r="D19" s="205">
        <v>0.36343955364388592</v>
      </c>
      <c r="E19" s="205">
        <v>-1.1313184020989695</v>
      </c>
      <c r="F19" s="205">
        <v>0.26985569159303679</v>
      </c>
      <c r="G19" s="205">
        <v>0.38046532056115723</v>
      </c>
      <c r="H19" s="205">
        <v>0.39730348390523318</v>
      </c>
      <c r="I19" s="205">
        <v>0.53823285095444362</v>
      </c>
      <c r="J19" s="205">
        <v>0.15464903089552706</v>
      </c>
      <c r="K19" s="205">
        <v>-6.0991060779940653E-2</v>
      </c>
      <c r="L19" s="205">
        <v>6.4334077705225923E-2</v>
      </c>
      <c r="M19" s="205">
        <v>0.48238251648238872</v>
      </c>
      <c r="N19" s="205">
        <v>0.75883901632165873</v>
      </c>
      <c r="O19" s="205">
        <v>8.0023170349591055E-2</v>
      </c>
      <c r="P19" s="205">
        <v>8.4822174602123823E-2</v>
      </c>
      <c r="Q19" s="205">
        <v>8.2903872310652105E-2</v>
      </c>
      <c r="R19" s="205">
        <v>0.1202039458508608</v>
      </c>
      <c r="S19" s="205">
        <v>0.24659889619394448</v>
      </c>
      <c r="T19" s="205">
        <v>0.32858179941079868</v>
      </c>
      <c r="U19" s="205">
        <v>0.94656905713004846</v>
      </c>
      <c r="V19" s="205">
        <v>2.9156331648398321</v>
      </c>
      <c r="W19" s="209"/>
    </row>
    <row r="20" spans="1:23" ht="15" customHeight="1">
      <c r="A20" s="82">
        <v>283</v>
      </c>
      <c r="B20" s="272" t="s">
        <v>143</v>
      </c>
      <c r="C20" s="206">
        <v>0.54720780110702094</v>
      </c>
      <c r="D20" s="206">
        <v>0.30032310312004995</v>
      </c>
      <c r="E20" s="206">
        <v>-0.53885293498086639</v>
      </c>
      <c r="F20" s="206">
        <v>0.56674074661269458</v>
      </c>
      <c r="G20" s="206">
        <v>0.63397368288499933</v>
      </c>
      <c r="H20" s="206">
        <v>0.66901511846890571</v>
      </c>
      <c r="I20" s="206">
        <v>0.98480043594734923</v>
      </c>
      <c r="J20" s="206">
        <v>-5.9086249546098202E-2</v>
      </c>
      <c r="K20" s="206">
        <v>-5.8351545405926686E-2</v>
      </c>
      <c r="L20" s="206">
        <v>0.35224864983337056</v>
      </c>
      <c r="M20" s="206">
        <v>0.75272330829227485</v>
      </c>
      <c r="N20" s="206">
        <v>1.3401731972569877</v>
      </c>
      <c r="O20" s="206">
        <v>0.20500122800027043</v>
      </c>
      <c r="P20" s="206">
        <v>-0.147110040548597</v>
      </c>
      <c r="Q20" s="206">
        <v>0.35445674464294541</v>
      </c>
      <c r="R20" s="206">
        <v>0.50531075253663005</v>
      </c>
      <c r="S20" s="206">
        <v>0.61424634312625415</v>
      </c>
      <c r="T20" s="206">
        <v>0.43533679469365438</v>
      </c>
      <c r="U20" s="206">
        <v>1.9815785857273909</v>
      </c>
      <c r="V20" s="206">
        <v>5.3981797264240754</v>
      </c>
      <c r="W20" s="209"/>
    </row>
    <row r="21" spans="1:23" ht="15" customHeight="1">
      <c r="A21" s="82">
        <v>284</v>
      </c>
      <c r="B21" s="271" t="s">
        <v>144</v>
      </c>
      <c r="C21" s="205">
        <v>0.55588583899881883</v>
      </c>
      <c r="D21" s="205">
        <v>0.36528096383811715</v>
      </c>
      <c r="E21" s="205">
        <v>-0.14673538114597307</v>
      </c>
      <c r="F21" s="205">
        <v>0.29559461179731272</v>
      </c>
      <c r="G21" s="205">
        <v>0.47091513850807587</v>
      </c>
      <c r="H21" s="205">
        <v>0.45962422379591317</v>
      </c>
      <c r="I21" s="205">
        <v>0.73130006591215135</v>
      </c>
      <c r="J21" s="205">
        <v>0.1861204288725844</v>
      </c>
      <c r="K21" s="205">
        <v>0.12006453428242025</v>
      </c>
      <c r="L21" s="205">
        <v>0.39708420755555096</v>
      </c>
      <c r="M21" s="205">
        <v>0.50950964214928263</v>
      </c>
      <c r="N21" s="205">
        <v>0.88204874755972185</v>
      </c>
      <c r="O21" s="205">
        <v>0.24497802038219163</v>
      </c>
      <c r="P21" s="205">
        <v>0.13670958833242253</v>
      </c>
      <c r="Q21" s="205">
        <v>0.38061523431301225</v>
      </c>
      <c r="R21" s="205">
        <v>0.42973129238272634</v>
      </c>
      <c r="S21" s="205">
        <v>0.55744905448271709</v>
      </c>
      <c r="T21" s="205">
        <v>0.48519891950999749</v>
      </c>
      <c r="U21" s="205">
        <v>2.2549733185634295</v>
      </c>
      <c r="V21" s="205">
        <v>5.1767403020755154</v>
      </c>
      <c r="W21" s="209"/>
    </row>
    <row r="22" spans="1:23" ht="15" customHeight="1">
      <c r="A22" s="82">
        <v>285</v>
      </c>
      <c r="B22" s="272" t="s">
        <v>145</v>
      </c>
      <c r="C22" s="206">
        <v>0.40268913740604262</v>
      </c>
      <c r="D22" s="206">
        <v>0.30806965218270932</v>
      </c>
      <c r="E22" s="206">
        <v>-2.0079230501616365</v>
      </c>
      <c r="F22" s="206">
        <v>0.11822580843976027</v>
      </c>
      <c r="G22" s="206">
        <v>0.5762496067702898</v>
      </c>
      <c r="H22" s="206">
        <v>0.76442642059812727</v>
      </c>
      <c r="I22" s="206">
        <v>1.3477938434526493</v>
      </c>
      <c r="J22" s="206">
        <v>-0.15319914659743006</v>
      </c>
      <c r="K22" s="206">
        <v>-8.4853405612506094E-2</v>
      </c>
      <c r="L22" s="206">
        <v>0.30327086063537934</v>
      </c>
      <c r="M22" s="206">
        <v>0.7460916302595848</v>
      </c>
      <c r="N22" s="206">
        <v>1.4743519097237794</v>
      </c>
      <c r="O22" s="206">
        <v>8.8319579084711108E-2</v>
      </c>
      <c r="P22" s="206">
        <v>-0.36993337705358442</v>
      </c>
      <c r="Q22" s="206">
        <v>3.0372104285930845E-2</v>
      </c>
      <c r="R22" s="206">
        <v>0.40279200668720705</v>
      </c>
      <c r="S22" s="206">
        <v>0.66777008955460815</v>
      </c>
      <c r="T22" s="206">
        <v>0.50254351481238757</v>
      </c>
      <c r="U22" s="206">
        <v>1.3255557186026863</v>
      </c>
      <c r="V22" s="206">
        <v>5.0505587456679564</v>
      </c>
      <c r="W22" s="209"/>
    </row>
    <row r="23" spans="1:23" ht="15" customHeight="1">
      <c r="A23" s="82">
        <v>286</v>
      </c>
      <c r="B23" s="271" t="s">
        <v>146</v>
      </c>
      <c r="C23" s="205">
        <v>2.5346422026718756</v>
      </c>
      <c r="D23" s="205">
        <v>0.77999448485437028</v>
      </c>
      <c r="E23" s="205">
        <v>-4.3140196475062567</v>
      </c>
      <c r="F23" s="205">
        <v>3.6239232803827264</v>
      </c>
      <c r="G23" s="205">
        <v>2.0471594447737829</v>
      </c>
      <c r="H23" s="205">
        <v>2.3915124530157641</v>
      </c>
      <c r="I23" s="205">
        <v>-1.4487825186464391</v>
      </c>
      <c r="J23" s="205">
        <v>2.3313382862870924</v>
      </c>
      <c r="K23" s="205">
        <v>1.1893042640743801</v>
      </c>
      <c r="L23" s="205">
        <v>0.29514539867167855</v>
      </c>
      <c r="M23" s="205">
        <v>-2.3692936055597755</v>
      </c>
      <c r="N23" s="205">
        <v>-1.0153677671130623</v>
      </c>
      <c r="O23" s="205">
        <v>2.6739082932444802</v>
      </c>
      <c r="P23" s="205">
        <v>4.2229905573293536E-2</v>
      </c>
      <c r="Q23" s="205">
        <v>0.27942167580386013</v>
      </c>
      <c r="R23" s="205">
        <v>-1.5958572133174584</v>
      </c>
      <c r="S23" s="205">
        <v>-1.7991438520180196</v>
      </c>
      <c r="T23" s="205">
        <v>-2.1834682077381729</v>
      </c>
      <c r="U23" s="205">
        <v>-2.6364960980769183</v>
      </c>
      <c r="V23" s="205">
        <v>-3.6979415685897408</v>
      </c>
      <c r="W23" s="209"/>
    </row>
    <row r="24" spans="1:23" ht="15" customHeight="1">
      <c r="A24" s="82">
        <v>31</v>
      </c>
      <c r="B24" s="272" t="s">
        <v>147</v>
      </c>
      <c r="C24" s="206">
        <v>8.2339102633272745</v>
      </c>
      <c r="D24" s="206">
        <v>5.7722520763438467</v>
      </c>
      <c r="E24" s="206">
        <v>12.231191998859913</v>
      </c>
      <c r="F24" s="206">
        <v>3.3151584149128581</v>
      </c>
      <c r="G24" s="206">
        <v>1.2184836140739748</v>
      </c>
      <c r="H24" s="206">
        <v>0.76811670639587248</v>
      </c>
      <c r="I24" s="206">
        <v>-1.8888455815970673</v>
      </c>
      <c r="J24" s="206">
        <v>5.3430765748679505</v>
      </c>
      <c r="K24" s="206">
        <v>2.8193781152353807</v>
      </c>
      <c r="L24" s="206">
        <v>2.6572195185264604</v>
      </c>
      <c r="M24" s="206">
        <v>-5.6027923851442125</v>
      </c>
      <c r="N24" s="206">
        <v>-2.4645275696512527</v>
      </c>
      <c r="O24" s="206">
        <v>5.1104098063355963</v>
      </c>
      <c r="P24" s="206">
        <v>0.90125014544865678</v>
      </c>
      <c r="Q24" s="206">
        <v>0.52207206515811322</v>
      </c>
      <c r="R24" s="206">
        <v>-3.1212080270346121</v>
      </c>
      <c r="S24" s="206">
        <v>-2.8259077346033337</v>
      </c>
      <c r="T24" s="206">
        <v>-4.458656965034919</v>
      </c>
      <c r="U24" s="206">
        <v>-4.109792667540205</v>
      </c>
      <c r="V24" s="206">
        <v>-3.6870132826336004</v>
      </c>
      <c r="W24" s="209"/>
    </row>
    <row r="25" spans="1:23" s="68" customFormat="1" ht="20.100000000000001" customHeight="1">
      <c r="A25" s="83"/>
      <c r="B25" s="273" t="s">
        <v>120</v>
      </c>
      <c r="C25" s="273"/>
      <c r="D25" s="273"/>
      <c r="E25" s="273"/>
      <c r="F25" s="273"/>
      <c r="G25" s="273"/>
      <c r="H25" s="273"/>
      <c r="I25" s="273"/>
      <c r="J25" s="273"/>
      <c r="K25" s="273"/>
      <c r="L25" s="273"/>
      <c r="M25" s="273"/>
      <c r="N25" s="273"/>
      <c r="O25" s="273"/>
      <c r="P25" s="273"/>
      <c r="Q25" s="273"/>
      <c r="R25" s="273"/>
      <c r="S25" s="189"/>
      <c r="T25" s="189"/>
      <c r="U25" s="273"/>
      <c r="V25" s="273"/>
      <c r="W25" s="209"/>
    </row>
    <row r="26" spans="1:23" ht="15" customHeight="1">
      <c r="A26" s="82">
        <v>287</v>
      </c>
      <c r="B26" s="271" t="s">
        <v>148</v>
      </c>
      <c r="C26" s="205">
        <v>-1.5368623665377896</v>
      </c>
      <c r="D26" s="205">
        <v>-8.3580813495760964</v>
      </c>
      <c r="E26" s="205">
        <v>-30.377681514957871</v>
      </c>
      <c r="F26" s="205">
        <v>10.336411538121595</v>
      </c>
      <c r="G26" s="205">
        <v>8.348466822797036</v>
      </c>
      <c r="H26" s="205">
        <v>8.8500551500578979</v>
      </c>
      <c r="I26" s="205">
        <v>8.2763060143044527</v>
      </c>
      <c r="J26" s="205">
        <v>-3.3350195068551614</v>
      </c>
      <c r="K26" s="205">
        <v>-4.7262270375135245</v>
      </c>
      <c r="L26" s="205">
        <v>-0.74243824106294198</v>
      </c>
      <c r="M26" s="205">
        <v>15.733658583593638</v>
      </c>
      <c r="N26" s="205">
        <v>9.1407863066702362</v>
      </c>
      <c r="O26" s="205">
        <v>-3.1907970728780271</v>
      </c>
      <c r="P26" s="205">
        <v>-4.2035942625191467</v>
      </c>
      <c r="Q26" s="205">
        <v>5.9114182013779555</v>
      </c>
      <c r="R26" s="205">
        <v>2.2643551194294389</v>
      </c>
      <c r="S26" s="205">
        <v>6.0583923322210751</v>
      </c>
      <c r="T26" s="205">
        <v>0.49209208720459685</v>
      </c>
      <c r="U26" s="205">
        <v>7.0557144015369317</v>
      </c>
      <c r="V26" s="205">
        <v>33.843159452291559</v>
      </c>
      <c r="W26" s="209"/>
    </row>
    <row r="27" spans="1:23" ht="15" customHeight="1">
      <c r="A27" s="82">
        <v>289</v>
      </c>
      <c r="B27" s="272" t="s">
        <v>149</v>
      </c>
      <c r="C27" s="206">
        <v>-0.60663858060632947</v>
      </c>
      <c r="D27" s="206">
        <v>-9.2847226759593724</v>
      </c>
      <c r="E27" s="206">
        <v>-32.1658711370806</v>
      </c>
      <c r="F27" s="206">
        <v>11.103381049633555</v>
      </c>
      <c r="G27" s="206">
        <v>7.6556041941018691</v>
      </c>
      <c r="H27" s="206">
        <v>10.669914040644727</v>
      </c>
      <c r="I27" s="206">
        <v>8.2348292195646451</v>
      </c>
      <c r="J27" s="206">
        <v>-2.4580713139700237</v>
      </c>
      <c r="K27" s="206">
        <v>-4.5988518772307572</v>
      </c>
      <c r="L27" s="206">
        <v>-0.7513729338917301</v>
      </c>
      <c r="M27" s="206">
        <v>14.545311718634451</v>
      </c>
      <c r="N27" s="206">
        <v>8.2367205595312782</v>
      </c>
      <c r="O27" s="206">
        <v>-2.9610299614447797</v>
      </c>
      <c r="P27" s="206">
        <v>-3.3890012681029873</v>
      </c>
      <c r="Q27" s="206">
        <v>3.7974799374532893</v>
      </c>
      <c r="R27" s="206">
        <v>3.6316745800323247</v>
      </c>
      <c r="S27" s="206">
        <v>6.4127879757586754</v>
      </c>
      <c r="T27" s="206">
        <v>0.22567955115351879</v>
      </c>
      <c r="U27" s="206">
        <v>7.5535889217973846</v>
      </c>
      <c r="V27" s="206">
        <v>33.294838974441376</v>
      </c>
      <c r="W27" s="209"/>
    </row>
    <row r="28" spans="1:23" ht="15" customHeight="1">
      <c r="A28" s="82">
        <v>288</v>
      </c>
      <c r="B28" s="271" t="s">
        <v>150</v>
      </c>
      <c r="C28" s="205">
        <v>1.8561055266932698</v>
      </c>
      <c r="D28" s="205">
        <v>-7.9001927605260107</v>
      </c>
      <c r="E28" s="205">
        <v>-33.787281444430647</v>
      </c>
      <c r="F28" s="205">
        <v>10.370815510834802</v>
      </c>
      <c r="G28" s="205">
        <v>7.2748357476519772</v>
      </c>
      <c r="H28" s="205">
        <v>11.529223269801037</v>
      </c>
      <c r="I28" s="205">
        <v>8.556131329277477</v>
      </c>
      <c r="J28" s="205">
        <v>-1.1093846059924886</v>
      </c>
      <c r="K28" s="205">
        <v>-6.0441164190978185</v>
      </c>
      <c r="L28" s="205">
        <v>-1.1925694578242343</v>
      </c>
      <c r="M28" s="205">
        <v>12.284961229568808</v>
      </c>
      <c r="N28" s="205">
        <v>7.5650810506627124</v>
      </c>
      <c r="O28" s="205">
        <v>-0.78954451987030438</v>
      </c>
      <c r="P28" s="205">
        <v>-2.9054534649909414</v>
      </c>
      <c r="Q28" s="205">
        <v>0.72979252775925829</v>
      </c>
      <c r="R28" s="205">
        <v>3.8971691645894708</v>
      </c>
      <c r="S28" s="205">
        <v>5.0960442179433443</v>
      </c>
      <c r="T28" s="205">
        <v>2.2871546549696689</v>
      </c>
      <c r="U28" s="205">
        <v>8.3730766618454737</v>
      </c>
      <c r="V28" s="205">
        <v>30.447971241907112</v>
      </c>
      <c r="W28" s="209"/>
    </row>
    <row r="29" spans="1:23" ht="15" customHeight="1">
      <c r="A29" s="82">
        <v>235</v>
      </c>
      <c r="B29" s="272" t="s">
        <v>151</v>
      </c>
      <c r="C29" s="206">
        <v>0.96925522370942474</v>
      </c>
      <c r="D29" s="206">
        <v>-8.1554956818489188</v>
      </c>
      <c r="E29" s="206">
        <v>-34.846275960530676</v>
      </c>
      <c r="F29" s="206">
        <v>12.207286841423098</v>
      </c>
      <c r="G29" s="206">
        <v>5.3820404440705119</v>
      </c>
      <c r="H29" s="206">
        <v>11.723240767818695</v>
      </c>
      <c r="I29" s="206">
        <v>8.6680009693101283</v>
      </c>
      <c r="J29" s="206">
        <v>-1.4612154752416018</v>
      </c>
      <c r="K29" s="206">
        <v>-5.219655238758719</v>
      </c>
      <c r="L29" s="206">
        <v>-2.0294999297397851</v>
      </c>
      <c r="M29" s="206">
        <v>13.210177352119956</v>
      </c>
      <c r="N29" s="206">
        <v>7.5156543666587794</v>
      </c>
      <c r="O29" s="206">
        <v>-2.6059528474758196</v>
      </c>
      <c r="P29" s="206">
        <v>-1.1784743262268336</v>
      </c>
      <c r="Q29" s="206">
        <v>3.9668363725169371</v>
      </c>
      <c r="R29" s="206">
        <v>5.6292669167231821</v>
      </c>
      <c r="S29" s="206">
        <v>6.9006760892107621</v>
      </c>
      <c r="T29" s="206">
        <v>1.7252830515980975</v>
      </c>
      <c r="U29" s="206">
        <v>14.940325087570415</v>
      </c>
      <c r="V29" s="206">
        <v>39.107992158166638</v>
      </c>
      <c r="W29" s="209"/>
    </row>
    <row r="30" spans="1:23" ht="15" customHeight="1">
      <c r="A30" s="82">
        <v>236</v>
      </c>
      <c r="B30" s="271" t="s">
        <v>152</v>
      </c>
      <c r="C30" s="205">
        <v>-0.74991426833976504</v>
      </c>
      <c r="D30" s="205">
        <v>-7.5541399780920955</v>
      </c>
      <c r="E30" s="205">
        <v>-28.575592228212599</v>
      </c>
      <c r="F30" s="205">
        <v>7.575083892593625</v>
      </c>
      <c r="G30" s="205">
        <v>6.155990178479783</v>
      </c>
      <c r="H30" s="205">
        <v>6.9619161056601087</v>
      </c>
      <c r="I30" s="205">
        <v>6.7762178266873576</v>
      </c>
      <c r="J30" s="205">
        <v>-4.231925475705026</v>
      </c>
      <c r="K30" s="205">
        <v>-4.7223347559099125</v>
      </c>
      <c r="L30" s="205">
        <v>-0.88765593194017356</v>
      </c>
      <c r="M30" s="205">
        <v>14.165332261783007</v>
      </c>
      <c r="N30" s="205">
        <v>8.3213158408434822</v>
      </c>
      <c r="O30" s="205">
        <v>-4.286944548549144</v>
      </c>
      <c r="P30" s="205">
        <v>-4.3244059682470493</v>
      </c>
      <c r="Q30" s="205">
        <v>6.0099609224093342</v>
      </c>
      <c r="R30" s="205">
        <v>2.6330644599809432</v>
      </c>
      <c r="S30" s="205">
        <v>5.1564472577582592</v>
      </c>
      <c r="T30" s="205">
        <v>-0.68880669436394726</v>
      </c>
      <c r="U30" s="205">
        <v>4.0496021378619247</v>
      </c>
      <c r="V30" s="205">
        <v>24.251814306636987</v>
      </c>
      <c r="W30" s="209"/>
    </row>
    <row r="31" spans="1:23" ht="15" customHeight="1">
      <c r="A31" s="82">
        <v>237</v>
      </c>
      <c r="B31" s="272" t="s">
        <v>153</v>
      </c>
      <c r="C31" s="206">
        <v>-0.12273811367990106</v>
      </c>
      <c r="D31" s="206">
        <v>-7.0378058843735829</v>
      </c>
      <c r="E31" s="206">
        <v>-29.869712804489851</v>
      </c>
      <c r="F31" s="206">
        <v>11.164391614191842</v>
      </c>
      <c r="G31" s="206">
        <v>8.1378930295465324</v>
      </c>
      <c r="H31" s="206">
        <v>7.844009064619442</v>
      </c>
      <c r="I31" s="206">
        <v>9.1275048603386466</v>
      </c>
      <c r="J31" s="206">
        <v>-3.0740183652308133</v>
      </c>
      <c r="K31" s="206">
        <v>-5.3392681767289503</v>
      </c>
      <c r="L31" s="206">
        <v>-1.0653986577750914</v>
      </c>
      <c r="M31" s="206">
        <v>12.278143678289254</v>
      </c>
      <c r="N31" s="206">
        <v>7.5350521759186933</v>
      </c>
      <c r="O31" s="206">
        <v>-2.8346432996947044</v>
      </c>
      <c r="P31" s="206">
        <v>-3.6682769402852387</v>
      </c>
      <c r="Q31" s="206">
        <v>4.662850247854891</v>
      </c>
      <c r="R31" s="206">
        <v>1.9033115056640355</v>
      </c>
      <c r="S31" s="206">
        <v>5.2771379313506088</v>
      </c>
      <c r="T31" s="206">
        <v>1.0029798593460981</v>
      </c>
      <c r="U31" s="206">
        <v>6.1524174989664857</v>
      </c>
      <c r="V31" s="206">
        <v>26.96021884877986</v>
      </c>
      <c r="W31" s="209"/>
    </row>
    <row r="32" spans="1:23" ht="15" customHeight="1">
      <c r="A32" s="82">
        <v>234</v>
      </c>
      <c r="B32" s="271" t="s">
        <v>154</v>
      </c>
      <c r="C32" s="205">
        <v>2.1925898268893462</v>
      </c>
      <c r="D32" s="205">
        <v>-8.8631534125755707</v>
      </c>
      <c r="E32" s="205">
        <v>-32.20951425258967</v>
      </c>
      <c r="F32" s="205">
        <v>14.478712504022354</v>
      </c>
      <c r="G32" s="205">
        <v>6.6627465741676559</v>
      </c>
      <c r="H32" s="205">
        <v>11.257891695064927</v>
      </c>
      <c r="I32" s="205">
        <v>8.2343251655559726</v>
      </c>
      <c r="J32" s="205">
        <v>-1.5185452565215485</v>
      </c>
      <c r="K32" s="205">
        <v>-5.4664473650786078</v>
      </c>
      <c r="L32" s="205">
        <v>-1.594129747509399</v>
      </c>
      <c r="M32" s="205">
        <v>10.578703426703612</v>
      </c>
      <c r="N32" s="205">
        <v>6.5012498140979176</v>
      </c>
      <c r="O32" s="205">
        <v>4.0413239078225303</v>
      </c>
      <c r="P32" s="205">
        <v>6.1737920030705737</v>
      </c>
      <c r="Q32" s="205">
        <v>-3.1339281389481215</v>
      </c>
      <c r="R32" s="205">
        <v>8.7495092927622977</v>
      </c>
      <c r="S32" s="205">
        <v>-0.46605152230462465</v>
      </c>
      <c r="T32" s="205">
        <v>-0.50831006441104876</v>
      </c>
      <c r="U32" s="205">
        <v>15.233892775626927</v>
      </c>
      <c r="V32" s="205">
        <v>34.565238539387281</v>
      </c>
      <c r="W32" s="209"/>
    </row>
    <row r="33" spans="1:23" ht="15" customHeight="1">
      <c r="A33" s="82">
        <v>175</v>
      </c>
      <c r="B33" s="272" t="s">
        <v>155</v>
      </c>
      <c r="C33" s="206">
        <v>1.6712185885081396</v>
      </c>
      <c r="D33" s="206">
        <v>-6.9267616465348993</v>
      </c>
      <c r="E33" s="206">
        <v>-29.783401227462974</v>
      </c>
      <c r="F33" s="206">
        <v>11.538555198089313</v>
      </c>
      <c r="G33" s="206">
        <v>7.6921694856078915</v>
      </c>
      <c r="H33" s="206">
        <v>9.1666067640192352</v>
      </c>
      <c r="I33" s="206">
        <v>8.7478315081080211</v>
      </c>
      <c r="J33" s="206">
        <v>-0.50125558490627498</v>
      </c>
      <c r="K33" s="206">
        <v>-4.2123431567164999</v>
      </c>
      <c r="L33" s="206">
        <v>-0.7978432577593253</v>
      </c>
      <c r="M33" s="206">
        <v>11.364641139925851</v>
      </c>
      <c r="N33" s="206">
        <v>6.458462643469403</v>
      </c>
      <c r="O33" s="206">
        <v>-1.3319917990681063</v>
      </c>
      <c r="P33" s="206">
        <v>-1.4428411275579691</v>
      </c>
      <c r="Q33" s="206">
        <v>2.5834550006989616</v>
      </c>
      <c r="R33" s="206">
        <v>3.7177170334305316</v>
      </c>
      <c r="S33" s="206">
        <v>3.5503791292587721</v>
      </c>
      <c r="T33" s="206">
        <v>1.3780290280784868</v>
      </c>
      <c r="U33" s="206">
        <v>8.6151344996450661</v>
      </c>
      <c r="V33" s="206">
        <v>32.39961628210105</v>
      </c>
      <c r="W33" s="209"/>
    </row>
    <row r="34" spans="1:23" ht="15" customHeight="1">
      <c r="A34" s="82">
        <v>250</v>
      </c>
      <c r="B34" s="271" t="s">
        <v>156</v>
      </c>
      <c r="C34" s="205">
        <v>-5.413154799657903</v>
      </c>
      <c r="D34" s="205">
        <v>-11.077676879978753</v>
      </c>
      <c r="E34" s="205">
        <v>-26.422675759227857</v>
      </c>
      <c r="F34" s="205">
        <v>14.063067384744059</v>
      </c>
      <c r="G34" s="205">
        <v>14.854519631991209</v>
      </c>
      <c r="H34" s="205">
        <v>5.9890740534922458</v>
      </c>
      <c r="I34" s="205">
        <v>5.779957203738789</v>
      </c>
      <c r="J34" s="205">
        <v>-1.811488225831809</v>
      </c>
      <c r="K34" s="205">
        <v>-3.0119366973535193</v>
      </c>
      <c r="L34" s="205">
        <v>-6.8000292583846544E-2</v>
      </c>
      <c r="M34" s="205">
        <v>30.483984337126685</v>
      </c>
      <c r="N34" s="205">
        <v>12.219930677570503</v>
      </c>
      <c r="O34" s="205">
        <v>-1.7549794087674826</v>
      </c>
      <c r="P34" s="205">
        <v>-2.3015139267971705</v>
      </c>
      <c r="Q34" s="205">
        <v>7.9925048034743611</v>
      </c>
      <c r="R34" s="205">
        <v>7.6454340045934828</v>
      </c>
      <c r="S34" s="205">
        <v>7.9973177143245238</v>
      </c>
      <c r="T34" s="205">
        <v>4.4228875541164854</v>
      </c>
      <c r="U34" s="205">
        <v>25.833500179620899</v>
      </c>
      <c r="V34" s="205">
        <v>85.485691061542695</v>
      </c>
      <c r="W34" s="209"/>
    </row>
    <row r="35" spans="1:23" ht="15" customHeight="1">
      <c r="A35" s="82">
        <v>171</v>
      </c>
      <c r="B35" s="272" t="s">
        <v>157</v>
      </c>
      <c r="C35" s="206">
        <v>3.3772779498501393</v>
      </c>
      <c r="D35" s="206">
        <v>-20.180127823732775</v>
      </c>
      <c r="E35" s="206">
        <v>-19.267541089013136</v>
      </c>
      <c r="F35" s="206">
        <v>3.4105356167405461</v>
      </c>
      <c r="G35" s="206">
        <v>4.3581124094710191</v>
      </c>
      <c r="H35" s="206">
        <v>9.7698902870200612</v>
      </c>
      <c r="I35" s="206">
        <v>8.8243559319290767</v>
      </c>
      <c r="J35" s="206">
        <v>2.6273984471258132</v>
      </c>
      <c r="K35" s="206">
        <v>-0.43875802723954394</v>
      </c>
      <c r="L35" s="206">
        <v>1.7561802187520072</v>
      </c>
      <c r="M35" s="206">
        <v>15.428655256127939</v>
      </c>
      <c r="N35" s="206">
        <v>8.7326143954842337</v>
      </c>
      <c r="O35" s="206">
        <v>-0.46092653275110251</v>
      </c>
      <c r="P35" s="206">
        <v>4.1755860969857395E-2</v>
      </c>
      <c r="Q35" s="206">
        <v>3.3808481167372832</v>
      </c>
      <c r="R35" s="206">
        <v>-3.181985786547159E-2</v>
      </c>
      <c r="S35" s="206">
        <v>7.9661262480763924</v>
      </c>
      <c r="T35" s="206">
        <v>2.695314877785961</v>
      </c>
      <c r="U35" s="206">
        <v>14.107693421770335</v>
      </c>
      <c r="V35" s="206">
        <v>62.042494443952165</v>
      </c>
      <c r="W35" s="209"/>
    </row>
    <row r="36" spans="1:23" ht="15" customHeight="1">
      <c r="A36" s="82">
        <v>291</v>
      </c>
      <c r="B36" s="271" t="s">
        <v>158</v>
      </c>
      <c r="C36" s="205">
        <v>-5.8904087616381275</v>
      </c>
      <c r="D36" s="205">
        <v>-9.4541479407291718</v>
      </c>
      <c r="E36" s="205">
        <v>-28.745857721120629</v>
      </c>
      <c r="F36" s="205">
        <v>12.935230154761427</v>
      </c>
      <c r="G36" s="205">
        <v>12.455608788575574</v>
      </c>
      <c r="H36" s="205">
        <v>6.7655272937985274</v>
      </c>
      <c r="I36" s="205">
        <v>6.6753803047046887</v>
      </c>
      <c r="J36" s="205">
        <v>-2.3720080644987007</v>
      </c>
      <c r="K36" s="205">
        <v>-5.1517840549418423</v>
      </c>
      <c r="L36" s="205">
        <v>-0.35067863480327333</v>
      </c>
      <c r="M36" s="205">
        <v>27.114141544801001</v>
      </c>
      <c r="N36" s="205">
        <v>12.171360241973716</v>
      </c>
      <c r="O36" s="205">
        <v>-3.3242762021131398</v>
      </c>
      <c r="P36" s="205">
        <v>-4.4743555943299356</v>
      </c>
      <c r="Q36" s="205">
        <v>7.93621762385186</v>
      </c>
      <c r="R36" s="205">
        <v>5.9385149396472059</v>
      </c>
      <c r="S36" s="205">
        <v>9.6426779107049043</v>
      </c>
      <c r="T36" s="205">
        <v>4.3381648207338799</v>
      </c>
      <c r="U36" s="205">
        <v>20.803999280464865</v>
      </c>
      <c r="V36" s="205">
        <v>69.550562722415009</v>
      </c>
      <c r="W36" s="209"/>
    </row>
    <row r="37" spans="1:23" ht="15" customHeight="1">
      <c r="A37" s="82">
        <v>290</v>
      </c>
      <c r="B37" s="272" t="s">
        <v>159</v>
      </c>
      <c r="C37" s="206">
        <v>0.97415743392828347</v>
      </c>
      <c r="D37" s="206">
        <v>-7.238580966052794</v>
      </c>
      <c r="E37" s="206">
        <v>-29.243502414236204</v>
      </c>
      <c r="F37" s="206">
        <v>10.682274077558731</v>
      </c>
      <c r="G37" s="206">
        <v>6.0166979260092717</v>
      </c>
      <c r="H37" s="206">
        <v>9.2482624579692612</v>
      </c>
      <c r="I37" s="206">
        <v>8.2356476543277637</v>
      </c>
      <c r="J37" s="206">
        <v>0.39385171458559398</v>
      </c>
      <c r="K37" s="206">
        <v>-3.1256801061941815</v>
      </c>
      <c r="L37" s="206">
        <v>-1.2141716417563941</v>
      </c>
      <c r="M37" s="206">
        <v>9.7281005466552557</v>
      </c>
      <c r="N37" s="206">
        <v>6.0852039622399445</v>
      </c>
      <c r="O37" s="206">
        <v>0.14748659124239794</v>
      </c>
      <c r="P37" s="206">
        <v>0.70573498917934785</v>
      </c>
      <c r="Q37" s="206">
        <v>1.705288018425648</v>
      </c>
      <c r="R37" s="206">
        <v>5.8206785810122454</v>
      </c>
      <c r="S37" s="206">
        <v>1.2012299678552836</v>
      </c>
      <c r="T37" s="206">
        <v>0.85182067701398978</v>
      </c>
      <c r="U37" s="206">
        <v>10.784210641052368</v>
      </c>
      <c r="V37" s="206">
        <v>34.100776962859101</v>
      </c>
      <c r="W37" s="209"/>
    </row>
    <row r="38" spans="1:23" s="68" customFormat="1" ht="20.100000000000001" customHeight="1">
      <c r="A38" s="83"/>
      <c r="B38" s="273" t="s">
        <v>160</v>
      </c>
      <c r="C38" s="273"/>
      <c r="D38" s="273"/>
      <c r="E38" s="273"/>
      <c r="F38" s="273"/>
      <c r="G38" s="273"/>
      <c r="H38" s="273"/>
      <c r="I38" s="273"/>
      <c r="J38" s="273"/>
      <c r="K38" s="273"/>
      <c r="L38" s="273"/>
      <c r="M38" s="273"/>
      <c r="N38" s="273"/>
      <c r="O38" s="273"/>
      <c r="P38" s="273"/>
      <c r="Q38" s="273"/>
      <c r="R38" s="273"/>
      <c r="S38" s="189"/>
      <c r="T38" s="189"/>
      <c r="U38" s="273"/>
      <c r="V38" s="273"/>
      <c r="W38" s="209"/>
    </row>
    <row r="39" spans="1:23" ht="15" customHeight="1">
      <c r="A39" s="82">
        <v>178</v>
      </c>
      <c r="B39" s="271" t="s">
        <v>160</v>
      </c>
      <c r="C39" s="205">
        <v>0.40892912436277129</v>
      </c>
      <c r="D39" s="205">
        <v>-0.95907042514259899</v>
      </c>
      <c r="E39" s="205">
        <v>-4.161979475766401</v>
      </c>
      <c r="F39" s="205">
        <v>1.4872708521319566</v>
      </c>
      <c r="G39" s="205">
        <v>1.1804717625140171</v>
      </c>
      <c r="H39" s="205">
        <v>1.5920450095639609</v>
      </c>
      <c r="I39" s="205">
        <v>2.0283020862234054</v>
      </c>
      <c r="J39" s="205">
        <v>-4.3036568354352767E-2</v>
      </c>
      <c r="K39" s="205">
        <v>-0.31253141744738855</v>
      </c>
      <c r="L39" s="205">
        <v>0.57713316534062642</v>
      </c>
      <c r="M39" s="205">
        <v>2.3123748787532037</v>
      </c>
      <c r="N39" s="205">
        <v>1.7827164232900827</v>
      </c>
      <c r="O39" s="205">
        <v>0.34269618998156659</v>
      </c>
      <c r="P39" s="205">
        <v>0.15160168090233128</v>
      </c>
      <c r="Q39" s="205">
        <v>1.1301168313437415</v>
      </c>
      <c r="R39" s="205">
        <v>0.68383057297867822</v>
      </c>
      <c r="S39" s="205">
        <v>1.2498978696479526</v>
      </c>
      <c r="T39" s="205">
        <v>0.58991319640485074</v>
      </c>
      <c r="U39" s="205">
        <v>4.2156476381275354</v>
      </c>
      <c r="V39" s="205">
        <v>10.970787675991133</v>
      </c>
      <c r="W39" s="209"/>
    </row>
    <row r="40" spans="1:23" ht="15" customHeight="1">
      <c r="A40" s="82">
        <v>292</v>
      </c>
      <c r="B40" s="272" t="s">
        <v>161</v>
      </c>
      <c r="C40" s="206">
        <v>0.48489808849778626</v>
      </c>
      <c r="D40" s="206">
        <v>-0.39573261839420582</v>
      </c>
      <c r="E40" s="206">
        <v>-2.9951615761466144</v>
      </c>
      <c r="F40" s="206">
        <v>1.5299753659914188</v>
      </c>
      <c r="G40" s="206">
        <v>1.0889910983418361</v>
      </c>
      <c r="H40" s="206">
        <v>1.1651676367618649</v>
      </c>
      <c r="I40" s="206">
        <v>1.5330628647229645</v>
      </c>
      <c r="J40" s="206">
        <v>0.28382094710610772</v>
      </c>
      <c r="K40" s="206">
        <v>-0.57624427715943227</v>
      </c>
      <c r="L40" s="206">
        <v>0.15146086485022181</v>
      </c>
      <c r="M40" s="206">
        <v>1.603431648486378</v>
      </c>
      <c r="N40" s="206">
        <v>1.7754387205610271</v>
      </c>
      <c r="O40" s="206">
        <v>-5.4415816162347141E-2</v>
      </c>
      <c r="P40" s="206">
        <v>0.12316060682184116</v>
      </c>
      <c r="Q40" s="206">
        <v>0.65072541701465525</v>
      </c>
      <c r="R40" s="206">
        <v>0.66521175815830702</v>
      </c>
      <c r="S40" s="206">
        <v>0.73214167841382505</v>
      </c>
      <c r="T40" s="206">
        <v>0.17351175554267684</v>
      </c>
      <c r="U40" s="206">
        <v>2.3093790476595757</v>
      </c>
      <c r="V40" s="206">
        <v>7.2636624695636698</v>
      </c>
      <c r="W40" s="209"/>
    </row>
    <row r="41" spans="1:23" ht="15" customHeight="1">
      <c r="A41" s="82">
        <v>179</v>
      </c>
      <c r="B41" s="271" t="s">
        <v>162</v>
      </c>
      <c r="C41" s="205">
        <v>0.43441169713756267</v>
      </c>
      <c r="D41" s="205">
        <v>-0.79279906865511407</v>
      </c>
      <c r="E41" s="205">
        <v>-0.63495620231350358</v>
      </c>
      <c r="F41" s="205">
        <v>1.0599447933225434</v>
      </c>
      <c r="G41" s="205">
        <v>0.65001940609081998</v>
      </c>
      <c r="H41" s="205">
        <v>0.51072140992775417</v>
      </c>
      <c r="I41" s="205">
        <v>0.90178291090961693</v>
      </c>
      <c r="J41" s="205">
        <v>0.13445290705418245</v>
      </c>
      <c r="K41" s="205">
        <v>-4.2646806426077433E-2</v>
      </c>
      <c r="L41" s="205">
        <v>-0.35618075978335639</v>
      </c>
      <c r="M41" s="205">
        <v>1.5724252496855939</v>
      </c>
      <c r="N41" s="205">
        <v>0.82507329764300152</v>
      </c>
      <c r="O41" s="205">
        <v>-4.609028901964507E-2</v>
      </c>
      <c r="P41" s="205">
        <v>-0.63735799564857132</v>
      </c>
      <c r="Q41" s="205">
        <v>1.47592648089568</v>
      </c>
      <c r="R41" s="205">
        <v>1.0736308699309802</v>
      </c>
      <c r="S41" s="205">
        <v>0.92188335724216586</v>
      </c>
      <c r="T41" s="205">
        <v>1.1181797510976708</v>
      </c>
      <c r="U41" s="205">
        <v>3.9533283316578434</v>
      </c>
      <c r="V41" s="205">
        <v>7.1347227668462381</v>
      </c>
      <c r="W41" s="209"/>
    </row>
    <row r="42" spans="1:23" ht="15" customHeight="1">
      <c r="A42" s="82">
        <v>240</v>
      </c>
      <c r="B42" s="272" t="s">
        <v>163</v>
      </c>
      <c r="C42" s="206">
        <v>1.8120406348629103</v>
      </c>
      <c r="D42" s="206">
        <v>-0.17818355131002761</v>
      </c>
      <c r="E42" s="206">
        <v>-3.6347387004961149</v>
      </c>
      <c r="F42" s="206">
        <v>2.7550591786181826</v>
      </c>
      <c r="G42" s="206">
        <v>0.40881100382887325</v>
      </c>
      <c r="H42" s="206">
        <v>0.95184219936345471</v>
      </c>
      <c r="I42" s="206">
        <v>0.50371149510959867</v>
      </c>
      <c r="J42" s="206">
        <v>0.79567372562767957</v>
      </c>
      <c r="K42" s="206">
        <v>-0.1143940710948641</v>
      </c>
      <c r="L42" s="206">
        <v>-0.875766893237369</v>
      </c>
      <c r="M42" s="206">
        <v>-3.4788849942174238E-2</v>
      </c>
      <c r="N42" s="206">
        <v>-0.11364159270385699</v>
      </c>
      <c r="O42" s="206">
        <v>1.8403584172062892E-2</v>
      </c>
      <c r="P42" s="206">
        <v>0.76138056681894284</v>
      </c>
      <c r="Q42" s="206">
        <v>9.7175577980991079E-2</v>
      </c>
      <c r="R42" s="206">
        <v>2.032761555480775</v>
      </c>
      <c r="S42" s="206">
        <v>-0.20053728289161654</v>
      </c>
      <c r="T42" s="206">
        <v>2.5095001505231522</v>
      </c>
      <c r="U42" s="206">
        <v>5.2998642138655185</v>
      </c>
      <c r="V42" s="206">
        <v>5.4604499589939905</v>
      </c>
      <c r="W42" s="209"/>
    </row>
    <row r="43" spans="1:23" ht="15" customHeight="1">
      <c r="A43" s="82">
        <v>241</v>
      </c>
      <c r="B43" s="271" t="s">
        <v>164</v>
      </c>
      <c r="C43" s="205">
        <v>1.5873419618168469</v>
      </c>
      <c r="D43" s="205">
        <v>-1.9338689231315698</v>
      </c>
      <c r="E43" s="205">
        <v>-13.128725184448598</v>
      </c>
      <c r="F43" s="205">
        <v>3.6955163185445912</v>
      </c>
      <c r="G43" s="205">
        <v>3.1007771639329604</v>
      </c>
      <c r="H43" s="205">
        <v>2.7947191856280966</v>
      </c>
      <c r="I43" s="205">
        <v>3.3387912644053444</v>
      </c>
      <c r="J43" s="205">
        <v>0.11583557062306227</v>
      </c>
      <c r="K43" s="205">
        <v>-2.6420649610789155</v>
      </c>
      <c r="L43" s="205">
        <v>-1.4803734605263088</v>
      </c>
      <c r="M43" s="205">
        <v>3.7264131003617678</v>
      </c>
      <c r="N43" s="205">
        <v>2.0408408381894958</v>
      </c>
      <c r="O43" s="205">
        <v>-0.96582359447583599</v>
      </c>
      <c r="P43" s="205">
        <v>-0.45145836029115571</v>
      </c>
      <c r="Q43" s="205">
        <v>-0.6142606459511768</v>
      </c>
      <c r="R43" s="205">
        <v>2.0178868745115039</v>
      </c>
      <c r="S43" s="205">
        <v>1.9947396457227171</v>
      </c>
      <c r="T43" s="205">
        <v>1.8877566127167427</v>
      </c>
      <c r="U43" s="205">
        <v>3.877183676094063</v>
      </c>
      <c r="V43" s="205">
        <v>9.1047905098500905</v>
      </c>
      <c r="W43" s="209"/>
    </row>
    <row r="44" spans="1:23" ht="15" customHeight="1">
      <c r="A44" s="82">
        <v>242</v>
      </c>
      <c r="B44" s="272" t="s">
        <v>165</v>
      </c>
      <c r="C44" s="206">
        <v>0.29280683259389662</v>
      </c>
      <c r="D44" s="206">
        <v>-0.70137846766495215</v>
      </c>
      <c r="E44" s="206">
        <v>-4.3381404396286172</v>
      </c>
      <c r="F44" s="206">
        <v>2.3854163140867684</v>
      </c>
      <c r="G44" s="206">
        <v>1.5265093973992521</v>
      </c>
      <c r="H44" s="206">
        <v>1.0699185565825786</v>
      </c>
      <c r="I44" s="206">
        <v>2.0964738811106116</v>
      </c>
      <c r="J44" s="206">
        <v>0.14755750197853956</v>
      </c>
      <c r="K44" s="206">
        <v>-1.1846466996379093</v>
      </c>
      <c r="L44" s="206">
        <v>0.19731950341319759</v>
      </c>
      <c r="M44" s="206">
        <v>2.5594084514368092</v>
      </c>
      <c r="N44" s="206">
        <v>2.236798132151165</v>
      </c>
      <c r="O44" s="206">
        <v>-0.656788715232409</v>
      </c>
      <c r="P44" s="206">
        <v>0.56230714054690623</v>
      </c>
      <c r="Q44" s="206">
        <v>0.59105086421244835</v>
      </c>
      <c r="R44" s="206">
        <v>0.90483994131935219</v>
      </c>
      <c r="S44" s="206">
        <v>0.71939101834179553</v>
      </c>
      <c r="T44" s="206">
        <v>0.36816121717879469</v>
      </c>
      <c r="U44" s="206">
        <v>2.5070711900097677</v>
      </c>
      <c r="V44" s="206">
        <v>8.8098490983926894</v>
      </c>
      <c r="W44" s="209"/>
    </row>
    <row r="45" spans="1:23" ht="15" customHeight="1">
      <c r="A45" s="82">
        <v>243</v>
      </c>
      <c r="B45" s="271" t="s">
        <v>166</v>
      </c>
      <c r="C45" s="205">
        <v>0.5196996392847808</v>
      </c>
      <c r="D45" s="205">
        <v>0.20652993712408829</v>
      </c>
      <c r="E45" s="205">
        <v>-1.6087004984447617</v>
      </c>
      <c r="F45" s="205">
        <v>0.97195357278134509</v>
      </c>
      <c r="G45" s="205">
        <v>0.9582532937468784</v>
      </c>
      <c r="H45" s="205">
        <v>0.76649559583354687</v>
      </c>
      <c r="I45" s="205">
        <v>0.97052871685833964</v>
      </c>
      <c r="J45" s="205">
        <v>0.29155053976386114</v>
      </c>
      <c r="K45" s="205">
        <v>-0.34390803330360598</v>
      </c>
      <c r="L45" s="205">
        <v>0.10667043955659494</v>
      </c>
      <c r="M45" s="205">
        <v>1.3511041564538289</v>
      </c>
      <c r="N45" s="205">
        <v>1.3634748731426356</v>
      </c>
      <c r="O45" s="205">
        <v>0.25998308632131284</v>
      </c>
      <c r="P45" s="205">
        <v>0.11548922749460644</v>
      </c>
      <c r="Q45" s="205">
        <v>0.53529222385391506</v>
      </c>
      <c r="R45" s="205">
        <v>0.64028095151060427</v>
      </c>
      <c r="S45" s="205">
        <v>0.73981135535139231</v>
      </c>
      <c r="T45" s="205">
        <v>0.34497078118420177</v>
      </c>
      <c r="U45" s="205">
        <v>2.6634914996823227</v>
      </c>
      <c r="V45" s="205">
        <v>6.5496064955814575</v>
      </c>
      <c r="W45" s="209"/>
    </row>
    <row r="46" spans="1:23" ht="15" customHeight="1">
      <c r="A46" s="82">
        <v>244</v>
      </c>
      <c r="B46" s="272" t="s">
        <v>167</v>
      </c>
      <c r="C46" s="206">
        <v>0.86534476684265371</v>
      </c>
      <c r="D46" s="206">
        <v>-0.23682584412034657</v>
      </c>
      <c r="E46" s="206">
        <v>-4.0783985065543646</v>
      </c>
      <c r="F46" s="206">
        <v>2.0548234662866065</v>
      </c>
      <c r="G46" s="206">
        <v>1.5349654536898782</v>
      </c>
      <c r="H46" s="206">
        <v>1.622486051979493</v>
      </c>
      <c r="I46" s="206">
        <v>2.0307737661412659</v>
      </c>
      <c r="J46" s="206">
        <v>0.30606837299707479</v>
      </c>
      <c r="K46" s="206">
        <v>-0.82119154738636269</v>
      </c>
      <c r="L46" s="206">
        <v>4.7745710657750351E-2</v>
      </c>
      <c r="M46" s="206">
        <v>1.8902552342687784</v>
      </c>
      <c r="N46" s="206">
        <v>2.2995489361791641</v>
      </c>
      <c r="O46" s="206">
        <v>1.7522453039944708E-2</v>
      </c>
      <c r="P46" s="206">
        <v>0.21581556620280651</v>
      </c>
      <c r="Q46" s="206">
        <v>0.87461184509973577</v>
      </c>
      <c r="R46" s="206">
        <v>0.96929562555440896</v>
      </c>
      <c r="S46" s="206">
        <v>1.0459798645402429</v>
      </c>
      <c r="T46" s="206">
        <v>0.43878176418328962</v>
      </c>
      <c r="U46" s="206">
        <v>3.6105637867221816</v>
      </c>
      <c r="V46" s="206">
        <v>9.6718041480754664</v>
      </c>
      <c r="W46" s="209"/>
    </row>
    <row r="47" spans="1:23" ht="15" customHeight="1">
      <c r="A47" s="82">
        <v>246</v>
      </c>
      <c r="B47" s="271" t="s">
        <v>168</v>
      </c>
      <c r="C47" s="205">
        <v>0.37051588959609205</v>
      </c>
      <c r="D47" s="205">
        <v>0.23091404671080795</v>
      </c>
      <c r="E47" s="205">
        <v>-0.56306203143374489</v>
      </c>
      <c r="F47" s="205">
        <v>0.26762917526798446</v>
      </c>
      <c r="G47" s="205">
        <v>0.35531356757168453</v>
      </c>
      <c r="H47" s="205">
        <v>0.40876372502553693</v>
      </c>
      <c r="I47" s="205">
        <v>0.64663381584450974</v>
      </c>
      <c r="J47" s="205">
        <v>0.2272482672311753</v>
      </c>
      <c r="K47" s="205">
        <v>8.164024442980633E-2</v>
      </c>
      <c r="L47" s="205">
        <v>0.32288541059057252</v>
      </c>
      <c r="M47" s="205">
        <v>0.41623999217121366</v>
      </c>
      <c r="N47" s="205">
        <v>0.4912975972509912</v>
      </c>
      <c r="O47" s="205">
        <v>0.19444191492172536</v>
      </c>
      <c r="P47" s="205">
        <v>4.1032908455491679E-2</v>
      </c>
      <c r="Q47" s="205">
        <v>0.3080765347885972</v>
      </c>
      <c r="R47" s="205">
        <v>0.26033697435592273</v>
      </c>
      <c r="S47" s="205">
        <v>0.45312507702617211</v>
      </c>
      <c r="T47" s="205">
        <v>0.41132387648674751</v>
      </c>
      <c r="U47" s="205">
        <v>1.6794071756403639</v>
      </c>
      <c r="V47" s="205">
        <v>3.9213800137387409</v>
      </c>
      <c r="W47" s="209"/>
    </row>
    <row r="48" spans="1:23" ht="15" customHeight="1">
      <c r="A48" s="82">
        <v>247</v>
      </c>
      <c r="B48" s="272" t="s">
        <v>169</v>
      </c>
      <c r="C48" s="206">
        <v>0.8081594118638975</v>
      </c>
      <c r="D48" s="206">
        <v>-0.56484773919490294</v>
      </c>
      <c r="E48" s="206">
        <v>-1.9539926810526396</v>
      </c>
      <c r="F48" s="206">
        <v>2.369486827000884</v>
      </c>
      <c r="G48" s="206">
        <v>1.1828632594488511</v>
      </c>
      <c r="H48" s="206">
        <v>1.1675432675407649</v>
      </c>
      <c r="I48" s="206">
        <v>2.0802345528176716</v>
      </c>
      <c r="J48" s="206">
        <v>1.0369733583744534</v>
      </c>
      <c r="K48" s="206">
        <v>-1.1732510577219841</v>
      </c>
      <c r="L48" s="206">
        <v>-7.4653816852205068E-2</v>
      </c>
      <c r="M48" s="206">
        <v>0.92082301954886248</v>
      </c>
      <c r="N48" s="206">
        <v>2.0823118658418736</v>
      </c>
      <c r="O48" s="206">
        <v>0.3463134351650865</v>
      </c>
      <c r="P48" s="206">
        <v>0.28123722198645851</v>
      </c>
      <c r="Q48" s="206">
        <v>1.1419935032944437</v>
      </c>
      <c r="R48" s="206">
        <v>1.0188339099146333</v>
      </c>
      <c r="S48" s="206">
        <v>0.28880222065126304</v>
      </c>
      <c r="T48" s="206">
        <v>-0.23116591968084776</v>
      </c>
      <c r="U48" s="206">
        <v>2.8732136639481922</v>
      </c>
      <c r="V48" s="206">
        <v>7.9457990027406424</v>
      </c>
      <c r="W48" s="209"/>
    </row>
    <row r="49" spans="1:23" ht="15" customHeight="1">
      <c r="A49" s="82">
        <v>293</v>
      </c>
      <c r="B49" s="271" t="s">
        <v>170</v>
      </c>
      <c r="C49" s="205">
        <v>3.0215200389168047</v>
      </c>
      <c r="D49" s="205">
        <v>6.9700093079234193E-2</v>
      </c>
      <c r="E49" s="205">
        <v>-2.0679615766747901</v>
      </c>
      <c r="F49" s="205">
        <v>0.39489400924281881</v>
      </c>
      <c r="G49" s="205">
        <v>2.0547269534196886</v>
      </c>
      <c r="H49" s="205">
        <v>1.8514827695510121</v>
      </c>
      <c r="I49" s="205">
        <v>1.0491353942174726</v>
      </c>
      <c r="J49" s="205">
        <v>2.0541409921190308</v>
      </c>
      <c r="K49" s="205">
        <v>0.27222469947368211</v>
      </c>
      <c r="L49" s="205">
        <v>0.37393090397985418</v>
      </c>
      <c r="M49" s="205">
        <v>0.70096281229379542</v>
      </c>
      <c r="N49" s="205">
        <v>2.019675994434067</v>
      </c>
      <c r="O49" s="205">
        <v>1.1494768828409718</v>
      </c>
      <c r="P49" s="205">
        <v>0.55725475012403081</v>
      </c>
      <c r="Q49" s="205">
        <v>0.8960079143956392</v>
      </c>
      <c r="R49" s="205">
        <v>0.29006881626352765</v>
      </c>
      <c r="S49" s="205">
        <v>0.81844066509508195</v>
      </c>
      <c r="T49" s="205">
        <v>-0.87485104897366739</v>
      </c>
      <c r="U49" s="205">
        <v>2.856748400411476</v>
      </c>
      <c r="V49" s="205">
        <v>9.6769009146212568</v>
      </c>
      <c r="W49" s="209"/>
    </row>
    <row r="50" spans="1:23" s="68" customFormat="1" ht="20.100000000000001" customHeight="1">
      <c r="A50" s="83"/>
      <c r="B50" s="273" t="s">
        <v>122</v>
      </c>
      <c r="C50" s="273"/>
      <c r="D50" s="273"/>
      <c r="E50" s="273"/>
      <c r="F50" s="273"/>
      <c r="G50" s="273"/>
      <c r="H50" s="273"/>
      <c r="I50" s="273"/>
      <c r="J50" s="273"/>
      <c r="K50" s="273"/>
      <c r="L50" s="273"/>
      <c r="M50" s="273"/>
      <c r="N50" s="273"/>
      <c r="O50" s="273"/>
      <c r="P50" s="273"/>
      <c r="Q50" s="273"/>
      <c r="R50" s="273"/>
      <c r="S50" s="189"/>
      <c r="T50" s="189"/>
      <c r="U50" s="273"/>
      <c r="V50" s="273"/>
      <c r="W50" s="209"/>
    </row>
    <row r="51" spans="1:23" ht="15" customHeight="1">
      <c r="A51" s="82">
        <v>251</v>
      </c>
      <c r="B51" s="271" t="s">
        <v>122</v>
      </c>
      <c r="C51" s="205">
        <v>6.734939687417608</v>
      </c>
      <c r="D51" s="205">
        <v>5.1349854286827536</v>
      </c>
      <c r="E51" s="205">
        <v>15.048572634692931</v>
      </c>
      <c r="F51" s="205">
        <v>4.8828743933931378</v>
      </c>
      <c r="G51" s="205">
        <v>-1.1864232986871599</v>
      </c>
      <c r="H51" s="205">
        <v>1.0837028579123995</v>
      </c>
      <c r="I51" s="205">
        <v>-3.8876971131169569</v>
      </c>
      <c r="J51" s="205">
        <v>4.8860026430608343</v>
      </c>
      <c r="K51" s="205">
        <v>2.6372487331677235</v>
      </c>
      <c r="L51" s="205">
        <v>2.0677638980017576</v>
      </c>
      <c r="M51" s="205">
        <v>-6.6030150647759598</v>
      </c>
      <c r="N51" s="205">
        <v>-3.0572637347379441</v>
      </c>
      <c r="O51" s="205">
        <v>5.7420260547518893</v>
      </c>
      <c r="P51" s="205">
        <v>1.8966606812727633</v>
      </c>
      <c r="Q51" s="205">
        <v>0.84819666095874879</v>
      </c>
      <c r="R51" s="205">
        <v>-3.6800304508078199</v>
      </c>
      <c r="S51" s="205">
        <v>-3.6044411143686688</v>
      </c>
      <c r="T51" s="205">
        <v>-4.51594944817586</v>
      </c>
      <c r="U51" s="205">
        <v>-3.6659293400135908</v>
      </c>
      <c r="V51" s="205">
        <v>-7.8875864441993571</v>
      </c>
      <c r="W51" s="209"/>
    </row>
    <row r="52" spans="1:23" s="68" customFormat="1" ht="20.100000000000001" customHeight="1">
      <c r="A52" s="83"/>
      <c r="B52" s="273" t="s">
        <v>171</v>
      </c>
      <c r="C52" s="273"/>
      <c r="D52" s="273"/>
      <c r="E52" s="273"/>
      <c r="F52" s="273"/>
      <c r="G52" s="273"/>
      <c r="H52" s="273"/>
      <c r="I52" s="273"/>
      <c r="J52" s="273"/>
      <c r="K52" s="273"/>
      <c r="L52" s="273"/>
      <c r="M52" s="273"/>
      <c r="N52" s="273"/>
      <c r="O52" s="273"/>
      <c r="P52" s="273"/>
      <c r="Q52" s="273"/>
      <c r="R52" s="273"/>
      <c r="S52" s="189"/>
      <c r="T52" s="189"/>
      <c r="U52" s="273"/>
      <c r="V52" s="273"/>
      <c r="W52" s="209"/>
    </row>
    <row r="53" spans="1:23" ht="15" customHeight="1">
      <c r="A53" s="82">
        <v>193</v>
      </c>
      <c r="B53" s="271" t="s">
        <v>172</v>
      </c>
      <c r="C53" s="205">
        <v>0.65323244825128768</v>
      </c>
      <c r="D53" s="205">
        <v>0.56865049448207117</v>
      </c>
      <c r="E53" s="205">
        <v>-4.393451949058317</v>
      </c>
      <c r="F53" s="205">
        <v>1.4789188151684129</v>
      </c>
      <c r="G53" s="205">
        <v>1.3986476314349829</v>
      </c>
      <c r="H53" s="205">
        <v>2.0299501154808155</v>
      </c>
      <c r="I53" s="205">
        <v>4.1378764374302364</v>
      </c>
      <c r="J53" s="205">
        <v>-0.49682413357655264</v>
      </c>
      <c r="K53" s="205">
        <v>0.24382743474463098</v>
      </c>
      <c r="L53" s="205">
        <v>1.339406123516838</v>
      </c>
      <c r="M53" s="205">
        <v>2.5198082938360216</v>
      </c>
      <c r="N53" s="205">
        <v>4.0004109522379565</v>
      </c>
      <c r="O53" s="205">
        <v>-8.658823044461883E-2</v>
      </c>
      <c r="P53" s="205">
        <v>-0.3888192463503799</v>
      </c>
      <c r="Q53" s="205">
        <v>0.30421650828762381</v>
      </c>
      <c r="R53" s="205">
        <v>0.9841470004850521</v>
      </c>
      <c r="S53" s="321">
        <v>0.84417451732508653</v>
      </c>
      <c r="T53" s="321">
        <v>0.36596663243277305</v>
      </c>
      <c r="U53" s="205">
        <v>2.0332113347771781</v>
      </c>
      <c r="V53" s="205">
        <v>14.515968735659186</v>
      </c>
      <c r="W53" s="209"/>
    </row>
    <row r="54" spans="1:23" ht="15" customHeight="1">
      <c r="A54" s="82">
        <v>252</v>
      </c>
      <c r="B54" s="272" t="s">
        <v>286</v>
      </c>
      <c r="C54" s="206">
        <v>0.36829899292342816</v>
      </c>
      <c r="D54" s="206">
        <v>0.27382446548820383</v>
      </c>
      <c r="E54" s="206">
        <v>0.32808644792525854</v>
      </c>
      <c r="F54" s="206">
        <v>0.2682750728104395</v>
      </c>
      <c r="G54" s="206">
        <v>0.23376638364089786</v>
      </c>
      <c r="H54" s="206">
        <v>0.21052845609447957</v>
      </c>
      <c r="I54" s="206">
        <v>0.204740113071324</v>
      </c>
      <c r="J54" s="206">
        <v>0.15690496728899461</v>
      </c>
      <c r="K54" s="206">
        <v>-8.7302583263337397E-2</v>
      </c>
      <c r="L54" s="206">
        <v>0.10013782466664622</v>
      </c>
      <c r="M54" s="206">
        <v>0.10271104052603164</v>
      </c>
      <c r="N54" s="206">
        <v>0.30214551489038399</v>
      </c>
      <c r="O54" s="206">
        <v>0.1988798379198613</v>
      </c>
      <c r="P54" s="206">
        <v>6.1985664234498472E-2</v>
      </c>
      <c r="Q54" s="206">
        <v>0.17236989202307029</v>
      </c>
      <c r="R54" s="206">
        <v>0.10307667636355689</v>
      </c>
      <c r="S54" s="366">
        <v>0.31562249129912345</v>
      </c>
      <c r="T54" s="366">
        <v>0.3316604526022644</v>
      </c>
      <c r="U54" s="206">
        <v>1.1891457934579535</v>
      </c>
      <c r="V54" s="206">
        <v>1.9798839066798877</v>
      </c>
      <c r="W54" s="209"/>
    </row>
    <row r="55" spans="1:23" ht="15" customHeight="1">
      <c r="A55" s="82">
        <v>253</v>
      </c>
      <c r="B55" s="271" t="s">
        <v>287</v>
      </c>
      <c r="C55" s="205">
        <v>0.35418375506365862</v>
      </c>
      <c r="D55" s="205">
        <v>0.24830595488316476</v>
      </c>
      <c r="E55" s="205">
        <v>-0.26074727924017793</v>
      </c>
      <c r="F55" s="205">
        <v>0.15805325183566765</v>
      </c>
      <c r="G55" s="205">
        <v>0.31814106787982155</v>
      </c>
      <c r="H55" s="205">
        <v>0.2604272510550345</v>
      </c>
      <c r="I55" s="205">
        <v>0.27973754994062006</v>
      </c>
      <c r="J55" s="205">
        <v>0.16530592928478427</v>
      </c>
      <c r="K55" s="205">
        <v>-1.512627201975647E-3</v>
      </c>
      <c r="L55" s="205">
        <v>0.11590424155723156</v>
      </c>
      <c r="M55" s="205">
        <v>0.19401690530737881</v>
      </c>
      <c r="N55" s="205">
        <v>0.30217243738113098</v>
      </c>
      <c r="O55" s="205">
        <v>0.12366569822988538</v>
      </c>
      <c r="P55" s="205">
        <v>6.2315569737748433E-2</v>
      </c>
      <c r="Q55" s="205">
        <v>0.14967449102825015</v>
      </c>
      <c r="R55" s="205">
        <v>0.20317937155620314</v>
      </c>
      <c r="S55" s="321">
        <v>0.31705624795085896</v>
      </c>
      <c r="T55" s="321">
        <v>0.34457208037154885</v>
      </c>
      <c r="U55" s="205">
        <v>1.2061720499580701</v>
      </c>
      <c r="V55" s="205">
        <v>2.2789219930709095</v>
      </c>
      <c r="W55" s="209"/>
    </row>
    <row r="56" spans="1:23" ht="15" customHeight="1">
      <c r="A56" s="82">
        <v>254</v>
      </c>
      <c r="B56" s="272" t="s">
        <v>288</v>
      </c>
      <c r="C56" s="206">
        <v>-0.23448582956353903</v>
      </c>
      <c r="D56" s="206">
        <v>-0.29184296598162973</v>
      </c>
      <c r="E56" s="206">
        <v>-0.60688368654537328</v>
      </c>
      <c r="F56" s="206">
        <v>0.14708406457482681</v>
      </c>
      <c r="G56" s="206">
        <v>0.4347641742986923</v>
      </c>
      <c r="H56" s="206">
        <v>0.44878371310468879</v>
      </c>
      <c r="I56" s="206">
        <v>0.57781851176498833</v>
      </c>
      <c r="J56" s="206">
        <v>0.31897566230357199</v>
      </c>
      <c r="K56" s="206">
        <v>4.6088174838288865E-2</v>
      </c>
      <c r="L56" s="206">
        <v>0.14672376789542341</v>
      </c>
      <c r="M56" s="206">
        <v>0.24563594774437547</v>
      </c>
      <c r="N56" s="206">
        <v>0.42598262790423291</v>
      </c>
      <c r="O56" s="206">
        <v>0.22521265401056212</v>
      </c>
      <c r="P56" s="206">
        <v>0.17033294752349093</v>
      </c>
      <c r="Q56" s="206">
        <v>0.24425675122243717</v>
      </c>
      <c r="R56" s="206">
        <v>0.24100633700140861</v>
      </c>
      <c r="S56" s="366">
        <v>0.40414056530964615</v>
      </c>
      <c r="T56" s="366">
        <v>0.39639171774888382</v>
      </c>
      <c r="U56" s="206">
        <v>1.6929273646189529</v>
      </c>
      <c r="V56" s="206">
        <v>3.4962165000730323</v>
      </c>
      <c r="W56" s="209"/>
    </row>
    <row r="57" spans="1:23" ht="15" customHeight="1">
      <c r="A57" s="82">
        <v>256</v>
      </c>
      <c r="B57" s="271" t="s">
        <v>289</v>
      </c>
      <c r="C57" s="205">
        <v>0.40176747041482486</v>
      </c>
      <c r="D57" s="205">
        <v>0.44108557202868326</v>
      </c>
      <c r="E57" s="205">
        <v>-0.93829930873528156</v>
      </c>
      <c r="F57" s="205">
        <v>0.32910891010622834</v>
      </c>
      <c r="G57" s="205">
        <v>1.2189980201641646</v>
      </c>
      <c r="H57" s="205">
        <v>0.71546980744257382</v>
      </c>
      <c r="I57" s="205">
        <v>0.65128878987768246</v>
      </c>
      <c r="J57" s="205">
        <v>0.38637058230672494</v>
      </c>
      <c r="K57" s="205">
        <v>-0.11676068144460316</v>
      </c>
      <c r="L57" s="205">
        <v>9.2331504640114304E-2</v>
      </c>
      <c r="M57" s="205">
        <v>1.0497865491895482</v>
      </c>
      <c r="N57" s="205">
        <v>1.4006144325597631</v>
      </c>
      <c r="O57" s="205">
        <v>7.2052482377756633E-2</v>
      </c>
      <c r="P57" s="205">
        <v>-0.52991483852419208</v>
      </c>
      <c r="Q57" s="205">
        <v>0.24564712235412856</v>
      </c>
      <c r="R57" s="205">
        <v>0.85152642473218521</v>
      </c>
      <c r="S57" s="321">
        <v>0.73046735145025821</v>
      </c>
      <c r="T57" s="321">
        <v>-0.30269242576970612</v>
      </c>
      <c r="U57" s="205">
        <v>1.0642541786746591</v>
      </c>
      <c r="V57" s="205">
        <v>4.6070800608906808</v>
      </c>
      <c r="W57" s="209"/>
    </row>
    <row r="58" spans="1:23" ht="15" customHeight="1">
      <c r="A58" s="82">
        <v>257</v>
      </c>
      <c r="B58" s="272" t="s">
        <v>290</v>
      </c>
      <c r="C58" s="206">
        <v>0.34104376374644119</v>
      </c>
      <c r="D58" s="206">
        <v>0.25394443998065697</v>
      </c>
      <c r="E58" s="206">
        <v>-0.36958497106822108</v>
      </c>
      <c r="F58" s="206">
        <v>0.35419889649823233</v>
      </c>
      <c r="G58" s="206">
        <v>0.53904545058776421</v>
      </c>
      <c r="H58" s="206">
        <v>0.38695320053372484</v>
      </c>
      <c r="I58" s="206">
        <v>0.51658799608460981</v>
      </c>
      <c r="J58" s="206">
        <v>3.8281191461919661E-2</v>
      </c>
      <c r="K58" s="206">
        <v>-0.40918392122148362</v>
      </c>
      <c r="L58" s="206">
        <v>0.10494583052154383</v>
      </c>
      <c r="M58" s="206">
        <v>0.29461835393796321</v>
      </c>
      <c r="N58" s="206">
        <v>0.80709727653558616</v>
      </c>
      <c r="O58" s="206">
        <v>-5.9631859904101248E-2</v>
      </c>
      <c r="P58" s="206">
        <v>-0.15846908735925069</v>
      </c>
      <c r="Q58" s="206">
        <v>-7.1760312366947687E-2</v>
      </c>
      <c r="R58" s="206">
        <v>0.28837511603197186</v>
      </c>
      <c r="S58" s="366">
        <v>0.36278080278636082</v>
      </c>
      <c r="T58" s="366">
        <v>0.24431776772568981</v>
      </c>
      <c r="U58" s="206">
        <v>0.60590195342906839</v>
      </c>
      <c r="V58" s="206">
        <v>1.9696630262742758</v>
      </c>
      <c r="W58" s="209"/>
    </row>
    <row r="59" spans="1:23">
      <c r="B59" s="271" t="s">
        <v>291</v>
      </c>
      <c r="C59" s="205">
        <v>0.32595351565521469</v>
      </c>
      <c r="D59" s="205">
        <v>0.17060324948158723</v>
      </c>
      <c r="E59" s="205">
        <v>-4.0542448379024592</v>
      </c>
      <c r="F59" s="205">
        <v>0.72706968136357375</v>
      </c>
      <c r="G59" s="205">
        <v>0.43781759692407718</v>
      </c>
      <c r="H59" s="205">
        <v>1.0071775234072504</v>
      </c>
      <c r="I59" s="205">
        <v>0.86812453131463485</v>
      </c>
      <c r="J59" s="205">
        <v>0.52406742458741462</v>
      </c>
      <c r="K59" s="205">
        <v>0.2335091886420031</v>
      </c>
      <c r="L59" s="205">
        <v>1.2574608047088986E-2</v>
      </c>
      <c r="M59" s="205">
        <v>8.1765978734438249E-2</v>
      </c>
      <c r="N59" s="205">
        <v>2.2317212636011163E-2</v>
      </c>
      <c r="O59" s="205">
        <v>0.16503118686873108</v>
      </c>
      <c r="P59" s="205">
        <v>0.20522873868166869</v>
      </c>
      <c r="Q59" s="205">
        <v>0.18635848961791623</v>
      </c>
      <c r="R59" s="205">
        <v>0.11413007981630585</v>
      </c>
      <c r="S59" s="321">
        <v>0.12886399404605697</v>
      </c>
      <c r="T59" s="321">
        <v>0.28468541348493659</v>
      </c>
      <c r="U59" s="205">
        <v>1.0891137687764996</v>
      </c>
      <c r="V59" s="205">
        <v>2.8603037038787988</v>
      </c>
      <c r="W59" s="209"/>
    </row>
    <row r="60" spans="1:23">
      <c r="B60" s="272" t="s">
        <v>292</v>
      </c>
      <c r="C60" s="206">
        <v>1.0192656715501016</v>
      </c>
      <c r="D60" s="206">
        <v>0.63128309009552197</v>
      </c>
      <c r="E60" s="206">
        <v>-1.2242275804162972</v>
      </c>
      <c r="F60" s="206">
        <v>0.79412577721129196</v>
      </c>
      <c r="G60" s="206">
        <v>0.93724134422514283</v>
      </c>
      <c r="H60" s="206">
        <v>0.91424338770622171</v>
      </c>
      <c r="I60" s="206">
        <v>1.5636535815730923</v>
      </c>
      <c r="J60" s="206">
        <v>-0.18898242285980871</v>
      </c>
      <c r="K60" s="206">
        <v>-0.60397174497100536</v>
      </c>
      <c r="L60" s="206">
        <v>0.62898389471533278</v>
      </c>
      <c r="M60" s="206">
        <v>1.0082393261807994</v>
      </c>
      <c r="N60" s="206">
        <v>2.4563127284679354</v>
      </c>
      <c r="O60" s="206">
        <v>-0.36048986147963547</v>
      </c>
      <c r="P60" s="206">
        <v>-0.36483903978769661</v>
      </c>
      <c r="Q60" s="206">
        <v>-0.20623672784500968</v>
      </c>
      <c r="R60" s="206">
        <v>0.96190934142110507</v>
      </c>
      <c r="S60" s="366">
        <v>0.69195938732180196</v>
      </c>
      <c r="T60" s="366">
        <v>0.67850192195129466</v>
      </c>
      <c r="U60" s="206">
        <v>1.3997076060448705</v>
      </c>
      <c r="V60" s="206">
        <v>6.3998811410024672</v>
      </c>
    </row>
    <row r="61" spans="1:23">
      <c r="B61" s="271" t="s">
        <v>293</v>
      </c>
      <c r="C61" s="205">
        <v>0.41759413925686317</v>
      </c>
      <c r="D61" s="205">
        <v>0.34163963060562708</v>
      </c>
      <c r="E61" s="205">
        <v>-1.5473334814846851</v>
      </c>
      <c r="F61" s="205">
        <v>0.68342042207767406</v>
      </c>
      <c r="G61" s="205">
        <v>0.83877857412812773</v>
      </c>
      <c r="H61" s="205">
        <v>0.64589633180065675</v>
      </c>
      <c r="I61" s="205">
        <v>1.1179406015718456</v>
      </c>
      <c r="J61" s="205">
        <v>-0.26473555285517136</v>
      </c>
      <c r="K61" s="205">
        <v>-0.58944415894605129</v>
      </c>
      <c r="L61" s="205">
        <v>9.6153266587336361E-2</v>
      </c>
      <c r="M61" s="205">
        <v>0.52143411120025007</v>
      </c>
      <c r="N61" s="205">
        <v>1.3719200058794883</v>
      </c>
      <c r="O61" s="205">
        <v>-0.32049749074253953</v>
      </c>
      <c r="P61" s="205">
        <v>-0.50718523068312038</v>
      </c>
      <c r="Q61" s="205">
        <v>-0.39137035543657817</v>
      </c>
      <c r="R61" s="205">
        <v>0.46959302356390253</v>
      </c>
      <c r="S61" s="321">
        <v>0.40086313377443616</v>
      </c>
      <c r="T61" s="321">
        <v>0.20799580771632975</v>
      </c>
      <c r="U61" s="205">
        <v>-0.14518519256375839</v>
      </c>
      <c r="V61" s="205">
        <v>2.1109244571958072</v>
      </c>
    </row>
    <row r="62" spans="1:23">
      <c r="B62" s="272" t="s">
        <v>294</v>
      </c>
      <c r="C62" s="206">
        <v>0.20797192255986374</v>
      </c>
      <c r="D62" s="206">
        <v>-6.0719390926209371E-3</v>
      </c>
      <c r="E62" s="206">
        <v>-3.6591502455288349</v>
      </c>
      <c r="F62" s="206">
        <v>-1.3558400258039853</v>
      </c>
      <c r="G62" s="206">
        <v>1.0942145897874269</v>
      </c>
      <c r="H62" s="206">
        <v>1.586752774908291</v>
      </c>
      <c r="I62" s="206">
        <v>1.7760495415101332</v>
      </c>
      <c r="J62" s="206">
        <v>-1.4224811683002088</v>
      </c>
      <c r="K62" s="206">
        <v>-2.4264924504431917</v>
      </c>
      <c r="L62" s="206">
        <v>0.51525245663961527</v>
      </c>
      <c r="M62" s="206">
        <v>0.4114325295133483</v>
      </c>
      <c r="N62" s="206">
        <v>4.4913946328615282</v>
      </c>
      <c r="O62" s="206">
        <v>-2.3796674680745866</v>
      </c>
      <c r="P62" s="206">
        <v>-2.4571134615073902</v>
      </c>
      <c r="Q62" s="206">
        <v>-2.8194787924804956</v>
      </c>
      <c r="R62" s="206">
        <v>1.8548463978788732</v>
      </c>
      <c r="S62" s="366">
        <v>0.36644666124475123</v>
      </c>
      <c r="T62" s="366">
        <v>0.68008171066857415</v>
      </c>
      <c r="U62" s="206">
        <v>-4.7579101569625237</v>
      </c>
      <c r="V62" s="206">
        <v>-1.6713758237152376</v>
      </c>
    </row>
    <row r="63" spans="1:23">
      <c r="B63" s="271" t="s">
        <v>295</v>
      </c>
      <c r="C63" s="205">
        <v>0.37947141115857619</v>
      </c>
      <c r="D63" s="205">
        <v>0.29695010832730873</v>
      </c>
      <c r="E63" s="205">
        <v>-2.982132162768707</v>
      </c>
      <c r="F63" s="205">
        <v>0.79867419624859792</v>
      </c>
      <c r="G63" s="205">
        <v>1.2504912309107254</v>
      </c>
      <c r="H63" s="205">
        <v>1.0113007423428115</v>
      </c>
      <c r="I63" s="205">
        <v>1.8922557990697584</v>
      </c>
      <c r="J63" s="205">
        <v>-0.5824434259177167</v>
      </c>
      <c r="K63" s="205">
        <v>-1.3323176417413265</v>
      </c>
      <c r="L63" s="205">
        <v>0.34410761070056139</v>
      </c>
      <c r="M63" s="205">
        <v>0.82443832522056937</v>
      </c>
      <c r="N63" s="205">
        <v>1.4434265541882496</v>
      </c>
      <c r="O63" s="205">
        <v>-0.16306086628408423</v>
      </c>
      <c r="P63" s="205">
        <v>-0.22819349222662311</v>
      </c>
      <c r="Q63" s="205">
        <v>-0.26945195459438764</v>
      </c>
      <c r="R63" s="205">
        <v>0.8347130522124786</v>
      </c>
      <c r="S63" s="321">
        <v>0.49891116357325416</v>
      </c>
      <c r="T63" s="321">
        <v>-0.18049008178874715</v>
      </c>
      <c r="U63" s="205">
        <v>0.48798912500515712</v>
      </c>
      <c r="V63" s="205">
        <v>3.0801262127538394</v>
      </c>
    </row>
    <row r="64" spans="1:23">
      <c r="B64" s="272" t="s">
        <v>296</v>
      </c>
      <c r="C64" s="206">
        <v>0.39439673448417523</v>
      </c>
      <c r="D64" s="206">
        <v>0.34608142080200821</v>
      </c>
      <c r="E64" s="206">
        <v>-0.61746385411768756</v>
      </c>
      <c r="F64" s="206">
        <v>0.30143580493655975</v>
      </c>
      <c r="G64" s="206">
        <v>0.52407704131891819</v>
      </c>
      <c r="H64" s="206">
        <v>0.42036262764233356</v>
      </c>
      <c r="I64" s="206">
        <v>0.58534889133439094</v>
      </c>
      <c r="J64" s="206">
        <v>-5.681051673029458E-2</v>
      </c>
      <c r="K64" s="206">
        <v>-0.23345329654526381</v>
      </c>
      <c r="L64" s="206">
        <v>6.8945414670324112E-2</v>
      </c>
      <c r="M64" s="206">
        <v>0.30873902599424241</v>
      </c>
      <c r="N64" s="206">
        <v>0.73450692679455187</v>
      </c>
      <c r="O64" s="206">
        <v>-6.8271953707991884E-2</v>
      </c>
      <c r="P64" s="206">
        <v>-0.21200134165820828</v>
      </c>
      <c r="Q64" s="206">
        <v>7.2825037858919472E-2</v>
      </c>
      <c r="R64" s="206">
        <v>0.25290149354827918</v>
      </c>
      <c r="S64" s="366">
        <v>0.38253870844681614</v>
      </c>
      <c r="T64" s="366">
        <v>0.25203591819958149</v>
      </c>
      <c r="U64" s="206">
        <v>0.68069310276814576</v>
      </c>
      <c r="V64" s="206">
        <v>2.1022769076723762</v>
      </c>
    </row>
    <row r="65" spans="2:23">
      <c r="B65" s="271" t="s">
        <v>297</v>
      </c>
      <c r="C65" s="205">
        <v>0.40361000415431647</v>
      </c>
      <c r="D65" s="205">
        <v>0.3126997264200071</v>
      </c>
      <c r="E65" s="205">
        <v>-1.2250741284244242</v>
      </c>
      <c r="F65" s="205">
        <v>0.40581654582784665</v>
      </c>
      <c r="G65" s="205">
        <v>0.44833937911550947</v>
      </c>
      <c r="H65" s="205">
        <v>0.50892268088624348</v>
      </c>
      <c r="I65" s="205">
        <v>0.8527197126119006</v>
      </c>
      <c r="J65" s="205">
        <v>-5.0508285259397212E-2</v>
      </c>
      <c r="K65" s="205">
        <v>-0.32411320275306821</v>
      </c>
      <c r="L65" s="205">
        <v>9.178280119657245E-2</v>
      </c>
      <c r="M65" s="205">
        <v>0.46943581073588803</v>
      </c>
      <c r="N65" s="205">
        <v>1.1414272534354382</v>
      </c>
      <c r="O65" s="205">
        <v>-0.17544939335753895</v>
      </c>
      <c r="P65" s="205">
        <v>-0.25210842301017067</v>
      </c>
      <c r="Q65" s="205">
        <v>-0.24506063306212411</v>
      </c>
      <c r="R65" s="205">
        <v>0.27092035184821839</v>
      </c>
      <c r="S65" s="321">
        <v>0.344078063148757</v>
      </c>
      <c r="T65" s="321">
        <v>0.19796018889945799</v>
      </c>
      <c r="U65" s="205">
        <v>0.13851020029720473</v>
      </c>
      <c r="V65" s="205">
        <v>2.3342249255206866</v>
      </c>
    </row>
    <row r="66" spans="2:23">
      <c r="B66" s="272" t="s">
        <v>298</v>
      </c>
      <c r="C66" s="206">
        <v>0.45666615794230836</v>
      </c>
      <c r="D66" s="206">
        <v>0.48185105372971293</v>
      </c>
      <c r="E66" s="206">
        <v>-6.7531787769172382</v>
      </c>
      <c r="F66" s="206">
        <v>1.2357449996926988</v>
      </c>
      <c r="G66" s="206">
        <v>1.7196583903626106</v>
      </c>
      <c r="H66" s="206">
        <v>1.9763196811666432</v>
      </c>
      <c r="I66" s="206">
        <v>4.2636907344071062</v>
      </c>
      <c r="J66" s="206">
        <v>-1.8658968540762402</v>
      </c>
      <c r="K66" s="206">
        <v>-1.571324345376496</v>
      </c>
      <c r="L66" s="206">
        <v>-1.0972498124544927E-2</v>
      </c>
      <c r="M66" s="206">
        <v>1.909461581312911</v>
      </c>
      <c r="N66" s="206">
        <v>4.7750443407949632</v>
      </c>
      <c r="O66" s="206">
        <v>-0.96618504408112926</v>
      </c>
      <c r="P66" s="206">
        <v>-1.9478366057739294</v>
      </c>
      <c r="Q66" s="206">
        <v>-0.74819432024226273</v>
      </c>
      <c r="R66" s="206">
        <v>0.69803525265143662</v>
      </c>
      <c r="S66" s="366">
        <v>0.75449860806044455</v>
      </c>
      <c r="T66" s="366">
        <v>0.40230197922383581</v>
      </c>
      <c r="U66" s="206">
        <v>-1.8233476418192822</v>
      </c>
      <c r="V66" s="206">
        <v>5.5620019292709628</v>
      </c>
    </row>
    <row r="67" spans="2:23">
      <c r="B67" s="271" t="s">
        <v>299</v>
      </c>
      <c r="C67" s="205">
        <v>-1.6078458566019691</v>
      </c>
      <c r="D67" s="205">
        <v>-8.0926283426042858</v>
      </c>
      <c r="E67" s="205">
        <v>-29.334790073501438</v>
      </c>
      <c r="F67" s="205">
        <v>9.4547835880650837</v>
      </c>
      <c r="G67" s="205">
        <v>8.1380377285688468</v>
      </c>
      <c r="H67" s="205">
        <v>8.7756113643808504</v>
      </c>
      <c r="I67" s="205">
        <v>8.050281596579751</v>
      </c>
      <c r="J67" s="205">
        <v>-3.6147565532327519</v>
      </c>
      <c r="K67" s="205">
        <v>-4.7390868728592608</v>
      </c>
      <c r="L67" s="205">
        <v>-0.553397195062999</v>
      </c>
      <c r="M67" s="205">
        <v>15.723881602273295</v>
      </c>
      <c r="N67" s="205">
        <v>9.2688541894872003</v>
      </c>
      <c r="O67" s="205">
        <v>-3.5028104430247566</v>
      </c>
      <c r="P67" s="205">
        <v>-4.4808880702608462</v>
      </c>
      <c r="Q67" s="205">
        <v>6.1878185373065833</v>
      </c>
      <c r="R67" s="205">
        <v>1.9869782236939812</v>
      </c>
      <c r="S67" s="321">
        <v>6.1248484625747892</v>
      </c>
      <c r="T67" s="321">
        <v>0.37077504765183278</v>
      </c>
      <c r="U67" s="205">
        <v>6.3282644116076341</v>
      </c>
      <c r="V67" s="205">
        <v>32.650609530859725</v>
      </c>
    </row>
    <row r="68" spans="2:23">
      <c r="B68" s="272" t="s">
        <v>300</v>
      </c>
      <c r="C68" s="206">
        <v>-1.0992293476554948</v>
      </c>
      <c r="D68" s="206">
        <v>-8.415318560290757</v>
      </c>
      <c r="E68" s="206">
        <v>-28.377604086619968</v>
      </c>
      <c r="F68" s="206">
        <v>9.8019282522184454</v>
      </c>
      <c r="G68" s="206">
        <v>7.6708505575087855</v>
      </c>
      <c r="H68" s="206">
        <v>7.9313127558839227</v>
      </c>
      <c r="I68" s="206">
        <v>8.2952407935262755</v>
      </c>
      <c r="J68" s="206">
        <v>-2.876067676031326</v>
      </c>
      <c r="K68" s="206">
        <v>-5.4456758997910271</v>
      </c>
      <c r="L68" s="206">
        <v>-0.14803432858253984</v>
      </c>
      <c r="M68" s="206">
        <v>13.438685629672364</v>
      </c>
      <c r="N68" s="206">
        <v>8.2069684208014593</v>
      </c>
      <c r="O68" s="206">
        <v>-2.4202633189156018</v>
      </c>
      <c r="P68" s="206">
        <v>-3.3981542945174965</v>
      </c>
      <c r="Q68" s="206">
        <v>3.3749589836211271</v>
      </c>
      <c r="R68" s="206">
        <v>3.3278531624629295</v>
      </c>
      <c r="S68" s="366">
        <v>5.0291593997767308</v>
      </c>
      <c r="T68" s="366">
        <v>1.1207669567401268</v>
      </c>
      <c r="U68" s="206">
        <v>6.9370174181365485</v>
      </c>
      <c r="V68" s="206">
        <v>30.352127846353284</v>
      </c>
    </row>
    <row r="69" spans="2:23">
      <c r="B69" s="271" t="s">
        <v>301</v>
      </c>
      <c r="C69" s="205">
        <v>0.21752280353514664</v>
      </c>
      <c r="D69" s="205">
        <v>-1.187278605648487</v>
      </c>
      <c r="E69" s="205">
        <v>-3.7343270739145424</v>
      </c>
      <c r="F69" s="205">
        <v>1.6468994717539118</v>
      </c>
      <c r="G69" s="205">
        <v>0.93445533379923518</v>
      </c>
      <c r="H69" s="205">
        <v>1.4318201799464276</v>
      </c>
      <c r="I69" s="205">
        <v>1.4401742828252111</v>
      </c>
      <c r="J69" s="205">
        <v>-0.49972659279332277</v>
      </c>
      <c r="K69" s="205">
        <v>-1.4035032638976048</v>
      </c>
      <c r="L69" s="205">
        <v>0.2607915057798067</v>
      </c>
      <c r="M69" s="205">
        <v>1.88743821520616</v>
      </c>
      <c r="N69" s="205">
        <v>1.4625402775081824</v>
      </c>
      <c r="O69" s="205">
        <v>-0.1686562140860417</v>
      </c>
      <c r="P69" s="205">
        <v>-0.84976231074699626</v>
      </c>
      <c r="Q69" s="205">
        <v>0.39094732368201335</v>
      </c>
      <c r="R69" s="205">
        <v>0.48683609756150759</v>
      </c>
      <c r="S69" s="321">
        <v>0.78233002207841196</v>
      </c>
      <c r="T69" s="321">
        <v>0.29101711681261122</v>
      </c>
      <c r="U69" s="205">
        <v>0.92780586898206252</v>
      </c>
      <c r="V69" s="205">
        <v>4.1032001253051789</v>
      </c>
    </row>
    <row r="70" spans="2:23">
      <c r="B70" s="272" t="s">
        <v>302</v>
      </c>
      <c r="C70" s="206">
        <v>5.4667377297334951E-2</v>
      </c>
      <c r="D70" s="206">
        <v>-2.0976841828506139</v>
      </c>
      <c r="E70" s="206">
        <v>-7.0979273462631198</v>
      </c>
      <c r="F70" s="206">
        <v>2.6553008587180358</v>
      </c>
      <c r="G70" s="206">
        <v>1.6362382223988874</v>
      </c>
      <c r="H70" s="206">
        <v>2.1883161785952723</v>
      </c>
      <c r="I70" s="206">
        <v>2.1843715714735055</v>
      </c>
      <c r="J70" s="206">
        <v>-0.68226502668915145</v>
      </c>
      <c r="K70" s="206">
        <v>-1.8601172902337879</v>
      </c>
      <c r="L70" s="206">
        <v>0.13555895354278391</v>
      </c>
      <c r="M70" s="206">
        <v>3.3189979369758333</v>
      </c>
      <c r="N70" s="206">
        <v>2.196357034288269</v>
      </c>
      <c r="O70" s="206">
        <v>-0.47843426735929029</v>
      </c>
      <c r="P70" s="206">
        <v>-1.2840222553259508</v>
      </c>
      <c r="Q70" s="206">
        <v>0.8855479157239472</v>
      </c>
      <c r="R70" s="206">
        <v>0.73721661312484343</v>
      </c>
      <c r="S70" s="366">
        <v>1.3277952785811067</v>
      </c>
      <c r="T70" s="366">
        <v>0.30137377075941174</v>
      </c>
      <c r="U70" s="206">
        <v>1.4749930027254265</v>
      </c>
      <c r="V70" s="206">
        <v>6.8611334350626692</v>
      </c>
    </row>
    <row r="71" spans="2:23">
      <c r="B71" s="271" t="s">
        <v>303</v>
      </c>
      <c r="C71" s="205">
        <v>-0.26710721425720862</v>
      </c>
      <c r="D71" s="205">
        <v>-3.7869504449494116</v>
      </c>
      <c r="E71" s="205">
        <v>-13.65374332517051</v>
      </c>
      <c r="F71" s="205">
        <v>4.1450423490791479</v>
      </c>
      <c r="G71" s="205">
        <v>3.0192023495013416</v>
      </c>
      <c r="H71" s="205">
        <v>3.9437516962856876</v>
      </c>
      <c r="I71" s="205">
        <v>3.7386765924590151</v>
      </c>
      <c r="J71" s="205">
        <v>-1.6984636546896894</v>
      </c>
      <c r="K71" s="205">
        <v>-2.6560178882032091</v>
      </c>
      <c r="L71" s="205">
        <v>-0.14593083256606576</v>
      </c>
      <c r="M71" s="205">
        <v>6.2793897023855578</v>
      </c>
      <c r="N71" s="205">
        <v>4.0841801566872533</v>
      </c>
      <c r="O71" s="205">
        <v>-1.6046394339101084</v>
      </c>
      <c r="P71" s="205">
        <v>-2.3311500579554973</v>
      </c>
      <c r="Q71" s="205">
        <v>2.3390450284742883</v>
      </c>
      <c r="R71" s="205">
        <v>1.1603985571152435</v>
      </c>
      <c r="S71" s="321">
        <v>2.7014210087991586</v>
      </c>
      <c r="T71" s="321">
        <v>5.5326254607905412E-2</v>
      </c>
      <c r="U71" s="205">
        <v>2.2349178402946848</v>
      </c>
      <c r="V71" s="205">
        <v>12.100852283205782</v>
      </c>
    </row>
    <row r="72" spans="2:23">
      <c r="B72" s="272" t="s">
        <v>304</v>
      </c>
      <c r="C72" s="206">
        <v>-0.69923657781720294</v>
      </c>
      <c r="D72" s="206">
        <v>-5.6492381213143403</v>
      </c>
      <c r="E72" s="206">
        <v>-20.989054976907539</v>
      </c>
      <c r="F72" s="206">
        <v>7.109521964226829</v>
      </c>
      <c r="G72" s="206">
        <v>4.0254427900071192</v>
      </c>
      <c r="H72" s="206">
        <v>6.1710205852047721</v>
      </c>
      <c r="I72" s="206">
        <v>5.275622287224266</v>
      </c>
      <c r="J72" s="206">
        <v>-1.3169872700507455</v>
      </c>
      <c r="K72" s="206">
        <v>-2.9845832053662491</v>
      </c>
      <c r="L72" s="206">
        <v>-7.7965885698034754E-2</v>
      </c>
      <c r="M72" s="206">
        <v>8.1758395563871176</v>
      </c>
      <c r="N72" s="206">
        <v>5.2412286614812729</v>
      </c>
      <c r="O72" s="206">
        <v>-1.2448976920864681</v>
      </c>
      <c r="P72" s="206">
        <v>-2.1844950425181082</v>
      </c>
      <c r="Q72" s="206">
        <v>1.2135453971076231</v>
      </c>
      <c r="R72" s="206">
        <v>1.8969803697232948</v>
      </c>
      <c r="S72" s="366">
        <v>3.7642869636942464</v>
      </c>
      <c r="T72" s="366">
        <v>0.43528424249568332</v>
      </c>
      <c r="U72" s="206">
        <v>3.8248747369351861</v>
      </c>
      <c r="V72" s="206">
        <v>19.039155495276859</v>
      </c>
    </row>
    <row r="73" spans="2:23">
      <c r="B73" s="271" t="s">
        <v>305</v>
      </c>
      <c r="C73" s="205">
        <v>-0.14063319677407549</v>
      </c>
      <c r="D73" s="205">
        <v>-2.1950354352899666</v>
      </c>
      <c r="E73" s="205">
        <v>-11.059523379603704</v>
      </c>
      <c r="F73" s="205">
        <v>3.1248381017612985</v>
      </c>
      <c r="G73" s="205">
        <v>2.431529811105662</v>
      </c>
      <c r="H73" s="205">
        <v>2.9656234251171867</v>
      </c>
      <c r="I73" s="205">
        <v>3.9552431972911251</v>
      </c>
      <c r="J73" s="205">
        <v>-1.3859192691643614</v>
      </c>
      <c r="K73" s="205">
        <v>-2.0817531341722884</v>
      </c>
      <c r="L73" s="205">
        <v>-0.34089429431107021</v>
      </c>
      <c r="M73" s="205">
        <v>4.7274619571571179</v>
      </c>
      <c r="N73" s="205">
        <v>4.30140942726905</v>
      </c>
      <c r="O73" s="205">
        <v>-1.1224980960517144</v>
      </c>
      <c r="P73" s="205">
        <v>-1.4542081319291924</v>
      </c>
      <c r="Q73" s="205">
        <v>1.0743558353780003</v>
      </c>
      <c r="R73" s="205">
        <v>0.91691089433318496</v>
      </c>
      <c r="S73" s="321">
        <v>1.6730326753691571</v>
      </c>
      <c r="T73" s="321">
        <v>0.15998120264664806</v>
      </c>
      <c r="U73" s="205">
        <v>1.2139820750729768</v>
      </c>
      <c r="V73" s="205">
        <v>10.600530928509173</v>
      </c>
    </row>
    <row r="74" spans="2:23">
      <c r="B74" s="272" t="s">
        <v>306</v>
      </c>
      <c r="C74" s="206">
        <v>0.28882580295257299</v>
      </c>
      <c r="D74" s="206">
        <v>9.9322195522105972E-2</v>
      </c>
      <c r="E74" s="206">
        <v>-1.1280476273957305</v>
      </c>
      <c r="F74" s="206">
        <v>0.33090714346477057</v>
      </c>
      <c r="G74" s="206">
        <v>0.51013355594923837</v>
      </c>
      <c r="H74" s="206">
        <v>0.64146369033493045</v>
      </c>
      <c r="I74" s="206">
        <v>3.3550455984625387</v>
      </c>
      <c r="J74" s="206">
        <v>-0.66801278268079045</v>
      </c>
      <c r="K74" s="206">
        <v>-0.73393922499155906</v>
      </c>
      <c r="L74" s="206">
        <v>0.11333309577352679</v>
      </c>
      <c r="M74" s="206">
        <v>0.95961364148946871</v>
      </c>
      <c r="N74" s="206">
        <v>1.772567255030765</v>
      </c>
      <c r="O74" s="206">
        <v>-0.16733840387425403</v>
      </c>
      <c r="P74" s="206">
        <v>-0.5005698802006151</v>
      </c>
      <c r="Q74" s="206">
        <v>0.18850452720531052</v>
      </c>
      <c r="R74" s="206">
        <v>0.14700316698608162</v>
      </c>
      <c r="S74" s="366">
        <v>0.54220882671158677</v>
      </c>
      <c r="T74" s="366">
        <v>2.6509536469205841E-2</v>
      </c>
      <c r="U74" s="206">
        <v>0.23343904016127226</v>
      </c>
      <c r="V74" s="206">
        <v>5.0762479579840658</v>
      </c>
    </row>
    <row r="75" spans="2:23">
      <c r="B75" s="378" t="s">
        <v>307</v>
      </c>
      <c r="C75" s="379">
        <v>0.22534591574019203</v>
      </c>
      <c r="D75" s="379">
        <v>-1.1168262019198778</v>
      </c>
      <c r="E75" s="379">
        <v>-4.7725935352928985</v>
      </c>
      <c r="F75" s="379">
        <v>1.8823108158381103</v>
      </c>
      <c r="G75" s="379">
        <v>1.500766041612934</v>
      </c>
      <c r="H75" s="379">
        <v>1.5490025820986091</v>
      </c>
      <c r="I75" s="379">
        <v>1.9506542743002058</v>
      </c>
      <c r="J75" s="379">
        <v>-0.26009565118518196</v>
      </c>
      <c r="K75" s="379">
        <v>-1.3019771970553222</v>
      </c>
      <c r="L75" s="379">
        <v>-6.9706158210564695E-2</v>
      </c>
      <c r="M75" s="379">
        <v>2.3406138456101075</v>
      </c>
      <c r="N75" s="379">
        <v>2.2713938258063848</v>
      </c>
      <c r="O75" s="379">
        <v>-0.55738326112118841</v>
      </c>
      <c r="P75" s="379">
        <v>-0.70068976540449057</v>
      </c>
      <c r="Q75" s="379">
        <v>0.47340162036964273</v>
      </c>
      <c r="R75" s="379">
        <v>0.85882297553064291</v>
      </c>
      <c r="S75" s="349">
        <v>1.0300934616421102</v>
      </c>
      <c r="T75" s="349">
        <v>0.32341616250926108</v>
      </c>
      <c r="U75" s="379">
        <v>1.4230914515628683</v>
      </c>
      <c r="V75" s="379">
        <v>6.4642056657773281</v>
      </c>
    </row>
    <row r="77" spans="2:23" s="382" customFormat="1" ht="12.75">
      <c r="B77" s="154" t="s">
        <v>117</v>
      </c>
      <c r="V77" s="128"/>
      <c r="W77" s="128"/>
    </row>
    <row r="78" spans="2:23" s="382" customFormat="1" ht="12.75">
      <c r="B78" s="134" t="s">
        <v>317</v>
      </c>
      <c r="V78" s="128"/>
      <c r="W78" s="128"/>
    </row>
  </sheetData>
  <mergeCells count="3">
    <mergeCell ref="B1:V1"/>
    <mergeCell ref="B2:V2"/>
    <mergeCell ref="B6:V6"/>
  </mergeCells>
  <hyperlinks>
    <hyperlink ref="V3" location="Índice!Area_de_impressao" display="Voltar ao índice" xr:uid="{00000000-0004-0000-1A00-000000000000}"/>
  </hyperlink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8">
    <pageSetUpPr fitToPage="1"/>
  </sheetPr>
  <dimension ref="A1:P44"/>
  <sheetViews>
    <sheetView showGridLines="0" zoomScale="80" zoomScaleNormal="80" zoomScaleSheetLayoutView="80" workbookViewId="0">
      <selection sqref="A1:N1"/>
    </sheetView>
  </sheetViews>
  <sheetFormatPr defaultColWidth="9.140625" defaultRowHeight="12.75"/>
  <cols>
    <col min="1" max="1" width="15.85546875" style="252" customWidth="1"/>
    <col min="2" max="13" width="20.7109375" style="252" customWidth="1"/>
    <col min="14" max="14" width="20.7109375" style="286" customWidth="1"/>
    <col min="15" max="16384" width="9.140625" style="252"/>
  </cols>
  <sheetData>
    <row r="1" spans="1:16" s="246" customFormat="1" ht="20.100000000000001" customHeight="1">
      <c r="A1" s="442" t="s">
        <v>81</v>
      </c>
      <c r="B1" s="442"/>
      <c r="C1" s="442"/>
      <c r="D1" s="442"/>
      <c r="E1" s="442"/>
      <c r="F1" s="442"/>
      <c r="G1" s="442"/>
      <c r="H1" s="442"/>
      <c r="I1" s="442"/>
      <c r="J1" s="442"/>
      <c r="K1" s="442"/>
      <c r="L1" s="442"/>
      <c r="M1" s="442"/>
      <c r="N1" s="442"/>
      <c r="O1" s="249"/>
    </row>
    <row r="2" spans="1:16" s="11" customFormat="1" ht="30" customHeight="1">
      <c r="A2" s="458" t="s">
        <v>255</v>
      </c>
      <c r="B2" s="466"/>
      <c r="C2" s="466"/>
      <c r="D2" s="466"/>
      <c r="E2" s="466"/>
      <c r="F2" s="466"/>
      <c r="G2" s="466"/>
      <c r="H2" s="466"/>
      <c r="I2" s="466"/>
      <c r="J2" s="466"/>
      <c r="K2" s="466"/>
      <c r="L2" s="466"/>
      <c r="M2" s="466"/>
      <c r="N2" s="466"/>
      <c r="O2" s="264"/>
      <c r="P2" s="264"/>
    </row>
    <row r="3" spans="1:16" ht="39.950000000000003" customHeight="1">
      <c r="A3" s="173"/>
      <c r="B3" s="132"/>
      <c r="C3" s="174"/>
      <c r="D3" s="132"/>
      <c r="E3" s="132"/>
      <c r="F3" s="174"/>
      <c r="G3" s="132"/>
      <c r="H3" s="132"/>
      <c r="I3" s="132"/>
      <c r="J3" s="132"/>
      <c r="K3" s="132"/>
      <c r="L3" s="132"/>
      <c r="M3" s="132"/>
      <c r="N3" s="337" t="s">
        <v>83</v>
      </c>
      <c r="O3" s="123"/>
    </row>
    <row r="4" spans="1:16" s="231" customFormat="1" ht="39.950000000000003" customHeight="1">
      <c r="A4" s="263"/>
      <c r="B4" s="213"/>
      <c r="C4" s="213"/>
      <c r="D4" s="213"/>
      <c r="E4" s="213"/>
      <c r="F4" s="213"/>
      <c r="G4" s="213"/>
      <c r="H4" s="213"/>
      <c r="I4" s="238"/>
      <c r="J4" s="240"/>
      <c r="K4" s="238"/>
      <c r="L4" s="238"/>
      <c r="M4" s="238"/>
      <c r="N4" s="262" t="s">
        <v>336</v>
      </c>
      <c r="O4" s="230"/>
    </row>
    <row r="5" spans="1:16" s="11" customFormat="1" ht="17.45" hidden="1" customHeight="1">
      <c r="A5" s="107"/>
      <c r="B5" s="159" t="s">
        <v>1</v>
      </c>
      <c r="C5" s="159" t="s">
        <v>2</v>
      </c>
      <c r="D5" s="159" t="s">
        <v>7</v>
      </c>
      <c r="E5" s="159" t="s">
        <v>3</v>
      </c>
      <c r="F5" s="159" t="s">
        <v>4</v>
      </c>
      <c r="G5" s="159" t="s">
        <v>43</v>
      </c>
      <c r="H5" s="159" t="s">
        <v>6</v>
      </c>
      <c r="I5" s="166" t="s">
        <v>45</v>
      </c>
      <c r="J5" s="167" t="s">
        <v>44</v>
      </c>
      <c r="K5" s="166" t="s">
        <v>56</v>
      </c>
      <c r="L5" s="150"/>
      <c r="M5" s="150"/>
      <c r="N5" s="108"/>
      <c r="O5" s="135"/>
    </row>
    <row r="6" spans="1:16" s="269" customFormat="1" ht="45" customHeight="1">
      <c r="A6" s="251" t="s">
        <v>101</v>
      </c>
      <c r="B6" s="196" t="s">
        <v>272</v>
      </c>
      <c r="C6" s="196" t="s">
        <v>120</v>
      </c>
      <c r="D6" s="196" t="s">
        <v>217</v>
      </c>
      <c r="E6" s="196" t="s">
        <v>122</v>
      </c>
      <c r="F6" s="196" t="s">
        <v>123</v>
      </c>
      <c r="G6" s="196" t="s">
        <v>43</v>
      </c>
      <c r="H6" s="196" t="s">
        <v>124</v>
      </c>
      <c r="I6" s="196" t="s">
        <v>256</v>
      </c>
      <c r="J6" s="196" t="s">
        <v>257</v>
      </c>
      <c r="K6" s="196" t="s">
        <v>56</v>
      </c>
      <c r="L6" s="199" t="s">
        <v>258</v>
      </c>
      <c r="M6" s="199" t="s">
        <v>259</v>
      </c>
      <c r="N6" s="201" t="s">
        <v>260</v>
      </c>
      <c r="O6" s="125"/>
    </row>
    <row r="7" spans="1:16" s="266" customFormat="1" ht="15" customHeight="1">
      <c r="A7" s="330" t="s">
        <v>106</v>
      </c>
      <c r="B7" s="347">
        <v>1773</v>
      </c>
      <c r="C7" s="169">
        <v>741</v>
      </c>
      <c r="D7" s="169">
        <v>3073</v>
      </c>
      <c r="E7" s="169">
        <v>73</v>
      </c>
      <c r="F7" s="169">
        <v>321</v>
      </c>
      <c r="G7" s="169">
        <v>28</v>
      </c>
      <c r="H7" s="169">
        <v>115</v>
      </c>
      <c r="I7" s="169">
        <v>0</v>
      </c>
      <c r="J7" s="169">
        <v>14</v>
      </c>
      <c r="K7" s="169">
        <v>72</v>
      </c>
      <c r="L7" s="169">
        <v>3191</v>
      </c>
      <c r="M7" s="169">
        <v>3019</v>
      </c>
      <c r="N7" s="169">
        <v>6210</v>
      </c>
      <c r="O7" s="104"/>
    </row>
    <row r="8" spans="1:16" s="266" customFormat="1" ht="15" customHeight="1">
      <c r="A8" s="220" t="s">
        <v>107</v>
      </c>
      <c r="B8" s="348">
        <v>1685</v>
      </c>
      <c r="C8" s="168">
        <v>1036</v>
      </c>
      <c r="D8" s="168">
        <v>4466</v>
      </c>
      <c r="E8" s="168">
        <v>65</v>
      </c>
      <c r="F8" s="168">
        <v>392</v>
      </c>
      <c r="G8" s="168">
        <v>14</v>
      </c>
      <c r="H8" s="168">
        <v>150</v>
      </c>
      <c r="I8" s="168">
        <v>0</v>
      </c>
      <c r="J8" s="168">
        <v>15</v>
      </c>
      <c r="K8" s="168">
        <v>69</v>
      </c>
      <c r="L8" s="168">
        <v>3586</v>
      </c>
      <c r="M8" s="168">
        <v>4306</v>
      </c>
      <c r="N8" s="168">
        <v>7892</v>
      </c>
      <c r="O8" s="104"/>
    </row>
    <row r="9" spans="1:16" s="266" customFormat="1" ht="15" customHeight="1">
      <c r="A9" s="220" t="s">
        <v>108</v>
      </c>
      <c r="B9" s="347">
        <v>1747</v>
      </c>
      <c r="C9" s="169">
        <v>1264</v>
      </c>
      <c r="D9" s="169">
        <v>4347</v>
      </c>
      <c r="E9" s="169">
        <v>57</v>
      </c>
      <c r="F9" s="169">
        <v>485</v>
      </c>
      <c r="G9" s="169">
        <v>11</v>
      </c>
      <c r="H9" s="169">
        <v>189</v>
      </c>
      <c r="I9" s="169">
        <v>73</v>
      </c>
      <c r="J9" s="169">
        <v>14</v>
      </c>
      <c r="K9" s="169">
        <v>61</v>
      </c>
      <c r="L9" s="169">
        <v>4201</v>
      </c>
      <c r="M9" s="169">
        <v>4047</v>
      </c>
      <c r="N9" s="169">
        <v>8248</v>
      </c>
      <c r="O9" s="104"/>
    </row>
    <row r="10" spans="1:16" s="266" customFormat="1" ht="15" customHeight="1">
      <c r="A10" s="220" t="s">
        <v>109</v>
      </c>
      <c r="B10" s="348">
        <v>1855</v>
      </c>
      <c r="C10" s="168">
        <v>1397</v>
      </c>
      <c r="D10" s="168">
        <v>4498</v>
      </c>
      <c r="E10" s="168">
        <v>57</v>
      </c>
      <c r="F10" s="168">
        <v>571</v>
      </c>
      <c r="G10" s="168">
        <v>11</v>
      </c>
      <c r="H10" s="168">
        <v>223</v>
      </c>
      <c r="I10" s="168">
        <v>86</v>
      </c>
      <c r="J10" s="168">
        <v>10</v>
      </c>
      <c r="K10" s="168">
        <v>90</v>
      </c>
      <c r="L10" s="168">
        <v>4774</v>
      </c>
      <c r="M10" s="168">
        <v>4024</v>
      </c>
      <c r="N10" s="168">
        <v>8798</v>
      </c>
      <c r="O10" s="104"/>
    </row>
    <row r="11" spans="1:16" s="266" customFormat="1" ht="15" customHeight="1">
      <c r="A11" s="220" t="s">
        <v>110</v>
      </c>
      <c r="B11" s="347">
        <v>1978</v>
      </c>
      <c r="C11" s="169">
        <v>1654</v>
      </c>
      <c r="D11" s="169">
        <v>5236</v>
      </c>
      <c r="E11" s="169">
        <v>57</v>
      </c>
      <c r="F11" s="169">
        <v>670</v>
      </c>
      <c r="G11" s="169">
        <v>11</v>
      </c>
      <c r="H11" s="169">
        <v>310</v>
      </c>
      <c r="I11" s="169">
        <v>166</v>
      </c>
      <c r="J11" s="169">
        <v>20</v>
      </c>
      <c r="K11" s="169">
        <v>94</v>
      </c>
      <c r="L11" s="169">
        <v>5679</v>
      </c>
      <c r="M11" s="169">
        <v>4517</v>
      </c>
      <c r="N11" s="169">
        <v>10196</v>
      </c>
      <c r="O11" s="104"/>
    </row>
    <row r="12" spans="1:16" s="266" customFormat="1" ht="15" customHeight="1">
      <c r="A12" s="220" t="s">
        <v>111</v>
      </c>
      <c r="B12" s="348">
        <v>2140</v>
      </c>
      <c r="C12" s="168">
        <v>1785</v>
      </c>
      <c r="D12" s="168">
        <v>5755</v>
      </c>
      <c r="E12" s="168">
        <v>55</v>
      </c>
      <c r="F12" s="168">
        <v>775</v>
      </c>
      <c r="G12" s="168">
        <v>19</v>
      </c>
      <c r="H12" s="168">
        <v>375</v>
      </c>
      <c r="I12" s="168">
        <v>368</v>
      </c>
      <c r="J12" s="168">
        <v>33</v>
      </c>
      <c r="K12" s="168">
        <v>100</v>
      </c>
      <c r="L12" s="168">
        <v>6673</v>
      </c>
      <c r="M12" s="168">
        <v>4732</v>
      </c>
      <c r="N12" s="168">
        <v>11405</v>
      </c>
      <c r="O12" s="104"/>
    </row>
    <row r="13" spans="1:16" s="266" customFormat="1" ht="15" customHeight="1">
      <c r="A13" s="220" t="s">
        <v>112</v>
      </c>
      <c r="B13" s="347">
        <v>2204</v>
      </c>
      <c r="C13" s="169">
        <v>1963</v>
      </c>
      <c r="D13" s="169">
        <v>6307</v>
      </c>
      <c r="E13" s="169">
        <v>51</v>
      </c>
      <c r="F13" s="169">
        <v>898</v>
      </c>
      <c r="G13" s="169">
        <v>26</v>
      </c>
      <c r="H13" s="169">
        <v>392</v>
      </c>
      <c r="I13" s="169">
        <v>490</v>
      </c>
      <c r="J13" s="169">
        <v>82</v>
      </c>
      <c r="K13" s="169">
        <v>124</v>
      </c>
      <c r="L13" s="169">
        <v>7342</v>
      </c>
      <c r="M13" s="169">
        <v>5195</v>
      </c>
      <c r="N13" s="169">
        <v>12537</v>
      </c>
      <c r="O13" s="104"/>
    </row>
    <row r="14" spans="1:16" s="266" customFormat="1" ht="15" customHeight="1">
      <c r="A14" s="220" t="s">
        <v>113</v>
      </c>
      <c r="B14" s="348">
        <v>2240</v>
      </c>
      <c r="C14" s="168">
        <v>2129</v>
      </c>
      <c r="D14" s="168">
        <v>7025</v>
      </c>
      <c r="E14" s="168">
        <v>49</v>
      </c>
      <c r="F14" s="168">
        <v>1071</v>
      </c>
      <c r="G14" s="168">
        <v>24</v>
      </c>
      <c r="H14" s="168">
        <v>425</v>
      </c>
      <c r="I14" s="168">
        <v>593</v>
      </c>
      <c r="J14" s="168">
        <v>199</v>
      </c>
      <c r="K14" s="168">
        <v>127</v>
      </c>
      <c r="L14" s="168">
        <v>8070</v>
      </c>
      <c r="M14" s="168">
        <v>5812</v>
      </c>
      <c r="N14" s="168">
        <v>13882</v>
      </c>
      <c r="O14" s="104"/>
    </row>
    <row r="15" spans="1:16" s="266" customFormat="1" ht="15" customHeight="1">
      <c r="A15" s="220" t="s">
        <v>114</v>
      </c>
      <c r="B15" s="347">
        <v>2424</v>
      </c>
      <c r="C15" s="169">
        <v>2069</v>
      </c>
      <c r="D15" s="169">
        <v>7084</v>
      </c>
      <c r="E15" s="169">
        <v>53</v>
      </c>
      <c r="F15" s="169">
        <v>1176</v>
      </c>
      <c r="G15" s="169">
        <v>24</v>
      </c>
      <c r="H15" s="169">
        <v>464</v>
      </c>
      <c r="I15" s="169">
        <v>683</v>
      </c>
      <c r="J15" s="169">
        <v>221</v>
      </c>
      <c r="K15" s="169">
        <v>134</v>
      </c>
      <c r="L15" s="169">
        <v>8565</v>
      </c>
      <c r="M15" s="169">
        <v>5767</v>
      </c>
      <c r="N15" s="169">
        <v>14332</v>
      </c>
      <c r="O15" s="104"/>
    </row>
    <row r="16" spans="1:16" s="266" customFormat="1" ht="15" customHeight="1">
      <c r="A16" s="220" t="s">
        <v>115</v>
      </c>
      <c r="B16" s="348">
        <v>2541</v>
      </c>
      <c r="C16" s="168">
        <v>1898</v>
      </c>
      <c r="D16" s="168">
        <v>7042</v>
      </c>
      <c r="E16" s="168">
        <v>55</v>
      </c>
      <c r="F16" s="168">
        <v>1287</v>
      </c>
      <c r="G16" s="168">
        <v>13</v>
      </c>
      <c r="H16" s="168">
        <v>553</v>
      </c>
      <c r="I16" s="168">
        <v>770</v>
      </c>
      <c r="J16" s="168">
        <v>245</v>
      </c>
      <c r="K16" s="168">
        <v>133</v>
      </c>
      <c r="L16" s="168">
        <v>8884</v>
      </c>
      <c r="M16" s="168">
        <v>5653</v>
      </c>
      <c r="N16" s="168">
        <v>14537</v>
      </c>
      <c r="O16" s="104"/>
    </row>
    <row r="17" spans="1:15" s="266" customFormat="1" ht="15" customHeight="1">
      <c r="A17" s="220" t="s">
        <v>116</v>
      </c>
      <c r="B17" s="347">
        <v>2537</v>
      </c>
      <c r="C17" s="169">
        <v>1753</v>
      </c>
      <c r="D17" s="169">
        <v>7312</v>
      </c>
      <c r="E17" s="169">
        <v>58</v>
      </c>
      <c r="F17" s="169">
        <v>1375</v>
      </c>
      <c r="G17" s="169">
        <v>15</v>
      </c>
      <c r="H17" s="169">
        <v>552</v>
      </c>
      <c r="I17" s="169">
        <v>818</v>
      </c>
      <c r="J17" s="169">
        <v>272</v>
      </c>
      <c r="K17" s="169">
        <v>106</v>
      </c>
      <c r="L17" s="169">
        <v>9199</v>
      </c>
      <c r="M17" s="169">
        <v>5599</v>
      </c>
      <c r="N17" s="169">
        <v>14798</v>
      </c>
      <c r="O17" s="104"/>
    </row>
    <row r="18" spans="1:15" s="266" customFormat="1" ht="15" customHeight="1">
      <c r="A18" s="220" t="s">
        <v>279</v>
      </c>
      <c r="B18" s="348">
        <v>2505</v>
      </c>
      <c r="C18" s="168">
        <v>1849</v>
      </c>
      <c r="D18" s="168">
        <v>7893</v>
      </c>
      <c r="E18" s="168">
        <v>56</v>
      </c>
      <c r="F18" s="168">
        <v>1520</v>
      </c>
      <c r="G18" s="168">
        <v>15</v>
      </c>
      <c r="H18" s="168">
        <v>699</v>
      </c>
      <c r="I18" s="168">
        <v>841</v>
      </c>
      <c r="J18" s="168">
        <v>304</v>
      </c>
      <c r="K18" s="168">
        <v>89</v>
      </c>
      <c r="L18" s="168">
        <v>9578</v>
      </c>
      <c r="M18" s="168">
        <v>6193</v>
      </c>
      <c r="N18" s="168">
        <v>15771</v>
      </c>
      <c r="O18" s="104"/>
    </row>
    <row r="19" spans="1:15" s="266" customFormat="1" ht="15" customHeight="1">
      <c r="A19" s="220" t="s">
        <v>280</v>
      </c>
      <c r="B19" s="347">
        <v>2427</v>
      </c>
      <c r="C19" s="169">
        <v>2006</v>
      </c>
      <c r="D19" s="169">
        <v>8563</v>
      </c>
      <c r="E19" s="169">
        <v>56</v>
      </c>
      <c r="F19" s="169">
        <v>1688</v>
      </c>
      <c r="G19" s="169">
        <v>16</v>
      </c>
      <c r="H19" s="169">
        <v>855</v>
      </c>
      <c r="I19" s="169">
        <v>900</v>
      </c>
      <c r="J19" s="169">
        <v>367</v>
      </c>
      <c r="K19" s="169">
        <v>82</v>
      </c>
      <c r="L19" s="169">
        <v>10094</v>
      </c>
      <c r="M19" s="169">
        <v>6866</v>
      </c>
      <c r="N19" s="169">
        <v>16960</v>
      </c>
      <c r="O19" s="104"/>
    </row>
    <row r="20" spans="1:15" s="266" customFormat="1" ht="15" customHeight="1">
      <c r="A20" s="369" t="s">
        <v>281</v>
      </c>
      <c r="B20" s="413">
        <v>2575</v>
      </c>
      <c r="C20" s="414">
        <v>2396</v>
      </c>
      <c r="D20" s="414">
        <v>9537</v>
      </c>
      <c r="E20" s="414">
        <v>56</v>
      </c>
      <c r="F20" s="414">
        <v>2065</v>
      </c>
      <c r="G20" s="414">
        <v>22</v>
      </c>
      <c r="H20" s="414">
        <v>1028</v>
      </c>
      <c r="I20" s="414">
        <v>1012</v>
      </c>
      <c r="J20" s="414">
        <v>456</v>
      </c>
      <c r="K20" s="414">
        <v>80</v>
      </c>
      <c r="L20" s="414">
        <v>11182</v>
      </c>
      <c r="M20" s="414">
        <v>8045</v>
      </c>
      <c r="N20" s="414">
        <v>19227</v>
      </c>
      <c r="O20" s="104"/>
    </row>
    <row r="21" spans="1:15" s="266" customFormat="1" ht="15" customHeight="1">
      <c r="A21" s="220">
        <v>43831</v>
      </c>
      <c r="B21" s="347">
        <v>2589</v>
      </c>
      <c r="C21" s="169">
        <v>2439</v>
      </c>
      <c r="D21" s="169">
        <v>9607</v>
      </c>
      <c r="E21" s="169">
        <v>56</v>
      </c>
      <c r="F21" s="169">
        <v>2089</v>
      </c>
      <c r="G21" s="169">
        <v>23</v>
      </c>
      <c r="H21" s="169">
        <v>1051</v>
      </c>
      <c r="I21" s="169">
        <v>1017</v>
      </c>
      <c r="J21" s="169">
        <v>466</v>
      </c>
      <c r="K21" s="169">
        <v>80</v>
      </c>
      <c r="L21" s="169">
        <v>11290</v>
      </c>
      <c r="M21" s="169">
        <v>8127</v>
      </c>
      <c r="N21" s="169">
        <v>19417</v>
      </c>
      <c r="O21" s="104"/>
    </row>
    <row r="22" spans="1:15" s="266" customFormat="1" ht="15" customHeight="1">
      <c r="A22" s="220" t="s">
        <v>308</v>
      </c>
      <c r="B22" s="348">
        <v>2596</v>
      </c>
      <c r="C22" s="168">
        <v>2495</v>
      </c>
      <c r="D22" s="168">
        <v>9697</v>
      </c>
      <c r="E22" s="168">
        <v>57</v>
      </c>
      <c r="F22" s="168">
        <v>2144</v>
      </c>
      <c r="G22" s="168">
        <v>23</v>
      </c>
      <c r="H22" s="168">
        <v>1068</v>
      </c>
      <c r="I22" s="168">
        <v>1030</v>
      </c>
      <c r="J22" s="168">
        <v>473</v>
      </c>
      <c r="K22" s="168">
        <v>80</v>
      </c>
      <c r="L22" s="168">
        <v>11403</v>
      </c>
      <c r="M22" s="168">
        <v>8260</v>
      </c>
      <c r="N22" s="168">
        <v>19663</v>
      </c>
      <c r="O22" s="104"/>
    </row>
    <row r="23" spans="1:15" s="266" customFormat="1" ht="15" customHeight="1">
      <c r="A23" s="220">
        <v>43891</v>
      </c>
      <c r="B23" s="347">
        <v>2605</v>
      </c>
      <c r="C23" s="169">
        <v>2559</v>
      </c>
      <c r="D23" s="169">
        <v>9822</v>
      </c>
      <c r="E23" s="169">
        <v>58</v>
      </c>
      <c r="F23" s="169">
        <v>2167</v>
      </c>
      <c r="G23" s="169">
        <v>23</v>
      </c>
      <c r="H23" s="169">
        <v>1079</v>
      </c>
      <c r="I23" s="169">
        <v>1054</v>
      </c>
      <c r="J23" s="169">
        <v>483</v>
      </c>
      <c r="K23" s="169">
        <v>80</v>
      </c>
      <c r="L23" s="169">
        <v>11557</v>
      </c>
      <c r="M23" s="169">
        <v>8373</v>
      </c>
      <c r="N23" s="169">
        <v>19930</v>
      </c>
      <c r="O23" s="104"/>
    </row>
    <row r="24" spans="1:15" s="266" customFormat="1" ht="15" customHeight="1">
      <c r="A24" s="220" t="s">
        <v>309</v>
      </c>
      <c r="B24" s="348">
        <v>2622</v>
      </c>
      <c r="C24" s="168">
        <v>2598</v>
      </c>
      <c r="D24" s="168">
        <v>9908</v>
      </c>
      <c r="E24" s="168">
        <v>58</v>
      </c>
      <c r="F24" s="168">
        <v>2182</v>
      </c>
      <c r="G24" s="168">
        <v>23</v>
      </c>
      <c r="H24" s="168">
        <v>1096</v>
      </c>
      <c r="I24" s="168">
        <v>1065</v>
      </c>
      <c r="J24" s="168">
        <v>486</v>
      </c>
      <c r="K24" s="168">
        <v>80</v>
      </c>
      <c r="L24" s="168">
        <v>11668</v>
      </c>
      <c r="M24" s="168">
        <v>8450</v>
      </c>
      <c r="N24" s="168">
        <v>20118</v>
      </c>
      <c r="O24" s="104"/>
    </row>
    <row r="25" spans="1:15" s="266" customFormat="1" ht="15" customHeight="1">
      <c r="A25" s="220" t="s">
        <v>310</v>
      </c>
      <c r="B25" s="347">
        <v>2631</v>
      </c>
      <c r="C25" s="169">
        <v>2633</v>
      </c>
      <c r="D25" s="169">
        <v>9977</v>
      </c>
      <c r="E25" s="169">
        <v>58</v>
      </c>
      <c r="F25" s="169">
        <v>2206</v>
      </c>
      <c r="G25" s="169">
        <v>23</v>
      </c>
      <c r="H25" s="169">
        <v>1110</v>
      </c>
      <c r="I25" s="169">
        <v>1072</v>
      </c>
      <c r="J25" s="169">
        <v>491</v>
      </c>
      <c r="K25" s="169">
        <v>80</v>
      </c>
      <c r="L25" s="169">
        <v>11755</v>
      </c>
      <c r="M25" s="169">
        <v>8526</v>
      </c>
      <c r="N25" s="169">
        <v>20281</v>
      </c>
      <c r="O25" s="104"/>
    </row>
    <row r="26" spans="1:15" s="266" customFormat="1" ht="15" customHeight="1">
      <c r="A26" s="220" t="s">
        <v>311</v>
      </c>
      <c r="B26" s="348">
        <v>2640</v>
      </c>
      <c r="C26" s="168">
        <v>2695</v>
      </c>
      <c r="D26" s="168">
        <v>10107</v>
      </c>
      <c r="E26" s="168">
        <v>59</v>
      </c>
      <c r="F26" s="168">
        <v>2277</v>
      </c>
      <c r="G26" s="168">
        <v>23</v>
      </c>
      <c r="H26" s="168">
        <v>1123</v>
      </c>
      <c r="I26" s="168">
        <v>1083</v>
      </c>
      <c r="J26" s="168">
        <v>495</v>
      </c>
      <c r="K26" s="168">
        <v>80</v>
      </c>
      <c r="L26" s="168">
        <v>11904</v>
      </c>
      <c r="M26" s="168">
        <v>8678</v>
      </c>
      <c r="N26" s="168">
        <v>20582</v>
      </c>
      <c r="O26" s="104"/>
    </row>
    <row r="27" spans="1:15" s="266" customFormat="1" ht="15" customHeight="1">
      <c r="A27" s="220" t="s">
        <v>312</v>
      </c>
      <c r="B27" s="347">
        <v>2654</v>
      </c>
      <c r="C27" s="169">
        <v>2746</v>
      </c>
      <c r="D27" s="169">
        <v>10212</v>
      </c>
      <c r="E27" s="169">
        <v>60</v>
      </c>
      <c r="F27" s="169">
        <v>2314</v>
      </c>
      <c r="G27" s="169">
        <v>23</v>
      </c>
      <c r="H27" s="169">
        <v>1136</v>
      </c>
      <c r="I27" s="169">
        <v>1090</v>
      </c>
      <c r="J27" s="169">
        <v>497</v>
      </c>
      <c r="K27" s="169">
        <v>79</v>
      </c>
      <c r="L27" s="169">
        <v>12038</v>
      </c>
      <c r="M27" s="169">
        <v>8773</v>
      </c>
      <c r="N27" s="169">
        <v>20811</v>
      </c>
      <c r="O27" s="104"/>
    </row>
    <row r="28" spans="1:15" s="266" customFormat="1" ht="15" customHeight="1">
      <c r="A28" s="220" t="s">
        <v>313</v>
      </c>
      <c r="B28" s="348">
        <v>2659</v>
      </c>
      <c r="C28" s="168">
        <v>2811</v>
      </c>
      <c r="D28" s="168">
        <v>10347</v>
      </c>
      <c r="E28" s="168">
        <v>62</v>
      </c>
      <c r="F28" s="168">
        <v>2364</v>
      </c>
      <c r="G28" s="168">
        <v>23</v>
      </c>
      <c r="H28" s="168">
        <v>1152</v>
      </c>
      <c r="I28" s="168">
        <v>1106</v>
      </c>
      <c r="J28" s="168">
        <v>504</v>
      </c>
      <c r="K28" s="168">
        <v>78</v>
      </c>
      <c r="L28" s="168">
        <v>12197</v>
      </c>
      <c r="M28" s="168">
        <v>8909</v>
      </c>
      <c r="N28" s="168">
        <v>21106</v>
      </c>
      <c r="O28" s="104"/>
    </row>
    <row r="29" spans="1:15" s="266" customFormat="1" ht="15" customHeight="1">
      <c r="A29" s="220" t="s">
        <v>319</v>
      </c>
      <c r="B29" s="347">
        <v>2670</v>
      </c>
      <c r="C29" s="169">
        <v>2844</v>
      </c>
      <c r="D29" s="169">
        <v>10477</v>
      </c>
      <c r="E29" s="169">
        <v>63</v>
      </c>
      <c r="F29" s="169">
        <v>2403</v>
      </c>
      <c r="G29" s="169">
        <v>23</v>
      </c>
      <c r="H29" s="169">
        <v>1170</v>
      </c>
      <c r="I29" s="169">
        <v>1117</v>
      </c>
      <c r="J29" s="169">
        <v>513</v>
      </c>
      <c r="K29" s="169">
        <v>76</v>
      </c>
      <c r="L29" s="169">
        <v>12345</v>
      </c>
      <c r="M29" s="169">
        <v>9011</v>
      </c>
      <c r="N29" s="169">
        <v>21356</v>
      </c>
      <c r="O29" s="104"/>
    </row>
    <row r="30" spans="1:15" s="266" customFormat="1" ht="15" customHeight="1">
      <c r="A30" s="220" t="s">
        <v>320</v>
      </c>
      <c r="B30" s="348">
        <v>2673</v>
      </c>
      <c r="C30" s="168">
        <v>2902</v>
      </c>
      <c r="D30" s="168">
        <v>10624</v>
      </c>
      <c r="E30" s="168">
        <v>63</v>
      </c>
      <c r="F30" s="168">
        <v>2454</v>
      </c>
      <c r="G30" s="168">
        <v>25</v>
      </c>
      <c r="H30" s="168">
        <v>1188</v>
      </c>
      <c r="I30" s="168">
        <v>1130</v>
      </c>
      <c r="J30" s="168">
        <v>531</v>
      </c>
      <c r="K30" s="168">
        <v>76</v>
      </c>
      <c r="L30" s="168">
        <v>12513</v>
      </c>
      <c r="M30" s="168">
        <v>9153</v>
      </c>
      <c r="N30" s="168">
        <v>21666</v>
      </c>
      <c r="O30" s="104"/>
    </row>
    <row r="31" spans="1:15" s="266" customFormat="1" ht="15" customHeight="1">
      <c r="A31" s="338" t="s">
        <v>321</v>
      </c>
      <c r="B31" s="347">
        <v>2676</v>
      </c>
      <c r="C31" s="169">
        <v>2987</v>
      </c>
      <c r="D31" s="169">
        <v>10737</v>
      </c>
      <c r="E31" s="169">
        <v>64</v>
      </c>
      <c r="F31" s="169">
        <v>2518</v>
      </c>
      <c r="G31" s="169">
        <v>27</v>
      </c>
      <c r="H31" s="169">
        <v>1209</v>
      </c>
      <c r="I31" s="169">
        <v>1149</v>
      </c>
      <c r="J31" s="169">
        <v>541</v>
      </c>
      <c r="K31" s="169">
        <v>76</v>
      </c>
      <c r="L31" s="169">
        <v>12707</v>
      </c>
      <c r="M31" s="169">
        <v>9277</v>
      </c>
      <c r="N31" s="169">
        <v>21984</v>
      </c>
      <c r="O31" s="104"/>
    </row>
    <row r="32" spans="1:15" s="266" customFormat="1" ht="15" customHeight="1">
      <c r="A32" s="338" t="s">
        <v>324</v>
      </c>
      <c r="B32" s="348">
        <v>2680</v>
      </c>
      <c r="C32" s="168">
        <v>3077</v>
      </c>
      <c r="D32" s="168">
        <v>10927</v>
      </c>
      <c r="E32" s="168">
        <v>64</v>
      </c>
      <c r="F32" s="168">
        <v>2630</v>
      </c>
      <c r="G32" s="168">
        <v>29</v>
      </c>
      <c r="H32" s="168">
        <v>1237</v>
      </c>
      <c r="I32" s="168">
        <v>1166</v>
      </c>
      <c r="J32" s="168">
        <v>558</v>
      </c>
      <c r="K32" s="168">
        <v>76</v>
      </c>
      <c r="L32" s="168">
        <v>12976</v>
      </c>
      <c r="M32" s="168">
        <v>9468</v>
      </c>
      <c r="N32" s="168">
        <v>22444</v>
      </c>
      <c r="O32" s="104"/>
    </row>
    <row r="33" spans="1:15" s="266" customFormat="1" ht="15" customHeight="1">
      <c r="A33" s="338" t="s">
        <v>323</v>
      </c>
      <c r="B33" s="347">
        <v>2682</v>
      </c>
      <c r="C33" s="169">
        <v>3117</v>
      </c>
      <c r="D33" s="169">
        <v>11046</v>
      </c>
      <c r="E33" s="169">
        <v>64</v>
      </c>
      <c r="F33" s="169">
        <v>2670</v>
      </c>
      <c r="G33" s="169">
        <v>31</v>
      </c>
      <c r="H33" s="169">
        <v>1249</v>
      </c>
      <c r="I33" s="169">
        <v>1181</v>
      </c>
      <c r="J33" s="169">
        <v>565</v>
      </c>
      <c r="K33" s="169">
        <v>76</v>
      </c>
      <c r="L33" s="169">
        <v>13105</v>
      </c>
      <c r="M33" s="169">
        <v>9576</v>
      </c>
      <c r="N33" s="169">
        <v>22681</v>
      </c>
      <c r="O33" s="104"/>
    </row>
    <row r="34" spans="1:15" s="266" customFormat="1" ht="15" customHeight="1">
      <c r="A34" s="338" t="s">
        <v>326</v>
      </c>
      <c r="B34" s="348">
        <v>2690</v>
      </c>
      <c r="C34" s="168">
        <v>3189</v>
      </c>
      <c r="D34" s="168">
        <v>11199</v>
      </c>
      <c r="E34" s="168">
        <v>61</v>
      </c>
      <c r="F34" s="168">
        <v>2714</v>
      </c>
      <c r="G34" s="168">
        <v>31</v>
      </c>
      <c r="H34" s="168">
        <v>1259</v>
      </c>
      <c r="I34" s="168">
        <v>1185</v>
      </c>
      <c r="J34" s="168">
        <v>577</v>
      </c>
      <c r="K34" s="168">
        <v>74</v>
      </c>
      <c r="L34" s="168">
        <v>13271</v>
      </c>
      <c r="M34" s="168">
        <v>9708</v>
      </c>
      <c r="N34" s="168">
        <v>22979</v>
      </c>
      <c r="O34" s="104"/>
    </row>
    <row r="35" spans="1:15" s="266" customFormat="1" ht="15" customHeight="1">
      <c r="A35" s="338" t="s">
        <v>327</v>
      </c>
      <c r="B35" s="347">
        <v>2711</v>
      </c>
      <c r="C35" s="169">
        <v>3250</v>
      </c>
      <c r="D35" s="169">
        <v>11405</v>
      </c>
      <c r="E35" s="169">
        <v>61</v>
      </c>
      <c r="F35" s="169">
        <v>2771</v>
      </c>
      <c r="G35" s="169">
        <v>31</v>
      </c>
      <c r="H35" s="169">
        <v>1283</v>
      </c>
      <c r="I35" s="169">
        <v>1201</v>
      </c>
      <c r="J35" s="169">
        <v>586</v>
      </c>
      <c r="K35" s="169">
        <v>74</v>
      </c>
      <c r="L35" s="169">
        <v>13498</v>
      </c>
      <c r="M35" s="169">
        <v>9875</v>
      </c>
      <c r="N35" s="169">
        <v>23373</v>
      </c>
      <c r="O35" s="104"/>
    </row>
    <row r="36" spans="1:15" s="266" customFormat="1" ht="15" customHeight="1">
      <c r="A36" s="338" t="s">
        <v>328</v>
      </c>
      <c r="B36" s="348">
        <v>2712</v>
      </c>
      <c r="C36" s="168">
        <v>3302</v>
      </c>
      <c r="D36" s="168">
        <v>11615</v>
      </c>
      <c r="E36" s="168">
        <v>60</v>
      </c>
      <c r="F36" s="168">
        <v>2835</v>
      </c>
      <c r="G36" s="168">
        <v>33</v>
      </c>
      <c r="H36" s="168">
        <v>1302</v>
      </c>
      <c r="I36" s="168">
        <v>1217</v>
      </c>
      <c r="J36" s="168">
        <v>590</v>
      </c>
      <c r="K36" s="168">
        <v>74</v>
      </c>
      <c r="L36" s="168">
        <v>13687</v>
      </c>
      <c r="M36" s="168">
        <v>10053</v>
      </c>
      <c r="N36" s="168">
        <v>23740</v>
      </c>
      <c r="O36" s="104"/>
    </row>
    <row r="37" spans="1:15" s="266" customFormat="1" ht="15" customHeight="1">
      <c r="A37" s="220">
        <v>44317</v>
      </c>
      <c r="B37" s="347">
        <v>2716</v>
      </c>
      <c r="C37" s="169">
        <v>3364</v>
      </c>
      <c r="D37" s="169">
        <v>11832</v>
      </c>
      <c r="E37" s="169">
        <v>60</v>
      </c>
      <c r="F37" s="169">
        <v>2869</v>
      </c>
      <c r="G37" s="169">
        <v>34</v>
      </c>
      <c r="H37" s="169">
        <v>1316</v>
      </c>
      <c r="I37" s="169">
        <v>1230</v>
      </c>
      <c r="J37" s="169">
        <v>597</v>
      </c>
      <c r="K37" s="169">
        <v>74</v>
      </c>
      <c r="L37" s="169">
        <v>13895</v>
      </c>
      <c r="M37" s="169">
        <v>10197</v>
      </c>
      <c r="N37" s="169">
        <v>24092</v>
      </c>
      <c r="O37" s="104"/>
    </row>
    <row r="38" spans="1:15" s="266" customFormat="1" ht="15" customHeight="1">
      <c r="A38" s="221">
        <v>44348</v>
      </c>
      <c r="B38" s="432">
        <v>2719</v>
      </c>
      <c r="C38" s="433">
        <v>3382</v>
      </c>
      <c r="D38" s="433">
        <v>11877</v>
      </c>
      <c r="E38" s="433">
        <v>60</v>
      </c>
      <c r="F38" s="433">
        <v>2879</v>
      </c>
      <c r="G38" s="433">
        <v>34</v>
      </c>
      <c r="H38" s="433">
        <v>1315</v>
      </c>
      <c r="I38" s="433">
        <v>1231</v>
      </c>
      <c r="J38" s="433">
        <v>598</v>
      </c>
      <c r="K38" s="433">
        <v>74</v>
      </c>
      <c r="L38" s="433">
        <v>13938</v>
      </c>
      <c r="M38" s="433">
        <v>10231</v>
      </c>
      <c r="N38" s="433">
        <v>24169</v>
      </c>
      <c r="O38" s="104"/>
    </row>
    <row r="39" spans="1:15" s="266" customFormat="1" ht="15" customHeight="1">
      <c r="A39" s="344"/>
      <c r="B39" s="345"/>
      <c r="C39" s="345"/>
      <c r="D39" s="345"/>
      <c r="E39" s="345"/>
      <c r="F39" s="345"/>
      <c r="G39" s="345"/>
      <c r="H39" s="345"/>
      <c r="I39" s="345"/>
      <c r="J39" s="345"/>
      <c r="K39" s="345"/>
      <c r="L39" s="345"/>
      <c r="M39" s="345"/>
      <c r="N39" s="345"/>
      <c r="O39" s="125"/>
    </row>
    <row r="40" spans="1:15" s="385" customFormat="1" ht="15" customHeight="1">
      <c r="A40" s="134" t="s">
        <v>117</v>
      </c>
      <c r="B40" s="170"/>
      <c r="C40" s="170"/>
      <c r="D40" s="170"/>
      <c r="E40" s="170"/>
      <c r="F40" s="170"/>
      <c r="G40" s="170"/>
      <c r="H40" s="170"/>
      <c r="I40" s="170"/>
      <c r="J40" s="170"/>
      <c r="K40" s="170"/>
      <c r="L40" s="170"/>
      <c r="M40" s="171"/>
      <c r="N40" s="170"/>
      <c r="O40" s="170"/>
    </row>
    <row r="41" spans="1:15" s="385" customFormat="1" ht="15" customHeight="1">
      <c r="A41" s="390" t="s">
        <v>273</v>
      </c>
      <c r="B41" s="130"/>
      <c r="C41" s="130"/>
      <c r="D41" s="130"/>
      <c r="E41" s="130"/>
      <c r="F41" s="130"/>
      <c r="G41" s="130"/>
      <c r="H41" s="130"/>
      <c r="I41" s="130"/>
      <c r="J41" s="130"/>
      <c r="K41" s="130"/>
      <c r="L41" s="130"/>
      <c r="M41" s="130"/>
      <c r="N41" s="172"/>
      <c r="O41" s="170"/>
    </row>
    <row r="42" spans="1:15" s="386" customFormat="1">
      <c r="A42" s="134" t="s">
        <v>317</v>
      </c>
      <c r="B42" s="132"/>
      <c r="C42" s="174"/>
      <c r="D42" s="132"/>
      <c r="E42" s="132"/>
      <c r="F42" s="174"/>
      <c r="G42" s="132"/>
      <c r="H42" s="132"/>
      <c r="I42" s="132"/>
      <c r="J42" s="132"/>
      <c r="K42" s="132"/>
      <c r="L42" s="132"/>
      <c r="M42" s="132"/>
      <c r="N42" s="175"/>
      <c r="O42" s="132"/>
    </row>
    <row r="43" spans="1:15">
      <c r="A43" s="173"/>
      <c r="B43" s="132"/>
      <c r="C43" s="174"/>
      <c r="D43" s="132"/>
      <c r="E43" s="132"/>
      <c r="F43" s="174"/>
      <c r="G43" s="132"/>
      <c r="H43" s="132"/>
      <c r="I43" s="132"/>
      <c r="J43" s="132"/>
      <c r="K43" s="132"/>
      <c r="L43" s="132"/>
      <c r="M43" s="132"/>
      <c r="N43" s="175"/>
      <c r="O43" s="123"/>
    </row>
    <row r="44" spans="1:15">
      <c r="B44" s="296"/>
      <c r="C44" s="296"/>
      <c r="D44" s="296"/>
      <c r="E44" s="296"/>
      <c r="F44" s="296"/>
      <c r="G44" s="296"/>
      <c r="H44" s="296"/>
      <c r="I44" s="296"/>
      <c r="J44" s="296"/>
      <c r="K44" s="296"/>
      <c r="L44" s="296"/>
      <c r="M44" s="296"/>
      <c r="N44" s="296"/>
    </row>
  </sheetData>
  <mergeCells count="2">
    <mergeCell ref="A1:N1"/>
    <mergeCell ref="A2:N2"/>
  </mergeCells>
  <phoneticPr fontId="171" type="noConversion"/>
  <hyperlinks>
    <hyperlink ref="N3" location="Índice!Area_de_impressao" display="Voltar ao índice" xr:uid="{00000000-0004-0000-1B00-000000000000}"/>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9">
    <pageSetUpPr fitToPage="1"/>
  </sheetPr>
  <dimension ref="A1:P43"/>
  <sheetViews>
    <sheetView showGridLines="0" zoomScale="80" zoomScaleNormal="80" workbookViewId="0">
      <selection sqref="A1:O1"/>
    </sheetView>
  </sheetViews>
  <sheetFormatPr defaultColWidth="9.140625" defaultRowHeight="12.75"/>
  <cols>
    <col min="1" max="1" width="11.28515625" style="252" customWidth="1"/>
    <col min="2" max="14" width="20.7109375" style="252" customWidth="1"/>
    <col min="15" max="15" width="20.7109375" style="286" customWidth="1"/>
    <col min="16" max="16384" width="9.140625" style="252"/>
  </cols>
  <sheetData>
    <row r="1" spans="1:16" s="246" customFormat="1" ht="20.100000000000001" customHeight="1">
      <c r="A1" s="442" t="s">
        <v>81</v>
      </c>
      <c r="B1" s="442"/>
      <c r="C1" s="442"/>
      <c r="D1" s="442"/>
      <c r="E1" s="442"/>
      <c r="F1" s="442"/>
      <c r="G1" s="442"/>
      <c r="H1" s="442"/>
      <c r="I1" s="442"/>
      <c r="J1" s="442"/>
      <c r="K1" s="442"/>
      <c r="L1" s="442"/>
      <c r="M1" s="442"/>
      <c r="N1" s="442"/>
      <c r="O1" s="442"/>
      <c r="P1" s="249"/>
    </row>
    <row r="2" spans="1:16" s="11" customFormat="1" ht="30" customHeight="1">
      <c r="A2" s="458" t="s">
        <v>261</v>
      </c>
      <c r="B2" s="466"/>
      <c r="C2" s="466"/>
      <c r="D2" s="466"/>
      <c r="E2" s="466"/>
      <c r="F2" s="466"/>
      <c r="G2" s="466"/>
      <c r="H2" s="466"/>
      <c r="I2" s="466"/>
      <c r="J2" s="466"/>
      <c r="K2" s="466"/>
      <c r="L2" s="466"/>
      <c r="M2" s="466"/>
      <c r="N2" s="466"/>
      <c r="O2" s="466"/>
      <c r="P2" s="264"/>
    </row>
    <row r="3" spans="1:16" s="11" customFormat="1" ht="39.950000000000003" customHeight="1">
      <c r="A3" s="149"/>
      <c r="B3" s="149"/>
      <c r="C3" s="149"/>
      <c r="D3" s="149"/>
      <c r="E3" s="149"/>
      <c r="F3" s="149"/>
      <c r="G3" s="149"/>
      <c r="H3" s="149"/>
      <c r="I3" s="149"/>
      <c r="J3" s="149"/>
      <c r="K3" s="149"/>
      <c r="L3" s="149"/>
      <c r="M3" s="149"/>
      <c r="N3" s="149"/>
      <c r="O3" s="258" t="s">
        <v>83</v>
      </c>
      <c r="P3" s="138"/>
    </row>
    <row r="4" spans="1:16" s="231" customFormat="1" ht="39.950000000000003" customHeight="1">
      <c r="A4" s="263"/>
      <c r="B4" s="213"/>
      <c r="C4" s="213"/>
      <c r="D4" s="213"/>
      <c r="E4" s="213"/>
      <c r="F4" s="213"/>
      <c r="G4" s="213"/>
      <c r="H4" s="213"/>
      <c r="I4" s="213"/>
      <c r="J4" s="238"/>
      <c r="K4" s="240"/>
      <c r="L4" s="238"/>
      <c r="M4" s="238"/>
      <c r="N4" s="238"/>
      <c r="O4" s="331" t="s">
        <v>329</v>
      </c>
      <c r="P4" s="230"/>
    </row>
    <row r="5" spans="1:16" s="11" customFormat="1" ht="17.45" customHeight="1">
      <c r="A5" s="107"/>
      <c r="B5" s="159" t="s">
        <v>1</v>
      </c>
      <c r="C5" s="159" t="s">
        <v>2</v>
      </c>
      <c r="D5" s="159"/>
      <c r="E5" s="159" t="s">
        <v>7</v>
      </c>
      <c r="F5" s="159" t="s">
        <v>3</v>
      </c>
      <c r="G5" s="159" t="s">
        <v>4</v>
      </c>
      <c r="H5" s="159" t="s">
        <v>43</v>
      </c>
      <c r="I5" s="159" t="s">
        <v>6</v>
      </c>
      <c r="J5" s="166" t="s">
        <v>45</v>
      </c>
      <c r="K5" s="167" t="s">
        <v>44</v>
      </c>
      <c r="L5" s="166" t="s">
        <v>56</v>
      </c>
      <c r="M5" s="150"/>
      <c r="N5" s="150"/>
      <c r="O5" s="108"/>
      <c r="P5" s="135"/>
    </row>
    <row r="6" spans="1:16" ht="45" customHeight="1">
      <c r="A6" s="329" t="s">
        <v>101</v>
      </c>
      <c r="B6" s="196" t="s">
        <v>274</v>
      </c>
      <c r="C6" s="196" t="s">
        <v>277</v>
      </c>
      <c r="D6" s="196" t="s">
        <v>278</v>
      </c>
      <c r="E6" s="196" t="s">
        <v>217</v>
      </c>
      <c r="F6" s="196" t="s">
        <v>218</v>
      </c>
      <c r="G6" s="196" t="s">
        <v>262</v>
      </c>
      <c r="H6" s="196" t="s">
        <v>43</v>
      </c>
      <c r="I6" s="196" t="s">
        <v>124</v>
      </c>
      <c r="J6" s="196" t="s">
        <v>239</v>
      </c>
      <c r="K6" s="196" t="s">
        <v>263</v>
      </c>
      <c r="L6" s="196" t="s">
        <v>56</v>
      </c>
      <c r="M6" s="199" t="s">
        <v>264</v>
      </c>
      <c r="N6" s="199" t="s">
        <v>259</v>
      </c>
      <c r="O6" s="201" t="s">
        <v>127</v>
      </c>
      <c r="P6" s="123"/>
    </row>
    <row r="7" spans="1:16" s="85" customFormat="1" ht="24.75" customHeight="1">
      <c r="A7" s="330" t="s">
        <v>106</v>
      </c>
      <c r="B7" s="178">
        <v>5263671</v>
      </c>
      <c r="C7" s="178">
        <v>3976660</v>
      </c>
      <c r="D7" s="178">
        <v>1373871.1999999997</v>
      </c>
      <c r="E7" s="178">
        <v>407461</v>
      </c>
      <c r="F7" s="178">
        <v>18428</v>
      </c>
      <c r="G7" s="178">
        <v>622922</v>
      </c>
      <c r="H7" s="178">
        <v>109003</v>
      </c>
      <c r="I7" s="178">
        <v>13211</v>
      </c>
      <c r="J7" s="178">
        <v>0</v>
      </c>
      <c r="K7" s="178">
        <v>89</v>
      </c>
      <c r="L7" s="178">
        <v>3567</v>
      </c>
      <c r="M7" s="178">
        <v>2751869</v>
      </c>
      <c r="N7" s="178">
        <v>7663143</v>
      </c>
      <c r="O7" s="178">
        <v>10415012</v>
      </c>
      <c r="P7" s="177"/>
    </row>
    <row r="8" spans="1:16" s="85" customFormat="1" ht="24.75" customHeight="1">
      <c r="A8" s="220" t="s">
        <v>107</v>
      </c>
      <c r="B8" s="176">
        <v>4580427</v>
      </c>
      <c r="C8" s="176">
        <v>4834037</v>
      </c>
      <c r="D8" s="176">
        <v>1307058.7599999998</v>
      </c>
      <c r="E8" s="176">
        <v>590235</v>
      </c>
      <c r="F8" s="176">
        <v>11721</v>
      </c>
      <c r="G8" s="176">
        <v>598775</v>
      </c>
      <c r="H8" s="176">
        <v>112823</v>
      </c>
      <c r="I8" s="176">
        <v>11793</v>
      </c>
      <c r="J8" s="176">
        <v>0</v>
      </c>
      <c r="K8" s="176">
        <v>85</v>
      </c>
      <c r="L8" s="176">
        <v>3869</v>
      </c>
      <c r="M8" s="176">
        <v>3317390</v>
      </c>
      <c r="N8" s="176">
        <v>7426375</v>
      </c>
      <c r="O8" s="176">
        <v>10743765</v>
      </c>
      <c r="P8" s="177"/>
    </row>
    <row r="9" spans="1:16" s="71" customFormat="1" ht="24.75" customHeight="1">
      <c r="A9" s="220" t="s">
        <v>108</v>
      </c>
      <c r="B9" s="178">
        <v>4231017</v>
      </c>
      <c r="C9" s="178">
        <v>5307982</v>
      </c>
      <c r="D9" s="178">
        <v>1856818.3199999998</v>
      </c>
      <c r="E9" s="178">
        <v>422114</v>
      </c>
      <c r="F9" s="178">
        <v>10564</v>
      </c>
      <c r="G9" s="178">
        <v>586896</v>
      </c>
      <c r="H9" s="178">
        <v>100096</v>
      </c>
      <c r="I9" s="178">
        <v>2552</v>
      </c>
      <c r="J9" s="178">
        <v>43549</v>
      </c>
      <c r="K9" s="178">
        <v>262</v>
      </c>
      <c r="L9" s="178">
        <v>5817</v>
      </c>
      <c r="M9" s="178">
        <v>3345368</v>
      </c>
      <c r="N9" s="178">
        <v>7365481</v>
      </c>
      <c r="O9" s="178">
        <v>10710849</v>
      </c>
      <c r="P9" s="179"/>
    </row>
    <row r="10" spans="1:16" s="86" customFormat="1" ht="24.75" customHeight="1">
      <c r="A10" s="220" t="s">
        <v>109</v>
      </c>
      <c r="B10" s="176">
        <v>4230371</v>
      </c>
      <c r="C10" s="176">
        <v>4707081</v>
      </c>
      <c r="D10" s="176">
        <v>1331731.8799999999</v>
      </c>
      <c r="E10" s="176">
        <v>519356</v>
      </c>
      <c r="F10" s="176">
        <v>9227</v>
      </c>
      <c r="G10" s="176">
        <v>579851</v>
      </c>
      <c r="H10" s="176">
        <v>93332</v>
      </c>
      <c r="I10" s="176">
        <v>3126</v>
      </c>
      <c r="J10" s="176">
        <v>43402</v>
      </c>
      <c r="K10" s="176">
        <v>3758</v>
      </c>
      <c r="L10" s="176">
        <v>6146</v>
      </c>
      <c r="M10" s="176">
        <v>3248322</v>
      </c>
      <c r="N10" s="176">
        <v>6947328</v>
      </c>
      <c r="O10" s="176">
        <v>10195650</v>
      </c>
      <c r="P10" s="180"/>
    </row>
    <row r="11" spans="1:16" s="86" customFormat="1" ht="24.75" customHeight="1">
      <c r="A11" s="220" t="s">
        <v>110</v>
      </c>
      <c r="B11" s="178">
        <v>4240062</v>
      </c>
      <c r="C11" s="178">
        <v>5206807</v>
      </c>
      <c r="D11" s="178">
        <v>1907272.44</v>
      </c>
      <c r="E11" s="178">
        <v>519139</v>
      </c>
      <c r="F11" s="178">
        <v>10245</v>
      </c>
      <c r="G11" s="178">
        <v>576849</v>
      </c>
      <c r="H11" s="178">
        <v>79110</v>
      </c>
      <c r="I11" s="178">
        <v>3803</v>
      </c>
      <c r="J11" s="178">
        <v>43326</v>
      </c>
      <c r="K11" s="178">
        <v>4888</v>
      </c>
      <c r="L11" s="178">
        <v>10873</v>
      </c>
      <c r="M11" s="178">
        <v>3730544</v>
      </c>
      <c r="N11" s="178">
        <v>6964558</v>
      </c>
      <c r="O11" s="178">
        <v>10695102</v>
      </c>
      <c r="P11" s="180"/>
    </row>
    <row r="12" spans="1:16" s="86" customFormat="1" ht="24.75" customHeight="1">
      <c r="A12" s="220" t="s">
        <v>111</v>
      </c>
      <c r="B12" s="176">
        <v>4714348</v>
      </c>
      <c r="C12" s="176">
        <v>4918818</v>
      </c>
      <c r="D12" s="176">
        <v>1695098</v>
      </c>
      <c r="E12" s="176">
        <v>482175</v>
      </c>
      <c r="F12" s="176">
        <v>8291</v>
      </c>
      <c r="G12" s="176">
        <v>574714</v>
      </c>
      <c r="H12" s="176">
        <v>64490</v>
      </c>
      <c r="I12" s="176">
        <v>4414</v>
      </c>
      <c r="J12" s="176">
        <v>44094</v>
      </c>
      <c r="K12" s="176">
        <v>14989</v>
      </c>
      <c r="L12" s="176">
        <v>10914</v>
      </c>
      <c r="M12" s="176">
        <v>3555876</v>
      </c>
      <c r="N12" s="176">
        <v>7281371</v>
      </c>
      <c r="O12" s="176">
        <v>10837247</v>
      </c>
      <c r="P12" s="180"/>
    </row>
    <row r="13" spans="1:16" s="86" customFormat="1" ht="24.75" customHeight="1">
      <c r="A13" s="220" t="s">
        <v>112</v>
      </c>
      <c r="B13" s="178">
        <v>4875642</v>
      </c>
      <c r="C13" s="178">
        <v>4956477</v>
      </c>
      <c r="D13" s="178">
        <v>1995288</v>
      </c>
      <c r="E13" s="178">
        <v>483775</v>
      </c>
      <c r="F13" s="178">
        <v>7048</v>
      </c>
      <c r="G13" s="178">
        <v>570435</v>
      </c>
      <c r="H13" s="178">
        <v>56026</v>
      </c>
      <c r="I13" s="178">
        <v>4770</v>
      </c>
      <c r="J13" s="178">
        <v>2809</v>
      </c>
      <c r="K13" s="178">
        <v>124930</v>
      </c>
      <c r="L13" s="178">
        <v>10266</v>
      </c>
      <c r="M13" s="178">
        <v>3527162</v>
      </c>
      <c r="N13" s="178">
        <v>7565016</v>
      </c>
      <c r="O13" s="178">
        <v>11092178</v>
      </c>
      <c r="P13" s="180"/>
    </row>
    <row r="14" spans="1:16" s="86" customFormat="1" ht="24.75" customHeight="1">
      <c r="A14" s="220" t="s">
        <v>113</v>
      </c>
      <c r="B14" s="176">
        <v>5063545</v>
      </c>
      <c r="C14" s="176">
        <v>4645123</v>
      </c>
      <c r="D14" s="176">
        <v>1671941</v>
      </c>
      <c r="E14" s="176">
        <v>509595</v>
      </c>
      <c r="F14" s="176">
        <v>12961</v>
      </c>
      <c r="G14" s="176">
        <v>552546</v>
      </c>
      <c r="H14" s="176">
        <v>47731</v>
      </c>
      <c r="I14" s="176">
        <v>6777</v>
      </c>
      <c r="J14" s="176">
        <v>3732</v>
      </c>
      <c r="K14" s="176">
        <v>144392</v>
      </c>
      <c r="L14" s="176">
        <v>952</v>
      </c>
      <c r="M14" s="176">
        <v>3403878</v>
      </c>
      <c r="N14" s="176">
        <v>7583476</v>
      </c>
      <c r="O14" s="176">
        <v>10987354</v>
      </c>
      <c r="P14" s="180"/>
    </row>
    <row r="15" spans="1:16" s="86" customFormat="1" ht="24.75" customHeight="1">
      <c r="A15" s="220" t="s">
        <v>114</v>
      </c>
      <c r="B15" s="178">
        <v>5746744</v>
      </c>
      <c r="C15" s="178">
        <v>4505660</v>
      </c>
      <c r="D15" s="178">
        <v>1499663</v>
      </c>
      <c r="E15" s="178">
        <v>437994</v>
      </c>
      <c r="F15" s="178">
        <v>18739</v>
      </c>
      <c r="G15" s="178">
        <v>549954</v>
      </c>
      <c r="H15" s="178">
        <v>42451</v>
      </c>
      <c r="I15" s="178">
        <v>8915</v>
      </c>
      <c r="J15" s="178">
        <v>4897</v>
      </c>
      <c r="K15" s="178">
        <v>163399</v>
      </c>
      <c r="L15" s="178">
        <v>819</v>
      </c>
      <c r="M15" s="178">
        <v>2061644</v>
      </c>
      <c r="N15" s="178">
        <v>9417928</v>
      </c>
      <c r="O15" s="178">
        <v>11479572</v>
      </c>
      <c r="P15" s="180"/>
    </row>
    <row r="16" spans="1:16" s="86" customFormat="1" ht="24.75" customHeight="1">
      <c r="A16" s="220" t="s">
        <v>115</v>
      </c>
      <c r="B16" s="176">
        <v>6096779</v>
      </c>
      <c r="C16" s="176">
        <v>4367108</v>
      </c>
      <c r="D16" s="176">
        <v>1360024</v>
      </c>
      <c r="E16" s="176">
        <v>411236</v>
      </c>
      <c r="F16" s="176">
        <v>29532</v>
      </c>
      <c r="G16" s="176">
        <v>535907</v>
      </c>
      <c r="H16" s="176">
        <v>28701</v>
      </c>
      <c r="I16" s="176">
        <v>9928</v>
      </c>
      <c r="J16" s="176">
        <v>5584</v>
      </c>
      <c r="K16" s="176">
        <v>203900</v>
      </c>
      <c r="L16" s="176">
        <v>607</v>
      </c>
      <c r="M16" s="176">
        <v>2079452</v>
      </c>
      <c r="N16" s="176">
        <v>9609830</v>
      </c>
      <c r="O16" s="176">
        <v>11689282</v>
      </c>
      <c r="P16" s="180"/>
    </row>
    <row r="17" spans="1:16" s="86" customFormat="1" ht="24.75" customHeight="1">
      <c r="A17" s="220" t="s">
        <v>116</v>
      </c>
      <c r="B17" s="178">
        <v>6439029</v>
      </c>
      <c r="C17" s="178">
        <v>4475800</v>
      </c>
      <c r="D17" s="178">
        <v>1324334</v>
      </c>
      <c r="E17" s="178">
        <v>496418</v>
      </c>
      <c r="F17" s="178">
        <v>19158</v>
      </c>
      <c r="G17" s="178">
        <v>553902</v>
      </c>
      <c r="H17" s="178">
        <v>30066</v>
      </c>
      <c r="I17" s="178">
        <v>12775</v>
      </c>
      <c r="J17" s="178">
        <v>6604</v>
      </c>
      <c r="K17" s="178">
        <v>236578</v>
      </c>
      <c r="L17" s="178">
        <v>525</v>
      </c>
      <c r="M17" s="178">
        <v>2356382</v>
      </c>
      <c r="N17" s="178">
        <v>9914473</v>
      </c>
      <c r="O17" s="178">
        <v>12270855</v>
      </c>
      <c r="P17" s="180"/>
    </row>
    <row r="18" spans="1:16" s="86" customFormat="1" ht="24.75" customHeight="1">
      <c r="A18" s="220" t="s">
        <v>279</v>
      </c>
      <c r="B18" s="176">
        <v>7341270</v>
      </c>
      <c r="C18" s="176">
        <v>4472284</v>
      </c>
      <c r="D18" s="176">
        <v>1325272</v>
      </c>
      <c r="E18" s="176">
        <v>1040121</v>
      </c>
      <c r="F18" s="176">
        <v>17747</v>
      </c>
      <c r="G18" s="176">
        <v>589511</v>
      </c>
      <c r="H18" s="176">
        <v>33927</v>
      </c>
      <c r="I18" s="176">
        <v>15220</v>
      </c>
      <c r="J18" s="176">
        <v>6610</v>
      </c>
      <c r="K18" s="176">
        <v>299686</v>
      </c>
      <c r="L18" s="176">
        <v>223</v>
      </c>
      <c r="M18" s="176">
        <v>2838326</v>
      </c>
      <c r="N18" s="176">
        <v>10978273</v>
      </c>
      <c r="O18" s="176">
        <v>13816599</v>
      </c>
      <c r="P18" s="180"/>
    </row>
    <row r="19" spans="1:16" s="86" customFormat="1" ht="24.75" customHeight="1">
      <c r="A19" s="220" t="s">
        <v>280</v>
      </c>
      <c r="B19" s="178">
        <v>8264056</v>
      </c>
      <c r="C19" s="178">
        <v>4645784</v>
      </c>
      <c r="D19" s="178">
        <v>1440442</v>
      </c>
      <c r="E19" s="178">
        <v>1579370</v>
      </c>
      <c r="F19" s="178">
        <v>28585</v>
      </c>
      <c r="G19" s="178">
        <v>594860</v>
      </c>
      <c r="H19" s="178">
        <v>56626</v>
      </c>
      <c r="I19" s="178">
        <v>19592</v>
      </c>
      <c r="J19" s="178">
        <v>7591</v>
      </c>
      <c r="K19" s="178">
        <v>485892</v>
      </c>
      <c r="L19" s="178">
        <v>213</v>
      </c>
      <c r="M19" s="178">
        <v>3697253</v>
      </c>
      <c r="N19" s="178">
        <v>11985316</v>
      </c>
      <c r="O19" s="178">
        <v>15682569</v>
      </c>
      <c r="P19" s="180"/>
    </row>
    <row r="20" spans="1:16" s="86" customFormat="1" ht="24.75" customHeight="1">
      <c r="A20" s="369" t="s">
        <v>281</v>
      </c>
      <c r="B20" s="415">
        <v>9981404</v>
      </c>
      <c r="C20" s="415">
        <v>5700512</v>
      </c>
      <c r="D20" s="415">
        <v>2677978</v>
      </c>
      <c r="E20" s="415">
        <v>2583951</v>
      </c>
      <c r="F20" s="415">
        <v>53764</v>
      </c>
      <c r="G20" s="415">
        <v>584353</v>
      </c>
      <c r="H20" s="415">
        <v>154555</v>
      </c>
      <c r="I20" s="415">
        <v>25183</v>
      </c>
      <c r="J20" s="415">
        <v>9548</v>
      </c>
      <c r="K20" s="415">
        <v>1944316</v>
      </c>
      <c r="L20" s="415">
        <v>253</v>
      </c>
      <c r="M20" s="415">
        <v>6358289</v>
      </c>
      <c r="N20" s="415">
        <v>14679550</v>
      </c>
      <c r="O20" s="415">
        <v>21037839</v>
      </c>
      <c r="P20" s="180"/>
    </row>
    <row r="21" spans="1:16" s="266" customFormat="1" ht="30" customHeight="1">
      <c r="A21" s="220">
        <v>43831</v>
      </c>
      <c r="B21" s="178">
        <v>10111162</v>
      </c>
      <c r="C21" s="178">
        <v>6027549</v>
      </c>
      <c r="D21" s="178">
        <v>3004265</v>
      </c>
      <c r="E21" s="178">
        <v>2789076</v>
      </c>
      <c r="F21" s="178">
        <v>57692</v>
      </c>
      <c r="G21" s="178">
        <v>583758</v>
      </c>
      <c r="H21" s="178">
        <v>180890</v>
      </c>
      <c r="I21" s="178">
        <v>25642</v>
      </c>
      <c r="J21" s="178">
        <v>9661</v>
      </c>
      <c r="K21" s="178">
        <v>2289978</v>
      </c>
      <c r="L21" s="178">
        <v>265</v>
      </c>
      <c r="M21" s="178">
        <v>6893927</v>
      </c>
      <c r="N21" s="178">
        <v>15181746</v>
      </c>
      <c r="O21" s="178">
        <v>22075673</v>
      </c>
    </row>
    <row r="22" spans="1:16" s="266" customFormat="1" ht="30" customHeight="1">
      <c r="A22" s="220" t="s">
        <v>308</v>
      </c>
      <c r="B22" s="176">
        <v>10226955</v>
      </c>
      <c r="C22" s="176">
        <v>6164480</v>
      </c>
      <c r="D22" s="176">
        <v>3141895</v>
      </c>
      <c r="E22" s="176">
        <v>2942386</v>
      </c>
      <c r="F22" s="176">
        <v>65230</v>
      </c>
      <c r="G22" s="176">
        <v>583258</v>
      </c>
      <c r="H22" s="176">
        <v>203001</v>
      </c>
      <c r="I22" s="176">
        <v>25941</v>
      </c>
      <c r="J22" s="176">
        <v>14606</v>
      </c>
      <c r="K22" s="176">
        <v>2489894</v>
      </c>
      <c r="L22" s="176">
        <v>239</v>
      </c>
      <c r="M22" s="176">
        <v>7201995</v>
      </c>
      <c r="N22" s="176">
        <v>15513995</v>
      </c>
      <c r="O22" s="176">
        <v>22715990</v>
      </c>
    </row>
    <row r="23" spans="1:16" s="266" customFormat="1" ht="30" customHeight="1">
      <c r="A23" s="220">
        <v>43891</v>
      </c>
      <c r="B23" s="178">
        <v>10136851</v>
      </c>
      <c r="C23" s="178">
        <v>6084188</v>
      </c>
      <c r="D23" s="178">
        <v>3061270</v>
      </c>
      <c r="E23" s="178">
        <v>2842408</v>
      </c>
      <c r="F23" s="178">
        <v>84959</v>
      </c>
      <c r="G23" s="178">
        <v>582724</v>
      </c>
      <c r="H23" s="178">
        <v>250968</v>
      </c>
      <c r="I23" s="178">
        <v>26245</v>
      </c>
      <c r="J23" s="178">
        <v>14894</v>
      </c>
      <c r="K23" s="178">
        <v>2548303</v>
      </c>
      <c r="L23" s="178">
        <v>285</v>
      </c>
      <c r="M23" s="178">
        <v>7179029</v>
      </c>
      <c r="N23" s="178">
        <v>15392796</v>
      </c>
      <c r="O23" s="178">
        <v>22571825</v>
      </c>
    </row>
    <row r="24" spans="1:16" s="266" customFormat="1" ht="30" customHeight="1">
      <c r="A24" s="220" t="s">
        <v>309</v>
      </c>
      <c r="B24" s="176">
        <v>10055704</v>
      </c>
      <c r="C24" s="176">
        <v>6063772</v>
      </c>
      <c r="D24" s="176">
        <v>3039225</v>
      </c>
      <c r="E24" s="176">
        <v>2841100</v>
      </c>
      <c r="F24" s="176">
        <v>95869</v>
      </c>
      <c r="G24" s="176">
        <v>582120</v>
      </c>
      <c r="H24" s="176">
        <v>262781</v>
      </c>
      <c r="I24" s="176">
        <v>25908</v>
      </c>
      <c r="J24" s="176">
        <v>20441</v>
      </c>
      <c r="K24" s="176">
        <v>2645724</v>
      </c>
      <c r="L24" s="176">
        <v>255</v>
      </c>
      <c r="M24" s="176">
        <v>7249310</v>
      </c>
      <c r="N24" s="176">
        <v>15344364</v>
      </c>
      <c r="O24" s="176">
        <v>22593674</v>
      </c>
    </row>
    <row r="25" spans="1:16" s="266" customFormat="1" ht="30" customHeight="1">
      <c r="A25" s="220" t="s">
        <v>310</v>
      </c>
      <c r="B25" s="178">
        <v>10120150</v>
      </c>
      <c r="C25" s="178">
        <v>6080834</v>
      </c>
      <c r="D25" s="178">
        <v>3058639</v>
      </c>
      <c r="E25" s="178">
        <v>2913138</v>
      </c>
      <c r="F25" s="178">
        <v>110246</v>
      </c>
      <c r="G25" s="178">
        <v>581715</v>
      </c>
      <c r="H25" s="178">
        <v>279301</v>
      </c>
      <c r="I25" s="178">
        <v>25779</v>
      </c>
      <c r="J25" s="178">
        <v>20395</v>
      </c>
      <c r="K25" s="178">
        <v>2823166</v>
      </c>
      <c r="L25" s="178">
        <v>241</v>
      </c>
      <c r="M25" s="178">
        <v>7478836</v>
      </c>
      <c r="N25" s="178">
        <v>15476129</v>
      </c>
      <c r="O25" s="178">
        <v>22954965</v>
      </c>
    </row>
    <row r="26" spans="1:16" s="266" customFormat="1" ht="30" customHeight="1">
      <c r="A26" s="220" t="s">
        <v>311</v>
      </c>
      <c r="B26" s="176">
        <v>10205267</v>
      </c>
      <c r="C26" s="176">
        <v>6144561</v>
      </c>
      <c r="D26" s="176">
        <v>3122366</v>
      </c>
      <c r="E26" s="176">
        <v>3041347</v>
      </c>
      <c r="F26" s="176">
        <v>107266</v>
      </c>
      <c r="G26" s="176">
        <v>581351</v>
      </c>
      <c r="H26" s="176">
        <v>294907</v>
      </c>
      <c r="I26" s="176">
        <v>25864</v>
      </c>
      <c r="J26" s="176">
        <v>20394</v>
      </c>
      <c r="K26" s="176">
        <v>2974155</v>
      </c>
      <c r="L26" s="176">
        <v>223</v>
      </c>
      <c r="M26" s="176">
        <v>7730126</v>
      </c>
      <c r="N26" s="176">
        <v>15665209</v>
      </c>
      <c r="O26" s="176">
        <v>23395335</v>
      </c>
    </row>
    <row r="27" spans="1:16" s="266" customFormat="1" ht="30" customHeight="1">
      <c r="A27" s="220">
        <v>44013</v>
      </c>
      <c r="B27" s="178">
        <v>10342669</v>
      </c>
      <c r="C27" s="178">
        <v>6253371</v>
      </c>
      <c r="D27" s="178">
        <v>3304115</v>
      </c>
      <c r="E27" s="178">
        <v>3269352</v>
      </c>
      <c r="F27" s="178">
        <v>109988</v>
      </c>
      <c r="G27" s="178">
        <v>581008</v>
      </c>
      <c r="H27" s="178">
        <v>202560</v>
      </c>
      <c r="I27" s="178">
        <v>26021</v>
      </c>
      <c r="J27" s="178">
        <v>20545</v>
      </c>
      <c r="K27" s="178">
        <v>3153985</v>
      </c>
      <c r="L27" s="178">
        <v>268</v>
      </c>
      <c r="M27" s="178">
        <v>7919807</v>
      </c>
      <c r="N27" s="178">
        <v>16039960</v>
      </c>
      <c r="O27" s="178">
        <v>23959767</v>
      </c>
    </row>
    <row r="28" spans="1:16" s="266" customFormat="1" ht="30" customHeight="1">
      <c r="A28" s="220" t="s">
        <v>313</v>
      </c>
      <c r="B28" s="176">
        <v>10379186</v>
      </c>
      <c r="C28" s="176">
        <v>6326743</v>
      </c>
      <c r="D28" s="176">
        <v>3378448</v>
      </c>
      <c r="E28" s="176">
        <v>3564649</v>
      </c>
      <c r="F28" s="176">
        <v>118039</v>
      </c>
      <c r="G28" s="176">
        <v>580722</v>
      </c>
      <c r="H28" s="176">
        <v>324615</v>
      </c>
      <c r="I28" s="176">
        <v>27895</v>
      </c>
      <c r="J28" s="176">
        <v>20479</v>
      </c>
      <c r="K28" s="176">
        <v>3347415</v>
      </c>
      <c r="L28" s="176">
        <v>244</v>
      </c>
      <c r="M28" s="176">
        <v>8403340</v>
      </c>
      <c r="N28" s="176">
        <v>16286647</v>
      </c>
      <c r="O28" s="176">
        <v>24689987</v>
      </c>
    </row>
    <row r="29" spans="1:16" s="266" customFormat="1" ht="30" customHeight="1">
      <c r="A29" s="220" t="s">
        <v>319</v>
      </c>
      <c r="B29" s="178">
        <v>10380305</v>
      </c>
      <c r="C29" s="178">
        <v>6342903</v>
      </c>
      <c r="D29" s="178">
        <v>3394337</v>
      </c>
      <c r="E29" s="178">
        <v>3738717</v>
      </c>
      <c r="F29" s="178">
        <v>121553</v>
      </c>
      <c r="G29" s="178">
        <v>580400</v>
      </c>
      <c r="H29" s="178">
        <v>335115</v>
      </c>
      <c r="I29" s="178">
        <v>28720</v>
      </c>
      <c r="J29" s="178">
        <v>20415</v>
      </c>
      <c r="K29" s="178">
        <v>3527627</v>
      </c>
      <c r="L29" s="178">
        <v>213</v>
      </c>
      <c r="M29" s="178">
        <v>8680680</v>
      </c>
      <c r="N29" s="178">
        <v>16395288</v>
      </c>
      <c r="O29" s="178">
        <v>25075968</v>
      </c>
    </row>
    <row r="30" spans="1:16" s="266" customFormat="1" ht="30" customHeight="1">
      <c r="A30" s="220" t="s">
        <v>320</v>
      </c>
      <c r="B30" s="176">
        <v>10239062</v>
      </c>
      <c r="C30" s="176">
        <v>6366541</v>
      </c>
      <c r="D30" s="176">
        <v>3420141</v>
      </c>
      <c r="E30" s="176">
        <v>3841812</v>
      </c>
      <c r="F30" s="176">
        <v>126643</v>
      </c>
      <c r="G30" s="176">
        <v>580246</v>
      </c>
      <c r="H30" s="176">
        <v>338172</v>
      </c>
      <c r="I30" s="176">
        <v>29190</v>
      </c>
      <c r="J30" s="176">
        <v>20558</v>
      </c>
      <c r="K30" s="176">
        <v>3765652</v>
      </c>
      <c r="L30" s="176">
        <v>209</v>
      </c>
      <c r="M30" s="176">
        <v>8957248</v>
      </c>
      <c r="N30" s="176">
        <v>16350837</v>
      </c>
      <c r="O30" s="176">
        <v>25308085</v>
      </c>
    </row>
    <row r="31" spans="1:16" s="266" customFormat="1" ht="30" customHeight="1">
      <c r="A31" s="220">
        <v>44136</v>
      </c>
      <c r="B31" s="178">
        <v>10071629</v>
      </c>
      <c r="C31" s="178">
        <v>6365431</v>
      </c>
      <c r="D31" s="178">
        <v>3419376</v>
      </c>
      <c r="E31" s="178">
        <v>3925824</v>
      </c>
      <c r="F31" s="178">
        <v>126434</v>
      </c>
      <c r="G31" s="178">
        <v>580160</v>
      </c>
      <c r="H31" s="178">
        <v>326395</v>
      </c>
      <c r="I31" s="178">
        <v>29416</v>
      </c>
      <c r="J31" s="178">
        <v>21151</v>
      </c>
      <c r="K31" s="178">
        <v>3908858</v>
      </c>
      <c r="L31" s="178">
        <v>268</v>
      </c>
      <c r="M31" s="178">
        <v>9117966</v>
      </c>
      <c r="N31" s="178">
        <v>16237600</v>
      </c>
      <c r="O31" s="178">
        <v>25355566</v>
      </c>
    </row>
    <row r="32" spans="1:16" s="266" customFormat="1" ht="30" customHeight="1">
      <c r="A32" s="338" t="s">
        <v>322</v>
      </c>
      <c r="B32" s="176">
        <v>10100770</v>
      </c>
      <c r="C32" s="176">
        <v>6414084</v>
      </c>
      <c r="D32" s="176">
        <v>3468280</v>
      </c>
      <c r="E32" s="176">
        <v>4060884</v>
      </c>
      <c r="F32" s="176">
        <v>123613</v>
      </c>
      <c r="G32" s="176">
        <v>580171</v>
      </c>
      <c r="H32" s="176">
        <v>339612</v>
      </c>
      <c r="I32" s="176">
        <v>30148</v>
      </c>
      <c r="J32" s="176">
        <v>25547</v>
      </c>
      <c r="K32" s="176">
        <v>4303663</v>
      </c>
      <c r="L32" s="176">
        <v>269</v>
      </c>
      <c r="M32" s="176">
        <v>9601379</v>
      </c>
      <c r="N32" s="176">
        <v>16377382</v>
      </c>
      <c r="O32" s="176">
        <v>25978761</v>
      </c>
    </row>
    <row r="33" spans="1:16" s="266" customFormat="1" ht="30" customHeight="1">
      <c r="A33" s="338" t="s">
        <v>323</v>
      </c>
      <c r="B33" s="178">
        <v>10078677</v>
      </c>
      <c r="C33" s="178">
        <v>6472024</v>
      </c>
      <c r="D33" s="178">
        <v>3527163</v>
      </c>
      <c r="E33" s="178">
        <v>4275782</v>
      </c>
      <c r="F33" s="178">
        <v>125502</v>
      </c>
      <c r="G33" s="178">
        <v>580023</v>
      </c>
      <c r="H33" s="178">
        <v>360099</v>
      </c>
      <c r="I33" s="178">
        <v>30502</v>
      </c>
      <c r="J33" s="178">
        <v>25490</v>
      </c>
      <c r="K33" s="178">
        <v>4409076</v>
      </c>
      <c r="L33" s="178">
        <v>253</v>
      </c>
      <c r="M33" s="178">
        <v>9763403</v>
      </c>
      <c r="N33" s="178">
        <v>16594025</v>
      </c>
      <c r="O33" s="178">
        <v>26357428</v>
      </c>
    </row>
    <row r="34" spans="1:16" s="266" customFormat="1" ht="30" customHeight="1">
      <c r="A34" s="338" t="s">
        <v>326</v>
      </c>
      <c r="B34" s="176">
        <v>10044176</v>
      </c>
      <c r="C34" s="176">
        <v>6523135</v>
      </c>
      <c r="D34" s="176">
        <v>3584122</v>
      </c>
      <c r="E34" s="176">
        <v>4459207</v>
      </c>
      <c r="F34" s="176">
        <v>125858</v>
      </c>
      <c r="G34" s="176">
        <v>579931</v>
      </c>
      <c r="H34" s="176">
        <v>376583</v>
      </c>
      <c r="I34" s="176">
        <v>30872</v>
      </c>
      <c r="J34" s="176">
        <v>25354</v>
      </c>
      <c r="K34" s="176">
        <v>4588162</v>
      </c>
      <c r="L34" s="176">
        <v>254</v>
      </c>
      <c r="M34" s="176">
        <v>9983822</v>
      </c>
      <c r="N34" s="176">
        <v>16769710</v>
      </c>
      <c r="O34" s="176">
        <v>26753532</v>
      </c>
    </row>
    <row r="35" spans="1:16" s="266" customFormat="1" ht="30" customHeight="1">
      <c r="A35" s="338" t="s">
        <v>327</v>
      </c>
      <c r="B35" s="178">
        <v>10014148</v>
      </c>
      <c r="C35" s="178">
        <v>6583747</v>
      </c>
      <c r="D35" s="178">
        <v>3639264</v>
      </c>
      <c r="E35" s="178">
        <v>4631694</v>
      </c>
      <c r="F35" s="178">
        <v>128070</v>
      </c>
      <c r="G35" s="178">
        <v>579829</v>
      </c>
      <c r="H35" s="178">
        <v>430395</v>
      </c>
      <c r="I35" s="178">
        <v>31036</v>
      </c>
      <c r="J35" s="178">
        <v>26779</v>
      </c>
      <c r="K35" s="178">
        <v>4847186</v>
      </c>
      <c r="L35" s="178">
        <v>248</v>
      </c>
      <c r="M35" s="178">
        <v>10357009</v>
      </c>
      <c r="N35" s="178">
        <v>16916123</v>
      </c>
      <c r="O35" s="178">
        <v>27273132</v>
      </c>
    </row>
    <row r="36" spans="1:16" s="266" customFormat="1" ht="30" customHeight="1">
      <c r="A36" s="338" t="s">
        <v>328</v>
      </c>
      <c r="B36" s="176">
        <v>9998141</v>
      </c>
      <c r="C36" s="176">
        <v>6703600</v>
      </c>
      <c r="D36" s="176">
        <v>3818495</v>
      </c>
      <c r="E36" s="176">
        <v>4786752</v>
      </c>
      <c r="F36" s="176">
        <v>126336</v>
      </c>
      <c r="G36" s="176">
        <v>579686</v>
      </c>
      <c r="H36" s="176">
        <v>459792</v>
      </c>
      <c r="I36" s="176">
        <v>33699</v>
      </c>
      <c r="J36" s="176">
        <v>37870</v>
      </c>
      <c r="K36" s="176">
        <v>5176203</v>
      </c>
      <c r="L36" s="176">
        <v>239</v>
      </c>
      <c r="M36" s="176">
        <v>10822235</v>
      </c>
      <c r="N36" s="176">
        <v>17080083</v>
      </c>
      <c r="O36" s="176">
        <v>27902318</v>
      </c>
    </row>
    <row r="37" spans="1:16" s="86" customFormat="1" ht="30" customHeight="1">
      <c r="A37" s="340" t="s">
        <v>330</v>
      </c>
      <c r="B37" s="430">
        <v>10022710</v>
      </c>
      <c r="C37" s="430">
        <v>6835227</v>
      </c>
      <c r="D37" s="430">
        <v>3950122</v>
      </c>
      <c r="E37" s="430">
        <v>4881805</v>
      </c>
      <c r="F37" s="430">
        <v>122161</v>
      </c>
      <c r="G37" s="430">
        <v>579414</v>
      </c>
      <c r="H37" s="430">
        <v>474157</v>
      </c>
      <c r="I37" s="430">
        <v>34263</v>
      </c>
      <c r="J37" s="430">
        <v>38599</v>
      </c>
      <c r="K37" s="430">
        <v>5307080</v>
      </c>
      <c r="L37" s="430">
        <v>245</v>
      </c>
      <c r="M37" s="430">
        <v>11064158</v>
      </c>
      <c r="N37" s="430">
        <v>17231503</v>
      </c>
      <c r="O37" s="430">
        <v>28295661</v>
      </c>
      <c r="P37" s="180"/>
    </row>
    <row r="38" spans="1:16" s="86" customFormat="1" ht="11.25" customHeight="1">
      <c r="A38" s="129"/>
      <c r="B38" s="439"/>
      <c r="C38" s="439"/>
      <c r="D38" s="439"/>
      <c r="E38" s="439"/>
      <c r="F38" s="439"/>
      <c r="G38" s="439"/>
      <c r="H38" s="439"/>
      <c r="I38" s="439"/>
      <c r="J38" s="439"/>
      <c r="K38" s="439"/>
      <c r="L38" s="439"/>
      <c r="M38" s="439"/>
      <c r="N38" s="439"/>
      <c r="O38" s="439"/>
      <c r="P38" s="180"/>
    </row>
    <row r="39" spans="1:16" s="386" customFormat="1">
      <c r="A39" s="134" t="s">
        <v>117</v>
      </c>
      <c r="B39" s="132"/>
      <c r="C39" s="132"/>
      <c r="D39" s="132"/>
      <c r="E39" s="132"/>
      <c r="F39" s="132"/>
      <c r="G39" s="132"/>
      <c r="H39" s="132"/>
      <c r="I39" s="132"/>
      <c r="J39" s="132"/>
      <c r="K39" s="132"/>
      <c r="L39" s="132"/>
      <c r="M39" s="132"/>
      <c r="N39" s="132"/>
      <c r="O39" s="175"/>
      <c r="P39" s="132"/>
    </row>
    <row r="40" spans="1:16" s="385" customFormat="1" ht="15" customHeight="1">
      <c r="A40" s="134" t="s">
        <v>275</v>
      </c>
      <c r="B40" s="170"/>
      <c r="C40" s="170"/>
      <c r="D40" s="170"/>
      <c r="E40" s="170"/>
      <c r="F40" s="170"/>
      <c r="G40" s="170"/>
      <c r="H40" s="170"/>
      <c r="I40" s="170"/>
      <c r="J40" s="170"/>
      <c r="K40" s="170"/>
      <c r="L40" s="170"/>
      <c r="M40" s="170"/>
      <c r="N40" s="170"/>
      <c r="O40" s="170"/>
      <c r="P40" s="170"/>
    </row>
    <row r="41" spans="1:16" s="386" customFormat="1" ht="33" customHeight="1">
      <c r="A41" s="467" t="s">
        <v>276</v>
      </c>
      <c r="B41" s="467"/>
      <c r="C41" s="467"/>
      <c r="D41" s="467"/>
      <c r="E41" s="467"/>
      <c r="F41" s="467"/>
      <c r="G41" s="467"/>
      <c r="H41" s="467"/>
      <c r="I41" s="467"/>
      <c r="J41" s="467"/>
      <c r="K41" s="467"/>
      <c r="L41" s="467"/>
      <c r="M41" s="467"/>
      <c r="N41" s="467"/>
      <c r="O41" s="467"/>
      <c r="P41" s="132"/>
    </row>
    <row r="42" spans="1:16" s="386" customFormat="1">
      <c r="A42" s="134" t="s">
        <v>317</v>
      </c>
      <c r="C42" s="129"/>
      <c r="D42" s="133"/>
      <c r="O42" s="388"/>
    </row>
    <row r="43" spans="1:16">
      <c r="C43" s="129"/>
      <c r="D43" s="133"/>
    </row>
  </sheetData>
  <mergeCells count="3">
    <mergeCell ref="A1:O1"/>
    <mergeCell ref="A2:O2"/>
    <mergeCell ref="A41:O41"/>
  </mergeCells>
  <hyperlinks>
    <hyperlink ref="O3" location="Índice!Area_de_impressao" display="Voltar ao índice" xr:uid="{00000000-0004-0000-1C00-000000000000}"/>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42" t="s">
        <v>81</v>
      </c>
      <c r="B1" s="442"/>
      <c r="C1" s="442"/>
      <c r="D1" s="442"/>
      <c r="E1" s="442"/>
      <c r="F1" s="442"/>
      <c r="G1" s="442"/>
      <c r="H1" s="442"/>
      <c r="I1" s="442"/>
      <c r="J1" s="442"/>
      <c r="K1" s="442"/>
      <c r="L1" s="442"/>
      <c r="M1" s="442"/>
      <c r="N1" s="442"/>
      <c r="O1" s="442"/>
      <c r="P1" s="468"/>
      <c r="Q1" s="468"/>
      <c r="R1" s="468"/>
      <c r="S1" s="468"/>
      <c r="T1" s="468"/>
      <c r="U1" s="468"/>
      <c r="V1" s="468"/>
      <c r="W1" s="468"/>
      <c r="X1" s="468"/>
      <c r="Y1" s="468"/>
      <c r="Z1" s="468"/>
      <c r="AA1" s="468"/>
      <c r="AB1" s="468"/>
      <c r="AC1" s="468"/>
      <c r="AD1" s="468"/>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69"/>
      <c r="R5" s="469"/>
      <c r="S5" s="469"/>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50"/>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41"/>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70"/>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71"/>
      <c r="V48" s="471"/>
      <c r="W48" s="471"/>
      <c r="X48" s="471"/>
      <c r="Y48" s="17"/>
      <c r="Z48" s="17"/>
      <c r="AA48" s="17"/>
      <c r="AB48" s="17"/>
      <c r="AC48" s="21"/>
      <c r="AD48" s="22"/>
      <c r="AE48" s="17"/>
      <c r="AF48" s="17"/>
      <c r="AG48" s="17"/>
    </row>
    <row r="49" spans="1:33" ht="22.5" customHeight="1">
      <c r="A49" s="17"/>
      <c r="B49" s="17"/>
      <c r="C49" s="35"/>
      <c r="D49" s="36"/>
      <c r="E49" s="36"/>
      <c r="F49" s="297"/>
      <c r="G49" s="297"/>
      <c r="H49" s="297"/>
      <c r="I49" s="297"/>
      <c r="J49" s="297"/>
      <c r="K49" s="297"/>
      <c r="L49" s="297"/>
      <c r="M49" s="37"/>
      <c r="N49" s="17"/>
      <c r="O49" s="17"/>
      <c r="P49" s="17"/>
      <c r="Q49" s="17"/>
      <c r="R49" s="17"/>
      <c r="S49" s="17"/>
      <c r="T49" s="17"/>
      <c r="U49" s="265"/>
      <c r="V49" s="265"/>
      <c r="W49" s="265"/>
      <c r="X49" s="265"/>
      <c r="Y49" s="17"/>
      <c r="Z49" s="17"/>
      <c r="AA49" s="17"/>
      <c r="AB49" s="17"/>
      <c r="AC49" s="21"/>
      <c r="AD49" s="22"/>
      <c r="AE49" s="17"/>
      <c r="AF49" s="17"/>
      <c r="AG49" s="17"/>
    </row>
    <row r="50" spans="1:33" ht="22.5" customHeight="1">
      <c r="A50" s="17"/>
      <c r="B50" s="17"/>
      <c r="C50" s="35"/>
      <c r="D50" s="36"/>
      <c r="E50" s="36"/>
      <c r="F50" s="297"/>
      <c r="G50" s="297"/>
      <c r="H50" s="297"/>
      <c r="I50" s="297"/>
      <c r="J50" s="297"/>
      <c r="K50" s="297"/>
      <c r="L50" s="297"/>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297"/>
      <c r="G51" s="297"/>
      <c r="H51" s="297"/>
      <c r="I51" s="297"/>
      <c r="J51" s="297"/>
      <c r="K51" s="297"/>
      <c r="L51" s="297"/>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297"/>
      <c r="G52" s="297"/>
      <c r="H52" s="297"/>
      <c r="I52" s="297"/>
      <c r="J52" s="297"/>
      <c r="K52" s="297"/>
      <c r="L52" s="297"/>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71"/>
      <c r="D53" s="471"/>
      <c r="E53" s="471"/>
      <c r="F53" s="298"/>
      <c r="G53" s="298"/>
      <c r="H53" s="298"/>
      <c r="I53" s="298"/>
      <c r="J53" s="298"/>
      <c r="K53" s="298"/>
      <c r="L53" s="298"/>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299"/>
      <c r="D61" s="299"/>
      <c r="E61" s="299"/>
      <c r="F61" s="299"/>
      <c r="G61" s="299"/>
      <c r="H61" s="299"/>
      <c r="I61" s="299"/>
      <c r="J61" s="299"/>
      <c r="K61" s="299"/>
      <c r="L61" s="299"/>
      <c r="M61" s="299"/>
      <c r="N61" s="299"/>
      <c r="O61" s="16"/>
      <c r="P61" s="17"/>
      <c r="Q61" s="17"/>
      <c r="R61" s="17"/>
      <c r="S61" s="17"/>
      <c r="T61" s="17"/>
      <c r="U61" s="17"/>
      <c r="V61" s="17"/>
      <c r="W61" s="17"/>
      <c r="X61" s="17"/>
      <c r="Y61" s="17"/>
      <c r="Z61" s="17"/>
      <c r="AA61" s="17"/>
      <c r="AB61" s="17"/>
      <c r="AC61" s="21"/>
      <c r="AD61" s="22"/>
      <c r="AE61" s="17"/>
      <c r="AF61" s="17"/>
    </row>
    <row r="62" spans="1:33" ht="22.5" customHeight="1">
      <c r="A62" s="17"/>
      <c r="B62" s="47"/>
      <c r="C62" s="299"/>
      <c r="D62" s="299"/>
      <c r="E62" s="299"/>
      <c r="F62" s="299"/>
      <c r="G62" s="299"/>
      <c r="H62" s="299"/>
      <c r="I62" s="299"/>
      <c r="J62" s="299"/>
      <c r="K62" s="299"/>
      <c r="L62" s="299"/>
      <c r="M62" s="299"/>
      <c r="N62" s="299"/>
      <c r="O62" s="16"/>
      <c r="P62" s="17"/>
      <c r="Q62" s="17"/>
      <c r="R62" s="17"/>
      <c r="S62" s="17"/>
      <c r="T62" s="17"/>
      <c r="U62" s="17"/>
      <c r="V62" s="17"/>
      <c r="W62" s="17"/>
      <c r="X62" s="17"/>
      <c r="Y62" s="17"/>
      <c r="Z62" s="17"/>
      <c r="AA62" s="17"/>
      <c r="AB62" s="17"/>
      <c r="AC62" s="20"/>
      <c r="AD62" s="48"/>
      <c r="AE62" s="17"/>
      <c r="AF62" s="17"/>
    </row>
    <row r="63" spans="1:33" ht="22.5" customHeight="1">
      <c r="A63" s="17"/>
      <c r="B63" s="47"/>
      <c r="C63" s="298"/>
      <c r="D63" s="298"/>
      <c r="E63" s="298"/>
      <c r="F63" s="298"/>
      <c r="G63" s="298"/>
      <c r="H63" s="298"/>
      <c r="I63" s="298"/>
      <c r="J63" s="298"/>
      <c r="K63" s="298"/>
      <c r="L63" s="298"/>
      <c r="M63" s="298"/>
      <c r="N63" s="300"/>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5"/>
  <dimension ref="A1:F42"/>
  <sheetViews>
    <sheetView showGridLines="0" zoomScale="80" zoomScaleNormal="80" workbookViewId="0">
      <selection sqref="A1:E1"/>
    </sheetView>
  </sheetViews>
  <sheetFormatPr defaultColWidth="9.140625" defaultRowHeight="12.75"/>
  <cols>
    <col min="1" max="1" width="11.140625" style="1" customWidth="1"/>
    <col min="2" max="2" width="25" style="267" customWidth="1"/>
    <col min="3" max="3" width="27.140625" style="266" customWidth="1"/>
    <col min="4" max="4" width="23.140625" style="267" customWidth="1"/>
    <col min="5" max="5" width="33.140625" style="266" customWidth="1"/>
    <col min="6" max="16384" width="9.140625" style="266"/>
  </cols>
  <sheetData>
    <row r="1" spans="1:6" ht="20.100000000000001" customHeight="1">
      <c r="A1" s="442" t="s">
        <v>81</v>
      </c>
      <c r="B1" s="442"/>
      <c r="C1" s="442"/>
      <c r="D1" s="442"/>
      <c r="E1" s="442"/>
    </row>
    <row r="2" spans="1:6" s="61" customFormat="1" ht="30" customHeight="1">
      <c r="A2" s="449" t="s">
        <v>99</v>
      </c>
      <c r="B2" s="450"/>
      <c r="C2" s="450"/>
      <c r="D2" s="450"/>
      <c r="E2" s="450"/>
    </row>
    <row r="3" spans="1:6" s="225" customFormat="1" ht="39.75" customHeight="1">
      <c r="A3" s="222"/>
      <c r="B3" s="223"/>
      <c r="C3" s="224"/>
      <c r="D3" s="105"/>
      <c r="E3" s="258" t="s">
        <v>83</v>
      </c>
    </row>
    <row r="4" spans="1:6" s="61" customFormat="1" ht="39.950000000000003" customHeight="1">
      <c r="A4" s="263" t="s">
        <v>100</v>
      </c>
      <c r="B4" s="228"/>
      <c r="C4" s="106"/>
      <c r="D4" s="105"/>
      <c r="E4" s="262">
        <v>44348</v>
      </c>
    </row>
    <row r="5" spans="1:6" ht="20.25" customHeight="1">
      <c r="A5" s="451" t="s">
        <v>101</v>
      </c>
      <c r="B5" s="109" t="s">
        <v>102</v>
      </c>
      <c r="C5" s="110"/>
      <c r="D5" s="109" t="s">
        <v>103</v>
      </c>
      <c r="E5" s="111"/>
    </row>
    <row r="6" spans="1:6" ht="18" customHeight="1">
      <c r="A6" s="452"/>
      <c r="B6" s="254" t="s">
        <v>104</v>
      </c>
      <c r="C6" s="253" t="s">
        <v>105</v>
      </c>
      <c r="D6" s="112" t="s">
        <v>104</v>
      </c>
      <c r="E6" s="113" t="s">
        <v>105</v>
      </c>
    </row>
    <row r="7" spans="1:6" ht="15" customHeight="1">
      <c r="A7" s="330" t="s">
        <v>106</v>
      </c>
      <c r="B7" s="255">
        <v>939626.19070499996</v>
      </c>
      <c r="C7" s="255">
        <v>0</v>
      </c>
      <c r="D7" s="116">
        <v>533123.63405939995</v>
      </c>
      <c r="E7" s="255">
        <v>0</v>
      </c>
      <c r="F7" s="181"/>
    </row>
    <row r="8" spans="1:6" ht="15" customHeight="1">
      <c r="A8" s="220" t="s">
        <v>107</v>
      </c>
      <c r="B8" s="321">
        <v>1160831.4815380506</v>
      </c>
      <c r="C8" s="321">
        <v>23.541839618910657</v>
      </c>
      <c r="D8" s="115">
        <v>616932.74798063014</v>
      </c>
      <c r="E8" s="321">
        <v>15.720389899632977</v>
      </c>
      <c r="F8" s="181"/>
    </row>
    <row r="9" spans="1:6" ht="15" customHeight="1">
      <c r="A9" s="220" t="s">
        <v>108</v>
      </c>
      <c r="B9" s="320">
        <v>1126616.85078223</v>
      </c>
      <c r="C9" s="320">
        <v>-2.9474244367052904</v>
      </c>
      <c r="D9" s="116">
        <v>575020.35015678965</v>
      </c>
      <c r="E9" s="320">
        <v>-6.7936736963680175</v>
      </c>
      <c r="F9" s="181"/>
    </row>
    <row r="10" spans="1:6" ht="15" customHeight="1">
      <c r="A10" s="220" t="s">
        <v>109</v>
      </c>
      <c r="B10" s="321">
        <v>1403649.9315149104</v>
      </c>
      <c r="C10" s="321">
        <v>24.589822222198393</v>
      </c>
      <c r="D10" s="115">
        <v>677421.5065979698</v>
      </c>
      <c r="E10" s="321">
        <v>17.808266509743305</v>
      </c>
      <c r="F10" s="181"/>
    </row>
    <row r="11" spans="1:6" ht="15" customHeight="1">
      <c r="A11" s="220" t="s">
        <v>110</v>
      </c>
      <c r="B11" s="320">
        <v>1671906.7776818506</v>
      </c>
      <c r="C11" s="320">
        <v>19.111378139520866</v>
      </c>
      <c r="D11" s="116">
        <v>792365.1215456099</v>
      </c>
      <c r="E11" s="320">
        <v>16.967813071788967</v>
      </c>
      <c r="F11" s="181"/>
    </row>
    <row r="12" spans="1:6" ht="15" customHeight="1">
      <c r="A12" s="220" t="s">
        <v>111</v>
      </c>
      <c r="B12" s="321">
        <v>1942837.6713282401</v>
      </c>
      <c r="C12" s="321">
        <v>16.204904320206381</v>
      </c>
      <c r="D12" s="115">
        <v>906055.2608531001</v>
      </c>
      <c r="E12" s="321">
        <v>14.348200875591672</v>
      </c>
      <c r="F12" s="181"/>
    </row>
    <row r="13" spans="1:6" ht="15" customHeight="1">
      <c r="A13" s="220" t="s">
        <v>112</v>
      </c>
      <c r="B13" s="320">
        <v>2272338.3847502898</v>
      </c>
      <c r="C13" s="320">
        <v>16.959765516425435</v>
      </c>
      <c r="D13" s="116">
        <v>1102117.9913443406</v>
      </c>
      <c r="E13" s="320">
        <v>21.639158113450691</v>
      </c>
      <c r="F13" s="181"/>
    </row>
    <row r="14" spans="1:6" ht="15" customHeight="1">
      <c r="A14" s="220" t="s">
        <v>113</v>
      </c>
      <c r="B14" s="321">
        <v>2471473.9558171001</v>
      </c>
      <c r="C14" s="321">
        <v>8.7634646495967843</v>
      </c>
      <c r="D14" s="115">
        <v>1206678.7308929097</v>
      </c>
      <c r="E14" s="321">
        <v>9.4872545743517094</v>
      </c>
      <c r="F14" s="181"/>
    </row>
    <row r="15" spans="1:6" ht="15" customHeight="1">
      <c r="A15" s="220" t="s">
        <v>114</v>
      </c>
      <c r="B15" s="320">
        <v>2693573.8191815391</v>
      </c>
      <c r="C15" s="320">
        <v>8.9865346483495472</v>
      </c>
      <c r="D15" s="116">
        <v>1350625.0120838298</v>
      </c>
      <c r="E15" s="320">
        <v>11.929130555272465</v>
      </c>
      <c r="F15" s="181"/>
    </row>
    <row r="16" spans="1:6" ht="15" customHeight="1">
      <c r="A16" s="220" t="s">
        <v>115</v>
      </c>
      <c r="B16" s="321">
        <v>2997295.8423312507</v>
      </c>
      <c r="C16" s="321">
        <v>11.275800981834578</v>
      </c>
      <c r="D16" s="115">
        <v>1552676.1663578302</v>
      </c>
      <c r="E16" s="321">
        <v>14.959826189081383</v>
      </c>
      <c r="F16" s="181"/>
    </row>
    <row r="17" spans="1:6" ht="15" customHeight="1">
      <c r="A17" s="220" t="s">
        <v>116</v>
      </c>
      <c r="B17" s="320">
        <v>3492462.246721602</v>
      </c>
      <c r="C17" s="320">
        <v>16.520438102807319</v>
      </c>
      <c r="D17" s="116">
        <v>1861450.9826253278</v>
      </c>
      <c r="E17" s="320">
        <v>19.886620465863274</v>
      </c>
      <c r="F17" s="181"/>
    </row>
    <row r="18" spans="1:6" ht="15" customHeight="1">
      <c r="A18" s="338" t="s">
        <v>279</v>
      </c>
      <c r="B18" s="321">
        <v>4150413.1557341493</v>
      </c>
      <c r="C18" s="321">
        <v>18.83917026247515</v>
      </c>
      <c r="D18" s="115">
        <v>2285652.91057309</v>
      </c>
      <c r="E18" s="321">
        <v>22.788777781807724</v>
      </c>
      <c r="F18" s="181"/>
    </row>
    <row r="19" spans="1:6" ht="15" customHeight="1">
      <c r="A19" s="338" t="s">
        <v>280</v>
      </c>
      <c r="B19" s="320">
        <v>4639958.7844125461</v>
      </c>
      <c r="C19" s="320">
        <v>11.79510594028568</v>
      </c>
      <c r="D19" s="116">
        <v>2617986.5550604616</v>
      </c>
      <c r="E19" s="320">
        <v>14.539987368600265</v>
      </c>
      <c r="F19" s="181"/>
    </row>
    <row r="20" spans="1:6" ht="15" customHeight="1">
      <c r="A20" s="372" t="s">
        <v>281</v>
      </c>
      <c r="B20" s="405">
        <v>5476920.2050594073</v>
      </c>
      <c r="C20" s="405">
        <v>18.038121878550854</v>
      </c>
      <c r="D20" s="406">
        <v>3109038.2726971903</v>
      </c>
      <c r="E20" s="405">
        <v>18.756846427936978</v>
      </c>
      <c r="F20" s="181"/>
    </row>
    <row r="21" spans="1:6" ht="15" customHeight="1">
      <c r="A21" s="220">
        <v>43831</v>
      </c>
      <c r="B21" s="320">
        <v>5546292.2641664464</v>
      </c>
      <c r="C21" s="320">
        <v>1.2666253388712079</v>
      </c>
      <c r="D21" s="116">
        <v>3146924.2053344795</v>
      </c>
      <c r="E21" s="320">
        <v>1.2185740191747954</v>
      </c>
      <c r="F21" s="181"/>
    </row>
    <row r="22" spans="1:6" ht="15" customHeight="1">
      <c r="A22" s="220" t="s">
        <v>308</v>
      </c>
      <c r="B22" s="321">
        <v>5535812.2925557233</v>
      </c>
      <c r="C22" s="321">
        <v>1.0752774422733609</v>
      </c>
      <c r="D22" s="115">
        <v>3157838.8129737601</v>
      </c>
      <c r="E22" s="321">
        <v>1.5696345942449312</v>
      </c>
      <c r="F22" s="181"/>
    </row>
    <row r="23" spans="1:6" ht="15" customHeight="1">
      <c r="A23" s="220">
        <v>43891</v>
      </c>
      <c r="B23" s="320">
        <v>5298845.700175548</v>
      </c>
      <c r="C23" s="320">
        <v>-3.251362046855462</v>
      </c>
      <c r="D23" s="116">
        <v>2985278.1838601292</v>
      </c>
      <c r="E23" s="320">
        <v>-3.9806550444840667</v>
      </c>
      <c r="F23" s="181"/>
    </row>
    <row r="24" spans="1:6" ht="15" customHeight="1">
      <c r="A24" s="220" t="s">
        <v>309</v>
      </c>
      <c r="B24" s="321">
        <v>5295285.6391890384</v>
      </c>
      <c r="C24" s="321">
        <v>-3.3163631944569971</v>
      </c>
      <c r="D24" s="115">
        <v>2969606.438508031</v>
      </c>
      <c r="E24" s="321">
        <v>-4.4847255633233942</v>
      </c>
      <c r="F24" s="181"/>
    </row>
    <row r="25" spans="1:6" ht="15" customHeight="1">
      <c r="A25" s="220" t="s">
        <v>310</v>
      </c>
      <c r="B25" s="320">
        <v>5354879.5207826719</v>
      </c>
      <c r="C25" s="320">
        <v>-2.2282720891934531</v>
      </c>
      <c r="D25" s="116">
        <v>2999265.1651864811</v>
      </c>
      <c r="E25" s="320">
        <v>-3.5307737596770465</v>
      </c>
      <c r="F25" s="181"/>
    </row>
    <row r="26" spans="1:6" ht="15" customHeight="1">
      <c r="A26" s="220" t="s">
        <v>311</v>
      </c>
      <c r="B26" s="321">
        <v>5500923.5072755469</v>
      </c>
      <c r="C26" s="321">
        <v>0.43826277026943217</v>
      </c>
      <c r="D26" s="115">
        <v>3067197.7185499892</v>
      </c>
      <c r="E26" s="321">
        <v>-1.345771601290167</v>
      </c>
      <c r="F26" s="181"/>
    </row>
    <row r="27" spans="1:6" ht="15" customHeight="1">
      <c r="A27" s="220" t="s">
        <v>312</v>
      </c>
      <c r="B27" s="320">
        <v>5679303.0989635577</v>
      </c>
      <c r="C27" s="320">
        <v>3.6951952251777413</v>
      </c>
      <c r="D27" s="116">
        <v>3158568.0008017495</v>
      </c>
      <c r="E27" s="320">
        <v>1.5930884009861472</v>
      </c>
      <c r="F27" s="181"/>
    </row>
    <row r="28" spans="1:6" ht="15" customHeight="1">
      <c r="A28" s="220" t="s">
        <v>313</v>
      </c>
      <c r="B28" s="321">
        <v>5770352.6210520286</v>
      </c>
      <c r="C28" s="321">
        <v>5.3576171462486712</v>
      </c>
      <c r="D28" s="115">
        <v>3217312.0615882608</v>
      </c>
      <c r="E28" s="321">
        <v>3.4825492449515423</v>
      </c>
      <c r="F28" s="181"/>
    </row>
    <row r="29" spans="1:6" ht="15" customHeight="1">
      <c r="A29" s="220" t="s">
        <v>319</v>
      </c>
      <c r="B29" s="320">
        <v>5820735.3053852245</v>
      </c>
      <c r="C29" s="320">
        <v>6.2775261908729618</v>
      </c>
      <c r="D29" s="116">
        <v>3213025.6364692515</v>
      </c>
      <c r="E29" s="320">
        <v>3.3446794362505159</v>
      </c>
      <c r="F29" s="181"/>
    </row>
    <row r="30" spans="1:6" ht="15" customHeight="1">
      <c r="A30" s="220" t="s">
        <v>320</v>
      </c>
      <c r="B30" s="321">
        <v>5788426.9875576505</v>
      </c>
      <c r="C30" s="321">
        <v>5.6876268200965114</v>
      </c>
      <c r="D30" s="115">
        <v>3202599.6664992198</v>
      </c>
      <c r="E30" s="321">
        <v>3.0093355435236333</v>
      </c>
      <c r="F30" s="181"/>
    </row>
    <row r="31" spans="1:6" ht="15" customHeight="1">
      <c r="A31" s="220">
        <v>44136</v>
      </c>
      <c r="B31" s="320">
        <v>5887365.962996372</v>
      </c>
      <c r="C31" s="320">
        <v>7.4940978245001304</v>
      </c>
      <c r="D31" s="116">
        <v>3252192.1952546695</v>
      </c>
      <c r="E31" s="320">
        <v>4.6044438826830145</v>
      </c>
      <c r="F31" s="181"/>
    </row>
    <row r="32" spans="1:6" ht="15" customHeight="1">
      <c r="A32" s="220" t="s">
        <v>322</v>
      </c>
      <c r="B32" s="321">
        <v>6071702.7719322313</v>
      </c>
      <c r="C32" s="321">
        <v>10.859799752484662</v>
      </c>
      <c r="D32" s="115">
        <v>3319212.4404403805</v>
      </c>
      <c r="E32" s="321">
        <v>6.7601022988005042</v>
      </c>
      <c r="F32" s="181"/>
    </row>
    <row r="33" spans="1:6" ht="15" customHeight="1">
      <c r="A33" s="220">
        <v>44197</v>
      </c>
      <c r="B33" s="320">
        <v>6123793.4348177183</v>
      </c>
      <c r="C33" s="320">
        <v>0.85792511330244281</v>
      </c>
      <c r="D33" s="116">
        <v>3347473.6603589994</v>
      </c>
      <c r="E33" s="320">
        <v>0.85144354047037041</v>
      </c>
      <c r="F33" s="181"/>
    </row>
    <row r="34" spans="1:6" ht="15" customHeight="1">
      <c r="A34" s="220" t="s">
        <v>326</v>
      </c>
      <c r="B34" s="321">
        <v>6188197.7317910288</v>
      </c>
      <c r="C34" s="321">
        <v>1.9186538642392179</v>
      </c>
      <c r="D34" s="115">
        <v>3376014.5453603193</v>
      </c>
      <c r="E34" s="321">
        <v>1.7113127267142545</v>
      </c>
      <c r="F34" s="181"/>
    </row>
    <row r="35" spans="1:6" ht="15" customHeight="1">
      <c r="A35" s="338" t="s">
        <v>327</v>
      </c>
      <c r="B35" s="320">
        <v>6305106.2360924082</v>
      </c>
      <c r="C35" s="320">
        <v>3.8441187411072804</v>
      </c>
      <c r="D35" s="116">
        <v>3418402.6011635</v>
      </c>
      <c r="E35" s="320">
        <v>2.9883643334971168</v>
      </c>
      <c r="F35" s="181"/>
    </row>
    <row r="36" spans="1:6" ht="15" customHeight="1">
      <c r="A36" s="338" t="s">
        <v>328</v>
      </c>
      <c r="B36" s="321">
        <v>6423309.6873070877</v>
      </c>
      <c r="C36" s="321">
        <v>5.790911192165666</v>
      </c>
      <c r="D36" s="115">
        <v>3451805.6871701111</v>
      </c>
      <c r="E36" s="321">
        <v>3.9947201063195195</v>
      </c>
      <c r="F36" s="181"/>
    </row>
    <row r="37" spans="1:6" ht="15" customHeight="1">
      <c r="A37" s="338" t="s">
        <v>330</v>
      </c>
      <c r="B37" s="320">
        <v>6540139.7678090176</v>
      </c>
      <c r="C37" s="320">
        <v>7.7150844412581847</v>
      </c>
      <c r="D37" s="116">
        <v>3496882.1903536785</v>
      </c>
      <c r="E37" s="320">
        <v>5.352768257572734</v>
      </c>
      <c r="F37" s="181"/>
    </row>
    <row r="38" spans="1:6" ht="15" customHeight="1">
      <c r="A38" s="435" t="s">
        <v>331</v>
      </c>
      <c r="B38" s="349">
        <v>6571032.3727801591</v>
      </c>
      <c r="C38" s="349">
        <v>8.2238808387687925</v>
      </c>
      <c r="D38" s="431">
        <v>3514317.4187447997</v>
      </c>
      <c r="E38" s="349">
        <v>5.8780503449346497</v>
      </c>
      <c r="F38" s="181"/>
    </row>
    <row r="39" spans="1:6">
      <c r="A39" s="381"/>
      <c r="B39" s="398"/>
      <c r="C39" s="381"/>
      <c r="D39" s="117"/>
      <c r="E39" s="134"/>
      <c r="F39" s="181"/>
    </row>
    <row r="40" spans="1:6">
      <c r="A40" s="134" t="s">
        <v>117</v>
      </c>
      <c r="B40" s="182"/>
      <c r="C40" s="181"/>
      <c r="D40" s="182"/>
      <c r="E40" s="181"/>
      <c r="F40" s="181"/>
    </row>
    <row r="41" spans="1:6">
      <c r="A41" s="134" t="s">
        <v>317</v>
      </c>
      <c r="B41" s="182"/>
      <c r="C41" s="181"/>
      <c r="D41" s="182"/>
      <c r="E41" s="181"/>
    </row>
    <row r="42" spans="1:6">
      <c r="A42" s="181"/>
      <c r="B42" s="182"/>
      <c r="C42" s="181"/>
      <c r="D42" s="182"/>
      <c r="E42" s="181"/>
    </row>
  </sheetData>
  <mergeCells count="3">
    <mergeCell ref="A1:E1"/>
    <mergeCell ref="A2:E2"/>
    <mergeCell ref="A5:A6"/>
  </mergeCells>
  <phoneticPr fontId="171" type="noConversion"/>
  <hyperlinks>
    <hyperlink ref="E3" location="Índice!Area_de_impressao" display="Voltar ao índice" xr:uid="{00000000-0004-0000-12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8">
    <pageSetUpPr fitToPage="1"/>
  </sheetPr>
  <dimension ref="A1:L42"/>
  <sheetViews>
    <sheetView showGridLines="0" zoomScale="80" zoomScaleNormal="80" zoomScaleSheetLayoutView="80" workbookViewId="0">
      <selection sqref="A1:L1"/>
    </sheetView>
  </sheetViews>
  <sheetFormatPr defaultColWidth="9.140625" defaultRowHeight="12.75"/>
  <cols>
    <col min="1" max="1" width="11.28515625" style="252" customWidth="1"/>
    <col min="2" max="2" width="21.7109375" style="252" bestFit="1" customWidth="1"/>
    <col min="3" max="12" width="20.7109375" style="252" customWidth="1"/>
    <col min="13" max="16384" width="9.140625" style="252"/>
  </cols>
  <sheetData>
    <row r="1" spans="1:12" s="242" customFormat="1" ht="20.100000000000001" customHeight="1">
      <c r="A1" s="442" t="s">
        <v>81</v>
      </c>
      <c r="B1" s="442"/>
      <c r="C1" s="442"/>
      <c r="D1" s="442"/>
      <c r="E1" s="442"/>
      <c r="F1" s="442"/>
      <c r="G1" s="442"/>
      <c r="H1" s="442"/>
      <c r="I1" s="442"/>
      <c r="J1" s="442"/>
      <c r="K1" s="442"/>
      <c r="L1" s="442"/>
    </row>
    <row r="2" spans="1:12" s="78" customFormat="1" ht="30" customHeight="1">
      <c r="A2" s="453" t="s">
        <v>118</v>
      </c>
      <c r="B2" s="454"/>
      <c r="C2" s="454"/>
      <c r="D2" s="454"/>
      <c r="E2" s="454"/>
      <c r="F2" s="454"/>
      <c r="G2" s="454"/>
      <c r="H2" s="454"/>
      <c r="I2" s="454"/>
      <c r="J2" s="454"/>
      <c r="K2" s="454"/>
      <c r="L2" s="454"/>
    </row>
    <row r="3" spans="1:12" ht="39.75" customHeight="1">
      <c r="A3" s="122"/>
      <c r="B3" s="122"/>
      <c r="C3" s="122"/>
      <c r="D3" s="122"/>
      <c r="E3" s="122"/>
      <c r="F3" s="122"/>
      <c r="G3" s="122"/>
      <c r="H3" s="122"/>
      <c r="I3" s="122"/>
      <c r="J3" s="122"/>
      <c r="K3" s="122"/>
      <c r="L3" s="258" t="s">
        <v>83</v>
      </c>
    </row>
    <row r="4" spans="1:12" s="268" customFormat="1" ht="39.950000000000003" customHeight="1">
      <c r="A4" s="455" t="s">
        <v>119</v>
      </c>
      <c r="B4" s="455"/>
      <c r="C4" s="455"/>
      <c r="D4" s="455"/>
      <c r="E4" s="226"/>
      <c r="F4" s="226"/>
      <c r="G4" s="183"/>
      <c r="H4" s="183"/>
      <c r="I4" s="183"/>
      <c r="J4" s="183"/>
      <c r="K4" s="183"/>
      <c r="L4" s="262">
        <v>44348</v>
      </c>
    </row>
    <row r="5" spans="1:12" s="269" customFormat="1" ht="17.45" hidden="1" customHeight="1">
      <c r="A5" s="107"/>
      <c r="B5" s="124" t="s">
        <v>1</v>
      </c>
      <c r="C5" s="124" t="s">
        <v>2</v>
      </c>
      <c r="D5" s="124" t="s">
        <v>7</v>
      </c>
      <c r="E5" s="124" t="s">
        <v>3</v>
      </c>
      <c r="F5" s="124" t="s">
        <v>4</v>
      </c>
      <c r="G5" s="124" t="s">
        <v>43</v>
      </c>
      <c r="H5" s="124" t="s">
        <v>6</v>
      </c>
      <c r="I5" s="124" t="s">
        <v>45</v>
      </c>
      <c r="J5" s="124" t="s">
        <v>44</v>
      </c>
      <c r="K5" s="124" t="s">
        <v>56</v>
      </c>
      <c r="L5" s="108"/>
    </row>
    <row r="6" spans="1:12" ht="35.1" customHeight="1">
      <c r="A6" s="342" t="s">
        <v>101</v>
      </c>
      <c r="B6" s="118" t="s">
        <v>268</v>
      </c>
      <c r="C6" s="126" t="s">
        <v>120</v>
      </c>
      <c r="D6" s="126" t="s">
        <v>121</v>
      </c>
      <c r="E6" s="126" t="s">
        <v>122</v>
      </c>
      <c r="F6" s="126" t="s">
        <v>123</v>
      </c>
      <c r="G6" s="126" t="s">
        <v>43</v>
      </c>
      <c r="H6" s="126" t="s">
        <v>124</v>
      </c>
      <c r="I6" s="126" t="s">
        <v>125</v>
      </c>
      <c r="J6" s="126" t="s">
        <v>126</v>
      </c>
      <c r="K6" s="126" t="s">
        <v>79</v>
      </c>
      <c r="L6" s="127" t="s">
        <v>127</v>
      </c>
    </row>
    <row r="7" spans="1:12" s="266" customFormat="1" ht="15" customHeight="1">
      <c r="A7" s="330" t="s">
        <v>106</v>
      </c>
      <c r="B7" s="255">
        <v>510238.33284230996</v>
      </c>
      <c r="C7" s="255">
        <v>88211.542031450022</v>
      </c>
      <c r="D7" s="255">
        <v>213348.17972923</v>
      </c>
      <c r="E7" s="255">
        <v>1279.75342686</v>
      </c>
      <c r="F7" s="255">
        <v>74534.642914540003</v>
      </c>
      <c r="G7" s="255">
        <v>2735.4072123699998</v>
      </c>
      <c r="H7" s="255">
        <v>19330.154297680001</v>
      </c>
      <c r="I7" s="255">
        <v>4316.7958762600001</v>
      </c>
      <c r="J7" s="255">
        <v>173.11813441000001</v>
      </c>
      <c r="K7" s="255">
        <v>25458.264239889999</v>
      </c>
      <c r="L7" s="255">
        <v>939626.19070499996</v>
      </c>
    </row>
    <row r="8" spans="1:12" s="266" customFormat="1" ht="15" customHeight="1">
      <c r="A8" s="220" t="s">
        <v>107</v>
      </c>
      <c r="B8" s="321">
        <v>545333.85920691013</v>
      </c>
      <c r="C8" s="321">
        <v>169355.51503059003</v>
      </c>
      <c r="D8" s="321">
        <v>276059.42355161993</v>
      </c>
      <c r="E8" s="321">
        <v>694.23666821000006</v>
      </c>
      <c r="F8" s="321">
        <v>92558.580476100004</v>
      </c>
      <c r="G8" s="321">
        <v>3747.2401904499998</v>
      </c>
      <c r="H8" s="321">
        <v>28688.368658920001</v>
      </c>
      <c r="I8" s="321">
        <v>7363.31422019</v>
      </c>
      <c r="J8" s="321">
        <v>292.74583458000001</v>
      </c>
      <c r="K8" s="321">
        <v>36738.197700480006</v>
      </c>
      <c r="L8" s="321">
        <v>1160831.4815380503</v>
      </c>
    </row>
    <row r="9" spans="1:12" s="266" customFormat="1" ht="15" customHeight="1">
      <c r="A9" s="220" t="s">
        <v>108</v>
      </c>
      <c r="B9" s="320">
        <v>549665.66534961003</v>
      </c>
      <c r="C9" s="320">
        <v>112475.73751684002</v>
      </c>
      <c r="D9" s="320">
        <v>266145.12266073003</v>
      </c>
      <c r="E9" s="320">
        <v>768.85355204999996</v>
      </c>
      <c r="F9" s="320">
        <v>111413.19412163999</v>
      </c>
      <c r="G9" s="320">
        <v>1935.6393185300001</v>
      </c>
      <c r="H9" s="320">
        <v>43523.421355390004</v>
      </c>
      <c r="I9" s="320">
        <v>16581.083809060001</v>
      </c>
      <c r="J9" s="320">
        <v>319.23100381</v>
      </c>
      <c r="K9" s="320">
        <v>23788.902094569999</v>
      </c>
      <c r="L9" s="320">
        <v>1126616.85078223</v>
      </c>
    </row>
    <row r="10" spans="1:12" s="266" customFormat="1" ht="15" customHeight="1">
      <c r="A10" s="220" t="s">
        <v>109</v>
      </c>
      <c r="B10" s="321">
        <v>618938.34268739005</v>
      </c>
      <c r="C10" s="321">
        <v>166002.19703219004</v>
      </c>
      <c r="D10" s="321">
        <v>335925.5085091599</v>
      </c>
      <c r="E10" s="321">
        <v>650.75447904999999</v>
      </c>
      <c r="F10" s="321">
        <v>149020.43335923002</v>
      </c>
      <c r="G10" s="321">
        <v>2903.9629420900001</v>
      </c>
      <c r="H10" s="321">
        <v>53288.305092070004</v>
      </c>
      <c r="I10" s="321">
        <v>25539.104420419997</v>
      </c>
      <c r="J10" s="321">
        <v>758.30314384000008</v>
      </c>
      <c r="K10" s="321">
        <v>50623.019849470002</v>
      </c>
      <c r="L10" s="321">
        <v>1403649.93151491</v>
      </c>
    </row>
    <row r="11" spans="1:12" s="266" customFormat="1" ht="15" customHeight="1">
      <c r="A11" s="220" t="s">
        <v>110</v>
      </c>
      <c r="B11" s="320">
        <v>726139.05602351029</v>
      </c>
      <c r="C11" s="320">
        <v>189058.74205972004</v>
      </c>
      <c r="D11" s="320">
        <v>405222.27154217003</v>
      </c>
      <c r="E11" s="320">
        <v>863.39078977999998</v>
      </c>
      <c r="F11" s="320">
        <v>184105.08067324996</v>
      </c>
      <c r="G11" s="320">
        <v>2409.4839931500001</v>
      </c>
      <c r="H11" s="320">
        <v>59432.046076470004</v>
      </c>
      <c r="I11" s="320">
        <v>42863.243633329999</v>
      </c>
      <c r="J11" s="320">
        <v>2950.9128954899998</v>
      </c>
      <c r="K11" s="320">
        <v>58862.549994979992</v>
      </c>
      <c r="L11" s="320">
        <v>1671906.7776818506</v>
      </c>
    </row>
    <row r="12" spans="1:12" s="266" customFormat="1" ht="15" customHeight="1">
      <c r="A12" s="220" t="s">
        <v>111</v>
      </c>
      <c r="B12" s="321">
        <v>911217.88695747999</v>
      </c>
      <c r="C12" s="321">
        <v>181485.06647497998</v>
      </c>
      <c r="D12" s="321">
        <v>401462.30933676002</v>
      </c>
      <c r="E12" s="321">
        <v>924.28044564000004</v>
      </c>
      <c r="F12" s="321">
        <v>230874.73946983</v>
      </c>
      <c r="G12" s="321">
        <v>3249.1511847600004</v>
      </c>
      <c r="H12" s="321">
        <v>78431.293135610002</v>
      </c>
      <c r="I12" s="321">
        <v>69856.047763850002</v>
      </c>
      <c r="J12" s="321">
        <v>9334.3468018900003</v>
      </c>
      <c r="K12" s="321">
        <v>56002.54975744</v>
      </c>
      <c r="L12" s="321">
        <v>1942837.6713282401</v>
      </c>
    </row>
    <row r="13" spans="1:12" s="266" customFormat="1" ht="15" customHeight="1">
      <c r="A13" s="220" t="s">
        <v>112</v>
      </c>
      <c r="B13" s="320">
        <v>1050899.3349692801</v>
      </c>
      <c r="C13" s="320">
        <v>202561.01366624999</v>
      </c>
      <c r="D13" s="320">
        <v>478600.65791260009</v>
      </c>
      <c r="E13" s="320">
        <v>796.56765759000007</v>
      </c>
      <c r="F13" s="320">
        <v>291658.41442926001</v>
      </c>
      <c r="G13" s="320">
        <v>4336.6629902900004</v>
      </c>
      <c r="H13" s="320">
        <v>64607.61829975</v>
      </c>
      <c r="I13" s="320">
        <v>87739.521141000005</v>
      </c>
      <c r="J13" s="320">
        <v>26650.063501459997</v>
      </c>
      <c r="K13" s="320">
        <v>64488.530182809998</v>
      </c>
      <c r="L13" s="320">
        <v>2272338.3847502898</v>
      </c>
    </row>
    <row r="14" spans="1:12" s="266" customFormat="1" ht="15" customHeight="1">
      <c r="A14" s="220" t="s">
        <v>113</v>
      </c>
      <c r="B14" s="321">
        <v>1121056.1957278599</v>
      </c>
      <c r="C14" s="321">
        <v>205989.59807329995</v>
      </c>
      <c r="D14" s="321">
        <v>510462.70214122994</v>
      </c>
      <c r="E14" s="321">
        <v>2192.81215062</v>
      </c>
      <c r="F14" s="321">
        <v>331161.15429063002</v>
      </c>
      <c r="G14" s="321">
        <v>3120.1791978299998</v>
      </c>
      <c r="H14" s="321">
        <v>77546.468522409981</v>
      </c>
      <c r="I14" s="321">
        <v>125238.00001621</v>
      </c>
      <c r="J14" s="321">
        <v>35062.281909910002</v>
      </c>
      <c r="K14" s="321">
        <v>59644.563787099993</v>
      </c>
      <c r="L14" s="321">
        <v>2471473.9558171001</v>
      </c>
    </row>
    <row r="15" spans="1:12" s="266" customFormat="1" ht="15" customHeight="1">
      <c r="A15" s="220" t="s">
        <v>114</v>
      </c>
      <c r="B15" s="320">
        <v>1248175.8397047294</v>
      </c>
      <c r="C15" s="320">
        <v>176254.37092649998</v>
      </c>
      <c r="D15" s="320">
        <v>534694.29419523</v>
      </c>
      <c r="E15" s="320">
        <v>3093.68577826</v>
      </c>
      <c r="F15" s="320">
        <v>400146.56392995996</v>
      </c>
      <c r="G15" s="320">
        <v>3302.9292265900003</v>
      </c>
      <c r="H15" s="320">
        <v>66525.47204629</v>
      </c>
      <c r="I15" s="320">
        <v>155222.73526701998</v>
      </c>
      <c r="J15" s="320">
        <v>49037.682334239995</v>
      </c>
      <c r="K15" s="320">
        <v>57120.245772720002</v>
      </c>
      <c r="L15" s="320">
        <v>2693573.8191815391</v>
      </c>
    </row>
    <row r="16" spans="1:12" s="266" customFormat="1" ht="15" customHeight="1">
      <c r="A16" s="220" t="s">
        <v>115</v>
      </c>
      <c r="B16" s="321">
        <v>1407334.4168475599</v>
      </c>
      <c r="C16" s="321">
        <v>139630.20104491003</v>
      </c>
      <c r="D16" s="321">
        <v>590238.5792712702</v>
      </c>
      <c r="E16" s="321">
        <v>6381.0278564099999</v>
      </c>
      <c r="F16" s="321">
        <v>497007.90330060001</v>
      </c>
      <c r="G16" s="321">
        <v>2723.9410593000002</v>
      </c>
      <c r="H16" s="321">
        <v>74780.822004949994</v>
      </c>
      <c r="I16" s="321">
        <v>174192.98945845</v>
      </c>
      <c r="J16" s="321">
        <v>59682.593904119996</v>
      </c>
      <c r="K16" s="321">
        <v>45323.367583679996</v>
      </c>
      <c r="L16" s="321">
        <v>2997295.8423312507</v>
      </c>
    </row>
    <row r="17" spans="1:12" s="266" customFormat="1" ht="15" customHeight="1">
      <c r="A17" s="220" t="s">
        <v>116</v>
      </c>
      <c r="B17" s="320">
        <v>1676741.7086339102</v>
      </c>
      <c r="C17" s="320">
        <v>149934.73427113</v>
      </c>
      <c r="D17" s="320">
        <v>668414.23126262997</v>
      </c>
      <c r="E17" s="320">
        <v>3822.9621129299999</v>
      </c>
      <c r="F17" s="320">
        <v>622027.42590750998</v>
      </c>
      <c r="G17" s="320">
        <v>3798.0255949799998</v>
      </c>
      <c r="H17" s="320">
        <v>87447.375372659997</v>
      </c>
      <c r="I17" s="320">
        <v>181942.72939599</v>
      </c>
      <c r="J17" s="320">
        <v>61704.129429729997</v>
      </c>
      <c r="K17" s="320">
        <v>36628.924740132919</v>
      </c>
      <c r="L17" s="320">
        <v>3492462.246721603</v>
      </c>
    </row>
    <row r="18" spans="1:12" s="266" customFormat="1" ht="15" customHeight="1">
      <c r="A18" s="220" t="s">
        <v>279</v>
      </c>
      <c r="B18" s="321">
        <v>1916905.1991363801</v>
      </c>
      <c r="C18" s="321">
        <v>228170.69426466001</v>
      </c>
      <c r="D18" s="321">
        <v>838712.79207191989</v>
      </c>
      <c r="E18" s="321">
        <v>3079.7593577100001</v>
      </c>
      <c r="F18" s="321">
        <v>733730.69181742007</v>
      </c>
      <c r="G18" s="321">
        <v>6917.11328469</v>
      </c>
      <c r="H18" s="321">
        <v>105916.55229937</v>
      </c>
      <c r="I18" s="321">
        <v>213833.33967213001</v>
      </c>
      <c r="J18" s="321">
        <v>62629.876303789999</v>
      </c>
      <c r="K18" s="321">
        <v>40517.137526078157</v>
      </c>
      <c r="L18" s="321">
        <v>4150413.1557341483</v>
      </c>
    </row>
    <row r="19" spans="1:12" s="266" customFormat="1" ht="15" customHeight="1">
      <c r="A19" s="220" t="s">
        <v>280</v>
      </c>
      <c r="B19" s="320">
        <v>2044404.0187544995</v>
      </c>
      <c r="C19" s="320">
        <v>305920.27606641001</v>
      </c>
      <c r="D19" s="320">
        <v>974402.60313832993</v>
      </c>
      <c r="E19" s="320">
        <v>4365.4486371800003</v>
      </c>
      <c r="F19" s="320">
        <v>811543.39728995995</v>
      </c>
      <c r="G19" s="320">
        <v>11368.310474639999</v>
      </c>
      <c r="H19" s="320">
        <v>123930.59307312009</v>
      </c>
      <c r="I19" s="320">
        <v>239850.60571889</v>
      </c>
      <c r="J19" s="320">
        <v>81836.283721800006</v>
      </c>
      <c r="K19" s="320">
        <v>42337.2475377136</v>
      </c>
      <c r="L19" s="320">
        <v>4639958.7844125433</v>
      </c>
    </row>
    <row r="20" spans="1:12" s="266" customFormat="1" ht="15" customHeight="1">
      <c r="A20" s="372" t="s">
        <v>281</v>
      </c>
      <c r="B20" s="405">
        <v>2148234.1666232306</v>
      </c>
      <c r="C20" s="405">
        <v>496516.95953246002</v>
      </c>
      <c r="D20" s="405">
        <v>1184212.8700368397</v>
      </c>
      <c r="E20" s="405">
        <v>3916.9291149400001</v>
      </c>
      <c r="F20" s="405">
        <v>928711.81712140003</v>
      </c>
      <c r="G20" s="405">
        <v>29068.257913429999</v>
      </c>
      <c r="H20" s="405">
        <v>210264.82682061999</v>
      </c>
      <c r="I20" s="405">
        <v>299556.96866677003</v>
      </c>
      <c r="J20" s="405">
        <v>123828.37067718001</v>
      </c>
      <c r="K20" s="405">
        <v>52609.03855253954</v>
      </c>
      <c r="L20" s="405">
        <v>5476920.2050594101</v>
      </c>
    </row>
    <row r="21" spans="1:12" s="266" customFormat="1" ht="15" customHeight="1">
      <c r="A21" s="338" t="s">
        <v>314</v>
      </c>
      <c r="B21" s="320">
        <v>2139812.7398477602</v>
      </c>
      <c r="C21" s="320">
        <v>526860.52967956988</v>
      </c>
      <c r="D21" s="320">
        <v>1216332.9762089709</v>
      </c>
      <c r="E21" s="320">
        <v>4269.9897901599998</v>
      </c>
      <c r="F21" s="320">
        <v>934920.76472415018</v>
      </c>
      <c r="G21" s="320">
        <v>31976.966347219997</v>
      </c>
      <c r="H21" s="320">
        <v>205983.67046644</v>
      </c>
      <c r="I21" s="320">
        <v>303632.36080286</v>
      </c>
      <c r="J21" s="320">
        <v>130177.89426449999</v>
      </c>
      <c r="K21" s="320">
        <v>52324.372034816552</v>
      </c>
      <c r="L21" s="320">
        <v>5546292.2641664483</v>
      </c>
    </row>
    <row r="22" spans="1:12" s="266" customFormat="1" ht="15" customHeight="1">
      <c r="A22" s="338" t="s">
        <v>308</v>
      </c>
      <c r="B22" s="321">
        <v>2146616.80590213</v>
      </c>
      <c r="C22" s="321">
        <v>488949.49293946003</v>
      </c>
      <c r="D22" s="321">
        <v>1227901.9066432999</v>
      </c>
      <c r="E22" s="321">
        <v>4655.2102746299997</v>
      </c>
      <c r="F22" s="321">
        <v>938246.63537328003</v>
      </c>
      <c r="G22" s="321">
        <v>31397.83835125</v>
      </c>
      <c r="H22" s="321">
        <v>210737.21874295993</v>
      </c>
      <c r="I22" s="321">
        <v>302444.04897489003</v>
      </c>
      <c r="J22" s="321">
        <v>133287.07095398</v>
      </c>
      <c r="K22" s="321">
        <v>51576.064399845716</v>
      </c>
      <c r="L22" s="321">
        <v>5535812.2925557261</v>
      </c>
    </row>
    <row r="23" spans="1:12" s="266" customFormat="1" ht="15" customHeight="1">
      <c r="A23" s="338" t="s">
        <v>315</v>
      </c>
      <c r="B23" s="320">
        <v>2092609.2073621601</v>
      </c>
      <c r="C23" s="320">
        <v>356157.43681364995</v>
      </c>
      <c r="D23" s="320">
        <v>1194894.6285048798</v>
      </c>
      <c r="E23" s="320">
        <v>6233.2386298599995</v>
      </c>
      <c r="F23" s="320">
        <v>915430.62301112013</v>
      </c>
      <c r="G23" s="320">
        <v>28913.085362690003</v>
      </c>
      <c r="H23" s="320">
        <v>216422.67539422997</v>
      </c>
      <c r="I23" s="320">
        <v>303208.28197486</v>
      </c>
      <c r="J23" s="320">
        <v>136062.03829326</v>
      </c>
      <c r="K23" s="320">
        <v>48914.484828841043</v>
      </c>
      <c r="L23" s="320">
        <v>5298845.7001755489</v>
      </c>
    </row>
    <row r="24" spans="1:12" s="266" customFormat="1" ht="15" customHeight="1">
      <c r="A24" s="338" t="s">
        <v>309</v>
      </c>
      <c r="B24" s="321">
        <v>2042869.8429396299</v>
      </c>
      <c r="C24" s="321">
        <v>394136.92193615995</v>
      </c>
      <c r="D24" s="321">
        <v>1199562.55254396</v>
      </c>
      <c r="E24" s="321">
        <v>6882.3397133599992</v>
      </c>
      <c r="F24" s="321">
        <v>920548.76928610995</v>
      </c>
      <c r="G24" s="321">
        <v>28017.820805970001</v>
      </c>
      <c r="H24" s="321">
        <v>201970.88539266988</v>
      </c>
      <c r="I24" s="321">
        <v>313393.05256843998</v>
      </c>
      <c r="J24" s="321">
        <v>137744.43472888999</v>
      </c>
      <c r="K24" s="321">
        <v>50159.019273847429</v>
      </c>
      <c r="L24" s="321">
        <v>5295285.6391890366</v>
      </c>
    </row>
    <row r="25" spans="1:12" s="266" customFormat="1" ht="15" customHeight="1">
      <c r="A25" s="338" t="s">
        <v>310</v>
      </c>
      <c r="B25" s="320">
        <v>2042829.6420109789</v>
      </c>
      <c r="C25" s="320">
        <v>422981.64595764992</v>
      </c>
      <c r="D25" s="320">
        <v>1223489.6153717691</v>
      </c>
      <c r="E25" s="320">
        <v>7173.0008115299997</v>
      </c>
      <c r="F25" s="320">
        <v>928502.98282335</v>
      </c>
      <c r="G25" s="320">
        <v>28891.650597949996</v>
      </c>
      <c r="H25" s="320">
        <v>198478.64745112997</v>
      </c>
      <c r="I25" s="320">
        <v>315771.52403435</v>
      </c>
      <c r="J25" s="320">
        <v>137348.51692558001</v>
      </c>
      <c r="K25" s="320">
        <v>49412.294798383467</v>
      </c>
      <c r="L25" s="320">
        <v>5354879.5207826719</v>
      </c>
    </row>
    <row r="26" spans="1:12" s="266" customFormat="1" ht="15" customHeight="1">
      <c r="A26" s="338" t="s">
        <v>311</v>
      </c>
      <c r="B26" s="321">
        <v>2088592.6683017898</v>
      </c>
      <c r="C26" s="321">
        <v>465497.2393426401</v>
      </c>
      <c r="D26" s="321">
        <v>1262155.0358096899</v>
      </c>
      <c r="E26" s="321">
        <v>7539.4629349200004</v>
      </c>
      <c r="F26" s="321">
        <v>941896.85325019993</v>
      </c>
      <c r="G26" s="321">
        <v>28726.657618770001</v>
      </c>
      <c r="H26" s="321">
        <v>200148.54803021002</v>
      </c>
      <c r="I26" s="321">
        <v>314978.95926156</v>
      </c>
      <c r="J26" s="321">
        <v>137074.88656047999</v>
      </c>
      <c r="K26" s="321">
        <v>54313.196165288755</v>
      </c>
      <c r="L26" s="321">
        <v>5500923.5072755478</v>
      </c>
    </row>
    <row r="27" spans="1:12" s="266" customFormat="1" ht="15" customHeight="1">
      <c r="A27" s="338" t="s">
        <v>312</v>
      </c>
      <c r="B27" s="320">
        <v>2147833.9629724598</v>
      </c>
      <c r="C27" s="320">
        <v>512392.63159325992</v>
      </c>
      <c r="D27" s="320">
        <v>1301003.4147409189</v>
      </c>
      <c r="E27" s="320">
        <v>6330.2348832500002</v>
      </c>
      <c r="F27" s="320">
        <v>965884.95422140986</v>
      </c>
      <c r="G27" s="320">
        <v>29302.276479349999</v>
      </c>
      <c r="H27" s="320">
        <v>202640.17035736999</v>
      </c>
      <c r="I27" s="320">
        <v>317815.65946580999</v>
      </c>
      <c r="J27" s="320">
        <v>142589.68314544001</v>
      </c>
      <c r="K27" s="320">
        <v>53510.111104290052</v>
      </c>
      <c r="L27" s="320">
        <v>5679303.0989635596</v>
      </c>
    </row>
    <row r="28" spans="1:12" s="266" customFormat="1" ht="15" customHeight="1">
      <c r="A28" s="338" t="s">
        <v>313</v>
      </c>
      <c r="B28" s="321">
        <v>2195815.7874680194</v>
      </c>
      <c r="C28" s="321">
        <v>516260.75548007997</v>
      </c>
      <c r="D28" s="321">
        <v>1336464.0222424499</v>
      </c>
      <c r="E28" s="321">
        <v>6552.3312009900001</v>
      </c>
      <c r="F28" s="321">
        <v>968948.57107832003</v>
      </c>
      <c r="G28" s="321">
        <v>27978.96598791</v>
      </c>
      <c r="H28" s="321">
        <v>194920.62790722991</v>
      </c>
      <c r="I28" s="321">
        <v>315666.01202486997</v>
      </c>
      <c r="J28" s="321">
        <v>149691.98215516002</v>
      </c>
      <c r="K28" s="321">
        <v>58053.565506998319</v>
      </c>
      <c r="L28" s="321">
        <v>5770352.6210520267</v>
      </c>
    </row>
    <row r="29" spans="1:12" s="266" customFormat="1" ht="15" customHeight="1">
      <c r="A29" s="338" t="s">
        <v>319</v>
      </c>
      <c r="B29" s="320">
        <v>2221562.26713154</v>
      </c>
      <c r="C29" s="320">
        <v>501762.08585028996</v>
      </c>
      <c r="D29" s="320">
        <v>1340399.2708205802</v>
      </c>
      <c r="E29" s="320">
        <v>6706.9504746599996</v>
      </c>
      <c r="F29" s="320">
        <v>966571.91037589998</v>
      </c>
      <c r="G29" s="320">
        <v>27843.436977230005</v>
      </c>
      <c r="H29" s="320">
        <v>197156.44589413001</v>
      </c>
      <c r="I29" s="320">
        <v>348321.85153498</v>
      </c>
      <c r="J29" s="320">
        <v>152275.27516012001</v>
      </c>
      <c r="K29" s="320">
        <v>58135.81116579262</v>
      </c>
      <c r="L29" s="320">
        <v>5820735.3053852227</v>
      </c>
    </row>
    <row r="30" spans="1:12" s="266" customFormat="1" ht="15" customHeight="1">
      <c r="A30" s="338" t="s">
        <v>320</v>
      </c>
      <c r="B30" s="321">
        <v>2178252.8198930202</v>
      </c>
      <c r="C30" s="321">
        <v>501313.01935435989</v>
      </c>
      <c r="D30" s="321">
        <v>1355405.87153411</v>
      </c>
      <c r="E30" s="321">
        <v>6667.7958551800002</v>
      </c>
      <c r="F30" s="321">
        <v>967930.76352208992</v>
      </c>
      <c r="G30" s="321">
        <v>28023.724208900003</v>
      </c>
      <c r="H30" s="321">
        <v>186417.05648527999</v>
      </c>
      <c r="I30" s="321">
        <v>353366.66287870001</v>
      </c>
      <c r="J30" s="321">
        <v>156598.62043797999</v>
      </c>
      <c r="K30" s="321">
        <v>54450.653388031998</v>
      </c>
      <c r="L30" s="321">
        <v>5788426.9875576515</v>
      </c>
    </row>
    <row r="31" spans="1:12" s="266" customFormat="1" ht="15" customHeight="1">
      <c r="A31" s="338">
        <v>44136</v>
      </c>
      <c r="B31" s="320">
        <v>2171789.9760928694</v>
      </c>
      <c r="C31" s="320">
        <v>565537.27785851015</v>
      </c>
      <c r="D31" s="320">
        <v>1376628.9980158899</v>
      </c>
      <c r="E31" s="320">
        <v>6804.4153048100006</v>
      </c>
      <c r="F31" s="320">
        <v>980701.1360489002</v>
      </c>
      <c r="G31" s="320">
        <v>32378.36822579</v>
      </c>
      <c r="H31" s="320">
        <v>177296.74200622001</v>
      </c>
      <c r="I31" s="320">
        <v>360624.51943637</v>
      </c>
      <c r="J31" s="320">
        <v>159953.28467312001</v>
      </c>
      <c r="K31" s="320">
        <v>55651.245333892715</v>
      </c>
      <c r="L31" s="320">
        <v>5887365.9629963711</v>
      </c>
    </row>
    <row r="32" spans="1:12" s="266" customFormat="1" ht="15" customHeight="1">
      <c r="A32" s="338" t="s">
        <v>322</v>
      </c>
      <c r="B32" s="321">
        <v>2198337.91276039</v>
      </c>
      <c r="C32" s="321">
        <v>611674.54584265</v>
      </c>
      <c r="D32" s="321">
        <v>1416546.7976836299</v>
      </c>
      <c r="E32" s="321">
        <v>6661.7791211399999</v>
      </c>
      <c r="F32" s="321">
        <v>1004245.56524673</v>
      </c>
      <c r="G32" s="321">
        <v>34730.323651040002</v>
      </c>
      <c r="H32" s="321">
        <v>180651.77692490997</v>
      </c>
      <c r="I32" s="321">
        <v>393945.87575609999</v>
      </c>
      <c r="J32" s="321">
        <v>166115.16278643999</v>
      </c>
      <c r="K32" s="321">
        <v>58793.032159200608</v>
      </c>
      <c r="L32" s="321">
        <v>6071702.7719322303</v>
      </c>
    </row>
    <row r="33" spans="1:12" s="266" customFormat="1" ht="15" customHeight="1">
      <c r="A33" s="338">
        <v>44197</v>
      </c>
      <c r="B33" s="320">
        <v>2234409.8042099904</v>
      </c>
      <c r="C33" s="320">
        <v>601041.28092008992</v>
      </c>
      <c r="D33" s="320">
        <v>1428094.5065481302</v>
      </c>
      <c r="E33" s="320">
        <v>6792.9803695500004</v>
      </c>
      <c r="F33" s="320">
        <v>1012586.65635848</v>
      </c>
      <c r="G33" s="320">
        <v>34161.124249699998</v>
      </c>
      <c r="H33" s="320">
        <v>191039.80255360002</v>
      </c>
      <c r="I33" s="320">
        <v>378618.02631796995</v>
      </c>
      <c r="J33" s="320">
        <v>173277.79452672999</v>
      </c>
      <c r="K33" s="320">
        <v>63771.458763478244</v>
      </c>
      <c r="L33" s="320">
        <v>6123793.4348177193</v>
      </c>
    </row>
    <row r="34" spans="1:12" s="266" customFormat="1" ht="15" customHeight="1">
      <c r="A34" s="338" t="s">
        <v>326</v>
      </c>
      <c r="B34" s="321">
        <v>2255023.4964810605</v>
      </c>
      <c r="C34" s="321">
        <v>600765.9386158199</v>
      </c>
      <c r="D34" s="321">
        <v>1457542.0231770508</v>
      </c>
      <c r="E34" s="321">
        <v>6874.4634189999997</v>
      </c>
      <c r="F34" s="321">
        <v>1009318.44780891</v>
      </c>
      <c r="G34" s="321">
        <v>35676.297231309996</v>
      </c>
      <c r="H34" s="321">
        <v>201053.39400930991</v>
      </c>
      <c r="I34" s="321">
        <v>384313.06643613003</v>
      </c>
      <c r="J34" s="321">
        <v>175978.25647014999</v>
      </c>
      <c r="K34" s="321">
        <v>61652.348142286311</v>
      </c>
      <c r="L34" s="321">
        <v>6188197.7317910278</v>
      </c>
    </row>
    <row r="35" spans="1:12" s="266" customFormat="1" ht="15" customHeight="1">
      <c r="A35" s="338" t="s">
        <v>327</v>
      </c>
      <c r="B35" s="320">
        <v>2275638.8189896196</v>
      </c>
      <c r="C35" s="320">
        <v>623469.70570812991</v>
      </c>
      <c r="D35" s="320">
        <v>1491411.7717660898</v>
      </c>
      <c r="E35" s="320">
        <v>7189.4472802500004</v>
      </c>
      <c r="F35" s="320">
        <v>1012444.1842686399</v>
      </c>
      <c r="G35" s="320">
        <v>39175.087254879996</v>
      </c>
      <c r="H35" s="320">
        <v>220087.79340234003</v>
      </c>
      <c r="I35" s="320">
        <v>393544.57183121005</v>
      </c>
      <c r="J35" s="320">
        <v>179190.61124718006</v>
      </c>
      <c r="K35" s="320">
        <v>62954.244344065904</v>
      </c>
      <c r="L35" s="320">
        <v>6305106.2360924045</v>
      </c>
    </row>
    <row r="36" spans="1:12" s="266" customFormat="1" ht="15" customHeight="1">
      <c r="A36" s="338" t="s">
        <v>328</v>
      </c>
      <c r="B36" s="321">
        <v>2292657.4965632404</v>
      </c>
      <c r="C36" s="321">
        <v>656877.06761115999</v>
      </c>
      <c r="D36" s="321">
        <v>1520199.3136691099</v>
      </c>
      <c r="E36" s="321">
        <v>7192.9112178800005</v>
      </c>
      <c r="F36" s="321">
        <v>1008756.7485934698</v>
      </c>
      <c r="G36" s="321">
        <v>38176.033017670001</v>
      </c>
      <c r="H36" s="321">
        <v>236743.94183873999</v>
      </c>
      <c r="I36" s="321">
        <v>414857.140717</v>
      </c>
      <c r="J36" s="321">
        <v>185124.97086545997</v>
      </c>
      <c r="K36" s="321">
        <v>62724.063213357273</v>
      </c>
      <c r="L36" s="321">
        <v>6423309.6873070886</v>
      </c>
    </row>
    <row r="37" spans="1:12" s="266" customFormat="1" ht="15" customHeight="1">
      <c r="A37" s="338" t="s">
        <v>330</v>
      </c>
      <c r="B37" s="320">
        <v>2326662.3588417796</v>
      </c>
      <c r="C37" s="320">
        <v>686075.06904505007</v>
      </c>
      <c r="D37" s="320">
        <v>1548520.6751303389</v>
      </c>
      <c r="E37" s="320">
        <v>7423.9776741000005</v>
      </c>
      <c r="F37" s="320">
        <v>1017408.6916646</v>
      </c>
      <c r="G37" s="320">
        <v>41172.545540440005</v>
      </c>
      <c r="H37" s="320">
        <v>241382.21718817999</v>
      </c>
      <c r="I37" s="320">
        <v>424521.95385558001</v>
      </c>
      <c r="J37" s="320">
        <v>187838.28830659002</v>
      </c>
      <c r="K37" s="320">
        <v>59133.990562356732</v>
      </c>
      <c r="L37" s="320">
        <v>6540139.7678090148</v>
      </c>
    </row>
    <row r="38" spans="1:12" s="266" customFormat="1" ht="15" customHeight="1">
      <c r="A38" s="340" t="s">
        <v>331</v>
      </c>
      <c r="B38" s="349">
        <v>2341535.6995612746</v>
      </c>
      <c r="C38" s="349">
        <v>697685.63811318099</v>
      </c>
      <c r="D38" s="349">
        <v>1557543.9075959902</v>
      </c>
      <c r="E38" s="349">
        <v>6557.3442721199999</v>
      </c>
      <c r="F38" s="349">
        <v>1004348.5259183553</v>
      </c>
      <c r="G38" s="349">
        <v>40837.372166918794</v>
      </c>
      <c r="H38" s="349">
        <v>257546.66941471631</v>
      </c>
      <c r="I38" s="349">
        <v>418004.93686865899</v>
      </c>
      <c r="J38" s="349">
        <v>187838.28830659002</v>
      </c>
      <c r="K38" s="349">
        <v>59133.990562356732</v>
      </c>
      <c r="L38" s="349">
        <v>6571032.3727801619</v>
      </c>
    </row>
    <row r="39" spans="1:12" s="269" customFormat="1" ht="15" customHeight="1">
      <c r="A39" s="129"/>
      <c r="B39" s="130"/>
      <c r="C39" s="130"/>
      <c r="D39" s="130"/>
      <c r="E39" s="130"/>
      <c r="F39" s="130"/>
      <c r="G39" s="130"/>
      <c r="H39" s="130"/>
      <c r="I39" s="130"/>
      <c r="J39" s="130"/>
      <c r="K39" s="130"/>
      <c r="L39" s="131"/>
    </row>
    <row r="40" spans="1:12" s="123" customFormat="1">
      <c r="A40" s="134" t="s">
        <v>117</v>
      </c>
      <c r="B40" s="132"/>
      <c r="C40" s="132"/>
      <c r="D40" s="387"/>
      <c r="E40" s="132"/>
      <c r="F40" s="132"/>
      <c r="G40" s="132"/>
      <c r="H40" s="132"/>
      <c r="I40" s="132"/>
      <c r="J40" s="132"/>
      <c r="K40" s="132"/>
      <c r="L40" s="132"/>
    </row>
    <row r="41" spans="1:12" s="123" customFormat="1">
      <c r="A41" s="134" t="s">
        <v>267</v>
      </c>
    </row>
    <row r="42" spans="1:12" s="123" customFormat="1">
      <c r="A42" s="134" t="s">
        <v>317</v>
      </c>
    </row>
  </sheetData>
  <mergeCells count="3">
    <mergeCell ref="A1:L1"/>
    <mergeCell ref="A2:L2"/>
    <mergeCell ref="A4:D4"/>
  </mergeCells>
  <hyperlinks>
    <hyperlink ref="L3" location="Índice!Area_de_impressao" display="Voltar ao índice" xr:uid="{00000000-0004-0000-1300-000000000000}"/>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20">
    <pageSetUpPr fitToPage="1"/>
  </sheetPr>
  <dimension ref="A1:T115"/>
  <sheetViews>
    <sheetView topLeftCell="B1" zoomScale="86" zoomScaleNormal="86" zoomScaleSheetLayoutView="80" workbookViewId="0">
      <selection activeCell="B1" sqref="B1:I1"/>
    </sheetView>
  </sheetViews>
  <sheetFormatPr defaultColWidth="9.140625" defaultRowHeight="15"/>
  <cols>
    <col min="1" max="1" width="7.7109375" style="77" hidden="1" customWidth="1"/>
    <col min="2" max="2" width="76.28515625" style="278" bestFit="1" customWidth="1"/>
    <col min="3" max="6" width="17.7109375" style="66" customWidth="1"/>
    <col min="7" max="19" width="17.7109375" style="12" customWidth="1"/>
    <col min="20" max="20" width="15.140625" style="12" customWidth="1"/>
    <col min="21" max="16384" width="9.140625" style="12"/>
  </cols>
  <sheetData>
    <row r="1" spans="1:20" s="244" customFormat="1" ht="20.100000000000001" customHeight="1">
      <c r="A1" s="243"/>
      <c r="B1" s="442" t="s">
        <v>81</v>
      </c>
      <c r="C1" s="442"/>
      <c r="D1" s="442"/>
      <c r="E1" s="442"/>
      <c r="F1" s="442"/>
      <c r="G1" s="442"/>
      <c r="H1" s="442"/>
      <c r="I1" s="442"/>
      <c r="J1" s="392"/>
      <c r="K1" s="395"/>
      <c r="L1" s="399"/>
      <c r="M1" s="402"/>
      <c r="N1" s="402"/>
      <c r="O1" s="416"/>
      <c r="P1" s="420"/>
      <c r="Q1" s="423"/>
      <c r="R1" s="426"/>
      <c r="S1" s="363"/>
    </row>
    <row r="2" spans="1:20" ht="30" customHeight="1">
      <c r="B2" s="449" t="s">
        <v>128</v>
      </c>
      <c r="C2" s="449"/>
      <c r="D2" s="449"/>
      <c r="E2" s="449"/>
      <c r="F2" s="449"/>
      <c r="G2" s="449"/>
      <c r="H2" s="449"/>
      <c r="I2" s="449"/>
      <c r="J2" s="393"/>
      <c r="K2" s="396"/>
      <c r="L2" s="400"/>
      <c r="M2" s="403"/>
      <c r="N2" s="403"/>
      <c r="O2" s="417"/>
      <c r="P2" s="421"/>
      <c r="Q2" s="424"/>
      <c r="R2" s="427"/>
      <c r="S2" s="364"/>
    </row>
    <row r="3" spans="1:20" s="80" customFormat="1" ht="39.950000000000003" customHeight="1">
      <c r="B3" s="114"/>
      <c r="I3" s="258"/>
      <c r="J3" s="258"/>
      <c r="K3" s="258"/>
      <c r="L3" s="258"/>
      <c r="M3" s="258"/>
      <c r="N3" s="258"/>
      <c r="O3" s="258"/>
      <c r="P3" s="258"/>
      <c r="Q3" s="258"/>
      <c r="R3" s="258"/>
      <c r="S3" s="258"/>
    </row>
    <row r="4" spans="1:20" s="229" customFormat="1" ht="39.950000000000003" customHeight="1">
      <c r="B4" s="263" t="s">
        <v>119</v>
      </c>
      <c r="I4" s="326"/>
      <c r="J4" s="326"/>
      <c r="K4" s="326"/>
      <c r="L4" s="326"/>
      <c r="M4" s="326"/>
      <c r="N4" s="326"/>
      <c r="O4" s="326"/>
      <c r="P4" s="326"/>
      <c r="Q4" s="326"/>
      <c r="R4" s="326"/>
      <c r="S4" s="326"/>
      <c r="T4" s="326">
        <v>44348</v>
      </c>
    </row>
    <row r="5" spans="1:20" s="15" customFormat="1" ht="30" customHeight="1">
      <c r="A5" s="79"/>
      <c r="B5" s="301" t="s">
        <v>129</v>
      </c>
      <c r="C5" s="302"/>
      <c r="D5" s="302"/>
      <c r="E5" s="302"/>
      <c r="F5" s="302"/>
      <c r="G5" s="302"/>
      <c r="H5" s="302"/>
      <c r="I5" s="302"/>
      <c r="J5" s="302"/>
      <c r="K5" s="302"/>
      <c r="L5" s="302"/>
      <c r="M5" s="302"/>
      <c r="N5" s="302"/>
      <c r="O5" s="302"/>
      <c r="P5" s="302"/>
      <c r="Q5" s="302"/>
      <c r="R5" s="302"/>
      <c r="S5" s="302"/>
      <c r="T5" s="437"/>
    </row>
    <row r="6" spans="1:20" s="14" customFormat="1" ht="30" customHeight="1">
      <c r="A6" s="75"/>
      <c r="B6" s="316" t="s">
        <v>130</v>
      </c>
      <c r="C6" s="327" t="s">
        <v>314</v>
      </c>
      <c r="D6" s="327" t="s">
        <v>308</v>
      </c>
      <c r="E6" s="327" t="s">
        <v>315</v>
      </c>
      <c r="F6" s="327" t="s">
        <v>309</v>
      </c>
      <c r="G6" s="327" t="s">
        <v>310</v>
      </c>
      <c r="H6" s="327" t="s">
        <v>316</v>
      </c>
      <c r="I6" s="327" t="s">
        <v>312</v>
      </c>
      <c r="J6" s="327" t="s">
        <v>313</v>
      </c>
      <c r="K6" s="327" t="s">
        <v>319</v>
      </c>
      <c r="L6" s="327" t="s">
        <v>320</v>
      </c>
      <c r="M6" s="327" t="s">
        <v>321</v>
      </c>
      <c r="N6" s="327" t="s">
        <v>322</v>
      </c>
      <c r="O6" s="327" t="s">
        <v>323</v>
      </c>
      <c r="P6" s="327" t="s">
        <v>326</v>
      </c>
      <c r="Q6" s="327" t="s">
        <v>327</v>
      </c>
      <c r="R6" s="327" t="s">
        <v>328</v>
      </c>
      <c r="S6" s="327" t="s">
        <v>330</v>
      </c>
      <c r="T6" s="185" t="s">
        <v>331</v>
      </c>
    </row>
    <row r="7" spans="1:20" s="67" customFormat="1" ht="20.100000000000001" customHeight="1">
      <c r="A7" s="81"/>
      <c r="B7" s="312" t="s">
        <v>131</v>
      </c>
      <c r="C7" s="322">
        <v>2139812.7398477597</v>
      </c>
      <c r="D7" s="322">
        <v>2146616.8059021295</v>
      </c>
      <c r="E7" s="322">
        <v>2092609.2073621603</v>
      </c>
      <c r="F7" s="322">
        <v>2042869.8429396302</v>
      </c>
      <c r="G7" s="322">
        <v>2042829.6420109791</v>
      </c>
      <c r="H7" s="322">
        <v>2088592.6683017905</v>
      </c>
      <c r="I7" s="322">
        <v>2147833.9629724603</v>
      </c>
      <c r="J7" s="322">
        <v>2195815.7874680203</v>
      </c>
      <c r="K7" s="322">
        <v>2221562.2671315395</v>
      </c>
      <c r="L7" s="322">
        <v>2178252.8198930197</v>
      </c>
      <c r="M7" s="322">
        <v>2171789.9760928703</v>
      </c>
      <c r="N7" s="322">
        <v>2198337.91276039</v>
      </c>
      <c r="O7" s="322">
        <v>2234409.80420999</v>
      </c>
      <c r="P7" s="322">
        <v>2255023.4964810601</v>
      </c>
      <c r="Q7" s="322">
        <v>2275638.8189896201</v>
      </c>
      <c r="R7" s="322">
        <v>2292657.4965632395</v>
      </c>
      <c r="S7" s="322">
        <v>2326662.3588417801</v>
      </c>
      <c r="T7" s="322">
        <v>2341535.6995612746</v>
      </c>
    </row>
    <row r="8" spans="1:20" s="13" customFormat="1" ht="15" customHeight="1">
      <c r="A8" s="82">
        <v>272</v>
      </c>
      <c r="B8" s="271" t="s">
        <v>132</v>
      </c>
      <c r="C8" s="187">
        <v>33162.365217189996</v>
      </c>
      <c r="D8" s="187">
        <v>34645.177096220003</v>
      </c>
      <c r="E8" s="187">
        <v>36652.961930190002</v>
      </c>
      <c r="F8" s="187">
        <v>39946.650734230003</v>
      </c>
      <c r="G8" s="187">
        <v>42054.333544250003</v>
      </c>
      <c r="H8" s="187">
        <v>43788.243904249997</v>
      </c>
      <c r="I8" s="187">
        <v>43699.399732029997</v>
      </c>
      <c r="J8" s="187">
        <v>44374.713663050003</v>
      </c>
      <c r="K8" s="187">
        <v>44575.505532570001</v>
      </c>
      <c r="L8" s="187">
        <v>44277.237673849995</v>
      </c>
      <c r="M8" s="187">
        <v>44976.617589059999</v>
      </c>
      <c r="N8" s="187">
        <v>47973.968488929997</v>
      </c>
      <c r="O8" s="187">
        <v>50072.148026629999</v>
      </c>
      <c r="P8" s="187">
        <v>50936.8560898</v>
      </c>
      <c r="Q8" s="187">
        <v>53072.299413389999</v>
      </c>
      <c r="R8" s="187">
        <v>56161.31007788</v>
      </c>
      <c r="S8" s="187">
        <v>59783.436685250002</v>
      </c>
      <c r="T8" s="187">
        <v>58560.385666815906</v>
      </c>
    </row>
    <row r="9" spans="1:20" s="13" customFormat="1" ht="15" customHeight="1">
      <c r="A9" s="82">
        <v>273</v>
      </c>
      <c r="B9" s="272" t="s">
        <v>133</v>
      </c>
      <c r="C9" s="188">
        <v>169854.50213790999</v>
      </c>
      <c r="D9" s="188">
        <v>171180.43523172001</v>
      </c>
      <c r="E9" s="188">
        <v>159496.96519759001</v>
      </c>
      <c r="F9" s="188">
        <v>159445.11997492998</v>
      </c>
      <c r="G9" s="188">
        <v>161413.85235835001</v>
      </c>
      <c r="H9" s="188">
        <v>180274.24580635998</v>
      </c>
      <c r="I9" s="188">
        <v>187944.73220082</v>
      </c>
      <c r="J9" s="188">
        <v>190605.94743746999</v>
      </c>
      <c r="K9" s="188">
        <v>201182.79814226998</v>
      </c>
      <c r="L9" s="188">
        <v>199297.05308267003</v>
      </c>
      <c r="M9" s="188">
        <v>200917.07357691001</v>
      </c>
      <c r="N9" s="188">
        <v>218933.02673973</v>
      </c>
      <c r="O9" s="188">
        <v>206388.41315366002</v>
      </c>
      <c r="P9" s="188">
        <v>202448.27958860999</v>
      </c>
      <c r="Q9" s="188">
        <v>196650.43756108999</v>
      </c>
      <c r="R9" s="188">
        <v>194229.03056975</v>
      </c>
      <c r="S9" s="188">
        <v>188659.05723035001</v>
      </c>
      <c r="T9" s="188">
        <v>186650.067695948</v>
      </c>
    </row>
    <row r="10" spans="1:20" s="13" customFormat="1" ht="15" customHeight="1">
      <c r="A10" s="82">
        <v>274</v>
      </c>
      <c r="B10" s="271" t="s">
        <v>134</v>
      </c>
      <c r="C10" s="187">
        <v>342561.10119985999</v>
      </c>
      <c r="D10" s="187">
        <v>356640.10635212</v>
      </c>
      <c r="E10" s="187">
        <v>396400.44938057003</v>
      </c>
      <c r="F10" s="187">
        <v>409839.63764405</v>
      </c>
      <c r="G10" s="187">
        <v>422504.75002022996</v>
      </c>
      <c r="H10" s="187">
        <v>442822.81521569</v>
      </c>
      <c r="I10" s="187">
        <v>462470.71338852</v>
      </c>
      <c r="J10" s="187">
        <v>488644.26120165997</v>
      </c>
      <c r="K10" s="187">
        <v>507121.70708170003</v>
      </c>
      <c r="L10" s="187">
        <v>489684.49800535996</v>
      </c>
      <c r="M10" s="187">
        <v>484181.19516285998</v>
      </c>
      <c r="N10" s="187">
        <v>480244.08437319001</v>
      </c>
      <c r="O10" s="187">
        <v>496525.77398435998</v>
      </c>
      <c r="P10" s="187">
        <v>525768.70131633</v>
      </c>
      <c r="Q10" s="187">
        <v>548669.45731009997</v>
      </c>
      <c r="R10" s="187">
        <v>551477.40008881991</v>
      </c>
      <c r="S10" s="187">
        <v>572300.63351624995</v>
      </c>
      <c r="T10" s="187">
        <v>568954.018810187</v>
      </c>
    </row>
    <row r="11" spans="1:20" s="13" customFormat="1" ht="15" customHeight="1">
      <c r="A11" s="82">
        <v>275</v>
      </c>
      <c r="B11" s="272" t="s">
        <v>135</v>
      </c>
      <c r="C11" s="188">
        <v>661308.20938410994</v>
      </c>
      <c r="D11" s="188">
        <v>647766.61984832992</v>
      </c>
      <c r="E11" s="188">
        <v>600346.14204384992</v>
      </c>
      <c r="F11" s="188">
        <v>554160.53946509992</v>
      </c>
      <c r="G11" s="188">
        <v>537197.14989990008</v>
      </c>
      <c r="H11" s="188">
        <v>532094.69402624003</v>
      </c>
      <c r="I11" s="188">
        <v>531600.64131056005</v>
      </c>
      <c r="J11" s="188">
        <v>537972.75422471995</v>
      </c>
      <c r="K11" s="188">
        <v>534576.47738522</v>
      </c>
      <c r="L11" s="188">
        <v>516627.88166288001</v>
      </c>
      <c r="M11" s="188">
        <v>509927.28981765005</v>
      </c>
      <c r="N11" s="188">
        <v>503251.05624846998</v>
      </c>
      <c r="O11" s="188">
        <v>507845.02205596003</v>
      </c>
      <c r="P11" s="188">
        <v>499112.77840502001</v>
      </c>
      <c r="Q11" s="188">
        <v>499648.63501509995</v>
      </c>
      <c r="R11" s="188">
        <v>505287.73166669003</v>
      </c>
      <c r="S11" s="188">
        <v>508849.71112721</v>
      </c>
      <c r="T11" s="188">
        <v>519613.76448075799</v>
      </c>
    </row>
    <row r="12" spans="1:20" s="13" customFormat="1" ht="15" customHeight="1">
      <c r="A12" s="82">
        <v>276</v>
      </c>
      <c r="B12" s="271" t="s">
        <v>136</v>
      </c>
      <c r="C12" s="187">
        <v>25539.599923689999</v>
      </c>
      <c r="D12" s="187">
        <v>24965.02224007</v>
      </c>
      <c r="E12" s="187">
        <v>22769.228434119999</v>
      </c>
      <c r="F12" s="187">
        <v>20020.52499016</v>
      </c>
      <c r="G12" s="187">
        <v>20365.806643900003</v>
      </c>
      <c r="H12" s="187">
        <v>21017.759764800001</v>
      </c>
      <c r="I12" s="187">
        <v>19432.783723749999</v>
      </c>
      <c r="J12" s="187">
        <v>20598.375406400002</v>
      </c>
      <c r="K12" s="187">
        <v>20101.515455880002</v>
      </c>
      <c r="L12" s="187">
        <v>20876.74516613</v>
      </c>
      <c r="M12" s="187">
        <v>22578.614580770001</v>
      </c>
      <c r="N12" s="187">
        <v>22040.763906580003</v>
      </c>
      <c r="O12" s="187">
        <v>21724.87960977</v>
      </c>
      <c r="P12" s="187">
        <v>21610.270860069999</v>
      </c>
      <c r="Q12" s="187">
        <v>22053.97403954</v>
      </c>
      <c r="R12" s="187">
        <v>22850.894029290001</v>
      </c>
      <c r="S12" s="187">
        <v>24348.90851496</v>
      </c>
      <c r="T12" s="187">
        <v>25792.690398169998</v>
      </c>
    </row>
    <row r="13" spans="1:20" s="13" customFormat="1" ht="15" customHeight="1">
      <c r="A13" s="82">
        <v>277</v>
      </c>
      <c r="B13" s="272" t="s">
        <v>137</v>
      </c>
      <c r="C13" s="188">
        <v>3699.6771275000001</v>
      </c>
      <c r="D13" s="188">
        <v>3764.4579722899998</v>
      </c>
      <c r="E13" s="188">
        <v>3937.2038582800001</v>
      </c>
      <c r="F13" s="188">
        <v>5156.0155539399993</v>
      </c>
      <c r="G13" s="188">
        <v>5669.17406295</v>
      </c>
      <c r="H13" s="188">
        <v>5998.5171470400001</v>
      </c>
      <c r="I13" s="188">
        <v>6290.6856034399998</v>
      </c>
      <c r="J13" s="188">
        <v>6366.3951675899998</v>
      </c>
      <c r="K13" s="188">
        <v>6191.4832444599997</v>
      </c>
      <c r="L13" s="188">
        <v>5459.1866448500004</v>
      </c>
      <c r="M13" s="188">
        <v>5606.03460197</v>
      </c>
      <c r="N13" s="188">
        <v>6008.8828030100003</v>
      </c>
      <c r="O13" s="188">
        <v>5963.2889847299994</v>
      </c>
      <c r="P13" s="188">
        <v>5843.5352220799996</v>
      </c>
      <c r="Q13" s="188">
        <v>5869.18721207</v>
      </c>
      <c r="R13" s="188">
        <v>5474.4192292899997</v>
      </c>
      <c r="S13" s="188">
        <v>5364.4913819799995</v>
      </c>
      <c r="T13" s="188">
        <v>5045.06651941566</v>
      </c>
    </row>
    <row r="14" spans="1:20" s="13" customFormat="1" ht="15" customHeight="1">
      <c r="A14" s="82">
        <v>278</v>
      </c>
      <c r="B14" s="271" t="s">
        <v>138</v>
      </c>
      <c r="C14" s="187">
        <v>91232.789733679994</v>
      </c>
      <c r="D14" s="187">
        <v>87654.946357630004</v>
      </c>
      <c r="E14" s="187">
        <v>79130.194886240002</v>
      </c>
      <c r="F14" s="187">
        <v>73445.225178189998</v>
      </c>
      <c r="G14" s="187">
        <v>73238.706060249999</v>
      </c>
      <c r="H14" s="187">
        <v>72567.387433880009</v>
      </c>
      <c r="I14" s="187">
        <v>73214.825720609995</v>
      </c>
      <c r="J14" s="187">
        <v>73318.908469169997</v>
      </c>
      <c r="K14" s="187">
        <v>71138.458124220007</v>
      </c>
      <c r="L14" s="187">
        <v>71389.203862220005</v>
      </c>
      <c r="M14" s="187">
        <v>69851.420085919992</v>
      </c>
      <c r="N14" s="187">
        <v>67932.132515630001</v>
      </c>
      <c r="O14" s="187">
        <v>65866.474591060003</v>
      </c>
      <c r="P14" s="187">
        <v>65394.773622330002</v>
      </c>
      <c r="Q14" s="187">
        <v>66242.403153910011</v>
      </c>
      <c r="R14" s="187">
        <v>67279.862516840003</v>
      </c>
      <c r="S14" s="187">
        <v>66175.762903819996</v>
      </c>
      <c r="T14" s="187">
        <v>67518.859298800002</v>
      </c>
    </row>
    <row r="15" spans="1:20" s="13" customFormat="1" ht="15" customHeight="1">
      <c r="A15" s="82">
        <v>279</v>
      </c>
      <c r="B15" s="272" t="s">
        <v>139</v>
      </c>
      <c r="C15" s="188">
        <v>5218.6482693600001</v>
      </c>
      <c r="D15" s="188">
        <v>5287.5583745799995</v>
      </c>
      <c r="E15" s="188">
        <v>5205.1200001099996</v>
      </c>
      <c r="F15" s="188">
        <v>4946.7127792299998</v>
      </c>
      <c r="G15" s="188">
        <v>4712.2065121099995</v>
      </c>
      <c r="H15" s="188">
        <v>4683.1895412299991</v>
      </c>
      <c r="I15" s="188">
        <v>4702.5665655699995</v>
      </c>
      <c r="J15" s="188">
        <v>4766.7955963100003</v>
      </c>
      <c r="K15" s="188">
        <v>4719.9416691199995</v>
      </c>
      <c r="L15" s="188">
        <v>4522.2739563599998</v>
      </c>
      <c r="M15" s="188">
        <v>4371.8083318400004</v>
      </c>
      <c r="N15" s="188">
        <v>4505.3467514499998</v>
      </c>
      <c r="O15" s="188">
        <v>4283.9899412499999</v>
      </c>
      <c r="P15" s="188">
        <v>4245.8713431799997</v>
      </c>
      <c r="Q15" s="188">
        <v>4311.6859667099998</v>
      </c>
      <c r="R15" s="188">
        <v>4348.31268714</v>
      </c>
      <c r="S15" s="188">
        <v>4520.9712831899997</v>
      </c>
      <c r="T15" s="188">
        <v>4819.2444745422199</v>
      </c>
    </row>
    <row r="16" spans="1:20" s="13" customFormat="1" ht="15" customHeight="1">
      <c r="A16" s="82">
        <v>280</v>
      </c>
      <c r="B16" s="271" t="s">
        <v>140</v>
      </c>
      <c r="C16" s="187">
        <v>11397.81514223</v>
      </c>
      <c r="D16" s="187">
        <v>11464.495280990001</v>
      </c>
      <c r="E16" s="187">
        <v>10390.290590340001</v>
      </c>
      <c r="F16" s="187">
        <v>10522.25694732</v>
      </c>
      <c r="G16" s="187">
        <v>10848.92258</v>
      </c>
      <c r="H16" s="187">
        <v>11123.731427780001</v>
      </c>
      <c r="I16" s="187">
        <v>11663.8278489</v>
      </c>
      <c r="J16" s="187">
        <v>11710.12279616</v>
      </c>
      <c r="K16" s="187">
        <v>11729.782813959999</v>
      </c>
      <c r="L16" s="187">
        <v>11654.206218020001</v>
      </c>
      <c r="M16" s="187">
        <v>12243.741382229999</v>
      </c>
      <c r="N16" s="187">
        <v>15330.872529329999</v>
      </c>
      <c r="O16" s="187">
        <v>15257.817011120002</v>
      </c>
      <c r="P16" s="187">
        <v>15172.38071822</v>
      </c>
      <c r="Q16" s="187">
        <v>15297.901409260001</v>
      </c>
      <c r="R16" s="187">
        <v>15487.488025409999</v>
      </c>
      <c r="S16" s="187">
        <v>15764.175873530001</v>
      </c>
      <c r="T16" s="187">
        <v>15988.503116440001</v>
      </c>
    </row>
    <row r="17" spans="1:20" s="13" customFormat="1" ht="15" customHeight="1">
      <c r="A17" s="82">
        <v>281</v>
      </c>
      <c r="B17" s="272" t="s">
        <v>141</v>
      </c>
      <c r="C17" s="188">
        <v>111118.65815303</v>
      </c>
      <c r="D17" s="188">
        <v>111341.10555969</v>
      </c>
      <c r="E17" s="188">
        <v>110976.09079345</v>
      </c>
      <c r="F17" s="188">
        <v>111587.38370316999</v>
      </c>
      <c r="G17" s="188">
        <v>102173.70621421</v>
      </c>
      <c r="H17" s="188">
        <v>103080.4954114</v>
      </c>
      <c r="I17" s="188">
        <v>104628.80337827001</v>
      </c>
      <c r="J17" s="188">
        <v>104541.84932347</v>
      </c>
      <c r="K17" s="188">
        <v>103793.14282578</v>
      </c>
      <c r="L17" s="188">
        <v>104626.55599925001</v>
      </c>
      <c r="M17" s="188">
        <v>107509.75878316001</v>
      </c>
      <c r="N17" s="188">
        <v>113031.73993281</v>
      </c>
      <c r="O17" s="188">
        <v>114561.34422257001</v>
      </c>
      <c r="P17" s="188">
        <v>113636.10793648</v>
      </c>
      <c r="Q17" s="188">
        <v>116943.68481414999</v>
      </c>
      <c r="R17" s="188">
        <v>118321.36249277</v>
      </c>
      <c r="S17" s="188">
        <v>127154.70636325999</v>
      </c>
      <c r="T17" s="188">
        <v>132990.314188288</v>
      </c>
    </row>
    <row r="18" spans="1:20" s="13" customFormat="1" ht="15" customHeight="1">
      <c r="A18" s="82">
        <v>282</v>
      </c>
      <c r="B18" s="271" t="s">
        <v>142</v>
      </c>
      <c r="C18" s="187">
        <v>533.73410562000004</v>
      </c>
      <c r="D18" s="187">
        <v>496.11837248</v>
      </c>
      <c r="E18" s="187">
        <v>454.23138914999998</v>
      </c>
      <c r="F18" s="187">
        <v>438.88167285000003</v>
      </c>
      <c r="G18" s="187">
        <v>401.45364502999996</v>
      </c>
      <c r="H18" s="187">
        <v>404.01661672</v>
      </c>
      <c r="I18" s="187">
        <v>412.02776292000004</v>
      </c>
      <c r="J18" s="187">
        <v>418.76426637999998</v>
      </c>
      <c r="K18" s="187">
        <v>414.94130972000005</v>
      </c>
      <c r="L18" s="187">
        <v>428.29523366000001</v>
      </c>
      <c r="M18" s="187">
        <v>427.71619919</v>
      </c>
      <c r="N18" s="187">
        <v>475.48622445000001</v>
      </c>
      <c r="O18" s="187">
        <v>497.76512474000003</v>
      </c>
      <c r="P18" s="187">
        <v>527.09560335000003</v>
      </c>
      <c r="Q18" s="187">
        <v>535.99714116000007</v>
      </c>
      <c r="R18" s="187">
        <v>547.48402150000004</v>
      </c>
      <c r="S18" s="187">
        <v>570.17876741999999</v>
      </c>
      <c r="T18" s="187">
        <v>590.70049736040994</v>
      </c>
    </row>
    <row r="19" spans="1:20" s="13" customFormat="1" ht="15" customHeight="1">
      <c r="A19" s="82">
        <v>283</v>
      </c>
      <c r="B19" s="272" t="s">
        <v>143</v>
      </c>
      <c r="C19" s="188">
        <v>125088.70790225999</v>
      </c>
      <c r="D19" s="188">
        <v>127379.04254494001</v>
      </c>
      <c r="E19" s="188">
        <v>125760.72850784</v>
      </c>
      <c r="F19" s="188">
        <v>127685.19360371001</v>
      </c>
      <c r="G19" s="188">
        <v>129238.51019585</v>
      </c>
      <c r="H19" s="188">
        <v>130452.91031564999</v>
      </c>
      <c r="I19" s="188">
        <v>137272.43970014999</v>
      </c>
      <c r="J19" s="188">
        <v>137553.67824737</v>
      </c>
      <c r="K19" s="188">
        <v>136352.30954741</v>
      </c>
      <c r="L19" s="188">
        <v>130822.39806107001</v>
      </c>
      <c r="M19" s="188">
        <v>132190.84912589999</v>
      </c>
      <c r="N19" s="188">
        <v>131421.19870273001</v>
      </c>
      <c r="O19" s="188">
        <v>146150.84743148999</v>
      </c>
      <c r="P19" s="188">
        <v>145986.74669778001</v>
      </c>
      <c r="Q19" s="188">
        <v>145165.78200332</v>
      </c>
      <c r="R19" s="188">
        <v>150569.36237751</v>
      </c>
      <c r="S19" s="188">
        <v>151709.27126158</v>
      </c>
      <c r="T19" s="188">
        <v>152582.937889633</v>
      </c>
    </row>
    <row r="20" spans="1:20" s="13" customFormat="1" ht="15" customHeight="1">
      <c r="A20" s="82">
        <v>284</v>
      </c>
      <c r="B20" s="271" t="s">
        <v>144</v>
      </c>
      <c r="C20" s="187">
        <v>439329.88359431998</v>
      </c>
      <c r="D20" s="187">
        <v>446258.18452919001</v>
      </c>
      <c r="E20" s="187">
        <v>429310.37328545999</v>
      </c>
      <c r="F20" s="187">
        <v>419228.44589990005</v>
      </c>
      <c r="G20" s="187">
        <v>428980.84406772902</v>
      </c>
      <c r="H20" s="187">
        <v>433497.89740359003</v>
      </c>
      <c r="I20" s="187">
        <v>453926.05830566998</v>
      </c>
      <c r="J20" s="187">
        <v>461056.91504786001</v>
      </c>
      <c r="K20" s="187">
        <v>465317.03805253998</v>
      </c>
      <c r="L20" s="187">
        <v>463310.12430431001</v>
      </c>
      <c r="M20" s="187">
        <v>463105.66545585997</v>
      </c>
      <c r="N20" s="187">
        <v>468193.01277969999</v>
      </c>
      <c r="O20" s="187">
        <v>477892.50259614002</v>
      </c>
      <c r="P20" s="187">
        <v>481614.44569079997</v>
      </c>
      <c r="Q20" s="187">
        <v>478304.53776022996</v>
      </c>
      <c r="R20" s="187">
        <v>477053.58749909</v>
      </c>
      <c r="S20" s="187">
        <v>476263.87320589001</v>
      </c>
      <c r="T20" s="187">
        <v>475847.82465614099</v>
      </c>
    </row>
    <row r="21" spans="1:20" s="13" customFormat="1" ht="15" customHeight="1">
      <c r="A21" s="82">
        <v>285</v>
      </c>
      <c r="B21" s="272" t="s">
        <v>145</v>
      </c>
      <c r="C21" s="188">
        <v>118324.81812566001</v>
      </c>
      <c r="D21" s="188">
        <v>116227.20927103999</v>
      </c>
      <c r="E21" s="188">
        <v>110199.17727987</v>
      </c>
      <c r="F21" s="188">
        <v>104447.72140210999</v>
      </c>
      <c r="G21" s="188">
        <v>101972.00654223</v>
      </c>
      <c r="H21" s="188">
        <v>104146.48369689999</v>
      </c>
      <c r="I21" s="188">
        <v>107634.63170935999</v>
      </c>
      <c r="J21" s="188">
        <v>110357.94491861999</v>
      </c>
      <c r="K21" s="188">
        <v>110400.31653095</v>
      </c>
      <c r="L21" s="188">
        <v>110997.17752385999</v>
      </c>
      <c r="M21" s="188">
        <v>109442.08270925</v>
      </c>
      <c r="N21" s="188">
        <v>114225.61258345</v>
      </c>
      <c r="O21" s="188">
        <v>116015.40443752</v>
      </c>
      <c r="P21" s="188">
        <v>116985.01214536</v>
      </c>
      <c r="Q21" s="188">
        <v>116623.92087588001</v>
      </c>
      <c r="R21" s="188">
        <v>117112.09367397999</v>
      </c>
      <c r="S21" s="188">
        <v>118543.56664478</v>
      </c>
      <c r="T21" s="188">
        <v>120204.26170031799</v>
      </c>
    </row>
    <row r="22" spans="1:20" s="13" customFormat="1" ht="15" customHeight="1">
      <c r="A22" s="82">
        <v>286</v>
      </c>
      <c r="B22" s="271" t="s">
        <v>146</v>
      </c>
      <c r="C22" s="187">
        <v>1218.69490318</v>
      </c>
      <c r="D22" s="187">
        <v>1267.7137761400002</v>
      </c>
      <c r="E22" s="187">
        <v>1188.9258447100001</v>
      </c>
      <c r="F22" s="187">
        <v>1587.5261898199999</v>
      </c>
      <c r="G22" s="187">
        <v>1633.43350932</v>
      </c>
      <c r="H22" s="187">
        <v>2260.6630549400002</v>
      </c>
      <c r="I22" s="187">
        <v>2566.2772073200003</v>
      </c>
      <c r="J22" s="187">
        <v>3093.1783164099998</v>
      </c>
      <c r="K22" s="187">
        <v>3469.3982853299999</v>
      </c>
      <c r="L22" s="187">
        <v>3717.3830501999996</v>
      </c>
      <c r="M22" s="187">
        <v>3928.14790481</v>
      </c>
      <c r="N22" s="187">
        <v>4287.8846678700002</v>
      </c>
      <c r="O22" s="187">
        <v>4837.3957400899999</v>
      </c>
      <c r="P22" s="187">
        <v>5204.6668454499995</v>
      </c>
      <c r="Q22" s="187">
        <v>5692.7463198199994</v>
      </c>
      <c r="R22" s="187">
        <v>5924.2557875000002</v>
      </c>
      <c r="S22" s="187">
        <v>6162.3965724499994</v>
      </c>
      <c r="T22" s="187">
        <v>5949.5201741774399</v>
      </c>
    </row>
    <row r="23" spans="1:20" s="13" customFormat="1" ht="15" customHeight="1">
      <c r="A23" s="82">
        <v>31</v>
      </c>
      <c r="B23" s="272" t="s">
        <v>147</v>
      </c>
      <c r="C23" s="188">
        <v>223.53492815999999</v>
      </c>
      <c r="D23" s="188">
        <v>278.61309469999998</v>
      </c>
      <c r="E23" s="188">
        <v>391.12394038999997</v>
      </c>
      <c r="F23" s="188">
        <v>412.00720092</v>
      </c>
      <c r="G23" s="188">
        <v>424.78615467000003</v>
      </c>
      <c r="H23" s="188">
        <v>379.61753532</v>
      </c>
      <c r="I23" s="188">
        <v>373.54881456999999</v>
      </c>
      <c r="J23" s="188">
        <v>435.18338538</v>
      </c>
      <c r="K23" s="188">
        <v>477.45113041000002</v>
      </c>
      <c r="L23" s="188">
        <v>562.59944833000009</v>
      </c>
      <c r="M23" s="188">
        <v>531.96078549000003</v>
      </c>
      <c r="N23" s="188">
        <v>482.84351306000002</v>
      </c>
      <c r="O23" s="188">
        <v>526.73729889999993</v>
      </c>
      <c r="P23" s="188">
        <v>535.9743962</v>
      </c>
      <c r="Q23" s="188">
        <v>556.16899389000002</v>
      </c>
      <c r="R23" s="188">
        <v>532.90181977999998</v>
      </c>
      <c r="S23" s="188">
        <v>491.21750986000001</v>
      </c>
      <c r="T23" s="188">
        <v>427.53999427999997</v>
      </c>
    </row>
    <row r="24" spans="1:20" s="69" customFormat="1" ht="20.100000000000001" customHeight="1">
      <c r="A24" s="83"/>
      <c r="B24" s="313" t="s">
        <v>120</v>
      </c>
      <c r="C24" s="323">
        <v>526860.52967956988</v>
      </c>
      <c r="D24" s="323">
        <v>488949.49293946003</v>
      </c>
      <c r="E24" s="323">
        <v>356157.43681365001</v>
      </c>
      <c r="F24" s="323">
        <v>394136.92193616001</v>
      </c>
      <c r="G24" s="323">
        <v>422981.64595765003</v>
      </c>
      <c r="H24" s="323">
        <v>465497.23934263992</v>
      </c>
      <c r="I24" s="323">
        <v>512392.63159325998</v>
      </c>
      <c r="J24" s="323">
        <v>516260.7554800798</v>
      </c>
      <c r="K24" s="323">
        <v>501762.08585029002</v>
      </c>
      <c r="L24" s="323">
        <v>501313.01935435989</v>
      </c>
      <c r="M24" s="323">
        <v>565537.27785851003</v>
      </c>
      <c r="N24" s="323">
        <v>611674.54584265</v>
      </c>
      <c r="O24" s="323">
        <v>601041.28092009004</v>
      </c>
      <c r="P24" s="323">
        <v>600765.93861582002</v>
      </c>
      <c r="Q24" s="323">
        <v>623469.70570813003</v>
      </c>
      <c r="R24" s="323">
        <v>656877.06761116011</v>
      </c>
      <c r="S24" s="323">
        <v>686075.06904504984</v>
      </c>
      <c r="T24" s="323">
        <v>697685.63811318099</v>
      </c>
    </row>
    <row r="25" spans="1:20" s="13" customFormat="1" ht="15" customHeight="1">
      <c r="A25" s="82">
        <v>287</v>
      </c>
      <c r="B25" s="271" t="s">
        <v>148</v>
      </c>
      <c r="C25" s="187">
        <v>16382.9591167</v>
      </c>
      <c r="D25" s="187">
        <v>15333.366616180001</v>
      </c>
      <c r="E25" s="187">
        <v>11473.311776190001</v>
      </c>
      <c r="F25" s="187">
        <v>11725.997934229999</v>
      </c>
      <c r="G25" s="187">
        <v>11867.146472479999</v>
      </c>
      <c r="H25" s="187">
        <v>11910.41751109</v>
      </c>
      <c r="I25" s="187">
        <v>13018.9472271</v>
      </c>
      <c r="J25" s="187">
        <v>12603.45078965</v>
      </c>
      <c r="K25" s="187">
        <v>11394.861470450001</v>
      </c>
      <c r="L25" s="187">
        <v>11422.496480799999</v>
      </c>
      <c r="M25" s="187">
        <v>12751.675667399999</v>
      </c>
      <c r="N25" s="187">
        <v>13863.481820030001</v>
      </c>
      <c r="O25" s="187">
        <v>13193.040691979999</v>
      </c>
      <c r="P25" s="187">
        <v>12942.644073860001</v>
      </c>
      <c r="Q25" s="187">
        <v>15483.612325829999</v>
      </c>
      <c r="R25" s="187">
        <v>15746.7805391</v>
      </c>
      <c r="S25" s="187">
        <v>16934.226131889998</v>
      </c>
      <c r="T25" s="187">
        <v>16606.842245810101</v>
      </c>
    </row>
    <row r="26" spans="1:20" s="13" customFormat="1" ht="15" customHeight="1">
      <c r="A26" s="82">
        <v>289</v>
      </c>
      <c r="B26" s="272" t="s">
        <v>149</v>
      </c>
      <c r="C26" s="188">
        <v>52899.661809179997</v>
      </c>
      <c r="D26" s="188">
        <v>49405.211567260005</v>
      </c>
      <c r="E26" s="188">
        <v>35271.020871550005</v>
      </c>
      <c r="F26" s="188">
        <v>39182.901724360003</v>
      </c>
      <c r="G26" s="188">
        <v>41522.31999928</v>
      </c>
      <c r="H26" s="188">
        <v>45855.049880389997</v>
      </c>
      <c r="I26" s="188">
        <v>49982.934397089994</v>
      </c>
      <c r="J26" s="188">
        <v>48808.07285936</v>
      </c>
      <c r="K26" s="188">
        <v>47544.509805239999</v>
      </c>
      <c r="L26" s="188">
        <v>47605.530334399999</v>
      </c>
      <c r="M26" s="188">
        <v>54047.725635300005</v>
      </c>
      <c r="N26" s="188">
        <v>58011.512049299999</v>
      </c>
      <c r="O26" s="188">
        <v>57345.726542410004</v>
      </c>
      <c r="P26" s="188">
        <v>55308.692480470003</v>
      </c>
      <c r="Q26" s="188">
        <v>58365.437409370003</v>
      </c>
      <c r="R26" s="188">
        <v>61361.475889319998</v>
      </c>
      <c r="S26" s="188">
        <v>66427.516494359996</v>
      </c>
      <c r="T26" s="188">
        <v>68858.013061417296</v>
      </c>
    </row>
    <row r="27" spans="1:20" s="13" customFormat="1" ht="15" customHeight="1">
      <c r="A27" s="82">
        <v>288</v>
      </c>
      <c r="B27" s="271" t="s">
        <v>150</v>
      </c>
      <c r="C27" s="187">
        <v>31226.432230390001</v>
      </c>
      <c r="D27" s="187">
        <v>30628.183485169997</v>
      </c>
      <c r="E27" s="187">
        <v>20820.13250055</v>
      </c>
      <c r="F27" s="187">
        <v>22761.48410523</v>
      </c>
      <c r="G27" s="187">
        <v>24988.85029966</v>
      </c>
      <c r="H27" s="187">
        <v>28176.218600640001</v>
      </c>
      <c r="I27" s="187">
        <v>31146.127545720003</v>
      </c>
      <c r="J27" s="187">
        <v>31002.805971639998</v>
      </c>
      <c r="K27" s="187">
        <v>29250.8681641</v>
      </c>
      <c r="L27" s="187">
        <v>28311.18407798</v>
      </c>
      <c r="M27" s="187">
        <v>30662.2150325</v>
      </c>
      <c r="N27" s="187">
        <v>33279.385971939999</v>
      </c>
      <c r="O27" s="187">
        <v>32737.489584939998</v>
      </c>
      <c r="P27" s="187">
        <v>31791.947676349999</v>
      </c>
      <c r="Q27" s="187">
        <v>31430.871797779997</v>
      </c>
      <c r="R27" s="187">
        <v>32069.877489689999</v>
      </c>
      <c r="S27" s="187">
        <v>33223.003766540001</v>
      </c>
      <c r="T27" s="187">
        <v>33943.054913295098</v>
      </c>
    </row>
    <row r="28" spans="1:20" s="13" customFormat="1" ht="15" customHeight="1">
      <c r="A28" s="82">
        <v>235</v>
      </c>
      <c r="B28" s="272" t="s">
        <v>151</v>
      </c>
      <c r="C28" s="188">
        <v>9994.1284052999999</v>
      </c>
      <c r="D28" s="188">
        <v>9929.3370908399993</v>
      </c>
      <c r="E28" s="188">
        <v>5900.1724867399998</v>
      </c>
      <c r="F28" s="188">
        <v>6543.1483708999995</v>
      </c>
      <c r="G28" s="188">
        <v>6795.5372812299993</v>
      </c>
      <c r="H28" s="188">
        <v>7617.7271602299998</v>
      </c>
      <c r="I28" s="188">
        <v>8334.2962213800001</v>
      </c>
      <c r="J28" s="188">
        <v>8209.8411325699999</v>
      </c>
      <c r="K28" s="188">
        <v>7722.9380063100007</v>
      </c>
      <c r="L28" s="188">
        <v>7536.9701472200004</v>
      </c>
      <c r="M28" s="188">
        <v>8388.5983756900005</v>
      </c>
      <c r="N28" s="188">
        <v>9040.7575675000007</v>
      </c>
      <c r="O28" s="188">
        <v>8537.5477468600002</v>
      </c>
      <c r="P28" s="188">
        <v>8383.8241971299994</v>
      </c>
      <c r="Q28" s="188">
        <v>8505.4450973200001</v>
      </c>
      <c r="R28" s="188">
        <v>8902.8088514400006</v>
      </c>
      <c r="S28" s="188">
        <v>9572.3583163600015</v>
      </c>
      <c r="T28" s="188">
        <v>9975.3246208379896</v>
      </c>
    </row>
    <row r="29" spans="1:20" s="13" customFormat="1" ht="15" customHeight="1">
      <c r="A29" s="82">
        <v>236</v>
      </c>
      <c r="B29" s="271" t="s">
        <v>152</v>
      </c>
      <c r="C29" s="187">
        <v>14091.186951989999</v>
      </c>
      <c r="D29" s="187">
        <v>13254.77069309</v>
      </c>
      <c r="E29" s="187">
        <v>9425.6083786200015</v>
      </c>
      <c r="F29" s="187">
        <v>9943.8267247900003</v>
      </c>
      <c r="G29" s="187">
        <v>10690.4951463</v>
      </c>
      <c r="H29" s="187">
        <v>11401.327832839999</v>
      </c>
      <c r="I29" s="187">
        <v>12035.343223809999</v>
      </c>
      <c r="J29" s="187">
        <v>11486.613978879999</v>
      </c>
      <c r="K29" s="187">
        <v>10716.038747799999</v>
      </c>
      <c r="L29" s="187">
        <v>10535.319447399999</v>
      </c>
      <c r="M29" s="187">
        <v>11952.913110559999</v>
      </c>
      <c r="N29" s="187">
        <v>12979.094819530001</v>
      </c>
      <c r="O29" s="187">
        <v>12226.569170530001</v>
      </c>
      <c r="P29" s="187">
        <v>11117.16914643</v>
      </c>
      <c r="Q29" s="187">
        <v>11571.37375991</v>
      </c>
      <c r="R29" s="187">
        <v>11466.147936270001</v>
      </c>
      <c r="S29" s="187">
        <v>11902.36677927</v>
      </c>
      <c r="T29" s="187">
        <v>11551.550893948999</v>
      </c>
    </row>
    <row r="30" spans="1:20" s="13" customFormat="1" ht="15" customHeight="1">
      <c r="A30" s="82">
        <v>237</v>
      </c>
      <c r="B30" s="272" t="s">
        <v>153</v>
      </c>
      <c r="C30" s="188">
        <v>1419.3217556099999</v>
      </c>
      <c r="D30" s="188">
        <v>1417.5253911</v>
      </c>
      <c r="E30" s="188">
        <v>992.04891524000004</v>
      </c>
      <c r="F30" s="188">
        <v>1115.9732380799999</v>
      </c>
      <c r="G30" s="188">
        <v>1244.5209916099998</v>
      </c>
      <c r="H30" s="188">
        <v>1394.8425468800001</v>
      </c>
      <c r="I30" s="188">
        <v>1562.30552188</v>
      </c>
      <c r="J30" s="188">
        <v>1633.0927456900001</v>
      </c>
      <c r="K30" s="188">
        <v>1591.79493419</v>
      </c>
      <c r="L30" s="188">
        <v>1595.1271340799999</v>
      </c>
      <c r="M30" s="188">
        <v>1851.10457752</v>
      </c>
      <c r="N30" s="188">
        <v>2091.2617688999999</v>
      </c>
      <c r="O30" s="188">
        <v>2335.75099434</v>
      </c>
      <c r="P30" s="188">
        <v>2238.35225068</v>
      </c>
      <c r="Q30" s="188">
        <v>2287.0101572899998</v>
      </c>
      <c r="R30" s="188">
        <v>2346.1399590000001</v>
      </c>
      <c r="S30" s="188">
        <v>2482.6571032500001</v>
      </c>
      <c r="T30" s="188">
        <v>2550.182800259</v>
      </c>
    </row>
    <row r="31" spans="1:20" s="13" customFormat="1" ht="15" customHeight="1">
      <c r="A31" s="82">
        <v>234</v>
      </c>
      <c r="B31" s="271" t="s">
        <v>154</v>
      </c>
      <c r="C31" s="187">
        <v>7590.6254144799996</v>
      </c>
      <c r="D31" s="187">
        <v>7223.9760569700002</v>
      </c>
      <c r="E31" s="187">
        <v>4094.5190583499998</v>
      </c>
      <c r="F31" s="187">
        <v>4596.53463379</v>
      </c>
      <c r="G31" s="187">
        <v>4735.4591901399999</v>
      </c>
      <c r="H31" s="187">
        <v>5452.9604376999996</v>
      </c>
      <c r="I31" s="187">
        <v>6193.2382332500001</v>
      </c>
      <c r="J31" s="187">
        <v>5988.0428932700006</v>
      </c>
      <c r="K31" s="187">
        <v>5591.9043528100001</v>
      </c>
      <c r="L31" s="187">
        <v>5530.9911867299998</v>
      </c>
      <c r="M31" s="187">
        <v>6057.2755227799998</v>
      </c>
      <c r="N31" s="187">
        <v>6427.8850532700008</v>
      </c>
      <c r="O31" s="187">
        <v>24325.15214106</v>
      </c>
      <c r="P31" s="187">
        <v>25495.408320400002</v>
      </c>
      <c r="Q31" s="187">
        <v>23782.400550759998</v>
      </c>
      <c r="R31" s="187">
        <v>26091.863538869999</v>
      </c>
      <c r="S31" s="187">
        <v>25787.379898769999</v>
      </c>
      <c r="T31" s="187">
        <v>24830.657976262799</v>
      </c>
    </row>
    <row r="32" spans="1:20" s="13" customFormat="1" ht="15" customHeight="1">
      <c r="A32" s="82">
        <v>175</v>
      </c>
      <c r="B32" s="272" t="s">
        <v>155</v>
      </c>
      <c r="C32" s="188">
        <v>206406.70293020998</v>
      </c>
      <c r="D32" s="188">
        <v>200810.26413420998</v>
      </c>
      <c r="E32" s="188">
        <v>145124.90197917999</v>
      </c>
      <c r="F32" s="188">
        <v>165513.52376866</v>
      </c>
      <c r="G32" s="188">
        <v>179569.99800626998</v>
      </c>
      <c r="H32" s="188">
        <v>200061.57620901999</v>
      </c>
      <c r="I32" s="188">
        <v>221870.89930357999</v>
      </c>
      <c r="J32" s="188">
        <v>225073.49036873999</v>
      </c>
      <c r="K32" s="188">
        <v>219521.12459240999</v>
      </c>
      <c r="L32" s="188">
        <v>218907.00362092999</v>
      </c>
      <c r="M32" s="188">
        <v>245640.26504764002</v>
      </c>
      <c r="N32" s="188">
        <v>258730.41368560999</v>
      </c>
      <c r="O32" s="188">
        <v>255758.56696684001</v>
      </c>
      <c r="P32" s="188">
        <v>266063.66152599</v>
      </c>
      <c r="Q32" s="188">
        <v>277468.80865284003</v>
      </c>
      <c r="R32" s="188">
        <v>290204.04064028006</v>
      </c>
      <c r="S32" s="188">
        <v>301637.99405650998</v>
      </c>
      <c r="T32" s="188">
        <v>305642.09887417202</v>
      </c>
    </row>
    <row r="33" spans="1:20" s="13" customFormat="1" ht="15" customHeight="1">
      <c r="A33" s="82">
        <v>250</v>
      </c>
      <c r="B33" s="271" t="s">
        <v>156</v>
      </c>
      <c r="C33" s="187">
        <v>5157.4982323500008</v>
      </c>
      <c r="D33" s="187">
        <v>4549.9559278900006</v>
      </c>
      <c r="E33" s="187">
        <v>3336.6767356099999</v>
      </c>
      <c r="F33" s="187">
        <v>3802.2225713000003</v>
      </c>
      <c r="G33" s="187">
        <v>4358.1006166499992</v>
      </c>
      <c r="H33" s="187">
        <v>4584.5689725500006</v>
      </c>
      <c r="I33" s="187">
        <v>4811.3177114399996</v>
      </c>
      <c r="J33" s="187">
        <v>4688.8318996899998</v>
      </c>
      <c r="K33" s="187">
        <v>4523.4567486200003</v>
      </c>
      <c r="L33" s="187">
        <v>4488.9283047500003</v>
      </c>
      <c r="M33" s="187">
        <v>5808.0426122600002</v>
      </c>
      <c r="N33" s="187">
        <v>6440.0180330399999</v>
      </c>
      <c r="O33" s="187">
        <v>6245.7946929499994</v>
      </c>
      <c r="P33" s="187">
        <v>6052.8141915799997</v>
      </c>
      <c r="Q33" s="187">
        <v>6486.8019423100004</v>
      </c>
      <c r="R33" s="187">
        <v>6913.7141318699996</v>
      </c>
      <c r="S33" s="187">
        <v>7389.9885359499995</v>
      </c>
      <c r="T33" s="187">
        <v>7612.6637376600102</v>
      </c>
    </row>
    <row r="34" spans="1:20" s="13" customFormat="1" ht="15" customHeight="1">
      <c r="A34" s="82">
        <v>171</v>
      </c>
      <c r="B34" s="272" t="s">
        <v>157</v>
      </c>
      <c r="C34" s="188">
        <v>85900.050974469996</v>
      </c>
      <c r="D34" s="188">
        <v>66894.015952900008</v>
      </c>
      <c r="E34" s="188">
        <v>54068.85607853</v>
      </c>
      <c r="F34" s="188">
        <v>55767.583863439999</v>
      </c>
      <c r="G34" s="188">
        <v>58382.114126679997</v>
      </c>
      <c r="H34" s="188">
        <v>63861.437031430003</v>
      </c>
      <c r="I34" s="188">
        <v>69442.11455097</v>
      </c>
      <c r="J34" s="188">
        <v>71305.69457064</v>
      </c>
      <c r="K34" s="188">
        <v>71851.670714000007</v>
      </c>
      <c r="L34" s="188">
        <v>72079.815167020002</v>
      </c>
      <c r="M34" s="188">
        <v>85235.209402869994</v>
      </c>
      <c r="N34" s="188">
        <v>92637.276361220007</v>
      </c>
      <c r="O34" s="188">
        <v>48205.278471669997</v>
      </c>
      <c r="P34" s="188">
        <v>37330.300952550002</v>
      </c>
      <c r="Q34" s="188">
        <v>38832.044034660001</v>
      </c>
      <c r="R34" s="188">
        <v>39274.777760199999</v>
      </c>
      <c r="S34" s="188">
        <v>40988.622580609997</v>
      </c>
      <c r="T34" s="188">
        <v>42468.466769588798</v>
      </c>
    </row>
    <row r="35" spans="1:20" s="13" customFormat="1" ht="15" customHeight="1">
      <c r="A35" s="82">
        <v>291</v>
      </c>
      <c r="B35" s="271" t="s">
        <v>158</v>
      </c>
      <c r="C35" s="187">
        <v>6327.37740691</v>
      </c>
      <c r="D35" s="187">
        <v>5691.3104397799998</v>
      </c>
      <c r="E35" s="187">
        <v>4231.9869815800002</v>
      </c>
      <c r="F35" s="187">
        <v>4859.3546945200005</v>
      </c>
      <c r="G35" s="187">
        <v>5500.8966274700006</v>
      </c>
      <c r="H35" s="187">
        <v>5859.7171015699996</v>
      </c>
      <c r="I35" s="187">
        <v>6185.7899672299991</v>
      </c>
      <c r="J35" s="187">
        <v>5952.1561019000001</v>
      </c>
      <c r="K35" s="187">
        <v>5615.6088695500002</v>
      </c>
      <c r="L35" s="187">
        <v>5563.6398362899999</v>
      </c>
      <c r="M35" s="187">
        <v>6798.65341653</v>
      </c>
      <c r="N35" s="187">
        <v>7603.2500236800006</v>
      </c>
      <c r="O35" s="187">
        <v>7294.7190223199996</v>
      </c>
      <c r="P35" s="187">
        <v>7159.1710547100001</v>
      </c>
      <c r="Q35" s="187">
        <v>7841.7349291999999</v>
      </c>
      <c r="R35" s="187">
        <v>8838.62275477</v>
      </c>
      <c r="S35" s="187">
        <v>10204.948740049998</v>
      </c>
      <c r="T35" s="187">
        <v>10884.70691983</v>
      </c>
    </row>
    <row r="36" spans="1:20" s="13" customFormat="1" ht="15" customHeight="1">
      <c r="A36" s="82">
        <v>290</v>
      </c>
      <c r="B36" s="272" t="s">
        <v>159</v>
      </c>
      <c r="C36" s="188">
        <v>89464.584451980001</v>
      </c>
      <c r="D36" s="188">
        <v>83811.57558407</v>
      </c>
      <c r="E36" s="188">
        <v>61418.201051510005</v>
      </c>
      <c r="F36" s="188">
        <v>68324.370306860001</v>
      </c>
      <c r="G36" s="188">
        <v>73326.207199880009</v>
      </c>
      <c r="H36" s="188">
        <v>79321.396058300001</v>
      </c>
      <c r="I36" s="188">
        <v>87809.317689809992</v>
      </c>
      <c r="J36" s="188">
        <v>89508.662168049894</v>
      </c>
      <c r="K36" s="188">
        <v>86437.309444810002</v>
      </c>
      <c r="L36" s="188">
        <v>87736.013616759898</v>
      </c>
      <c r="M36" s="188">
        <v>96343.599457460004</v>
      </c>
      <c r="N36" s="188">
        <v>110570.20868863001</v>
      </c>
      <c r="O36" s="188">
        <v>132835.64489419002</v>
      </c>
      <c r="P36" s="188">
        <v>136881.95274566999</v>
      </c>
      <c r="Q36" s="188">
        <v>141414.16505086</v>
      </c>
      <c r="R36" s="188">
        <v>153660.81812035001</v>
      </c>
      <c r="S36" s="188">
        <v>159524.00664148998</v>
      </c>
      <c r="T36" s="188">
        <v>162762.07530009901</v>
      </c>
    </row>
    <row r="37" spans="1:20" s="69" customFormat="1" ht="20.100000000000001" customHeight="1">
      <c r="A37" s="83"/>
      <c r="B37" s="313" t="s">
        <v>160</v>
      </c>
      <c r="C37" s="323">
        <v>1216332.9762089711</v>
      </c>
      <c r="D37" s="323">
        <v>1227901.9066433001</v>
      </c>
      <c r="E37" s="323">
        <v>1194894.62850488</v>
      </c>
      <c r="F37" s="323">
        <v>1199562.55254396</v>
      </c>
      <c r="G37" s="323">
        <v>1223489.6153717691</v>
      </c>
      <c r="H37" s="323">
        <v>1262155.0358096901</v>
      </c>
      <c r="I37" s="323">
        <v>1301003.4147409189</v>
      </c>
      <c r="J37" s="323">
        <v>1336464.0222424502</v>
      </c>
      <c r="K37" s="323">
        <v>1340399.27082058</v>
      </c>
      <c r="L37" s="323">
        <v>1355405.87153411</v>
      </c>
      <c r="M37" s="323">
        <v>1376628.9980158899</v>
      </c>
      <c r="N37" s="323">
        <v>1416546.7976836301</v>
      </c>
      <c r="O37" s="323">
        <v>1428094.50654813</v>
      </c>
      <c r="P37" s="323">
        <v>1457542.023177051</v>
      </c>
      <c r="Q37" s="323">
        <v>1491411.7717660898</v>
      </c>
      <c r="R37" s="323">
        <v>1520199.3136691097</v>
      </c>
      <c r="S37" s="323">
        <v>1548520.6751303389</v>
      </c>
      <c r="T37" s="323">
        <v>1557543.9075959902</v>
      </c>
    </row>
    <row r="38" spans="1:20" s="13" customFormat="1" ht="15" customHeight="1">
      <c r="A38" s="82">
        <v>178</v>
      </c>
      <c r="B38" s="271" t="s">
        <v>160</v>
      </c>
      <c r="C38" s="187">
        <v>10633.126617889999</v>
      </c>
      <c r="D38" s="187">
        <v>10559.812131229999</v>
      </c>
      <c r="E38" s="187">
        <v>9419.9112959899994</v>
      </c>
      <c r="F38" s="187">
        <v>9446.7457931099998</v>
      </c>
      <c r="G38" s="187">
        <v>9419.5851187999997</v>
      </c>
      <c r="H38" s="187">
        <v>9166.9165928700004</v>
      </c>
      <c r="I38" s="187">
        <v>9274.1921484899995</v>
      </c>
      <c r="J38" s="187">
        <v>9158.3490338400006</v>
      </c>
      <c r="K38" s="187">
        <v>9083.0040793700009</v>
      </c>
      <c r="L38" s="187">
        <v>9179.3375250699992</v>
      </c>
      <c r="M38" s="187">
        <v>9288.6679754599991</v>
      </c>
      <c r="N38" s="187">
        <v>9778.2578798199993</v>
      </c>
      <c r="O38" s="187">
        <v>9699.4250466600006</v>
      </c>
      <c r="P38" s="187">
        <v>9516.5670132699997</v>
      </c>
      <c r="Q38" s="187">
        <v>9454.4645062700001</v>
      </c>
      <c r="R38" s="187">
        <v>9250.0677004699992</v>
      </c>
      <c r="S38" s="187">
        <v>9191.7763921100013</v>
      </c>
      <c r="T38" s="187">
        <v>9222.1384666863705</v>
      </c>
    </row>
    <row r="39" spans="1:20" s="13" customFormat="1" ht="15" customHeight="1">
      <c r="A39" s="82">
        <v>292</v>
      </c>
      <c r="B39" s="272" t="s">
        <v>161</v>
      </c>
      <c r="C39" s="188">
        <v>15575.47240056</v>
      </c>
      <c r="D39" s="188">
        <v>15623.03517232</v>
      </c>
      <c r="E39" s="188">
        <v>15383.27367065</v>
      </c>
      <c r="F39" s="188">
        <v>15637.782927370001</v>
      </c>
      <c r="G39" s="188">
        <v>15892.993489590001</v>
      </c>
      <c r="H39" s="188">
        <v>17111.34720154</v>
      </c>
      <c r="I39" s="188">
        <v>17586.865793009998</v>
      </c>
      <c r="J39" s="188">
        <v>17791.214995819999</v>
      </c>
      <c r="K39" s="188">
        <v>17901.928814970001</v>
      </c>
      <c r="L39" s="188">
        <v>18036.388907279998</v>
      </c>
      <c r="M39" s="188">
        <v>18234.522398790003</v>
      </c>
      <c r="N39" s="188">
        <v>18779.468671439998</v>
      </c>
      <c r="O39" s="188">
        <v>19107.722997929999</v>
      </c>
      <c r="P39" s="188">
        <v>19319.485562189999</v>
      </c>
      <c r="Q39" s="188">
        <v>19702.51759919</v>
      </c>
      <c r="R39" s="188">
        <v>20221.540872289999</v>
      </c>
      <c r="S39" s="188">
        <v>19902.153750950001</v>
      </c>
      <c r="T39" s="188">
        <v>19889.712727487702</v>
      </c>
    </row>
    <row r="40" spans="1:20" s="13" customFormat="1" ht="15" customHeight="1">
      <c r="A40" s="82">
        <v>179</v>
      </c>
      <c r="B40" s="271" t="s">
        <v>162</v>
      </c>
      <c r="C40" s="187">
        <v>1707.41549016</v>
      </c>
      <c r="D40" s="187">
        <v>1680.6233888900001</v>
      </c>
      <c r="E40" s="187">
        <v>1557.49792308</v>
      </c>
      <c r="F40" s="187">
        <v>1566.7503041800001</v>
      </c>
      <c r="G40" s="187">
        <v>1569.2172485199999</v>
      </c>
      <c r="H40" s="187">
        <v>1501.6747853099998</v>
      </c>
      <c r="I40" s="187">
        <v>1453.6851724600001</v>
      </c>
      <c r="J40" s="187">
        <v>1525.80131798</v>
      </c>
      <c r="K40" s="187">
        <v>1419.4994157200001</v>
      </c>
      <c r="L40" s="187">
        <v>916.47012537000001</v>
      </c>
      <c r="M40" s="187">
        <v>925.10910633000003</v>
      </c>
      <c r="N40" s="187">
        <v>811.8781610499999</v>
      </c>
      <c r="O40" s="187">
        <v>806.36563739999997</v>
      </c>
      <c r="P40" s="187">
        <v>814.55827927999997</v>
      </c>
      <c r="Q40" s="187">
        <v>823.14897783000004</v>
      </c>
      <c r="R40" s="187">
        <v>747.55839235000008</v>
      </c>
      <c r="S40" s="187">
        <v>746.37869004999993</v>
      </c>
      <c r="T40" s="187">
        <v>706.99561270000004</v>
      </c>
    </row>
    <row r="41" spans="1:20" s="13" customFormat="1" ht="15" customHeight="1">
      <c r="A41" s="82">
        <v>240</v>
      </c>
      <c r="B41" s="272" t="s">
        <v>163</v>
      </c>
      <c r="C41" s="188">
        <v>3560.9402949</v>
      </c>
      <c r="D41" s="188">
        <v>3488.3777361900002</v>
      </c>
      <c r="E41" s="188">
        <v>3233.9954205900003</v>
      </c>
      <c r="F41" s="188">
        <v>3244.8138528499999</v>
      </c>
      <c r="G41" s="188">
        <v>3183.14572911</v>
      </c>
      <c r="H41" s="188">
        <v>3208.1954095799997</v>
      </c>
      <c r="I41" s="188">
        <v>3146.6891439999999</v>
      </c>
      <c r="J41" s="188">
        <v>2684.3353441899999</v>
      </c>
      <c r="K41" s="188">
        <v>2728.6905569</v>
      </c>
      <c r="L41" s="188">
        <v>2735.2422820799998</v>
      </c>
      <c r="M41" s="188">
        <v>2735.3734685599998</v>
      </c>
      <c r="N41" s="188">
        <v>2756.4359653500001</v>
      </c>
      <c r="O41" s="188">
        <v>2700.4446315700002</v>
      </c>
      <c r="P41" s="188">
        <v>2696.5773730000001</v>
      </c>
      <c r="Q41" s="188">
        <v>2639.3580252299998</v>
      </c>
      <c r="R41" s="188">
        <v>2681.8539758500001</v>
      </c>
      <c r="S41" s="188">
        <v>2745.5796469400002</v>
      </c>
      <c r="T41" s="188">
        <v>2853.7983851599997</v>
      </c>
    </row>
    <row r="42" spans="1:20" s="13" customFormat="1" ht="15" customHeight="1">
      <c r="A42" s="82">
        <v>241</v>
      </c>
      <c r="B42" s="271" t="s">
        <v>164</v>
      </c>
      <c r="C42" s="187">
        <v>14718.90070656</v>
      </c>
      <c r="D42" s="187">
        <v>14615.45276384</v>
      </c>
      <c r="E42" s="187">
        <v>12627.67461425</v>
      </c>
      <c r="F42" s="187">
        <v>12698.211412750001</v>
      </c>
      <c r="G42" s="187">
        <v>13004.10623766</v>
      </c>
      <c r="H42" s="187">
        <v>13254.44835792</v>
      </c>
      <c r="I42" s="187">
        <v>14022.92247057</v>
      </c>
      <c r="J42" s="187">
        <v>13154.519570500001</v>
      </c>
      <c r="K42" s="187">
        <v>12813.422828729999</v>
      </c>
      <c r="L42" s="187">
        <v>12617.53072411</v>
      </c>
      <c r="M42" s="187">
        <v>12829.87294141</v>
      </c>
      <c r="N42" s="187">
        <v>12753.06837988</v>
      </c>
      <c r="O42" s="187">
        <v>12323.96814021</v>
      </c>
      <c r="P42" s="187">
        <v>12001.85982464</v>
      </c>
      <c r="Q42" s="187">
        <v>12579.728878209999</v>
      </c>
      <c r="R42" s="187">
        <v>12522.163103479999</v>
      </c>
      <c r="S42" s="187">
        <v>12584.19379809</v>
      </c>
      <c r="T42" s="187">
        <v>12689.38932755</v>
      </c>
    </row>
    <row r="43" spans="1:20" s="13" customFormat="1" ht="15" customHeight="1">
      <c r="A43" s="82">
        <v>242</v>
      </c>
      <c r="B43" s="272" t="s">
        <v>165</v>
      </c>
      <c r="C43" s="188">
        <v>186598.28572781</v>
      </c>
      <c r="D43" s="188">
        <v>184899.68806496999</v>
      </c>
      <c r="E43" s="188">
        <v>173293.33089389</v>
      </c>
      <c r="F43" s="188">
        <v>172470.80901174</v>
      </c>
      <c r="G43" s="188">
        <v>172904.06466467</v>
      </c>
      <c r="H43" s="188">
        <v>174052.44638568</v>
      </c>
      <c r="I43" s="188">
        <v>178409.33730412999</v>
      </c>
      <c r="J43" s="188">
        <v>179841.74053192002</v>
      </c>
      <c r="K43" s="188">
        <v>176799.14549299999</v>
      </c>
      <c r="L43" s="188">
        <v>175107.04388208999</v>
      </c>
      <c r="M43" s="188">
        <v>177475.8147018</v>
      </c>
      <c r="N43" s="188">
        <v>180355.24137432</v>
      </c>
      <c r="O43" s="188">
        <v>177777.40024416</v>
      </c>
      <c r="P43" s="188">
        <v>182591.53424574999</v>
      </c>
      <c r="Q43" s="188">
        <v>183433.91763267998</v>
      </c>
      <c r="R43" s="188">
        <v>184018.13855282997</v>
      </c>
      <c r="S43" s="188">
        <v>185011.75072076</v>
      </c>
      <c r="T43" s="188">
        <v>185674.21625482599</v>
      </c>
    </row>
    <row r="44" spans="1:20" s="13" customFormat="1" ht="15" customHeight="1">
      <c r="A44" s="82">
        <v>243</v>
      </c>
      <c r="B44" s="271" t="s">
        <v>166</v>
      </c>
      <c r="C44" s="187">
        <v>5223.6803608400005</v>
      </c>
      <c r="D44" s="187">
        <v>5412.2368768900005</v>
      </c>
      <c r="E44" s="187">
        <v>5081.3780435200006</v>
      </c>
      <c r="F44" s="187">
        <v>5069.84108492</v>
      </c>
      <c r="G44" s="187">
        <v>5083.8622776700004</v>
      </c>
      <c r="H44" s="187">
        <v>5143.3253052099999</v>
      </c>
      <c r="I44" s="187">
        <v>5284.91519754</v>
      </c>
      <c r="J44" s="187">
        <v>5399.0483238300003</v>
      </c>
      <c r="K44" s="187">
        <v>5486.0751565800001</v>
      </c>
      <c r="L44" s="187">
        <v>5424.6909521600001</v>
      </c>
      <c r="M44" s="187">
        <v>5434.6968720300001</v>
      </c>
      <c r="N44" s="187">
        <v>5351.2574698999997</v>
      </c>
      <c r="O44" s="187">
        <v>5326.07551358</v>
      </c>
      <c r="P44" s="187">
        <v>5105.4394187899998</v>
      </c>
      <c r="Q44" s="187">
        <v>5006.2466066199995</v>
      </c>
      <c r="R44" s="187">
        <v>4889.7072087100005</v>
      </c>
      <c r="S44" s="187">
        <v>4832.3416250399996</v>
      </c>
      <c r="T44" s="187">
        <v>4743.2088245499999</v>
      </c>
    </row>
    <row r="45" spans="1:20" s="13" customFormat="1" ht="15" customHeight="1">
      <c r="A45" s="82">
        <v>244</v>
      </c>
      <c r="B45" s="272" t="s">
        <v>167</v>
      </c>
      <c r="C45" s="188">
        <v>446179.16664602002</v>
      </c>
      <c r="D45" s="188">
        <v>453729.66584715003</v>
      </c>
      <c r="E45" s="188">
        <v>438284.66025462002</v>
      </c>
      <c r="F45" s="188">
        <v>442010.31004254997</v>
      </c>
      <c r="G45" s="188">
        <v>448301.19624924997</v>
      </c>
      <c r="H45" s="188">
        <v>465775.37806715001</v>
      </c>
      <c r="I45" s="188">
        <v>487097.63899041998</v>
      </c>
      <c r="J45" s="188">
        <v>498496.23772119003</v>
      </c>
      <c r="K45" s="188">
        <v>502067.22747001</v>
      </c>
      <c r="L45" s="188">
        <v>508407.05032437999</v>
      </c>
      <c r="M45" s="188">
        <v>521595.45593013999</v>
      </c>
      <c r="N45" s="188">
        <v>540821.31739129999</v>
      </c>
      <c r="O45" s="188">
        <v>543318.82804748998</v>
      </c>
      <c r="P45" s="188">
        <v>550154.83415639005</v>
      </c>
      <c r="Q45" s="188">
        <v>564197.0429275909</v>
      </c>
      <c r="R45" s="188">
        <v>581300.14572508994</v>
      </c>
      <c r="S45" s="188">
        <v>590463.77926903893</v>
      </c>
      <c r="T45" s="188">
        <v>591629.52211281704</v>
      </c>
    </row>
    <row r="46" spans="1:20" s="13" customFormat="1" ht="15" customHeight="1">
      <c r="A46" s="82">
        <v>246</v>
      </c>
      <c r="B46" s="271" t="s">
        <v>168</v>
      </c>
      <c r="C46" s="187">
        <v>44832.477922710001</v>
      </c>
      <c r="D46" s="187">
        <v>45269.52720407</v>
      </c>
      <c r="E46" s="187">
        <v>42032.480943480004</v>
      </c>
      <c r="F46" s="187">
        <v>40385.262917419997</v>
      </c>
      <c r="G46" s="187">
        <v>41644.344948940001</v>
      </c>
      <c r="H46" s="187">
        <v>42956.874034989996</v>
      </c>
      <c r="I46" s="187">
        <v>44020.950100870003</v>
      </c>
      <c r="J46" s="187">
        <v>47442.056799589998</v>
      </c>
      <c r="K46" s="187">
        <v>47279.591926859997</v>
      </c>
      <c r="L46" s="187">
        <v>48546.073518639998</v>
      </c>
      <c r="M46" s="187">
        <v>48973.304976580002</v>
      </c>
      <c r="N46" s="187">
        <v>51305.062437879998</v>
      </c>
      <c r="O46" s="187">
        <v>50110.567655410006</v>
      </c>
      <c r="P46" s="187">
        <v>53041.522607809995</v>
      </c>
      <c r="Q46" s="187">
        <v>51827.891756099998</v>
      </c>
      <c r="R46" s="187">
        <v>51941.088741179999</v>
      </c>
      <c r="S46" s="187">
        <v>52663.488975349996</v>
      </c>
      <c r="T46" s="187">
        <v>52447.939858986196</v>
      </c>
    </row>
    <row r="47" spans="1:20" s="13" customFormat="1" ht="15" customHeight="1">
      <c r="A47" s="82">
        <v>247</v>
      </c>
      <c r="B47" s="272" t="s">
        <v>169</v>
      </c>
      <c r="C47" s="188">
        <v>31876.298392689998</v>
      </c>
      <c r="D47" s="188">
        <v>31990.066652470003</v>
      </c>
      <c r="E47" s="188">
        <v>31714.544481180001</v>
      </c>
      <c r="F47" s="188">
        <v>32984.153903170001</v>
      </c>
      <c r="G47" s="188">
        <v>33445.380229089998</v>
      </c>
      <c r="H47" s="188">
        <v>33874.691761950002</v>
      </c>
      <c r="I47" s="188">
        <v>35220.914257019998</v>
      </c>
      <c r="J47" s="188">
        <v>36511.841408920001</v>
      </c>
      <c r="K47" s="188">
        <v>37342.053256940002</v>
      </c>
      <c r="L47" s="188">
        <v>38442.161607150003</v>
      </c>
      <c r="M47" s="188">
        <v>39488.363310000001</v>
      </c>
      <c r="N47" s="188">
        <v>41598.098535309997</v>
      </c>
      <c r="O47" s="188">
        <v>42465.17625805</v>
      </c>
      <c r="P47" s="188">
        <v>43014.093592879995</v>
      </c>
      <c r="Q47" s="188">
        <v>44453.32041678</v>
      </c>
      <c r="R47" s="188">
        <v>45338.156485370004</v>
      </c>
      <c r="S47" s="188">
        <v>46086.945064400003</v>
      </c>
      <c r="T47" s="188">
        <v>46738.679917037</v>
      </c>
    </row>
    <row r="48" spans="1:20" s="13" customFormat="1" ht="15" customHeight="1">
      <c r="A48" s="82">
        <v>293</v>
      </c>
      <c r="B48" s="271" t="s">
        <v>170</v>
      </c>
      <c r="C48" s="187">
        <v>455427.21164883097</v>
      </c>
      <c r="D48" s="187">
        <v>460633.42080528004</v>
      </c>
      <c r="E48" s="187">
        <v>462265.88096362998</v>
      </c>
      <c r="F48" s="187">
        <v>464047.87129390001</v>
      </c>
      <c r="G48" s="187">
        <v>479041.71917846898</v>
      </c>
      <c r="H48" s="187">
        <v>496109.73790748999</v>
      </c>
      <c r="I48" s="187">
        <v>505485.30416240898</v>
      </c>
      <c r="J48" s="187">
        <v>524458.87719467003</v>
      </c>
      <c r="K48" s="187">
        <v>527478.63182150002</v>
      </c>
      <c r="L48" s="187">
        <v>535993.88168578001</v>
      </c>
      <c r="M48" s="187">
        <v>539647.81633478997</v>
      </c>
      <c r="N48" s="187">
        <v>552236.71141738002</v>
      </c>
      <c r="O48" s="187">
        <v>564458.53237567004</v>
      </c>
      <c r="P48" s="187">
        <v>579285.55110305105</v>
      </c>
      <c r="Q48" s="187">
        <v>597294.13443958899</v>
      </c>
      <c r="R48" s="187">
        <v>607288.89291148994</v>
      </c>
      <c r="S48" s="187">
        <v>624292.28719761001</v>
      </c>
      <c r="T48" s="187">
        <v>630948.30610818998</v>
      </c>
    </row>
    <row r="49" spans="1:20" s="69" customFormat="1" ht="20.100000000000001" customHeight="1">
      <c r="A49" s="83"/>
      <c r="B49" s="313" t="s">
        <v>122</v>
      </c>
      <c r="C49" s="323">
        <v>4269.9897901599998</v>
      </c>
      <c r="D49" s="323">
        <v>4655.2102746299997</v>
      </c>
      <c r="E49" s="323">
        <v>6233.2386298599995</v>
      </c>
      <c r="F49" s="323">
        <v>6882.3397133599992</v>
      </c>
      <c r="G49" s="323">
        <v>7173.0008115299997</v>
      </c>
      <c r="H49" s="323">
        <v>7539.4629349200004</v>
      </c>
      <c r="I49" s="323">
        <v>6330.2348832500002</v>
      </c>
      <c r="J49" s="323">
        <v>6552.3312009900001</v>
      </c>
      <c r="K49" s="323">
        <v>6706.9504746599996</v>
      </c>
      <c r="L49" s="323">
        <v>6667.7958551800002</v>
      </c>
      <c r="M49" s="323">
        <v>6804.4153048100006</v>
      </c>
      <c r="N49" s="323">
        <v>6661.7791211399999</v>
      </c>
      <c r="O49" s="323">
        <v>6792.9803695500004</v>
      </c>
      <c r="P49" s="323">
        <v>6874.4634189999997</v>
      </c>
      <c r="Q49" s="323">
        <v>7189.4472802500004</v>
      </c>
      <c r="R49" s="323">
        <v>7192.9112178800005</v>
      </c>
      <c r="S49" s="323">
        <v>7423.9776741000005</v>
      </c>
      <c r="T49" s="323">
        <v>6557.3442721199999</v>
      </c>
    </row>
    <row r="50" spans="1:20" s="13" customFormat="1" ht="15" customHeight="1">
      <c r="A50" s="82">
        <v>251</v>
      </c>
      <c r="B50" s="271" t="s">
        <v>122</v>
      </c>
      <c r="C50" s="187">
        <v>4269.9897901599998</v>
      </c>
      <c r="D50" s="187">
        <v>4655.2102746299997</v>
      </c>
      <c r="E50" s="187">
        <v>6233.2386298599995</v>
      </c>
      <c r="F50" s="187">
        <v>6882.3397133599992</v>
      </c>
      <c r="G50" s="187">
        <v>7173.0008115299997</v>
      </c>
      <c r="H50" s="187">
        <v>7539.4629349200004</v>
      </c>
      <c r="I50" s="187">
        <v>6330.2348832500002</v>
      </c>
      <c r="J50" s="187">
        <v>6552.3312009900001</v>
      </c>
      <c r="K50" s="187">
        <v>6706.9504746599996</v>
      </c>
      <c r="L50" s="187">
        <v>6667.7958551800002</v>
      </c>
      <c r="M50" s="187">
        <v>6804.4153048100006</v>
      </c>
      <c r="N50" s="187">
        <v>6661.7791211399999</v>
      </c>
      <c r="O50" s="187">
        <v>6792.9803695500004</v>
      </c>
      <c r="P50" s="187">
        <v>6874.4634189999997</v>
      </c>
      <c r="Q50" s="187">
        <v>7189.4472802500004</v>
      </c>
      <c r="R50" s="187">
        <v>7192.9112178800005</v>
      </c>
      <c r="S50" s="187">
        <v>7423.9776741000005</v>
      </c>
      <c r="T50" s="187">
        <v>6557.3442721199999</v>
      </c>
    </row>
    <row r="51" spans="1:20" s="69" customFormat="1" ht="20.100000000000001" customHeight="1">
      <c r="A51" s="83"/>
      <c r="B51" s="313" t="s">
        <v>171</v>
      </c>
      <c r="C51" s="323">
        <v>934920.76472415007</v>
      </c>
      <c r="D51" s="323">
        <v>938246.63537327992</v>
      </c>
      <c r="E51" s="323">
        <v>915430.62301112013</v>
      </c>
      <c r="F51" s="323">
        <v>920548.76928611007</v>
      </c>
      <c r="G51" s="323">
        <v>928502.98282335012</v>
      </c>
      <c r="H51" s="323">
        <v>941896.85325020016</v>
      </c>
      <c r="I51" s="323">
        <v>965884.95422141021</v>
      </c>
      <c r="J51" s="323">
        <v>968948.57107831992</v>
      </c>
      <c r="K51" s="323">
        <v>966571.91037590022</v>
      </c>
      <c r="L51" s="323">
        <v>967930.76352208992</v>
      </c>
      <c r="M51" s="323">
        <v>980701.1360489002</v>
      </c>
      <c r="N51" s="323">
        <v>1004245.56524673</v>
      </c>
      <c r="O51" s="323">
        <v>1012586.6563584799</v>
      </c>
      <c r="P51" s="323">
        <v>1009318.4478089102</v>
      </c>
      <c r="Q51" s="323">
        <v>1012444.1842686401</v>
      </c>
      <c r="R51" s="323">
        <v>1008756.7485934701</v>
      </c>
      <c r="S51" s="323">
        <v>1017408.6916645998</v>
      </c>
      <c r="T51" s="323">
        <v>1004348.5259183553</v>
      </c>
    </row>
    <row r="52" spans="1:20" s="13" customFormat="1" ht="15" customHeight="1">
      <c r="A52" s="82">
        <v>193</v>
      </c>
      <c r="B52" s="271" t="s">
        <v>172</v>
      </c>
      <c r="C52" s="187">
        <v>110616.10188616</v>
      </c>
      <c r="D52" s="187">
        <v>113565.40578541001</v>
      </c>
      <c r="E52" s="187">
        <v>101592.94113306</v>
      </c>
      <c r="F52" s="187">
        <v>96856.027971720003</v>
      </c>
      <c r="G52" s="187">
        <v>100123.15966589999</v>
      </c>
      <c r="H52" s="187">
        <v>101229.1832541</v>
      </c>
      <c r="I52" s="187">
        <v>119356.61579894999</v>
      </c>
      <c r="J52" s="187">
        <v>114860.82377877001</v>
      </c>
      <c r="K52" s="187">
        <v>119708.18490558</v>
      </c>
      <c r="L52" s="187">
        <v>120018.41474513001</v>
      </c>
      <c r="M52" s="187">
        <v>98651.089293919998</v>
      </c>
      <c r="N52" s="187">
        <v>106872.79996429</v>
      </c>
      <c r="O52" s="187">
        <v>116554.21146139999</v>
      </c>
      <c r="P52" s="187">
        <v>116114.85762253001</v>
      </c>
      <c r="Q52" s="187">
        <v>124158.99146594001</v>
      </c>
      <c r="R52" s="187">
        <v>120685.24428389</v>
      </c>
      <c r="S52" s="187">
        <v>123437.08356342</v>
      </c>
      <c r="T52" s="187">
        <v>125877.97811434</v>
      </c>
    </row>
    <row r="53" spans="1:20" s="13" customFormat="1" ht="15" customHeight="1">
      <c r="A53" s="82">
        <v>252</v>
      </c>
      <c r="B53" s="272" t="s">
        <v>286</v>
      </c>
      <c r="C53" s="188">
        <v>119304.68779505001</v>
      </c>
      <c r="D53" s="188">
        <v>118416.74643500999</v>
      </c>
      <c r="E53" s="188">
        <v>129324.93202266999</v>
      </c>
      <c r="F53" s="188">
        <v>137256.80402494999</v>
      </c>
      <c r="G53" s="188">
        <v>132396.73510994</v>
      </c>
      <c r="H53" s="188">
        <v>130798.46059474001</v>
      </c>
      <c r="I53" s="188">
        <v>149277.95199584001</v>
      </c>
      <c r="J53" s="188">
        <v>149166.46148879998</v>
      </c>
      <c r="K53" s="188">
        <v>146640.93211079002</v>
      </c>
      <c r="L53" s="188">
        <v>144582.28269304999</v>
      </c>
      <c r="M53" s="188">
        <v>160654.81239452999</v>
      </c>
      <c r="N53" s="188">
        <v>154560.56172807</v>
      </c>
      <c r="O53" s="188">
        <v>143929.03284370998</v>
      </c>
      <c r="P53" s="188">
        <v>141742.86433226999</v>
      </c>
      <c r="Q53" s="188">
        <v>133451.19142431</v>
      </c>
      <c r="R53" s="188">
        <v>130835.46588086001</v>
      </c>
      <c r="S53" s="188">
        <v>129221.61280257</v>
      </c>
      <c r="T53" s="188">
        <v>129480.02771055</v>
      </c>
    </row>
    <row r="54" spans="1:20" s="13" customFormat="1" ht="15" customHeight="1">
      <c r="A54" s="82">
        <v>253</v>
      </c>
      <c r="B54" s="271" t="s">
        <v>287</v>
      </c>
      <c r="C54" s="187">
        <v>53740.929002050005</v>
      </c>
      <c r="D54" s="187">
        <v>54987.404756720003</v>
      </c>
      <c r="E54" s="187">
        <v>56694.93052917</v>
      </c>
      <c r="F54" s="187">
        <v>59227.566729329999</v>
      </c>
      <c r="G54" s="187">
        <v>62349.831443120005</v>
      </c>
      <c r="H54" s="187">
        <v>63065.85968568</v>
      </c>
      <c r="I54" s="187">
        <v>39860.881028470001</v>
      </c>
      <c r="J54" s="187">
        <v>39645.183005650004</v>
      </c>
      <c r="K54" s="187">
        <v>39400.386906239997</v>
      </c>
      <c r="L54" s="187">
        <v>40575.061359699997</v>
      </c>
      <c r="M54" s="187">
        <v>41438.97633849</v>
      </c>
      <c r="N54" s="187">
        <v>41797.663444800004</v>
      </c>
      <c r="O54" s="187">
        <v>42243.637526589999</v>
      </c>
      <c r="P54" s="187">
        <v>42590.087888900001</v>
      </c>
      <c r="Q54" s="187">
        <v>44204.75302091</v>
      </c>
      <c r="R54" s="187">
        <v>47785.942417129998</v>
      </c>
      <c r="S54" s="187">
        <v>50626.692185400003</v>
      </c>
      <c r="T54" s="187">
        <v>53364.839889120005</v>
      </c>
    </row>
    <row r="55" spans="1:20" s="13" customFormat="1" ht="15" customHeight="1">
      <c r="A55" s="82">
        <v>254</v>
      </c>
      <c r="B55" s="272" t="s">
        <v>288</v>
      </c>
      <c r="C55" s="188">
        <v>4650.19281684</v>
      </c>
      <c r="D55" s="188">
        <v>2515.71987076</v>
      </c>
      <c r="E55" s="188">
        <v>1362.2637998800001</v>
      </c>
      <c r="F55" s="188">
        <v>1364.22535369</v>
      </c>
      <c r="G55" s="188">
        <v>1367.3342921600001</v>
      </c>
      <c r="H55" s="188">
        <v>1384.5231153499999</v>
      </c>
      <c r="I55" s="188">
        <v>1403.32245003</v>
      </c>
      <c r="J55" s="188">
        <v>1415.60879572</v>
      </c>
      <c r="K55" s="188">
        <v>1423.38820177</v>
      </c>
      <c r="L55" s="188">
        <v>1426.45926891</v>
      </c>
      <c r="M55" s="188">
        <v>1392.9353699000001</v>
      </c>
      <c r="N55" s="188">
        <v>1394.8957127799999</v>
      </c>
      <c r="O55" s="188">
        <v>1411.03968117</v>
      </c>
      <c r="P55" s="188">
        <v>1425.44127383</v>
      </c>
      <c r="Q55" s="188">
        <v>1442.48874888</v>
      </c>
      <c r="R55" s="188">
        <v>1458.5008708399998</v>
      </c>
      <c r="S55" s="188">
        <v>1478.7280500499999</v>
      </c>
      <c r="T55" s="188">
        <v>1490.3161293599999</v>
      </c>
    </row>
    <row r="56" spans="1:20" s="13" customFormat="1" ht="15" customHeight="1">
      <c r="A56" s="82">
        <v>255</v>
      </c>
      <c r="B56" s="271" t="s">
        <v>289</v>
      </c>
      <c r="C56" s="187">
        <v>270.80729537999997</v>
      </c>
      <c r="D56" s="187">
        <v>287.52212387999998</v>
      </c>
      <c r="E56" s="187">
        <v>282.46938732999996</v>
      </c>
      <c r="F56" s="187">
        <v>323.32169088000001</v>
      </c>
      <c r="G56" s="187">
        <v>342.34151423000003</v>
      </c>
      <c r="H56" s="187">
        <v>282.50269981999998</v>
      </c>
      <c r="I56" s="187">
        <v>333.48414129000003</v>
      </c>
      <c r="J56" s="187">
        <v>366.73943355</v>
      </c>
      <c r="K56" s="187">
        <v>393.55660931</v>
      </c>
      <c r="L56" s="187">
        <v>428.12201349999998</v>
      </c>
      <c r="M56" s="187">
        <v>436.39113527999996</v>
      </c>
      <c r="N56" s="187">
        <v>429.31690112000001</v>
      </c>
      <c r="O56" s="187">
        <v>430.88332857</v>
      </c>
      <c r="P56" s="187">
        <v>459.29941805999999</v>
      </c>
      <c r="Q56" s="187">
        <v>507.73222731999999</v>
      </c>
      <c r="R56" s="187">
        <v>487.45796018999999</v>
      </c>
      <c r="S56" s="187">
        <v>493.43523216</v>
      </c>
      <c r="T56" s="187">
        <v>523.81991300999994</v>
      </c>
    </row>
    <row r="57" spans="1:20" s="13" customFormat="1" ht="15" customHeight="1">
      <c r="A57" s="82">
        <v>256</v>
      </c>
      <c r="B57" s="272" t="s">
        <v>290</v>
      </c>
      <c r="C57" s="188">
        <v>176770.65939118</v>
      </c>
      <c r="D57" s="188">
        <v>173632.09160195998</v>
      </c>
      <c r="E57" s="188">
        <v>169124.49720173999</v>
      </c>
      <c r="F57" s="188">
        <v>167530.56906752998</v>
      </c>
      <c r="G57" s="188">
        <v>166934.89685095003</v>
      </c>
      <c r="H57" s="188">
        <v>165710.00718829001</v>
      </c>
      <c r="I57" s="188">
        <v>164230.57042663</v>
      </c>
      <c r="J57" s="188">
        <v>162092.336713</v>
      </c>
      <c r="K57" s="188">
        <v>159276.82107564999</v>
      </c>
      <c r="L57" s="188">
        <v>156362.27344406</v>
      </c>
      <c r="M57" s="188">
        <v>154790.79529939001</v>
      </c>
      <c r="N57" s="188">
        <v>154561.86089514999</v>
      </c>
      <c r="O57" s="188">
        <v>152846.44673817002</v>
      </c>
      <c r="P57" s="188">
        <v>151138.55413621</v>
      </c>
      <c r="Q57" s="188">
        <v>148408.36873047001</v>
      </c>
      <c r="R57" s="188">
        <v>145293.17549209</v>
      </c>
      <c r="S57" s="188">
        <v>142442.33821553001</v>
      </c>
      <c r="T57" s="188">
        <v>140149.61076352</v>
      </c>
    </row>
    <row r="58" spans="1:20" s="13" customFormat="1" ht="15" customHeight="1">
      <c r="A58" s="82">
        <v>257</v>
      </c>
      <c r="B58" s="271" t="s">
        <v>291</v>
      </c>
      <c r="C58" s="187">
        <v>0</v>
      </c>
      <c r="D58" s="187">
        <v>0</v>
      </c>
      <c r="E58" s="187">
        <v>0</v>
      </c>
      <c r="F58" s="187">
        <v>0</v>
      </c>
      <c r="G58" s="187">
        <v>0</v>
      </c>
      <c r="H58" s="187">
        <v>0</v>
      </c>
      <c r="I58" s="187">
        <v>0</v>
      </c>
      <c r="J58" s="187">
        <v>0</v>
      </c>
      <c r="K58" s="187">
        <v>0</v>
      </c>
      <c r="L58" s="187">
        <v>0</v>
      </c>
      <c r="M58" s="187">
        <v>0</v>
      </c>
      <c r="N58" s="187">
        <v>0</v>
      </c>
      <c r="O58" s="187">
        <v>0</v>
      </c>
      <c r="P58" s="187">
        <v>0</v>
      </c>
      <c r="Q58" s="187">
        <v>0</v>
      </c>
      <c r="R58" s="187">
        <v>0</v>
      </c>
      <c r="S58" s="187">
        <v>0</v>
      </c>
      <c r="T58" s="187">
        <v>0</v>
      </c>
    </row>
    <row r="59" spans="1:20" s="13" customFormat="1" ht="15" customHeight="1">
      <c r="A59" s="82">
        <v>193</v>
      </c>
      <c r="B59" s="272" t="s">
        <v>292</v>
      </c>
      <c r="C59" s="188">
        <v>1583.5032868800001</v>
      </c>
      <c r="D59" s="188">
        <v>2456.5790759899996</v>
      </c>
      <c r="E59" s="188">
        <v>2461.9810208499998</v>
      </c>
      <c r="F59" s="188">
        <v>2430.7157363400001</v>
      </c>
      <c r="G59" s="188">
        <v>2466.5588604</v>
      </c>
      <c r="H59" s="188">
        <v>2717.7536649600002</v>
      </c>
      <c r="I59" s="188">
        <v>2892.8214558899999</v>
      </c>
      <c r="J59" s="188">
        <v>2884.2138570900001</v>
      </c>
      <c r="K59" s="188">
        <v>2781.4976176999999</v>
      </c>
      <c r="L59" s="188">
        <v>2759.7925797800003</v>
      </c>
      <c r="M59" s="188">
        <v>2729.9036276900001</v>
      </c>
      <c r="N59" s="188">
        <v>2349.9969895999998</v>
      </c>
      <c r="O59" s="188">
        <v>2402.3725227600003</v>
      </c>
      <c r="P59" s="188">
        <v>2164.74479862</v>
      </c>
      <c r="Q59" s="188">
        <v>2148.88093579</v>
      </c>
      <c r="R59" s="188">
        <v>2128.0731904200002</v>
      </c>
      <c r="S59" s="188">
        <v>2131.20634999</v>
      </c>
      <c r="T59" s="188">
        <v>2113.62355781</v>
      </c>
    </row>
    <row r="60" spans="1:20" s="13" customFormat="1" ht="15" customHeight="1">
      <c r="A60" s="82">
        <v>252</v>
      </c>
      <c r="B60" s="271" t="s">
        <v>293</v>
      </c>
      <c r="C60" s="187">
        <v>44563.228775529999</v>
      </c>
      <c r="D60" s="187">
        <v>44745.302143169996</v>
      </c>
      <c r="E60" s="187">
        <v>43142.547957199997</v>
      </c>
      <c r="F60" s="187">
        <v>42965.811726280001</v>
      </c>
      <c r="G60" s="187">
        <v>43708.286964260005</v>
      </c>
      <c r="H60" s="187">
        <v>44836.537659720001</v>
      </c>
      <c r="I60" s="187">
        <v>46541.268620570001</v>
      </c>
      <c r="J60" s="187">
        <v>47645.558825779997</v>
      </c>
      <c r="K60" s="187">
        <v>48144.179881190001</v>
      </c>
      <c r="L60" s="187">
        <v>48539.935516459998</v>
      </c>
      <c r="M60" s="187">
        <v>48846.206955550006</v>
      </c>
      <c r="N60" s="187">
        <v>49850.419794610003</v>
      </c>
      <c r="O60" s="187">
        <v>49452.128680989998</v>
      </c>
      <c r="P60" s="187">
        <v>48997.174930949994</v>
      </c>
      <c r="Q60" s="187">
        <v>47613.969115749998</v>
      </c>
      <c r="R60" s="187">
        <v>45861.44882053</v>
      </c>
      <c r="S60" s="187">
        <v>44845.177227790002</v>
      </c>
      <c r="T60" s="187">
        <v>43675.615294570001</v>
      </c>
    </row>
    <row r="61" spans="1:20" s="13" customFormat="1" ht="15" customHeight="1">
      <c r="A61" s="82">
        <v>253</v>
      </c>
      <c r="B61" s="272" t="s">
        <v>294</v>
      </c>
      <c r="C61" s="188">
        <v>24.124394199999998</v>
      </c>
      <c r="D61" s="188">
        <v>0</v>
      </c>
      <c r="E61" s="188">
        <v>0</v>
      </c>
      <c r="F61" s="188">
        <v>0</v>
      </c>
      <c r="G61" s="188">
        <v>0</v>
      </c>
      <c r="H61" s="188">
        <v>0</v>
      </c>
      <c r="I61" s="188">
        <v>0</v>
      </c>
      <c r="J61" s="188">
        <v>0</v>
      </c>
      <c r="K61" s="188">
        <v>0</v>
      </c>
      <c r="L61" s="188">
        <v>0</v>
      </c>
      <c r="M61" s="188">
        <v>0</v>
      </c>
      <c r="N61" s="188">
        <v>0</v>
      </c>
      <c r="O61" s="188">
        <v>0</v>
      </c>
      <c r="P61" s="188">
        <v>0</v>
      </c>
      <c r="Q61" s="188">
        <v>0</v>
      </c>
      <c r="R61" s="188">
        <v>0</v>
      </c>
      <c r="S61" s="188">
        <v>0</v>
      </c>
      <c r="T61" s="188">
        <v>0</v>
      </c>
    </row>
    <row r="62" spans="1:20" s="13" customFormat="1" ht="15" customHeight="1">
      <c r="A62" s="82">
        <v>254</v>
      </c>
      <c r="B62" s="271" t="s">
        <v>295</v>
      </c>
      <c r="C62" s="187">
        <v>64545.495307680001</v>
      </c>
      <c r="D62" s="187">
        <v>63427.899271900002</v>
      </c>
      <c r="E62" s="187">
        <v>63429.196387099997</v>
      </c>
      <c r="F62" s="187">
        <v>63359.988021819998</v>
      </c>
      <c r="G62" s="187">
        <v>64081.356510559999</v>
      </c>
      <c r="H62" s="187">
        <v>66991.547039500001</v>
      </c>
      <c r="I62" s="187">
        <v>58674.796564750002</v>
      </c>
      <c r="J62" s="187">
        <v>62723.173955410006</v>
      </c>
      <c r="K62" s="187">
        <v>58494.660524089995</v>
      </c>
      <c r="L62" s="187">
        <v>58788.428469839993</v>
      </c>
      <c r="M62" s="187">
        <v>67198.805062929998</v>
      </c>
      <c r="N62" s="187">
        <v>70401.073739759988</v>
      </c>
      <c r="O62" s="187">
        <v>71995.173071469995</v>
      </c>
      <c r="P62" s="187">
        <v>72591.634714979999</v>
      </c>
      <c r="Q62" s="187">
        <v>65390.331416760004</v>
      </c>
      <c r="R62" s="187">
        <v>59057.429356569999</v>
      </c>
      <c r="S62" s="187">
        <v>57993.33235474</v>
      </c>
      <c r="T62" s="187">
        <v>55683.427418868203</v>
      </c>
    </row>
    <row r="63" spans="1:20" s="13" customFormat="1" ht="15" customHeight="1">
      <c r="A63" s="82">
        <v>255</v>
      </c>
      <c r="B63" s="272" t="s">
        <v>296</v>
      </c>
      <c r="C63" s="188">
        <v>216576.38274742002</v>
      </c>
      <c r="D63" s="188">
        <v>216789.14972329</v>
      </c>
      <c r="E63" s="188">
        <v>214078.17606956</v>
      </c>
      <c r="F63" s="188">
        <v>212663.42785489999</v>
      </c>
      <c r="G63" s="188">
        <v>213513.22047716001</v>
      </c>
      <c r="H63" s="188">
        <v>216953.22786735999</v>
      </c>
      <c r="I63" s="188">
        <v>222756.64059392002</v>
      </c>
      <c r="J63" s="188">
        <v>224067.59479857999</v>
      </c>
      <c r="K63" s="188">
        <v>224221.27470845002</v>
      </c>
      <c r="L63" s="188">
        <v>224383.07517435998</v>
      </c>
      <c r="M63" s="188">
        <v>224920.87782451001</v>
      </c>
      <c r="N63" s="188">
        <v>229109.84361776002</v>
      </c>
      <c r="O63" s="188">
        <v>229012.40930234001</v>
      </c>
      <c r="P63" s="188">
        <v>226291.86936956001</v>
      </c>
      <c r="Q63" s="188">
        <v>223533.36984035998</v>
      </c>
      <c r="R63" s="188">
        <v>223397.89471501001</v>
      </c>
      <c r="S63" s="188">
        <v>222477.35146867999</v>
      </c>
      <c r="T63" s="188">
        <v>203452.546509604</v>
      </c>
    </row>
    <row r="64" spans="1:20" s="13" customFormat="1" ht="15" customHeight="1">
      <c r="A64" s="82">
        <v>256</v>
      </c>
      <c r="B64" s="271" t="s">
        <v>297</v>
      </c>
      <c r="C64" s="187">
        <v>19545.117371929999</v>
      </c>
      <c r="D64" s="187">
        <v>19399.413322700002</v>
      </c>
      <c r="E64" s="187">
        <v>19490.218320979999</v>
      </c>
      <c r="F64" s="187">
        <v>19510.937999439997</v>
      </c>
      <c r="G64" s="187">
        <v>19463.268731849999</v>
      </c>
      <c r="H64" s="187">
        <v>19483.937458119999</v>
      </c>
      <c r="I64" s="187">
        <v>19618.259394290002</v>
      </c>
      <c r="J64" s="187">
        <v>19611.904500659999</v>
      </c>
      <c r="K64" s="187">
        <v>19593.169142520001</v>
      </c>
      <c r="L64" s="187">
        <v>19673.80381361</v>
      </c>
      <c r="M64" s="187">
        <v>20946.270333839999</v>
      </c>
      <c r="N64" s="187">
        <v>22098.010204349997</v>
      </c>
      <c r="O64" s="187">
        <v>21279.168059430001</v>
      </c>
      <c r="P64" s="187">
        <v>21999.829979210001</v>
      </c>
      <c r="Q64" s="187">
        <v>22824.305413080001</v>
      </c>
      <c r="R64" s="187">
        <v>23513.805186369998</v>
      </c>
      <c r="S64" s="187">
        <v>24054.879402750001</v>
      </c>
      <c r="T64" s="187">
        <v>24442.490971530398</v>
      </c>
    </row>
    <row r="65" spans="1:20" s="13" customFormat="1" ht="15" customHeight="1">
      <c r="A65" s="82">
        <v>257</v>
      </c>
      <c r="B65" s="272" t="s">
        <v>298</v>
      </c>
      <c r="C65" s="188">
        <v>12230.424233440001</v>
      </c>
      <c r="D65" s="188">
        <v>12582.42661276</v>
      </c>
      <c r="E65" s="188">
        <v>11632.908320379998</v>
      </c>
      <c r="F65" s="188">
        <v>11285.290078139999</v>
      </c>
      <c r="G65" s="188">
        <v>11693.956588340001</v>
      </c>
      <c r="H65" s="188">
        <v>12048.424340200001</v>
      </c>
      <c r="I65" s="188">
        <v>12386.30530575</v>
      </c>
      <c r="J65" s="188">
        <v>12138.52203285</v>
      </c>
      <c r="K65" s="188">
        <v>11695.7472189</v>
      </c>
      <c r="L65" s="188">
        <v>11275.158459799999</v>
      </c>
      <c r="M65" s="188">
        <v>10964.9177535</v>
      </c>
      <c r="N65" s="188">
        <v>11448.845335120001</v>
      </c>
      <c r="O65" s="188">
        <v>11303.408559360001</v>
      </c>
      <c r="P65" s="188">
        <v>11051.21365587</v>
      </c>
      <c r="Q65" s="188">
        <v>10773.68314915</v>
      </c>
      <c r="R65" s="188">
        <v>10639.32335092</v>
      </c>
      <c r="S65" s="188">
        <v>9819.4159242400001</v>
      </c>
      <c r="T65" s="188">
        <v>9632.7513501400117</v>
      </c>
    </row>
    <row r="66" spans="1:20" s="13" customFormat="1" ht="15" customHeight="1">
      <c r="A66" s="82">
        <v>193</v>
      </c>
      <c r="B66" s="271" t="s">
        <v>299</v>
      </c>
      <c r="C66" s="187">
        <v>13649.44804521</v>
      </c>
      <c r="D66" s="187">
        <v>13738.402441040002</v>
      </c>
      <c r="E66" s="187">
        <v>10948.414206969999</v>
      </c>
      <c r="F66" s="187">
        <v>11577.975678719999</v>
      </c>
      <c r="G66" s="187">
        <v>11170.439955040001</v>
      </c>
      <c r="H66" s="187">
        <v>11116.741704100001</v>
      </c>
      <c r="I66" s="187">
        <v>13946.70700104</v>
      </c>
      <c r="J66" s="187">
        <v>13862.977407979999</v>
      </c>
      <c r="K66" s="187">
        <v>13892.318428590001</v>
      </c>
      <c r="L66" s="187">
        <v>13778.900555260001</v>
      </c>
      <c r="M66" s="187">
        <v>14944.62560062</v>
      </c>
      <c r="N66" s="187">
        <v>15906.75089349</v>
      </c>
      <c r="O66" s="187">
        <v>15997.6832789</v>
      </c>
      <c r="P66" s="187">
        <v>15756.80527164</v>
      </c>
      <c r="Q66" s="187">
        <v>17185.786529500001</v>
      </c>
      <c r="R66" s="187">
        <v>17514.292843740001</v>
      </c>
      <c r="S66" s="187">
        <v>18659.310818669997</v>
      </c>
      <c r="T66" s="187">
        <v>19306.00834982</v>
      </c>
    </row>
    <row r="67" spans="1:20" s="13" customFormat="1" ht="15" customHeight="1">
      <c r="A67" s="82">
        <v>252</v>
      </c>
      <c r="B67" s="272" t="s">
        <v>300</v>
      </c>
      <c r="C67" s="188">
        <v>11764.041081830001</v>
      </c>
      <c r="D67" s="188">
        <v>12563.57202383</v>
      </c>
      <c r="E67" s="188">
        <v>9735.681736030001</v>
      </c>
      <c r="F67" s="188">
        <v>10524.89951273</v>
      </c>
      <c r="G67" s="188">
        <v>10962.96527337</v>
      </c>
      <c r="H67" s="188">
        <v>11881.06808934</v>
      </c>
      <c r="I67" s="188">
        <v>13752.300901299999</v>
      </c>
      <c r="J67" s="188">
        <v>13897.558278680001</v>
      </c>
      <c r="K67" s="188">
        <v>13752.795943839999</v>
      </c>
      <c r="L67" s="188">
        <v>13949.17559717</v>
      </c>
      <c r="M67" s="188">
        <v>15778.396317049999</v>
      </c>
      <c r="N67" s="188">
        <v>17494.82579033</v>
      </c>
      <c r="O67" s="188">
        <v>17325.627584990001</v>
      </c>
      <c r="P67" s="188">
        <v>17645.232437169998</v>
      </c>
      <c r="Q67" s="188">
        <v>18736.261998330003</v>
      </c>
      <c r="R67" s="188">
        <v>19865.756171369998</v>
      </c>
      <c r="S67" s="188">
        <v>21650.52479326</v>
      </c>
      <c r="T67" s="188">
        <v>23768.749585319998</v>
      </c>
    </row>
    <row r="68" spans="1:20" s="13" customFormat="1" ht="15" customHeight="1">
      <c r="A68" s="82">
        <v>253</v>
      </c>
      <c r="B68" s="271" t="s">
        <v>301</v>
      </c>
      <c r="C68" s="187">
        <v>356.24634964000001</v>
      </c>
      <c r="D68" s="187">
        <v>362.57399282</v>
      </c>
      <c r="E68" s="187">
        <v>342.61515630000002</v>
      </c>
      <c r="F68" s="187">
        <v>355.18563125999998</v>
      </c>
      <c r="G68" s="187">
        <v>366.00573438999999</v>
      </c>
      <c r="H68" s="187">
        <v>386.58995154000002</v>
      </c>
      <c r="I68" s="187">
        <v>409.26514851999997</v>
      </c>
      <c r="J68" s="187">
        <v>423.16779497000005</v>
      </c>
      <c r="K68" s="187">
        <v>423.46193269999998</v>
      </c>
      <c r="L68" s="187">
        <v>428.39665148</v>
      </c>
      <c r="M68" s="187">
        <v>444.13854652999999</v>
      </c>
      <c r="N68" s="187">
        <v>464.05534310000002</v>
      </c>
      <c r="O68" s="187">
        <v>472.85758864999997</v>
      </c>
      <c r="P68" s="187">
        <v>472.7511336</v>
      </c>
      <c r="Q68" s="187">
        <v>482.63993231000001</v>
      </c>
      <c r="R68" s="187">
        <v>497.96929399999999</v>
      </c>
      <c r="S68" s="187">
        <v>503.66887370999996</v>
      </c>
      <c r="T68" s="187">
        <v>505.16450365682999</v>
      </c>
    </row>
    <row r="69" spans="1:20" s="13" customFormat="1" ht="15" customHeight="1">
      <c r="A69" s="82">
        <v>254</v>
      </c>
      <c r="B69" s="272" t="s">
        <v>302</v>
      </c>
      <c r="C69" s="188">
        <v>357.82315162999998</v>
      </c>
      <c r="D69" s="188">
        <v>348.02529526000001</v>
      </c>
      <c r="E69" s="188">
        <v>320.14231570999999</v>
      </c>
      <c r="F69" s="188">
        <v>324.49970710000002</v>
      </c>
      <c r="G69" s="188">
        <v>329.34780668000002</v>
      </c>
      <c r="H69" s="188">
        <v>329.17124638000001</v>
      </c>
      <c r="I69" s="188">
        <v>332.83294560000002</v>
      </c>
      <c r="J69" s="188">
        <v>327.19188072000003</v>
      </c>
      <c r="K69" s="188">
        <v>318.90652492000004</v>
      </c>
      <c r="L69" s="188">
        <v>315.36609304000001</v>
      </c>
      <c r="M69" s="188">
        <v>325.03658708999995</v>
      </c>
      <c r="N69" s="188">
        <v>329.77673833999995</v>
      </c>
      <c r="O69" s="188">
        <v>326.01583636999999</v>
      </c>
      <c r="P69" s="188">
        <v>320.04343064</v>
      </c>
      <c r="Q69" s="188">
        <v>321.30560066000004</v>
      </c>
      <c r="R69" s="188">
        <v>320.47920575000001</v>
      </c>
      <c r="S69" s="188">
        <v>323.11131745999995</v>
      </c>
      <c r="T69" s="188">
        <v>320.96654895999995</v>
      </c>
    </row>
    <row r="70" spans="1:20" s="13" customFormat="1" ht="15" customHeight="1">
      <c r="A70" s="82">
        <v>255</v>
      </c>
      <c r="B70" s="271" t="s">
        <v>303</v>
      </c>
      <c r="C70" s="187">
        <v>4651.7576925200001</v>
      </c>
      <c r="D70" s="187">
        <v>4911.4773548800003</v>
      </c>
      <c r="E70" s="187">
        <v>3720.1151468499997</v>
      </c>
      <c r="F70" s="187">
        <v>3810.3705804400001</v>
      </c>
      <c r="G70" s="187">
        <v>3867.1854392399996</v>
      </c>
      <c r="H70" s="187">
        <v>4097.1651326700003</v>
      </c>
      <c r="I70" s="187">
        <v>587.14969627999994</v>
      </c>
      <c r="J70" s="187">
        <v>586.58337259000007</v>
      </c>
      <c r="K70" s="187">
        <v>565.46303696000007</v>
      </c>
      <c r="L70" s="187">
        <v>559.64324587999999</v>
      </c>
      <c r="M70" s="187">
        <v>587.06188296000005</v>
      </c>
      <c r="N70" s="187">
        <v>620.55363930999999</v>
      </c>
      <c r="O70" s="187">
        <v>606.22109250000005</v>
      </c>
      <c r="P70" s="187">
        <v>587.89534921000006</v>
      </c>
      <c r="Q70" s="187">
        <v>592.42013470000006</v>
      </c>
      <c r="R70" s="187">
        <v>599.58988975</v>
      </c>
      <c r="S70" s="187">
        <v>618.50600104</v>
      </c>
      <c r="T70" s="187">
        <v>625.76596505386999</v>
      </c>
    </row>
    <row r="71" spans="1:20" s="13" customFormat="1" ht="15" customHeight="1">
      <c r="A71" s="82">
        <v>256</v>
      </c>
      <c r="B71" s="272" t="s">
        <v>304</v>
      </c>
      <c r="C71" s="188">
        <v>0</v>
      </c>
      <c r="D71" s="188">
        <v>0</v>
      </c>
      <c r="E71" s="188">
        <v>0</v>
      </c>
      <c r="F71" s="188">
        <v>0</v>
      </c>
      <c r="G71" s="188">
        <v>0</v>
      </c>
      <c r="H71" s="188">
        <v>2.0498350699999999</v>
      </c>
      <c r="I71" s="188">
        <v>4.2340464299999994</v>
      </c>
      <c r="J71" s="188">
        <v>5.00786526</v>
      </c>
      <c r="K71" s="188">
        <v>4.4607585700000003</v>
      </c>
      <c r="L71" s="188">
        <v>3.07685831</v>
      </c>
      <c r="M71" s="188">
        <v>3.0999995199999999</v>
      </c>
      <c r="N71" s="188">
        <v>3.4569158999999998</v>
      </c>
      <c r="O71" s="188">
        <v>3.4658727699999998</v>
      </c>
      <c r="P71" s="188">
        <v>36.343203860000003</v>
      </c>
      <c r="Q71" s="188">
        <v>38.697928709999999</v>
      </c>
      <c r="R71" s="188">
        <v>39.032108729999997</v>
      </c>
      <c r="S71" s="188">
        <v>2.9897658700000003</v>
      </c>
      <c r="T71" s="188">
        <v>2.87015558</v>
      </c>
    </row>
    <row r="72" spans="1:20" s="13" customFormat="1" ht="15" customHeight="1">
      <c r="A72" s="82">
        <v>257</v>
      </c>
      <c r="B72" s="271" t="s">
        <v>305</v>
      </c>
      <c r="C72" s="187">
        <v>0</v>
      </c>
      <c r="D72" s="187">
        <v>0</v>
      </c>
      <c r="E72" s="187">
        <v>0</v>
      </c>
      <c r="F72" s="187">
        <v>0</v>
      </c>
      <c r="G72" s="187">
        <v>0</v>
      </c>
      <c r="H72" s="187">
        <v>0</v>
      </c>
      <c r="I72" s="187">
        <v>0</v>
      </c>
      <c r="J72" s="187">
        <v>0</v>
      </c>
      <c r="K72" s="187">
        <v>633.39648560000001</v>
      </c>
      <c r="L72" s="187">
        <v>638.01392336000004</v>
      </c>
      <c r="M72" s="187">
        <v>673.71934549000002</v>
      </c>
      <c r="N72" s="187">
        <v>730.80158500999994</v>
      </c>
      <c r="O72" s="187">
        <v>732.30419950999999</v>
      </c>
      <c r="P72" s="187">
        <v>726.29441629999997</v>
      </c>
      <c r="Q72" s="187">
        <v>742.01644442999998</v>
      </c>
      <c r="R72" s="187">
        <v>761.05022627999995</v>
      </c>
      <c r="S72" s="187">
        <v>787.38237363999997</v>
      </c>
      <c r="T72" s="187">
        <v>800.40837672999999</v>
      </c>
    </row>
    <row r="73" spans="1:20" s="13" customFormat="1" ht="15" customHeight="1">
      <c r="A73" s="82">
        <v>255</v>
      </c>
      <c r="B73" s="272" t="s">
        <v>306</v>
      </c>
      <c r="C73" s="188">
        <v>176.11932674000002</v>
      </c>
      <c r="D73" s="188">
        <v>176.32278825999998</v>
      </c>
      <c r="E73" s="188">
        <v>120.6839258</v>
      </c>
      <c r="F73" s="188">
        <v>116.57091829000001</v>
      </c>
      <c r="G73" s="188">
        <v>297.31671120999999</v>
      </c>
      <c r="H73" s="188">
        <v>308.70239230999999</v>
      </c>
      <c r="I73" s="188">
        <v>315.40814420999999</v>
      </c>
      <c r="J73" s="188">
        <v>432.69897498</v>
      </c>
      <c r="K73" s="188">
        <v>406.44781608999995</v>
      </c>
      <c r="L73" s="188">
        <v>418.18485850000002</v>
      </c>
      <c r="M73" s="188">
        <v>524.12957031999997</v>
      </c>
      <c r="N73" s="188">
        <v>470.16177705000001</v>
      </c>
      <c r="O73" s="188">
        <v>506.4148682</v>
      </c>
      <c r="P73" s="188">
        <v>452.06894267000001</v>
      </c>
      <c r="Q73" s="188">
        <v>561.34979821000002</v>
      </c>
      <c r="R73" s="188">
        <v>555.80640360000007</v>
      </c>
      <c r="S73" s="188">
        <v>614.92684148000001</v>
      </c>
      <c r="T73" s="188">
        <v>704.23186529999998</v>
      </c>
    </row>
    <row r="74" spans="1:20" s="13" customFormat="1" ht="15" customHeight="1">
      <c r="A74" s="82">
        <v>256</v>
      </c>
      <c r="B74" s="271" t="s">
        <v>307</v>
      </c>
      <c r="C74" s="187">
        <v>79543.674772839993</v>
      </c>
      <c r="D74" s="187">
        <v>83340.600753639999</v>
      </c>
      <c r="E74" s="187">
        <v>77625.908373540107</v>
      </c>
      <c r="F74" s="187">
        <v>79064.581002550098</v>
      </c>
      <c r="G74" s="187">
        <v>83068.774894550093</v>
      </c>
      <c r="H74" s="187">
        <v>88273.400330949997</v>
      </c>
      <c r="I74" s="187">
        <v>99204.138561649903</v>
      </c>
      <c r="J74" s="187">
        <v>102795.26431728</v>
      </c>
      <c r="K74" s="187">
        <v>104800.86054644</v>
      </c>
      <c r="L74" s="187">
        <v>109027.19820088999</v>
      </c>
      <c r="M74" s="187">
        <v>114448.94680979</v>
      </c>
      <c r="N74" s="187">
        <v>123349.89423678999</v>
      </c>
      <c r="O74" s="187">
        <v>133756.15426062999</v>
      </c>
      <c r="P74" s="187">
        <v>136753.44150283001</v>
      </c>
      <c r="Q74" s="187">
        <v>149325.64041307001</v>
      </c>
      <c r="R74" s="187">
        <v>157459.01092542999</v>
      </c>
      <c r="S74" s="187">
        <v>165227.01810215</v>
      </c>
      <c r="T74" s="187">
        <v>168427.31294551201</v>
      </c>
    </row>
    <row r="75" spans="1:20" s="69" customFormat="1" ht="20.100000000000001" customHeight="1">
      <c r="A75" s="83"/>
      <c r="B75" s="313" t="s">
        <v>43</v>
      </c>
      <c r="C75" s="323">
        <v>31976.966347219997</v>
      </c>
      <c r="D75" s="323">
        <v>31397.83835125</v>
      </c>
      <c r="E75" s="323">
        <v>28913.085362689999</v>
      </c>
      <c r="F75" s="323">
        <v>28017.820805969997</v>
      </c>
      <c r="G75" s="323">
        <v>28891.65059795</v>
      </c>
      <c r="H75" s="323">
        <v>28726.657618770001</v>
      </c>
      <c r="I75" s="323">
        <v>29302.276479350003</v>
      </c>
      <c r="J75" s="323">
        <v>27978.96598791</v>
      </c>
      <c r="K75" s="323">
        <v>27843.436977230002</v>
      </c>
      <c r="L75" s="323">
        <v>28023.724208899999</v>
      </c>
      <c r="M75" s="323">
        <v>32378.36822579</v>
      </c>
      <c r="N75" s="323">
        <v>34730.323651040002</v>
      </c>
      <c r="O75" s="323">
        <v>34161.124249699998</v>
      </c>
      <c r="P75" s="323">
        <v>35676.297231309996</v>
      </c>
      <c r="Q75" s="323">
        <v>39175.087254880003</v>
      </c>
      <c r="R75" s="323">
        <v>38176.033017669994</v>
      </c>
      <c r="S75" s="356">
        <v>41172.545540439998</v>
      </c>
      <c r="T75" s="356">
        <v>40837.372166918794</v>
      </c>
    </row>
    <row r="76" spans="1:20" s="13" customFormat="1" ht="15" customHeight="1">
      <c r="A76" s="82">
        <v>226</v>
      </c>
      <c r="B76" s="271" t="s">
        <v>284</v>
      </c>
      <c r="C76" s="187">
        <v>5122.1049717100004</v>
      </c>
      <c r="D76" s="187">
        <v>4432.2910614299999</v>
      </c>
      <c r="E76" s="187">
        <v>4064.78072299</v>
      </c>
      <c r="F76" s="187">
        <v>4070.2989182900001</v>
      </c>
      <c r="G76" s="187">
        <v>4180.8445271000001</v>
      </c>
      <c r="H76" s="187">
        <v>4166.23213184</v>
      </c>
      <c r="I76" s="187">
        <v>4364.0586087600004</v>
      </c>
      <c r="J76" s="187">
        <v>4274.5155169999998</v>
      </c>
      <c r="K76" s="187">
        <v>4327.0151243999999</v>
      </c>
      <c r="L76" s="187">
        <v>4319.06825966</v>
      </c>
      <c r="M76" s="187">
        <v>4546.6413654500002</v>
      </c>
      <c r="N76" s="187">
        <v>4805.6083491600002</v>
      </c>
      <c r="O76" s="187">
        <v>4789.7999326499994</v>
      </c>
      <c r="P76" s="187">
        <v>4878.3376784700004</v>
      </c>
      <c r="Q76" s="187">
        <v>4931.8004208100001</v>
      </c>
      <c r="R76" s="187">
        <v>5003.6110034100002</v>
      </c>
      <c r="S76" s="210">
        <v>5123.6069368199996</v>
      </c>
      <c r="T76" s="210">
        <v>5222.3462267299992</v>
      </c>
    </row>
    <row r="77" spans="1:20" s="13" customFormat="1" ht="15" customHeight="1">
      <c r="A77" s="82"/>
      <c r="B77" s="272" t="s">
        <v>173</v>
      </c>
      <c r="C77" s="188">
        <v>26854.861375509998</v>
      </c>
      <c r="D77" s="188">
        <v>26965.547289819999</v>
      </c>
      <c r="E77" s="188">
        <v>24848.3046397</v>
      </c>
      <c r="F77" s="188">
        <v>23947.521887679999</v>
      </c>
      <c r="G77" s="188">
        <v>24710.806070849998</v>
      </c>
      <c r="H77" s="188">
        <v>24560.425486930002</v>
      </c>
      <c r="I77" s="188">
        <v>24938.217870590001</v>
      </c>
      <c r="J77" s="188">
        <v>23704.45047091</v>
      </c>
      <c r="K77" s="188">
        <v>23516.421852830001</v>
      </c>
      <c r="L77" s="188">
        <v>23704.655949240001</v>
      </c>
      <c r="M77" s="188">
        <v>27831.726860340001</v>
      </c>
      <c r="N77" s="188">
        <v>29924.715301880002</v>
      </c>
      <c r="O77" s="188">
        <v>29371.324317049999</v>
      </c>
      <c r="P77" s="188">
        <v>30797.959552839999</v>
      </c>
      <c r="Q77" s="188">
        <v>34243.286834070001</v>
      </c>
      <c r="R77" s="188">
        <v>33172.422014259995</v>
      </c>
      <c r="S77" s="354">
        <v>36048.938603620001</v>
      </c>
      <c r="T77" s="357">
        <v>35615.025940188796</v>
      </c>
    </row>
    <row r="78" spans="1:20" s="69" customFormat="1" ht="20.100000000000001" customHeight="1">
      <c r="A78" s="74"/>
      <c r="B78" s="314" t="s">
        <v>174</v>
      </c>
      <c r="C78" s="305">
        <v>4854173.9665978309</v>
      </c>
      <c r="D78" s="305">
        <v>4837767.8894840498</v>
      </c>
      <c r="E78" s="305">
        <v>4594238.2196843605</v>
      </c>
      <c r="F78" s="305">
        <v>4592018.2472251896</v>
      </c>
      <c r="G78" s="305">
        <v>4653868.5375732286</v>
      </c>
      <c r="H78" s="305">
        <v>4794407.9172580112</v>
      </c>
      <c r="I78" s="305">
        <v>4962747.4748906493</v>
      </c>
      <c r="J78" s="305">
        <v>5052020.4334577704</v>
      </c>
      <c r="K78" s="305">
        <v>5064845.9216302</v>
      </c>
      <c r="L78" s="305">
        <v>5037593.9943676591</v>
      </c>
      <c r="M78" s="305">
        <v>5133840.1715467703</v>
      </c>
      <c r="N78" s="305">
        <v>5272196.9243055806</v>
      </c>
      <c r="O78" s="305">
        <v>5317086.3526559398</v>
      </c>
      <c r="P78" s="305">
        <v>5365200.6667331513</v>
      </c>
      <c r="Q78" s="305">
        <v>5449329.0152676105</v>
      </c>
      <c r="R78" s="305">
        <v>5523859.5706725297</v>
      </c>
      <c r="S78" s="305">
        <v>5627263.3178963084</v>
      </c>
      <c r="T78" s="305">
        <v>5648508.4876278397</v>
      </c>
    </row>
    <row r="79" spans="1:20" s="13" customFormat="1" ht="9.9499999999999993" customHeight="1">
      <c r="A79" s="73"/>
      <c r="B79" s="317"/>
      <c r="C79" s="306"/>
      <c r="D79" s="306"/>
      <c r="E79" s="306"/>
      <c r="F79" s="306"/>
    </row>
    <row r="80" spans="1:20" ht="30" customHeight="1">
      <c r="B80" s="456" t="s">
        <v>175</v>
      </c>
      <c r="C80" s="457"/>
      <c r="D80" s="457"/>
      <c r="E80" s="457"/>
      <c r="F80" s="457"/>
      <c r="G80" s="457"/>
      <c r="H80" s="457"/>
      <c r="I80" s="457"/>
      <c r="J80" s="394"/>
      <c r="K80" s="397"/>
      <c r="L80" s="401"/>
      <c r="M80" s="404"/>
      <c r="N80" s="404"/>
      <c r="O80" s="418"/>
      <c r="P80" s="422"/>
      <c r="Q80" s="425"/>
      <c r="R80" s="428"/>
      <c r="S80" s="365"/>
      <c r="T80" s="436"/>
    </row>
    <row r="81" spans="1:20" ht="30" customHeight="1">
      <c r="B81" s="316" t="s">
        <v>130</v>
      </c>
      <c r="C81" s="327" t="s">
        <v>314</v>
      </c>
      <c r="D81" s="327" t="s">
        <v>308</v>
      </c>
      <c r="E81" s="327" t="s">
        <v>315</v>
      </c>
      <c r="F81" s="327" t="s">
        <v>309</v>
      </c>
      <c r="G81" s="327" t="s">
        <v>310</v>
      </c>
      <c r="H81" s="327" t="s">
        <v>316</v>
      </c>
      <c r="I81" s="327" t="s">
        <v>312</v>
      </c>
      <c r="J81" s="327" t="s">
        <v>313</v>
      </c>
      <c r="K81" s="327" t="s">
        <v>319</v>
      </c>
      <c r="L81" s="327" t="s">
        <v>320</v>
      </c>
      <c r="M81" s="327" t="s">
        <v>321</v>
      </c>
      <c r="N81" s="327" t="s">
        <v>322</v>
      </c>
      <c r="O81" s="327" t="s">
        <v>323</v>
      </c>
      <c r="P81" s="327" t="s">
        <v>326</v>
      </c>
      <c r="Q81" s="327" t="s">
        <v>327</v>
      </c>
      <c r="R81" s="327" t="s">
        <v>328</v>
      </c>
      <c r="S81" s="184">
        <v>44317</v>
      </c>
      <c r="T81" s="185" t="s">
        <v>331</v>
      </c>
    </row>
    <row r="82" spans="1:20" s="69" customFormat="1" ht="20.100000000000001" customHeight="1">
      <c r="A82" s="83"/>
      <c r="B82" s="313" t="s">
        <v>124</v>
      </c>
      <c r="C82" s="324">
        <v>205983.67046644</v>
      </c>
      <c r="D82" s="324">
        <v>210737.2187429599</v>
      </c>
      <c r="E82" s="324">
        <v>216422.67539423</v>
      </c>
      <c r="F82" s="324">
        <v>201970.88539266988</v>
      </c>
      <c r="G82" s="324">
        <v>198478.64745113</v>
      </c>
      <c r="H82" s="324">
        <v>200148.54803021002</v>
      </c>
      <c r="I82" s="324">
        <v>202640.17035737002</v>
      </c>
      <c r="J82" s="324">
        <v>194920.62790722994</v>
      </c>
      <c r="K82" s="324">
        <v>197156.44589413001</v>
      </c>
      <c r="L82" s="324">
        <v>186417.05648528002</v>
      </c>
      <c r="M82" s="324">
        <v>177296.74200621998</v>
      </c>
      <c r="N82" s="324">
        <v>180651.77692490999</v>
      </c>
      <c r="O82" s="324">
        <v>191039.80255360002</v>
      </c>
      <c r="P82" s="324">
        <v>201053.39400930988</v>
      </c>
      <c r="Q82" s="324">
        <v>220087.79340234</v>
      </c>
      <c r="R82" s="324">
        <v>236743.94183874002</v>
      </c>
      <c r="S82" s="324">
        <v>241382.21718818002</v>
      </c>
      <c r="T82" s="324">
        <v>257546.66941471628</v>
      </c>
    </row>
    <row r="83" spans="1:20" s="13" customFormat="1" ht="15" customHeight="1">
      <c r="A83" s="82">
        <v>258</v>
      </c>
      <c r="B83" s="271" t="s">
        <v>176</v>
      </c>
      <c r="C83" s="187">
        <v>20421.911283729998</v>
      </c>
      <c r="D83" s="187">
        <v>20458.103804740003</v>
      </c>
      <c r="E83" s="187">
        <v>19859.666068270002</v>
      </c>
      <c r="F83" s="187">
        <v>19073.552656400003</v>
      </c>
      <c r="G83" s="187">
        <v>18691.636992689997</v>
      </c>
      <c r="H83" s="187">
        <v>18597.280147000001</v>
      </c>
      <c r="I83" s="187">
        <v>18696.735126220003</v>
      </c>
      <c r="J83" s="187">
        <v>18820.374230310001</v>
      </c>
      <c r="K83" s="187">
        <v>18594.48234332</v>
      </c>
      <c r="L83" s="187">
        <v>19032.2866837</v>
      </c>
      <c r="M83" s="187">
        <v>19277.052221950002</v>
      </c>
      <c r="N83" s="187">
        <v>19619.722180029999</v>
      </c>
      <c r="O83" s="187">
        <v>19683.311235000001</v>
      </c>
      <c r="P83" s="187">
        <v>20027.48848068</v>
      </c>
      <c r="Q83" s="187">
        <v>20496.047820669999</v>
      </c>
      <c r="R83" s="187">
        <v>21010.174531410001</v>
      </c>
      <c r="S83" s="187">
        <v>21547.15187668</v>
      </c>
      <c r="T83" s="187">
        <v>22531.11552612</v>
      </c>
    </row>
    <row r="84" spans="1:20" s="13" customFormat="1" ht="15" customHeight="1">
      <c r="A84" s="82">
        <v>259</v>
      </c>
      <c r="B84" s="272" t="s">
        <v>177</v>
      </c>
      <c r="C84" s="188">
        <v>31485.8181415</v>
      </c>
      <c r="D84" s="188">
        <v>35826.691966190003</v>
      </c>
      <c r="E84" s="188">
        <v>36184.829438460001</v>
      </c>
      <c r="F84" s="188">
        <v>35266.753823230007</v>
      </c>
      <c r="G84" s="188">
        <v>35270.583848599999</v>
      </c>
      <c r="H84" s="188">
        <v>33987.361321770004</v>
      </c>
      <c r="I84" s="188">
        <v>38472.74532804</v>
      </c>
      <c r="J84" s="188">
        <v>32582.831036619998</v>
      </c>
      <c r="K84" s="188">
        <v>31300.980264990001</v>
      </c>
      <c r="L84" s="188">
        <v>31599.123975390001</v>
      </c>
      <c r="M84" s="188">
        <v>31800.412281009998</v>
      </c>
      <c r="N84" s="188">
        <v>34328.479771509999</v>
      </c>
      <c r="O84" s="188">
        <v>35239.421557050002</v>
      </c>
      <c r="P84" s="188">
        <v>36850.066996779999</v>
      </c>
      <c r="Q84" s="188">
        <v>38306.7410361</v>
      </c>
      <c r="R84" s="188">
        <v>38727.707794180002</v>
      </c>
      <c r="S84" s="188">
        <v>38882.553962650003</v>
      </c>
      <c r="T84" s="188">
        <v>38195.568250269404</v>
      </c>
    </row>
    <row r="85" spans="1:20" s="13" customFormat="1" ht="15" customHeight="1">
      <c r="A85" s="82">
        <v>260</v>
      </c>
      <c r="B85" s="271" t="s">
        <v>178</v>
      </c>
      <c r="C85" s="187">
        <v>100232.29087924001</v>
      </c>
      <c r="D85" s="187">
        <v>99333.400778679905</v>
      </c>
      <c r="E85" s="187">
        <v>106207.4192817</v>
      </c>
      <c r="F85" s="187">
        <v>93314.924414249894</v>
      </c>
      <c r="G85" s="187">
        <v>89494.646329440002</v>
      </c>
      <c r="H85" s="187">
        <v>88578.419113429991</v>
      </c>
      <c r="I85" s="187">
        <v>86549.36534669</v>
      </c>
      <c r="J85" s="187">
        <v>83705.3051612899</v>
      </c>
      <c r="K85" s="187">
        <v>86921.363454880004</v>
      </c>
      <c r="L85" s="187">
        <v>71841.860737320007</v>
      </c>
      <c r="M85" s="187">
        <v>67005.179115430001</v>
      </c>
      <c r="N85" s="187">
        <v>65670.940466350003</v>
      </c>
      <c r="O85" s="187">
        <v>69473.600883960011</v>
      </c>
      <c r="P85" s="187">
        <v>74643.57221436</v>
      </c>
      <c r="Q85" s="187">
        <v>85959.487281569905</v>
      </c>
      <c r="R85" s="187">
        <v>100892.94612589</v>
      </c>
      <c r="S85" s="187">
        <v>102761.01562927999</v>
      </c>
      <c r="T85" s="187">
        <v>118002.48990703899</v>
      </c>
    </row>
    <row r="86" spans="1:20" s="13" customFormat="1" ht="15" customHeight="1">
      <c r="A86" s="82">
        <v>261</v>
      </c>
      <c r="B86" s="272" t="s">
        <v>179</v>
      </c>
      <c r="C86" s="188">
        <v>53843.650161969999</v>
      </c>
      <c r="D86" s="188">
        <v>55119.02219335</v>
      </c>
      <c r="E86" s="188">
        <v>54170.760605800002</v>
      </c>
      <c r="F86" s="188">
        <v>54315.654498789998</v>
      </c>
      <c r="G86" s="188">
        <v>55021.780280400002</v>
      </c>
      <c r="H86" s="188">
        <v>58985.487448010004</v>
      </c>
      <c r="I86" s="188">
        <v>58921.324556419997</v>
      </c>
      <c r="J86" s="188">
        <v>59812.117479010005</v>
      </c>
      <c r="K86" s="188">
        <v>60339.619830940006</v>
      </c>
      <c r="L86" s="188">
        <v>63943.785088870005</v>
      </c>
      <c r="M86" s="188">
        <v>59214.098387830003</v>
      </c>
      <c r="N86" s="188">
        <v>61032.634507019997</v>
      </c>
      <c r="O86" s="188">
        <v>66643.468877589999</v>
      </c>
      <c r="P86" s="188">
        <v>69532.266317489892</v>
      </c>
      <c r="Q86" s="188">
        <v>75325.517264000111</v>
      </c>
      <c r="R86" s="188">
        <v>76113.113387259989</v>
      </c>
      <c r="S86" s="188">
        <v>78191.495719570012</v>
      </c>
      <c r="T86" s="188">
        <v>78817.495731287898</v>
      </c>
    </row>
    <row r="87" spans="1:20" s="69" customFormat="1" ht="20.100000000000001" customHeight="1">
      <c r="A87" s="83"/>
      <c r="B87" s="313" t="s">
        <v>180</v>
      </c>
      <c r="C87" s="324">
        <v>303632.36080286</v>
      </c>
      <c r="D87" s="324">
        <v>302444.04897489003</v>
      </c>
      <c r="E87" s="324">
        <v>303208.28197486</v>
      </c>
      <c r="F87" s="324">
        <v>313393.05256843998</v>
      </c>
      <c r="G87" s="324">
        <v>315771.52403435</v>
      </c>
      <c r="H87" s="324">
        <v>314978.95926156</v>
      </c>
      <c r="I87" s="324">
        <v>317815.65946580999</v>
      </c>
      <c r="J87" s="324">
        <v>315666.01202486997</v>
      </c>
      <c r="K87" s="324">
        <v>348321.85153498</v>
      </c>
      <c r="L87" s="324">
        <v>353366.66287870001</v>
      </c>
      <c r="M87" s="324">
        <v>360624.51943637</v>
      </c>
      <c r="N87" s="324">
        <v>393945.87575609999</v>
      </c>
      <c r="O87" s="324">
        <v>378618.02631796995</v>
      </c>
      <c r="P87" s="324">
        <v>384313.06643613003</v>
      </c>
      <c r="Q87" s="324">
        <v>393544.57183121005</v>
      </c>
      <c r="R87" s="324">
        <v>414857.140717</v>
      </c>
      <c r="S87" s="324">
        <v>424521.95385558001</v>
      </c>
      <c r="T87" s="324">
        <v>418004.93686865899</v>
      </c>
    </row>
    <row r="88" spans="1:20" s="13" customFormat="1" ht="15" customHeight="1">
      <c r="A88" s="82">
        <v>238</v>
      </c>
      <c r="B88" s="271" t="s">
        <v>180</v>
      </c>
      <c r="C88" s="192">
        <v>303632.36080286</v>
      </c>
      <c r="D88" s="192">
        <v>302444.04897489003</v>
      </c>
      <c r="E88" s="192">
        <v>303208.28197486</v>
      </c>
      <c r="F88" s="192">
        <v>313393.05256843998</v>
      </c>
      <c r="G88" s="192">
        <v>315771.52403435</v>
      </c>
      <c r="H88" s="192">
        <v>314978.95926156</v>
      </c>
      <c r="I88" s="192">
        <v>317815.65946580999</v>
      </c>
      <c r="J88" s="192">
        <v>315666.01202486997</v>
      </c>
      <c r="K88" s="192">
        <v>348321.85153498</v>
      </c>
      <c r="L88" s="192">
        <v>353366.66287870001</v>
      </c>
      <c r="M88" s="192">
        <v>360624.51943637</v>
      </c>
      <c r="N88" s="192">
        <v>393945.87575609999</v>
      </c>
      <c r="O88" s="192">
        <v>378618.02631796995</v>
      </c>
      <c r="P88" s="192">
        <v>384313.06643613003</v>
      </c>
      <c r="Q88" s="192">
        <v>393544.57183121005</v>
      </c>
      <c r="R88" s="192">
        <v>414857.140717</v>
      </c>
      <c r="S88" s="187">
        <v>424521.95385558001</v>
      </c>
      <c r="T88" s="192">
        <v>418004.93686865899</v>
      </c>
    </row>
    <row r="89" spans="1:20" s="68" customFormat="1" ht="20.100000000000001" customHeight="1">
      <c r="A89" s="83"/>
      <c r="B89" s="313" t="s">
        <v>181</v>
      </c>
      <c r="C89" s="324">
        <v>130177.89426450001</v>
      </c>
      <c r="D89" s="324">
        <v>133287.07095398</v>
      </c>
      <c r="E89" s="324">
        <v>136062.03829326</v>
      </c>
      <c r="F89" s="324">
        <v>137744.43472889002</v>
      </c>
      <c r="G89" s="324">
        <v>137348.51692557998</v>
      </c>
      <c r="H89" s="324">
        <v>137074.88656048002</v>
      </c>
      <c r="I89" s="324">
        <v>142589.68314543998</v>
      </c>
      <c r="J89" s="324">
        <v>149691.98215515999</v>
      </c>
      <c r="K89" s="324">
        <v>152275.27516012001</v>
      </c>
      <c r="L89" s="324">
        <v>156598.62043798002</v>
      </c>
      <c r="M89" s="324">
        <v>159953.28467312001</v>
      </c>
      <c r="N89" s="324">
        <v>166115.16278644002</v>
      </c>
      <c r="O89" s="324">
        <v>173277.79452672997</v>
      </c>
      <c r="P89" s="324">
        <v>175978.25647014997</v>
      </c>
      <c r="Q89" s="324">
        <v>179190.61124718</v>
      </c>
      <c r="R89" s="324">
        <v>185124.97086546</v>
      </c>
      <c r="S89" s="324">
        <v>187838.28830659002</v>
      </c>
      <c r="T89" s="324">
        <v>187838.28830659002</v>
      </c>
    </row>
    <row r="90" spans="1:20" s="13" customFormat="1" ht="15" customHeight="1">
      <c r="A90" s="82">
        <v>262</v>
      </c>
      <c r="B90" s="271" t="s">
        <v>182</v>
      </c>
      <c r="C90" s="187">
        <v>6897.6004913300003</v>
      </c>
      <c r="D90" s="187">
        <v>7243.9512884200003</v>
      </c>
      <c r="E90" s="187">
        <v>7322.1173218900003</v>
      </c>
      <c r="F90" s="187">
        <v>7531.7088637700008</v>
      </c>
      <c r="G90" s="187">
        <v>7893.1889833900004</v>
      </c>
      <c r="H90" s="187">
        <v>7837.1714598400004</v>
      </c>
      <c r="I90" s="187">
        <v>8815.3796333400005</v>
      </c>
      <c r="J90" s="187">
        <v>9388.2317824699985</v>
      </c>
      <c r="K90" s="187">
        <v>9450.1563798400002</v>
      </c>
      <c r="L90" s="187">
        <v>10329.985545209998</v>
      </c>
      <c r="M90" s="187">
        <v>10385.983642120002</v>
      </c>
      <c r="N90" s="187">
        <v>10829.05003735</v>
      </c>
      <c r="O90" s="187">
        <v>10936.03623385</v>
      </c>
      <c r="P90" s="187">
        <v>11527.61192664</v>
      </c>
      <c r="Q90" s="187">
        <v>11535.44994104</v>
      </c>
      <c r="R90" s="187">
        <v>11712.88979456</v>
      </c>
      <c r="S90" s="187">
        <v>11850.66051062</v>
      </c>
      <c r="T90" s="187">
        <v>11850.66051062</v>
      </c>
    </row>
    <row r="91" spans="1:20" s="13" customFormat="1" ht="15" customHeight="1">
      <c r="A91" s="82">
        <v>263</v>
      </c>
      <c r="B91" s="272" t="s">
        <v>183</v>
      </c>
      <c r="C91" s="188">
        <v>814.48182795000002</v>
      </c>
      <c r="D91" s="188">
        <v>968.22127721000004</v>
      </c>
      <c r="E91" s="188">
        <v>982.32935469000006</v>
      </c>
      <c r="F91" s="188">
        <v>952.46131715000001</v>
      </c>
      <c r="G91" s="188">
        <v>952.75701417999994</v>
      </c>
      <c r="H91" s="188">
        <v>959.47737513999994</v>
      </c>
      <c r="I91" s="188">
        <v>944.64753365000001</v>
      </c>
      <c r="J91" s="188">
        <v>990.78878283000006</v>
      </c>
      <c r="K91" s="188">
        <v>992.82880497999997</v>
      </c>
      <c r="L91" s="188">
        <v>975.02580458</v>
      </c>
      <c r="M91" s="188">
        <v>1025.97464502</v>
      </c>
      <c r="N91" s="188">
        <v>1151.8565879</v>
      </c>
      <c r="O91" s="188">
        <v>1196.38405754</v>
      </c>
      <c r="P91" s="188">
        <v>1173.52087102</v>
      </c>
      <c r="Q91" s="188">
        <v>1201.4607466500001</v>
      </c>
      <c r="R91" s="188">
        <v>1405.5744906</v>
      </c>
      <c r="S91" s="188">
        <v>1431.1997617500001</v>
      </c>
      <c r="T91" s="188">
        <v>1431.1997617500001</v>
      </c>
    </row>
    <row r="92" spans="1:20" s="13" customFormat="1" ht="15" customHeight="1">
      <c r="A92" s="82">
        <v>266</v>
      </c>
      <c r="B92" s="271" t="s">
        <v>184</v>
      </c>
      <c r="C92" s="187">
        <v>34435.585196749998</v>
      </c>
      <c r="D92" s="187">
        <v>35183.796845480007</v>
      </c>
      <c r="E92" s="187">
        <v>35476.548189000001</v>
      </c>
      <c r="F92" s="187">
        <v>35617.732648559999</v>
      </c>
      <c r="G92" s="187">
        <v>35867.188016959997</v>
      </c>
      <c r="H92" s="187">
        <v>36374.371230269993</v>
      </c>
      <c r="I92" s="187">
        <v>36266.954158709996</v>
      </c>
      <c r="J92" s="187">
        <v>37579.825182640001</v>
      </c>
      <c r="K92" s="187">
        <v>38209.747275910006</v>
      </c>
      <c r="L92" s="187">
        <v>39396.252697889999</v>
      </c>
      <c r="M92" s="187">
        <v>39849.91156095</v>
      </c>
      <c r="N92" s="187">
        <v>42160.521923980006</v>
      </c>
      <c r="O92" s="187">
        <v>41533.128038739997</v>
      </c>
      <c r="P92" s="187">
        <v>41906.80557456</v>
      </c>
      <c r="Q92" s="187">
        <v>43110.659287080001</v>
      </c>
      <c r="R92" s="187">
        <v>45707.444638580004</v>
      </c>
      <c r="S92" s="187">
        <v>45391.454345459999</v>
      </c>
      <c r="T92" s="187">
        <v>45391.454345459999</v>
      </c>
    </row>
    <row r="93" spans="1:20" s="13" customFormat="1" ht="15" customHeight="1">
      <c r="A93" s="82">
        <v>264</v>
      </c>
      <c r="B93" s="272" t="s">
        <v>185</v>
      </c>
      <c r="C93" s="188">
        <v>27649.641981090001</v>
      </c>
      <c r="D93" s="188">
        <v>28960.04127623</v>
      </c>
      <c r="E93" s="188">
        <v>29974.843175729999</v>
      </c>
      <c r="F93" s="188">
        <v>30881.282799189998</v>
      </c>
      <c r="G93" s="188">
        <v>30565.528830660001</v>
      </c>
      <c r="H93" s="188">
        <v>30766.88374247</v>
      </c>
      <c r="I93" s="188">
        <v>34317.419352229997</v>
      </c>
      <c r="J93" s="188">
        <v>36452.830997919998</v>
      </c>
      <c r="K93" s="188">
        <v>37332.002477730006</v>
      </c>
      <c r="L93" s="188">
        <v>38091.035041019997</v>
      </c>
      <c r="M93" s="188">
        <v>40230.357581960001</v>
      </c>
      <c r="N93" s="188">
        <v>42522.72513051</v>
      </c>
      <c r="O93" s="188">
        <v>45479.857294230002</v>
      </c>
      <c r="P93" s="188">
        <v>45509.284373529998</v>
      </c>
      <c r="Q93" s="188">
        <v>46349.020282550002</v>
      </c>
      <c r="R93" s="188">
        <v>47376.677752620002</v>
      </c>
      <c r="S93" s="188">
        <v>48603.98741075</v>
      </c>
      <c r="T93" s="188">
        <v>48603.98741075</v>
      </c>
    </row>
    <row r="94" spans="1:20" s="13" customFormat="1" ht="15" customHeight="1">
      <c r="A94" s="82">
        <v>265</v>
      </c>
      <c r="B94" s="271" t="s">
        <v>186</v>
      </c>
      <c r="C94" s="187">
        <v>24731.588344009997</v>
      </c>
      <c r="D94" s="187">
        <v>25115.498107220003</v>
      </c>
      <c r="E94" s="187">
        <v>26392.19262034</v>
      </c>
      <c r="F94" s="187">
        <v>26903.731906560002</v>
      </c>
      <c r="G94" s="187">
        <v>27115.031026429999</v>
      </c>
      <c r="H94" s="187">
        <v>27513.21113779</v>
      </c>
      <c r="I94" s="187">
        <v>28505.33676228</v>
      </c>
      <c r="J94" s="187">
        <v>29939.315877770001</v>
      </c>
      <c r="K94" s="187">
        <v>31114.287250720001</v>
      </c>
      <c r="L94" s="187">
        <v>32369.061928750001</v>
      </c>
      <c r="M94" s="187">
        <v>32989.755036580005</v>
      </c>
      <c r="N94" s="187">
        <v>33819.206456699998</v>
      </c>
      <c r="O94" s="187">
        <v>36279.288464459998</v>
      </c>
      <c r="P94" s="187">
        <v>38004.248034889999</v>
      </c>
      <c r="Q94" s="187">
        <v>38588.314595639997</v>
      </c>
      <c r="R94" s="187">
        <v>40368.009789699994</v>
      </c>
      <c r="S94" s="187">
        <v>41954.494552230004</v>
      </c>
      <c r="T94" s="187">
        <v>41954.494552230004</v>
      </c>
    </row>
    <row r="95" spans="1:20" s="13" customFormat="1" ht="15" customHeight="1">
      <c r="A95" s="82">
        <v>267</v>
      </c>
      <c r="B95" s="272" t="s">
        <v>187</v>
      </c>
      <c r="C95" s="188">
        <v>1557.43487768</v>
      </c>
      <c r="D95" s="188">
        <v>1613.0500454800001</v>
      </c>
      <c r="E95" s="188">
        <v>1658.9266567300001</v>
      </c>
      <c r="F95" s="188">
        <v>1658.0207621400002</v>
      </c>
      <c r="G95" s="188">
        <v>1656.7261309200001</v>
      </c>
      <c r="H95" s="188">
        <v>1649.5882852699999</v>
      </c>
      <c r="I95" s="188">
        <v>1631.3225407100001</v>
      </c>
      <c r="J95" s="188">
        <v>1718.0147477</v>
      </c>
      <c r="K95" s="188">
        <v>1665.1904646300002</v>
      </c>
      <c r="L95" s="188">
        <v>1678.6326873399998</v>
      </c>
      <c r="M95" s="188">
        <v>1676.32921074</v>
      </c>
      <c r="N95" s="188">
        <v>1745.7887225100001</v>
      </c>
      <c r="O95" s="188">
        <v>2098.20366001</v>
      </c>
      <c r="P95" s="188">
        <v>2111.23995883</v>
      </c>
      <c r="Q95" s="188">
        <v>2140.37063734</v>
      </c>
      <c r="R95" s="188">
        <v>2314.1775115800001</v>
      </c>
      <c r="S95" s="188">
        <v>2356.3983450599999</v>
      </c>
      <c r="T95" s="188">
        <v>2356.3983450599999</v>
      </c>
    </row>
    <row r="96" spans="1:20" s="13" customFormat="1" ht="15" customHeight="1">
      <c r="A96" s="82">
        <v>268</v>
      </c>
      <c r="B96" s="271" t="s">
        <v>188</v>
      </c>
      <c r="C96" s="187">
        <v>92.865379110000006</v>
      </c>
      <c r="D96" s="187">
        <v>93.034558840000003</v>
      </c>
      <c r="E96" s="187">
        <v>93.269219890000002</v>
      </c>
      <c r="F96" s="187">
        <v>93.478508650000009</v>
      </c>
      <c r="G96" s="187">
        <v>93.777546029999996</v>
      </c>
      <c r="H96" s="187">
        <v>93.954755059999997</v>
      </c>
      <c r="I96" s="187">
        <v>75.666951470000001</v>
      </c>
      <c r="J96" s="187">
        <v>75.9969751</v>
      </c>
      <c r="K96" s="187">
        <v>76.333700120000003</v>
      </c>
      <c r="L96" s="187">
        <v>76.602880079999991</v>
      </c>
      <c r="M96" s="187">
        <v>106.57675317</v>
      </c>
      <c r="N96" s="187">
        <v>170.37350988</v>
      </c>
      <c r="O96" s="187">
        <v>189.84724925</v>
      </c>
      <c r="P96" s="187">
        <v>190.01625303</v>
      </c>
      <c r="Q96" s="187">
        <v>338.51399835000001</v>
      </c>
      <c r="R96" s="187">
        <v>321.56972280000002</v>
      </c>
      <c r="S96" s="187">
        <v>340.28960725999997</v>
      </c>
      <c r="T96" s="187">
        <v>340.28960725999997</v>
      </c>
    </row>
    <row r="97" spans="1:20" s="13" customFormat="1" ht="15" customHeight="1">
      <c r="A97" s="82">
        <v>271</v>
      </c>
      <c r="B97" s="272" t="s">
        <v>189</v>
      </c>
      <c r="C97" s="188">
        <v>2331.3064260400001</v>
      </c>
      <c r="D97" s="188">
        <v>2376.3774343300001</v>
      </c>
      <c r="E97" s="188">
        <v>2462.5938901599998</v>
      </c>
      <c r="F97" s="188">
        <v>2435.1374349799999</v>
      </c>
      <c r="G97" s="188">
        <v>2439.97378179</v>
      </c>
      <c r="H97" s="188">
        <v>2446.2480591599997</v>
      </c>
      <c r="I97" s="188">
        <v>2483.11010313</v>
      </c>
      <c r="J97" s="188">
        <v>3920.2783758200003</v>
      </c>
      <c r="K97" s="188">
        <v>3934.5884712900001</v>
      </c>
      <c r="L97" s="188">
        <v>3898.30255876</v>
      </c>
      <c r="M97" s="188">
        <v>3966.8310646999998</v>
      </c>
      <c r="N97" s="188">
        <v>3563.40207835</v>
      </c>
      <c r="O97" s="188">
        <v>4702.7648726099997</v>
      </c>
      <c r="P97" s="188">
        <v>4679.32206176</v>
      </c>
      <c r="Q97" s="188">
        <v>4688.0930124200004</v>
      </c>
      <c r="R97" s="188">
        <v>4688.6976093699996</v>
      </c>
      <c r="S97" s="188">
        <v>4660.9652497299994</v>
      </c>
      <c r="T97" s="188">
        <v>4660.9652497299994</v>
      </c>
    </row>
    <row r="98" spans="1:20" s="13" customFormat="1" ht="15" customHeight="1">
      <c r="A98" s="82">
        <v>269</v>
      </c>
      <c r="B98" s="271" t="s">
        <v>190</v>
      </c>
      <c r="C98" s="187">
        <v>31540.524522979998</v>
      </c>
      <c r="D98" s="187">
        <v>31575.719506199999</v>
      </c>
      <c r="E98" s="187">
        <v>31542.077717610002</v>
      </c>
      <c r="F98" s="187">
        <v>31513.147168599997</v>
      </c>
      <c r="G98" s="187">
        <v>30606.802935900003</v>
      </c>
      <c r="H98" s="187">
        <v>29275.859832680002</v>
      </c>
      <c r="I98" s="187">
        <v>29392.648323090001</v>
      </c>
      <c r="J98" s="187">
        <v>29468.652656450002</v>
      </c>
      <c r="K98" s="187">
        <v>29342.075382720002</v>
      </c>
      <c r="L98" s="187">
        <v>29261.09070036</v>
      </c>
      <c r="M98" s="187">
        <v>29226.167846740002</v>
      </c>
      <c r="N98" s="187">
        <v>29262.07405453</v>
      </c>
      <c r="O98" s="187">
        <v>29903.707880169997</v>
      </c>
      <c r="P98" s="187">
        <v>29884.74176411</v>
      </c>
      <c r="Q98" s="187">
        <v>30257.063011229999</v>
      </c>
      <c r="R98" s="187">
        <v>30241.721171290003</v>
      </c>
      <c r="S98" s="187">
        <v>30275.367080779997</v>
      </c>
      <c r="T98" s="187">
        <v>30275.367080779997</v>
      </c>
    </row>
    <row r="99" spans="1:20" s="13" customFormat="1" ht="15" customHeight="1">
      <c r="A99" s="82">
        <v>270</v>
      </c>
      <c r="B99" s="272" t="s">
        <v>191</v>
      </c>
      <c r="C99" s="188">
        <v>126.86521756</v>
      </c>
      <c r="D99" s="188">
        <v>157.38061457000001</v>
      </c>
      <c r="E99" s="188">
        <v>157.14014721999999</v>
      </c>
      <c r="F99" s="188">
        <v>157.73331929</v>
      </c>
      <c r="G99" s="188">
        <v>157.54265931999998</v>
      </c>
      <c r="H99" s="188">
        <v>158.12068280000003</v>
      </c>
      <c r="I99" s="188">
        <v>157.19778683000001</v>
      </c>
      <c r="J99" s="188">
        <v>158.04677646000002</v>
      </c>
      <c r="K99" s="188">
        <v>158.06495218000001</v>
      </c>
      <c r="L99" s="188">
        <v>522.63059398999997</v>
      </c>
      <c r="M99" s="188">
        <v>495.39733114000001</v>
      </c>
      <c r="N99" s="188">
        <v>890.16428472999996</v>
      </c>
      <c r="O99" s="188">
        <v>958.57677587000001</v>
      </c>
      <c r="P99" s="188">
        <v>991.46565177999992</v>
      </c>
      <c r="Q99" s="188">
        <v>981.66573487999995</v>
      </c>
      <c r="R99" s="188">
        <v>988.20838435999997</v>
      </c>
      <c r="S99" s="188">
        <v>973.4714429500001</v>
      </c>
      <c r="T99" s="188">
        <v>973.4714429500001</v>
      </c>
    </row>
    <row r="100" spans="1:20" s="70" customFormat="1" ht="20.100000000000001" customHeight="1">
      <c r="A100" s="84"/>
      <c r="B100" s="314" t="s">
        <v>192</v>
      </c>
      <c r="C100" s="325">
        <v>639793.92553380004</v>
      </c>
      <c r="D100" s="325">
        <v>646468.3386718299</v>
      </c>
      <c r="E100" s="325">
        <v>655692.99566234997</v>
      </c>
      <c r="F100" s="325">
        <v>653108.37268999987</v>
      </c>
      <c r="G100" s="325">
        <v>651598.68841106002</v>
      </c>
      <c r="H100" s="325">
        <v>652202.39385224995</v>
      </c>
      <c r="I100" s="325">
        <v>663045.51296862005</v>
      </c>
      <c r="J100" s="325">
        <v>660278.62208725989</v>
      </c>
      <c r="K100" s="325">
        <v>697753.57258923003</v>
      </c>
      <c r="L100" s="325">
        <v>696382.33980196004</v>
      </c>
      <c r="M100" s="325">
        <v>697874.54611570993</v>
      </c>
      <c r="N100" s="325">
        <v>740712.81546745007</v>
      </c>
      <c r="O100" s="325">
        <v>742935.62339829991</v>
      </c>
      <c r="P100" s="325">
        <v>761344.71691558976</v>
      </c>
      <c r="Q100" s="325">
        <v>792822.97648073011</v>
      </c>
      <c r="R100" s="325">
        <v>836726.05342120002</v>
      </c>
      <c r="S100" s="325">
        <v>853742.45935035008</v>
      </c>
      <c r="T100" s="325">
        <v>863389.89458996535</v>
      </c>
    </row>
    <row r="101" spans="1:20" ht="9.9499999999999993" customHeight="1">
      <c r="B101" s="276"/>
      <c r="C101" s="308">
        <v>0</v>
      </c>
      <c r="D101" s="308">
        <v>0</v>
      </c>
      <c r="E101" s="308">
        <v>0</v>
      </c>
      <c r="F101" s="308">
        <v>0</v>
      </c>
      <c r="G101" s="308">
        <v>0</v>
      </c>
      <c r="H101" s="308">
        <v>0</v>
      </c>
      <c r="I101" s="308">
        <v>0</v>
      </c>
      <c r="J101" s="308">
        <v>0</v>
      </c>
      <c r="K101" s="308">
        <v>0</v>
      </c>
      <c r="L101" s="308">
        <v>0</v>
      </c>
      <c r="M101" s="308">
        <v>0</v>
      </c>
      <c r="N101" s="308">
        <v>0</v>
      </c>
      <c r="O101" s="308">
        <v>0</v>
      </c>
      <c r="P101" s="308">
        <v>0</v>
      </c>
      <c r="Q101" s="308">
        <v>0</v>
      </c>
      <c r="R101" s="308">
        <v>0</v>
      </c>
      <c r="S101" s="307">
        <v>0</v>
      </c>
      <c r="T101" s="308">
        <v>0</v>
      </c>
    </row>
    <row r="102" spans="1:20" s="68" customFormat="1" ht="20.100000000000001" customHeight="1">
      <c r="A102" s="76"/>
      <c r="B102" s="314" t="s">
        <v>193</v>
      </c>
      <c r="C102" s="325">
        <v>5493967.8921316313</v>
      </c>
      <c r="D102" s="325">
        <v>5484236.2281558793</v>
      </c>
      <c r="E102" s="325">
        <v>5249931.2153467108</v>
      </c>
      <c r="F102" s="325">
        <v>5245126.6199151892</v>
      </c>
      <c r="G102" s="325">
        <v>5305467.2259842884</v>
      </c>
      <c r="H102" s="325">
        <v>5446610.3111102609</v>
      </c>
      <c r="I102" s="325">
        <v>5625792.9878592696</v>
      </c>
      <c r="J102" s="325">
        <v>5712299.0555450302</v>
      </c>
      <c r="K102" s="325">
        <v>5762599.4942194298</v>
      </c>
      <c r="L102" s="325">
        <v>5733976.3341696188</v>
      </c>
      <c r="M102" s="325">
        <v>5831714.7176624797</v>
      </c>
      <c r="N102" s="325">
        <v>6012909.7397730304</v>
      </c>
      <c r="O102" s="325">
        <v>6060021.97605424</v>
      </c>
      <c r="P102" s="325">
        <v>6126545.3836487411</v>
      </c>
      <c r="Q102" s="325">
        <v>6242151.9917483404</v>
      </c>
      <c r="R102" s="325">
        <v>6360585.62409373</v>
      </c>
      <c r="S102" s="325">
        <v>6481005.7772466587</v>
      </c>
      <c r="T102" s="325">
        <v>6511898.3822178049</v>
      </c>
    </row>
    <row r="103" spans="1:20" ht="9.9499999999999993" customHeight="1">
      <c r="B103" s="315"/>
      <c r="C103" s="309"/>
      <c r="D103" s="309"/>
      <c r="E103" s="309"/>
      <c r="F103" s="309"/>
    </row>
    <row r="104" spans="1:20" ht="30" customHeight="1">
      <c r="B104" s="456" t="s">
        <v>194</v>
      </c>
      <c r="C104" s="457"/>
      <c r="D104" s="457"/>
      <c r="E104" s="457"/>
      <c r="F104" s="457"/>
      <c r="G104" s="457"/>
      <c r="H104" s="457"/>
      <c r="I104" s="457"/>
      <c r="J104" s="394"/>
      <c r="K104" s="397"/>
      <c r="L104" s="401"/>
      <c r="M104" s="404"/>
      <c r="N104" s="404"/>
      <c r="O104" s="418"/>
      <c r="P104" s="422"/>
      <c r="Q104" s="425"/>
      <c r="R104" s="428"/>
      <c r="S104" s="365"/>
      <c r="T104" s="436"/>
    </row>
    <row r="105" spans="1:20" ht="30" customHeight="1">
      <c r="B105" s="316" t="s">
        <v>130</v>
      </c>
      <c r="C105" s="327" t="s">
        <v>314</v>
      </c>
      <c r="D105" s="327" t="s">
        <v>308</v>
      </c>
      <c r="E105" s="327" t="s">
        <v>315</v>
      </c>
      <c r="F105" s="327" t="s">
        <v>309</v>
      </c>
      <c r="G105" s="327" t="s">
        <v>310</v>
      </c>
      <c r="H105" s="327" t="s">
        <v>316</v>
      </c>
      <c r="I105" s="327" t="s">
        <v>312</v>
      </c>
      <c r="J105" s="327" t="s">
        <v>313</v>
      </c>
      <c r="K105" s="327" t="s">
        <v>319</v>
      </c>
      <c r="L105" s="327" t="s">
        <v>320</v>
      </c>
      <c r="M105" s="327" t="s">
        <v>321</v>
      </c>
      <c r="N105" s="327" t="s">
        <v>322</v>
      </c>
      <c r="O105" s="327" t="s">
        <v>323</v>
      </c>
      <c r="P105" s="327" t="s">
        <v>326</v>
      </c>
      <c r="Q105" s="327" t="s">
        <v>327</v>
      </c>
      <c r="R105" s="327" t="s">
        <v>328</v>
      </c>
      <c r="S105" s="184">
        <v>44317</v>
      </c>
      <c r="T105" s="185" t="s">
        <v>331</v>
      </c>
    </row>
    <row r="106" spans="1:20" s="68" customFormat="1" ht="20.100000000000001" customHeight="1">
      <c r="A106" s="76"/>
      <c r="B106" s="313" t="s">
        <v>74</v>
      </c>
      <c r="C106" s="324">
        <v>52324.372034816552</v>
      </c>
      <c r="D106" s="324">
        <v>51576.064399845724</v>
      </c>
      <c r="E106" s="324">
        <v>48914.484828841043</v>
      </c>
      <c r="F106" s="324">
        <v>50159.019273847429</v>
      </c>
      <c r="G106" s="324">
        <v>49412.294798383475</v>
      </c>
      <c r="H106" s="324">
        <v>54313.196165288762</v>
      </c>
      <c r="I106" s="324">
        <v>53510.111104290045</v>
      </c>
      <c r="J106" s="324">
        <v>58053.565506998319</v>
      </c>
      <c r="K106" s="324">
        <v>58135.81116579262</v>
      </c>
      <c r="L106" s="324">
        <v>54450.653388031991</v>
      </c>
      <c r="M106" s="324">
        <v>55651.245333892715</v>
      </c>
      <c r="N106" s="324">
        <v>58793.032159200608</v>
      </c>
      <c r="O106" s="324">
        <v>63771.458763478237</v>
      </c>
      <c r="P106" s="324">
        <v>61652.348142286311</v>
      </c>
      <c r="Q106" s="324">
        <v>62954.244344065897</v>
      </c>
      <c r="R106" s="324">
        <v>62724.063213357265</v>
      </c>
      <c r="S106" s="324">
        <v>59133.990562356732</v>
      </c>
      <c r="T106" s="324">
        <v>59133.990562356732</v>
      </c>
    </row>
    <row r="107" spans="1:20" ht="15" customHeight="1">
      <c r="A107" s="82">
        <v>92</v>
      </c>
      <c r="B107" s="271" t="s">
        <v>195</v>
      </c>
      <c r="C107" s="187">
        <v>6443.2004285780495</v>
      </c>
      <c r="D107" s="187">
        <v>6697.1434866008194</v>
      </c>
      <c r="E107" s="187">
        <v>7730.4582515986403</v>
      </c>
      <c r="F107" s="187">
        <v>8179.5489120402299</v>
      </c>
      <c r="G107" s="187">
        <v>8407.1130999914712</v>
      </c>
      <c r="H107" s="187">
        <v>8117.6593041877604</v>
      </c>
      <c r="I107" s="187">
        <v>7731.6729278913499</v>
      </c>
      <c r="J107" s="187">
        <v>8696.0057359523198</v>
      </c>
      <c r="K107" s="187">
        <v>8857.3642372571194</v>
      </c>
      <c r="L107" s="187">
        <v>9382.8339601161897</v>
      </c>
      <c r="M107" s="187">
        <v>8640.2192298812097</v>
      </c>
      <c r="N107" s="187">
        <v>8016.7469092165102</v>
      </c>
      <c r="O107" s="187">
        <v>9379.4851756689404</v>
      </c>
      <c r="P107" s="187">
        <v>9753.2983336148118</v>
      </c>
      <c r="Q107" s="187">
        <v>10135.424715753999</v>
      </c>
      <c r="R107" s="187">
        <v>9663.5634455826694</v>
      </c>
      <c r="S107" s="187">
        <v>4025.21855504423</v>
      </c>
      <c r="T107" s="187">
        <v>4025.21855504423</v>
      </c>
    </row>
    <row r="108" spans="1:20" ht="15" customHeight="1">
      <c r="A108" s="82">
        <v>93</v>
      </c>
      <c r="B108" s="272" t="s">
        <v>196</v>
      </c>
      <c r="C108" s="188">
        <v>17655.490889183202</v>
      </c>
      <c r="D108" s="188">
        <v>18139.418861210001</v>
      </c>
      <c r="E108" s="188">
        <v>17621.378499935501</v>
      </c>
      <c r="F108" s="188">
        <v>20806.664675146501</v>
      </c>
      <c r="G108" s="188">
        <v>20359.940418785802</v>
      </c>
      <c r="H108" s="188">
        <v>21215.564385493301</v>
      </c>
      <c r="I108" s="188">
        <v>20730.253253631199</v>
      </c>
      <c r="J108" s="188">
        <v>22566.241252419401</v>
      </c>
      <c r="K108" s="188">
        <v>22782.3820402985</v>
      </c>
      <c r="L108" s="188">
        <v>19031.745511977002</v>
      </c>
      <c r="M108" s="188">
        <v>18483.453553445703</v>
      </c>
      <c r="N108" s="188">
        <v>19586.774258154997</v>
      </c>
      <c r="O108" s="188">
        <v>20256.916810425399</v>
      </c>
      <c r="P108" s="188">
        <v>18931.094935740301</v>
      </c>
      <c r="Q108" s="188">
        <v>20710.933685507</v>
      </c>
      <c r="R108" s="188">
        <v>20065.494161343497</v>
      </c>
      <c r="S108" s="188">
        <v>19377.1351821641</v>
      </c>
      <c r="T108" s="188">
        <v>19377.1351821641</v>
      </c>
    </row>
    <row r="109" spans="1:20" ht="15" customHeight="1">
      <c r="A109" s="82">
        <v>94</v>
      </c>
      <c r="B109" s="271" t="s">
        <v>197</v>
      </c>
      <c r="C109" s="187">
        <v>28225.6807170553</v>
      </c>
      <c r="D109" s="187">
        <v>26739.502052034899</v>
      </c>
      <c r="E109" s="187">
        <v>23562.648077306902</v>
      </c>
      <c r="F109" s="187">
        <v>21172.8056866607</v>
      </c>
      <c r="G109" s="187">
        <v>20645.241279606202</v>
      </c>
      <c r="H109" s="187">
        <v>24979.972475607701</v>
      </c>
      <c r="I109" s="187">
        <v>25048.184922767501</v>
      </c>
      <c r="J109" s="187">
        <v>26791.318518626598</v>
      </c>
      <c r="K109" s="187">
        <v>26496.064888237001</v>
      </c>
      <c r="L109" s="187">
        <v>26036.073915938799</v>
      </c>
      <c r="M109" s="187">
        <v>28527.572550565801</v>
      </c>
      <c r="N109" s="187">
        <v>31189.510991829102</v>
      </c>
      <c r="O109" s="187">
        <v>34135.056777383899</v>
      </c>
      <c r="P109" s="187">
        <v>32967.954872931201</v>
      </c>
      <c r="Q109" s="187">
        <v>32107.8859428049</v>
      </c>
      <c r="R109" s="187">
        <v>32995.005606431099</v>
      </c>
      <c r="S109" s="187">
        <v>35731.636825148402</v>
      </c>
      <c r="T109" s="187">
        <v>35731.636825148402</v>
      </c>
    </row>
    <row r="110" spans="1:20" s="68" customFormat="1" ht="20.100000000000001" customHeight="1">
      <c r="A110" s="76"/>
      <c r="B110" s="314" t="s">
        <v>72</v>
      </c>
      <c r="C110" s="310">
        <v>52324.372034816552</v>
      </c>
      <c r="D110" s="310">
        <v>51576.064399845724</v>
      </c>
      <c r="E110" s="310">
        <v>48914.484828841043</v>
      </c>
      <c r="F110" s="310">
        <v>50159.019273847429</v>
      </c>
      <c r="G110" s="310">
        <v>49412.294798383475</v>
      </c>
      <c r="H110" s="310">
        <v>54313.196165288762</v>
      </c>
      <c r="I110" s="310">
        <v>53510.111104290045</v>
      </c>
      <c r="J110" s="310">
        <v>58053.565506998319</v>
      </c>
      <c r="K110" s="310">
        <v>58135.81116579262</v>
      </c>
      <c r="L110" s="310">
        <v>54450.653388031991</v>
      </c>
      <c r="M110" s="310">
        <v>55651.245333892715</v>
      </c>
      <c r="N110" s="310">
        <v>58793.032159200608</v>
      </c>
      <c r="O110" s="310">
        <v>63771.458763478237</v>
      </c>
      <c r="P110" s="310">
        <v>61652.348142286311</v>
      </c>
      <c r="Q110" s="310">
        <v>62954.244344065897</v>
      </c>
      <c r="R110" s="310">
        <v>62724.063213357265</v>
      </c>
      <c r="S110" s="310">
        <v>59133.990562356732</v>
      </c>
      <c r="T110" s="310">
        <v>59133.990562356732</v>
      </c>
    </row>
    <row r="111" spans="1:20" ht="9.9499999999999993" customHeight="1">
      <c r="B111" s="276"/>
      <c r="C111" s="311">
        <v>0</v>
      </c>
      <c r="D111" s="311">
        <v>0</v>
      </c>
      <c r="E111" s="311">
        <v>0</v>
      </c>
      <c r="F111" s="311">
        <v>0</v>
      </c>
      <c r="G111" s="311">
        <v>0</v>
      </c>
      <c r="H111" s="311">
        <v>0</v>
      </c>
      <c r="I111" s="311">
        <v>0</v>
      </c>
      <c r="J111" s="311">
        <v>0</v>
      </c>
      <c r="K111" s="311">
        <v>0</v>
      </c>
      <c r="L111" s="311">
        <v>0</v>
      </c>
      <c r="M111" s="311">
        <v>0</v>
      </c>
      <c r="N111" s="311">
        <v>0</v>
      </c>
      <c r="O111" s="311">
        <v>0</v>
      </c>
      <c r="P111" s="311">
        <v>0</v>
      </c>
      <c r="Q111" s="311">
        <v>0</v>
      </c>
      <c r="R111" s="311">
        <v>0</v>
      </c>
      <c r="S111" s="307">
        <v>0</v>
      </c>
      <c r="T111" s="311">
        <v>0</v>
      </c>
    </row>
    <row r="112" spans="1:20" s="68" customFormat="1" ht="20.100000000000001" customHeight="1">
      <c r="A112" s="76"/>
      <c r="B112" s="314" t="s">
        <v>198</v>
      </c>
      <c r="C112" s="325">
        <v>5546292.2641664483</v>
      </c>
      <c r="D112" s="325">
        <v>5535812.2925557252</v>
      </c>
      <c r="E112" s="325">
        <v>5298845.7001755517</v>
      </c>
      <c r="F112" s="325">
        <v>5295285.6391890366</v>
      </c>
      <c r="G112" s="325">
        <v>5354879.5207826719</v>
      </c>
      <c r="H112" s="325">
        <v>5500923.5072755497</v>
      </c>
      <c r="I112" s="325">
        <v>5679303.0989635596</v>
      </c>
      <c r="J112" s="325">
        <v>5770352.6210520286</v>
      </c>
      <c r="K112" s="325">
        <v>5820735.3053852227</v>
      </c>
      <c r="L112" s="325">
        <v>5788426.9875576505</v>
      </c>
      <c r="M112" s="325">
        <v>5887365.962996372</v>
      </c>
      <c r="N112" s="325">
        <v>6071702.7719322313</v>
      </c>
      <c r="O112" s="325">
        <v>6123793.4348177183</v>
      </c>
      <c r="P112" s="325">
        <v>6188197.7317910278</v>
      </c>
      <c r="Q112" s="325">
        <v>6305106.2360924063</v>
      </c>
      <c r="R112" s="325">
        <v>6423309.6873070877</v>
      </c>
      <c r="S112" s="325">
        <v>6540139.7678090157</v>
      </c>
      <c r="T112" s="325">
        <v>6571032.3727801619</v>
      </c>
    </row>
    <row r="113" spans="2:6">
      <c r="B113" s="318"/>
      <c r="C113" s="319"/>
      <c r="D113" s="319"/>
      <c r="E113" s="319"/>
      <c r="F113" s="319"/>
    </row>
    <row r="114" spans="2:6">
      <c r="B114" s="368" t="s">
        <v>117</v>
      </c>
    </row>
    <row r="115" spans="2:6">
      <c r="B115" s="134" t="s">
        <v>317</v>
      </c>
    </row>
  </sheetData>
  <mergeCells count="4">
    <mergeCell ref="B1:I1"/>
    <mergeCell ref="B2:I2"/>
    <mergeCell ref="B80:I80"/>
    <mergeCell ref="B104:I104"/>
  </mergeCells>
  <pageMargins left="0.51181102362204722" right="0.51181102362204722" top="0.78740157480314965" bottom="0.78740157480314965" header="0.31496062992125984" footer="0.31496062992125984"/>
  <pageSetup paperSize="9" scale="51" fitToHeight="0" orientation="landscape" r:id="rId1"/>
  <headerFooter>
    <oddFooter>&amp;RPágina &amp;P de &amp;N</oddFooter>
  </headerFooter>
  <rowBreaks count="1" manualBreakCount="1">
    <brk id="79"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22">
    <pageSetUpPr fitToPage="1"/>
  </sheetPr>
  <dimension ref="A1:S36"/>
  <sheetViews>
    <sheetView topLeftCell="B1" zoomScale="82" zoomScaleNormal="82" zoomScaleSheetLayoutView="70" workbookViewId="0">
      <selection activeCell="B1" sqref="B1:S1"/>
    </sheetView>
  </sheetViews>
  <sheetFormatPr defaultColWidth="9.140625" defaultRowHeight="12.75"/>
  <cols>
    <col min="1" max="1" width="0" style="11" hidden="1" customWidth="1"/>
    <col min="2" max="2" width="34.5703125" style="3" customWidth="1"/>
    <col min="3" max="19" width="20.7109375" style="3" customWidth="1"/>
    <col min="20" max="16384" width="9.140625" style="3"/>
  </cols>
  <sheetData>
    <row r="1" spans="1:19" s="78" customFormat="1" ht="21">
      <c r="A1" s="260"/>
      <c r="B1" s="442" t="s">
        <v>81</v>
      </c>
      <c r="C1" s="442"/>
      <c r="D1" s="442"/>
      <c r="E1" s="442"/>
      <c r="F1" s="442"/>
      <c r="G1" s="442"/>
      <c r="H1" s="442"/>
      <c r="I1" s="442"/>
      <c r="J1" s="442"/>
      <c r="K1" s="442"/>
      <c r="L1" s="442"/>
      <c r="M1" s="442"/>
      <c r="N1" s="442"/>
      <c r="O1" s="442"/>
      <c r="P1" s="442"/>
      <c r="Q1" s="442"/>
      <c r="R1" s="442"/>
      <c r="S1" s="442"/>
    </row>
    <row r="2" spans="1:19" s="78" customFormat="1" ht="30" customHeight="1">
      <c r="A2" s="260"/>
      <c r="B2" s="449" t="s">
        <v>199</v>
      </c>
      <c r="C2" s="449"/>
      <c r="D2" s="449"/>
      <c r="E2" s="449"/>
      <c r="F2" s="449"/>
      <c r="G2" s="449"/>
      <c r="H2" s="449"/>
      <c r="I2" s="449"/>
      <c r="J2" s="449"/>
      <c r="K2" s="449"/>
      <c r="L2" s="449"/>
      <c r="M2" s="449"/>
      <c r="N2" s="449"/>
      <c r="O2" s="449"/>
      <c r="P2" s="449"/>
      <c r="Q2" s="449"/>
      <c r="R2" s="449"/>
      <c r="S2" s="449"/>
    </row>
    <row r="3" spans="1:19" ht="39.950000000000003" customHeight="1">
      <c r="A3" s="259"/>
      <c r="B3" s="139"/>
      <c r="C3" s="140"/>
      <c r="D3" s="141"/>
      <c r="E3" s="141"/>
      <c r="F3" s="141"/>
      <c r="G3" s="141"/>
      <c r="H3" s="141"/>
      <c r="I3" s="142"/>
      <c r="J3" s="142"/>
      <c r="K3" s="142"/>
      <c r="L3" s="142"/>
      <c r="M3" s="142"/>
      <c r="N3" s="142"/>
      <c r="O3" s="143"/>
      <c r="P3" s="143"/>
      <c r="Q3" s="144"/>
      <c r="S3" s="258" t="s">
        <v>83</v>
      </c>
    </row>
    <row r="4" spans="1:19" ht="39.950000000000003" hidden="1" customHeight="1">
      <c r="A4" s="259"/>
      <c r="B4" s="230"/>
      <c r="C4" s="230"/>
      <c r="D4" s="230"/>
      <c r="E4" s="230"/>
      <c r="F4" s="230"/>
      <c r="G4" s="230"/>
      <c r="H4" s="230"/>
      <c r="I4" s="230"/>
      <c r="J4" s="230"/>
      <c r="K4" s="230"/>
      <c r="L4" s="230"/>
      <c r="M4" s="230"/>
      <c r="N4" s="230"/>
      <c r="O4" s="230"/>
      <c r="P4" s="230"/>
      <c r="Q4" s="230"/>
      <c r="S4" s="230"/>
    </row>
    <row r="5" spans="1:19" s="231" customFormat="1" ht="39.950000000000003" customHeight="1">
      <c r="A5" s="11"/>
      <c r="B5" s="263" t="s">
        <v>200</v>
      </c>
      <c r="C5" s="260"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S5" s="328" t="s">
        <v>334</v>
      </c>
    </row>
    <row r="6" spans="1:19" s="231" customFormat="1" ht="15" customHeight="1">
      <c r="A6" s="11"/>
      <c r="B6" s="341"/>
      <c r="C6" s="260"/>
      <c r="D6" s="11"/>
      <c r="E6" s="11"/>
      <c r="F6" s="11"/>
      <c r="G6" s="11"/>
      <c r="H6" s="11"/>
      <c r="I6" s="11"/>
      <c r="J6" s="11"/>
      <c r="K6" s="11"/>
      <c r="L6" s="11"/>
      <c r="M6" s="11"/>
      <c r="N6" s="11"/>
      <c r="O6" s="11"/>
      <c r="P6" s="11"/>
      <c r="Q6" s="11"/>
      <c r="R6" s="328"/>
      <c r="S6" s="328"/>
    </row>
    <row r="7" spans="1:19" ht="54.75" customHeight="1">
      <c r="B7" s="193" t="s">
        <v>201</v>
      </c>
      <c r="C7" s="194" t="s">
        <v>202</v>
      </c>
      <c r="D7" s="194" t="s">
        <v>203</v>
      </c>
      <c r="E7" s="279" t="s">
        <v>204</v>
      </c>
      <c r="F7" s="279" t="s">
        <v>205</v>
      </c>
      <c r="G7" s="279" t="s">
        <v>206</v>
      </c>
      <c r="H7" s="279" t="s">
        <v>12</v>
      </c>
      <c r="I7" s="279" t="s">
        <v>207</v>
      </c>
      <c r="J7" s="279" t="s">
        <v>13</v>
      </c>
      <c r="K7" s="279" t="s">
        <v>208</v>
      </c>
      <c r="L7" s="279" t="s">
        <v>209</v>
      </c>
      <c r="M7" s="279" t="s">
        <v>210</v>
      </c>
      <c r="N7" s="279" t="s">
        <v>211</v>
      </c>
      <c r="O7" s="279" t="s">
        <v>212</v>
      </c>
      <c r="P7" s="279" t="s">
        <v>213</v>
      </c>
      <c r="Q7" s="279" t="s">
        <v>283</v>
      </c>
      <c r="R7" s="279" t="s">
        <v>214</v>
      </c>
      <c r="S7" s="195" t="s">
        <v>215</v>
      </c>
    </row>
    <row r="8" spans="1:19" s="60" customFormat="1" ht="20.100000000000001" customHeight="1">
      <c r="A8" s="261" t="s">
        <v>1</v>
      </c>
      <c r="B8" s="147" t="s">
        <v>216</v>
      </c>
      <c r="C8" s="280">
        <v>186831.89355424998</v>
      </c>
      <c r="D8" s="280">
        <v>214259.70793969001</v>
      </c>
      <c r="E8" s="280">
        <v>153635.62759846999</v>
      </c>
      <c r="F8" s="280">
        <v>40267.358056299992</v>
      </c>
      <c r="G8" s="280">
        <v>51582.576701919999</v>
      </c>
      <c r="H8" s="280">
        <v>9569.7060330900003</v>
      </c>
      <c r="I8" s="280">
        <v>313647.37776712998</v>
      </c>
      <c r="J8" s="280">
        <v>111579.91795194001</v>
      </c>
      <c r="K8" s="280">
        <v>150459.37379389998</v>
      </c>
      <c r="L8" s="280">
        <v>286617.04972361994</v>
      </c>
      <c r="M8" s="280">
        <v>224436.29863023999</v>
      </c>
      <c r="N8" s="280">
        <v>56278.448519999991</v>
      </c>
      <c r="O8" s="280">
        <v>443000.29366225004</v>
      </c>
      <c r="P8" s="280">
        <v>3733.1090199399996</v>
      </c>
      <c r="Q8" s="351">
        <v>67717.311749500004</v>
      </c>
      <c r="R8" s="352">
        <v>13046.308139540073</v>
      </c>
      <c r="S8" s="280">
        <v>2326662.3588417801</v>
      </c>
    </row>
    <row r="9" spans="1:19" ht="20.100000000000001" customHeight="1">
      <c r="A9" s="261" t="s">
        <v>2</v>
      </c>
      <c r="B9" s="148" t="s">
        <v>120</v>
      </c>
      <c r="C9" s="281">
        <v>56011.440780370001</v>
      </c>
      <c r="D9" s="282">
        <v>47406.880089719998</v>
      </c>
      <c r="E9" s="281">
        <v>28077.401361799995</v>
      </c>
      <c r="F9" s="282">
        <v>1136.6781124799998</v>
      </c>
      <c r="G9" s="281">
        <v>1316.8766394700001</v>
      </c>
      <c r="H9" s="282">
        <v>31.975199489999998</v>
      </c>
      <c r="I9" s="281">
        <v>11474.770496719999</v>
      </c>
      <c r="J9" s="282">
        <v>1721.3927095000001</v>
      </c>
      <c r="K9" s="281">
        <v>229436.90972876002</v>
      </c>
      <c r="L9" s="282">
        <v>48690.375668390006</v>
      </c>
      <c r="M9" s="281">
        <v>24260.956784829999</v>
      </c>
      <c r="N9" s="282">
        <v>83044.679144499984</v>
      </c>
      <c r="O9" s="281">
        <v>5127.3917563899995</v>
      </c>
      <c r="P9" s="282">
        <v>1893.5292661000001</v>
      </c>
      <c r="Q9" s="281">
        <v>130100.83292106999</v>
      </c>
      <c r="R9" s="282">
        <v>16342.978385460003</v>
      </c>
      <c r="S9" s="282">
        <v>686075.06904504995</v>
      </c>
    </row>
    <row r="10" spans="1:19" ht="20.100000000000001" customHeight="1">
      <c r="A10" s="261" t="s">
        <v>7</v>
      </c>
      <c r="B10" s="147" t="s">
        <v>217</v>
      </c>
      <c r="C10" s="280">
        <v>76901.831917010015</v>
      </c>
      <c r="D10" s="280">
        <v>145458.67215068999</v>
      </c>
      <c r="E10" s="280">
        <v>5860.2584528500001</v>
      </c>
      <c r="F10" s="280">
        <v>7486.7432342900001</v>
      </c>
      <c r="G10" s="280">
        <v>11082.154720319999</v>
      </c>
      <c r="H10" s="280">
        <v>348.94275095999996</v>
      </c>
      <c r="I10" s="280">
        <v>153473.49894609</v>
      </c>
      <c r="J10" s="280">
        <v>8378.9975466800006</v>
      </c>
      <c r="K10" s="280">
        <v>534638.2665453701</v>
      </c>
      <c r="L10" s="280">
        <v>71539.848216270009</v>
      </c>
      <c r="M10" s="280">
        <v>32951.462205899996</v>
      </c>
      <c r="N10" s="280">
        <v>115711.19309911998</v>
      </c>
      <c r="O10" s="280">
        <v>21669.060539159997</v>
      </c>
      <c r="P10" s="280">
        <v>83906.981765659992</v>
      </c>
      <c r="Q10" s="351">
        <v>235849.31703491998</v>
      </c>
      <c r="R10" s="280">
        <v>43263.446005049067</v>
      </c>
      <c r="S10" s="280">
        <v>1548520.6751303391</v>
      </c>
    </row>
    <row r="11" spans="1:19" ht="20.100000000000001" customHeight="1">
      <c r="A11" s="261" t="s">
        <v>3</v>
      </c>
      <c r="B11" s="148" t="s">
        <v>218</v>
      </c>
      <c r="C11" s="281">
        <v>2.9989999999999999E-5</v>
      </c>
      <c r="D11" s="282">
        <v>175.34529030000002</v>
      </c>
      <c r="E11" s="281">
        <v>35.243909530000003</v>
      </c>
      <c r="F11" s="282">
        <v>13.742609910000001</v>
      </c>
      <c r="G11" s="281">
        <v>462.05104132999998</v>
      </c>
      <c r="H11" s="282">
        <v>0</v>
      </c>
      <c r="I11" s="281">
        <v>2246.5110113200003</v>
      </c>
      <c r="J11" s="282">
        <v>323.71155116</v>
      </c>
      <c r="K11" s="281">
        <v>1056.5494630800001</v>
      </c>
      <c r="L11" s="282">
        <v>1628.7262385500001</v>
      </c>
      <c r="M11" s="281">
        <v>593.58512038999993</v>
      </c>
      <c r="N11" s="282">
        <v>613.06798438999999</v>
      </c>
      <c r="O11" s="281">
        <v>6.4485999500000002</v>
      </c>
      <c r="P11" s="282">
        <v>4.1439999999999998E-2</v>
      </c>
      <c r="Q11" s="281">
        <v>265.37545394</v>
      </c>
      <c r="R11" s="282">
        <v>3.5779302600000209</v>
      </c>
      <c r="S11" s="282">
        <v>7423.9776741000005</v>
      </c>
    </row>
    <row r="12" spans="1:19" ht="20.100000000000001" customHeight="1">
      <c r="A12" s="261" t="s">
        <v>4</v>
      </c>
      <c r="B12" s="147" t="s">
        <v>123</v>
      </c>
      <c r="C12" s="280">
        <v>0</v>
      </c>
      <c r="D12" s="280">
        <v>0</v>
      </c>
      <c r="E12" s="280">
        <v>0</v>
      </c>
      <c r="F12" s="280">
        <v>925112.70597185008</v>
      </c>
      <c r="G12" s="280">
        <v>65938.36872382999</v>
      </c>
      <c r="H12" s="280">
        <v>0</v>
      </c>
      <c r="I12" s="280">
        <v>0</v>
      </c>
      <c r="J12" s="280">
        <v>0</v>
      </c>
      <c r="K12" s="280">
        <v>41.885859669999995</v>
      </c>
      <c r="L12" s="280">
        <v>15.370000169999999</v>
      </c>
      <c r="M12" s="280">
        <v>732.62814212000001</v>
      </c>
      <c r="N12" s="280">
        <v>1E-3</v>
      </c>
      <c r="O12" s="280">
        <v>0</v>
      </c>
      <c r="P12" s="280">
        <v>0</v>
      </c>
      <c r="Q12" s="351">
        <v>25289.294002590002</v>
      </c>
      <c r="R12" s="280">
        <v>278.43796437004841</v>
      </c>
      <c r="S12" s="280">
        <v>1017408.6916646</v>
      </c>
    </row>
    <row r="13" spans="1:19" ht="20.100000000000001" customHeight="1">
      <c r="A13" s="261" t="s">
        <v>43</v>
      </c>
      <c r="B13" s="148" t="s">
        <v>46</v>
      </c>
      <c r="C13" s="281">
        <v>22.677270050000001</v>
      </c>
      <c r="D13" s="282">
        <v>73.102510199999983</v>
      </c>
      <c r="E13" s="281">
        <v>229.69555120999999</v>
      </c>
      <c r="F13" s="282">
        <v>1140.20601945</v>
      </c>
      <c r="G13" s="281">
        <v>0</v>
      </c>
      <c r="H13" s="282">
        <v>0</v>
      </c>
      <c r="I13" s="281">
        <v>440.11927036999998</v>
      </c>
      <c r="J13" s="282">
        <v>50.127040009999995</v>
      </c>
      <c r="K13" s="281">
        <v>175.60285992999999</v>
      </c>
      <c r="L13" s="282">
        <v>19062.28343987</v>
      </c>
      <c r="M13" s="281">
        <v>268.00980871999997</v>
      </c>
      <c r="N13" s="282">
        <v>1395.3558265499998</v>
      </c>
      <c r="O13" s="281">
        <v>0.29499999999999998</v>
      </c>
      <c r="P13" s="282">
        <v>2.7700200000000006E-3</v>
      </c>
      <c r="Q13" s="281">
        <v>982.84391907000008</v>
      </c>
      <c r="R13" s="282">
        <v>17332.224254990011</v>
      </c>
      <c r="S13" s="282">
        <v>41172.545540440013</v>
      </c>
    </row>
    <row r="14" spans="1:19" ht="20.100000000000001" customHeight="1">
      <c r="A14" s="261" t="s">
        <v>6</v>
      </c>
      <c r="B14" s="147" t="s">
        <v>124</v>
      </c>
      <c r="C14" s="280">
        <v>1095.1498846499999</v>
      </c>
      <c r="D14" s="280">
        <v>495.23580017</v>
      </c>
      <c r="E14" s="280">
        <v>699.1440565800001</v>
      </c>
      <c r="F14" s="280">
        <v>127.13139893</v>
      </c>
      <c r="G14" s="280">
        <v>351.65501641999998</v>
      </c>
      <c r="H14" s="280">
        <v>18.305962620000003</v>
      </c>
      <c r="I14" s="280">
        <v>81878.134959399991</v>
      </c>
      <c r="J14" s="280">
        <v>15887.502885010001</v>
      </c>
      <c r="K14" s="280">
        <v>23814.316208849999</v>
      </c>
      <c r="L14" s="280">
        <v>869.69594332000008</v>
      </c>
      <c r="M14" s="280">
        <v>1359.2050902599999</v>
      </c>
      <c r="N14" s="280">
        <v>6336.9308947800009</v>
      </c>
      <c r="O14" s="280">
        <v>16.19685664</v>
      </c>
      <c r="P14" s="280">
        <v>17836.624505470001</v>
      </c>
      <c r="Q14" s="351">
        <v>79642.68683163001</v>
      </c>
      <c r="R14" s="280">
        <v>10954.300893449994</v>
      </c>
      <c r="S14" s="280">
        <v>241382.21718817999</v>
      </c>
    </row>
    <row r="15" spans="1:19" ht="20.100000000000001" customHeight="1">
      <c r="A15" s="261" t="s">
        <v>45</v>
      </c>
      <c r="B15" s="148" t="s">
        <v>219</v>
      </c>
      <c r="C15" s="281">
        <v>2489.5160097899998</v>
      </c>
      <c r="D15" s="282">
        <v>3264.5065044000003</v>
      </c>
      <c r="E15" s="281">
        <v>1387.95056899</v>
      </c>
      <c r="F15" s="282">
        <v>0.98011005000000007</v>
      </c>
      <c r="G15" s="281">
        <v>204.75252369999998</v>
      </c>
      <c r="H15" s="282">
        <v>0</v>
      </c>
      <c r="I15" s="281">
        <v>14499.12405683</v>
      </c>
      <c r="J15" s="282">
        <v>627.08792409</v>
      </c>
      <c r="K15" s="281">
        <v>36695.924016280071</v>
      </c>
      <c r="L15" s="282">
        <v>6267.7702377299993</v>
      </c>
      <c r="M15" s="282">
        <v>1363.8723184600001</v>
      </c>
      <c r="N15" s="281">
        <v>3268.0247550500003</v>
      </c>
      <c r="O15" s="282">
        <v>334.81685025000002</v>
      </c>
      <c r="P15" s="282">
        <v>208501.19907854998</v>
      </c>
      <c r="Q15" s="281">
        <v>58372.720083419998</v>
      </c>
      <c r="R15" s="282">
        <v>87243.708817989987</v>
      </c>
      <c r="S15" s="282">
        <v>424521.95385558001</v>
      </c>
    </row>
    <row r="16" spans="1:19" ht="20.100000000000001" customHeight="1">
      <c r="A16" s="261" t="s">
        <v>44</v>
      </c>
      <c r="B16" s="147" t="s">
        <v>181</v>
      </c>
      <c r="C16" s="280">
        <v>339.09476873</v>
      </c>
      <c r="D16" s="280">
        <v>1039.4908363499999</v>
      </c>
      <c r="E16" s="280">
        <v>508.30180257000006</v>
      </c>
      <c r="F16" s="280">
        <v>0.92999999</v>
      </c>
      <c r="G16" s="280">
        <v>42.00553025</v>
      </c>
      <c r="H16" s="280">
        <v>0</v>
      </c>
      <c r="I16" s="280">
        <v>9691.6899410800015</v>
      </c>
      <c r="J16" s="280">
        <v>306.15516802999997</v>
      </c>
      <c r="K16" s="280">
        <v>26815.644700519999</v>
      </c>
      <c r="L16" s="280">
        <v>17738.867702389998</v>
      </c>
      <c r="M16" s="280">
        <v>7086.3567968500001</v>
      </c>
      <c r="N16" s="280">
        <v>10215.818895609998</v>
      </c>
      <c r="O16" s="280">
        <v>80.327927450000004</v>
      </c>
      <c r="P16" s="280">
        <v>9479.6964991199984</v>
      </c>
      <c r="Q16" s="351">
        <v>51699.873820580004</v>
      </c>
      <c r="R16" s="280">
        <v>52794.03391707001</v>
      </c>
      <c r="S16" s="280">
        <v>187838.28830659</v>
      </c>
    </row>
    <row r="17" spans="1:19" ht="20.100000000000001" customHeight="1">
      <c r="A17" s="261" t="s">
        <v>56</v>
      </c>
      <c r="B17" s="148" t="s">
        <v>75</v>
      </c>
      <c r="C17" s="281">
        <v>4.4369999699999996</v>
      </c>
      <c r="D17" s="282">
        <v>23.226000039999999</v>
      </c>
      <c r="E17" s="281">
        <v>10.400999990000001</v>
      </c>
      <c r="F17" s="282">
        <v>142.85900169999999</v>
      </c>
      <c r="G17" s="281">
        <v>1.62599995</v>
      </c>
      <c r="H17" s="282">
        <v>0</v>
      </c>
      <c r="I17" s="281">
        <v>36.597000030000004</v>
      </c>
      <c r="J17" s="282">
        <v>84.42400001</v>
      </c>
      <c r="K17" s="281">
        <v>379.26299982</v>
      </c>
      <c r="L17" s="282">
        <v>688.55100045000006</v>
      </c>
      <c r="M17" s="281">
        <v>171.68200018000002</v>
      </c>
      <c r="N17" s="282">
        <v>5.0000200000000009E-3</v>
      </c>
      <c r="O17" s="281">
        <v>6.5450000599999996</v>
      </c>
      <c r="P17" s="282">
        <v>33458.502564739996</v>
      </c>
      <c r="Q17" s="281">
        <v>14.913000009999999</v>
      </c>
      <c r="R17" s="282">
        <v>24110.958995386736</v>
      </c>
      <c r="S17" s="282">
        <v>59133.990562356732</v>
      </c>
    </row>
    <row r="18" spans="1:19" ht="20.100000000000001" customHeight="1">
      <c r="A18" s="11" t="s">
        <v>80</v>
      </c>
      <c r="B18" s="283" t="s">
        <v>18</v>
      </c>
      <c r="C18" s="284">
        <v>323696.04121480999</v>
      </c>
      <c r="D18" s="284">
        <v>412196.16712156002</v>
      </c>
      <c r="E18" s="284">
        <v>190444.02430198996</v>
      </c>
      <c r="F18" s="284">
        <v>975429.33451494994</v>
      </c>
      <c r="G18" s="284">
        <v>130982.06689718997</v>
      </c>
      <c r="H18" s="284">
        <v>9968.9299461599985</v>
      </c>
      <c r="I18" s="284">
        <v>587387.82344896998</v>
      </c>
      <c r="J18" s="284">
        <v>138959.31677643003</v>
      </c>
      <c r="K18" s="284">
        <v>1003513.7361761802</v>
      </c>
      <c r="L18" s="284">
        <v>453118.53817075997</v>
      </c>
      <c r="M18" s="284">
        <v>293224.05689795001</v>
      </c>
      <c r="N18" s="284">
        <v>276863.52512001997</v>
      </c>
      <c r="O18" s="284">
        <v>470241.37619215</v>
      </c>
      <c r="P18" s="284">
        <v>358809.68690959999</v>
      </c>
      <c r="Q18" s="284">
        <v>649935.16881672991</v>
      </c>
      <c r="R18" s="284">
        <v>265369.97530356591</v>
      </c>
      <c r="S18" s="285">
        <v>6540139.7678090157</v>
      </c>
    </row>
    <row r="19" spans="1:19" ht="13.5" customHeight="1">
      <c r="B19" s="145"/>
      <c r="C19" s="145"/>
      <c r="D19" s="145"/>
      <c r="E19" s="145"/>
      <c r="F19" s="145"/>
      <c r="G19" s="145"/>
      <c r="H19" s="145"/>
      <c r="I19" s="145"/>
      <c r="J19" s="145"/>
      <c r="K19" s="145"/>
      <c r="L19" s="145"/>
      <c r="M19" s="145"/>
      <c r="N19" s="145"/>
      <c r="O19" s="145"/>
      <c r="P19" s="145"/>
      <c r="Q19" s="145"/>
      <c r="R19" s="145"/>
      <c r="S19" s="145"/>
    </row>
    <row r="20" spans="1:19">
      <c r="B20" s="181" t="s">
        <v>117</v>
      </c>
    </row>
    <row r="21" spans="1:19" ht="18.75">
      <c r="S21" s="328" t="s">
        <v>335</v>
      </c>
    </row>
    <row r="22" spans="1:19" ht="49.5" customHeight="1">
      <c r="B22" s="193" t="s">
        <v>201</v>
      </c>
      <c r="C22" s="194" t="s">
        <v>202</v>
      </c>
      <c r="D22" s="194" t="s">
        <v>203</v>
      </c>
      <c r="E22" s="279" t="s">
        <v>204</v>
      </c>
      <c r="F22" s="279" t="s">
        <v>205</v>
      </c>
      <c r="G22" s="279" t="s">
        <v>206</v>
      </c>
      <c r="H22" s="279" t="s">
        <v>12</v>
      </c>
      <c r="I22" s="279" t="s">
        <v>207</v>
      </c>
      <c r="J22" s="279" t="s">
        <v>13</v>
      </c>
      <c r="K22" s="279" t="s">
        <v>208</v>
      </c>
      <c r="L22" s="279" t="s">
        <v>209</v>
      </c>
      <c r="M22" s="279" t="s">
        <v>210</v>
      </c>
      <c r="N22" s="279" t="s">
        <v>211</v>
      </c>
      <c r="O22" s="279" t="s">
        <v>212</v>
      </c>
      <c r="P22" s="279" t="s">
        <v>213</v>
      </c>
      <c r="Q22" s="279" t="s">
        <v>283</v>
      </c>
      <c r="R22" s="194" t="s">
        <v>214</v>
      </c>
      <c r="S22" s="195" t="s">
        <v>215</v>
      </c>
    </row>
    <row r="23" spans="1:19" ht="20.100000000000001" customHeight="1">
      <c r="A23" s="261" t="s">
        <v>1</v>
      </c>
      <c r="B23" s="147" t="s">
        <v>216</v>
      </c>
      <c r="C23" s="280">
        <v>146550.4738371</v>
      </c>
      <c r="D23" s="280">
        <v>195285.88140129001</v>
      </c>
      <c r="E23" s="280">
        <v>154522.45738625</v>
      </c>
      <c r="F23" s="280">
        <v>25795.190112030003</v>
      </c>
      <c r="G23" s="280">
        <v>59830.871512200007</v>
      </c>
      <c r="H23" s="280">
        <v>9931.2890737200014</v>
      </c>
      <c r="I23" s="280">
        <v>276862.04867718997</v>
      </c>
      <c r="J23" s="280">
        <v>90509.197954939984</v>
      </c>
      <c r="K23" s="280">
        <v>160926.29820014999</v>
      </c>
      <c r="L23" s="280">
        <v>297991.29652680998</v>
      </c>
      <c r="M23" s="280">
        <v>230355.27539721003</v>
      </c>
      <c r="N23" s="280">
        <v>47650.08995958</v>
      </c>
      <c r="O23" s="280">
        <v>276238.57317103003</v>
      </c>
      <c r="P23" s="280">
        <v>3473.7140677799998</v>
      </c>
      <c r="Q23" s="280">
        <v>52019.153244910005</v>
      </c>
      <c r="R23" s="280">
        <v>14887.831488790383</v>
      </c>
      <c r="S23" s="373">
        <v>2042829.6420109803</v>
      </c>
    </row>
    <row r="24" spans="1:19" ht="20.100000000000001" customHeight="1">
      <c r="A24" s="261" t="s">
        <v>2</v>
      </c>
      <c r="B24" s="148" t="s">
        <v>120</v>
      </c>
      <c r="C24" s="281">
        <v>53925.570422730001</v>
      </c>
      <c r="D24" s="282">
        <v>32469.944664359999</v>
      </c>
      <c r="E24" s="281">
        <v>15756.003439660002</v>
      </c>
      <c r="F24" s="282">
        <v>87.737449220000002</v>
      </c>
      <c r="G24" s="281">
        <v>909.50670176999995</v>
      </c>
      <c r="H24" s="282">
        <v>30.318932739999997</v>
      </c>
      <c r="I24" s="281">
        <v>5519.6093414800007</v>
      </c>
      <c r="J24" s="282">
        <v>683.96055088000014</v>
      </c>
      <c r="K24" s="281">
        <v>125447.89079398999</v>
      </c>
      <c r="L24" s="282">
        <v>27281.40021688</v>
      </c>
      <c r="M24" s="281">
        <v>17154.444430920001</v>
      </c>
      <c r="N24" s="282">
        <v>53149.694123400004</v>
      </c>
      <c r="O24" s="281">
        <v>3803.2988829999999</v>
      </c>
      <c r="P24" s="282">
        <v>942.79162268000005</v>
      </c>
      <c r="Q24" s="281">
        <v>78876.131396430006</v>
      </c>
      <c r="R24" s="282">
        <v>6943.3429875099937</v>
      </c>
      <c r="S24" s="374">
        <v>422981.64595764998</v>
      </c>
    </row>
    <row r="25" spans="1:19" ht="20.100000000000001" customHeight="1">
      <c r="A25" s="261" t="s">
        <v>7</v>
      </c>
      <c r="B25" s="147" t="s">
        <v>217</v>
      </c>
      <c r="C25" s="280">
        <v>64452.47266905001</v>
      </c>
      <c r="D25" s="280">
        <v>122725.47595062001</v>
      </c>
      <c r="E25" s="280">
        <v>3841.6140826099995</v>
      </c>
      <c r="F25" s="280">
        <v>5264.2768129900005</v>
      </c>
      <c r="G25" s="280">
        <v>8624.7113603199996</v>
      </c>
      <c r="H25" s="280">
        <v>285.6822588</v>
      </c>
      <c r="I25" s="280">
        <v>117740.23049716001</v>
      </c>
      <c r="J25" s="280">
        <v>2767.5158419499999</v>
      </c>
      <c r="K25" s="280">
        <v>447983.56196393003</v>
      </c>
      <c r="L25" s="280">
        <v>51817.847880859998</v>
      </c>
      <c r="M25" s="280">
        <v>27670.095917170005</v>
      </c>
      <c r="N25" s="280">
        <v>69461.575018460004</v>
      </c>
      <c r="O25" s="280">
        <v>15732.22968423</v>
      </c>
      <c r="P25" s="280">
        <v>81394.153270740004</v>
      </c>
      <c r="Q25" s="280">
        <v>171547.54093397001</v>
      </c>
      <c r="R25" s="280">
        <v>32180.631228909788</v>
      </c>
      <c r="S25" s="373">
        <v>1223489.6153717702</v>
      </c>
    </row>
    <row r="26" spans="1:19" ht="20.100000000000001" customHeight="1">
      <c r="A26" s="261" t="s">
        <v>3</v>
      </c>
      <c r="B26" s="148" t="s">
        <v>218</v>
      </c>
      <c r="C26" s="281">
        <v>0.19944000000000001</v>
      </c>
      <c r="D26" s="282">
        <v>9.0114300899999993</v>
      </c>
      <c r="E26" s="281">
        <v>5.2700100000000003E-3</v>
      </c>
      <c r="F26" s="282">
        <v>27.833250230000001</v>
      </c>
      <c r="G26" s="281">
        <v>454.56660786999998</v>
      </c>
      <c r="H26" s="282">
        <v>0</v>
      </c>
      <c r="I26" s="281">
        <v>1353.95209092</v>
      </c>
      <c r="J26" s="282">
        <v>386.65641161000002</v>
      </c>
      <c r="K26" s="281">
        <v>1725.3175416900001</v>
      </c>
      <c r="L26" s="282">
        <v>1763.4135549800001</v>
      </c>
      <c r="M26" s="281">
        <v>664.35614150000004</v>
      </c>
      <c r="N26" s="282">
        <v>536.85729932000004</v>
      </c>
      <c r="O26" s="281">
        <v>6.04276006</v>
      </c>
      <c r="P26" s="282">
        <v>0.18512998999999999</v>
      </c>
      <c r="Q26" s="281">
        <v>244.02817353</v>
      </c>
      <c r="R26" s="282">
        <v>0.57570972999879433</v>
      </c>
      <c r="S26" s="374">
        <v>7173.0008115299997</v>
      </c>
    </row>
    <row r="27" spans="1:19" ht="20.100000000000001" customHeight="1">
      <c r="A27" s="261" t="s">
        <v>4</v>
      </c>
      <c r="B27" s="147" t="s">
        <v>123</v>
      </c>
      <c r="C27" s="280">
        <v>0</v>
      </c>
      <c r="D27" s="280">
        <v>0</v>
      </c>
      <c r="E27" s="280">
        <v>0</v>
      </c>
      <c r="F27" s="280">
        <v>873386.55943586002</v>
      </c>
      <c r="G27" s="280">
        <v>37957.119452209998</v>
      </c>
      <c r="H27" s="280">
        <v>0</v>
      </c>
      <c r="I27" s="280">
        <v>0</v>
      </c>
      <c r="J27" s="280">
        <v>0</v>
      </c>
      <c r="K27" s="280">
        <v>1.2370000800000001</v>
      </c>
      <c r="L27" s="280">
        <v>14.112000910000001</v>
      </c>
      <c r="M27" s="280">
        <v>767.81918697000003</v>
      </c>
      <c r="N27" s="280">
        <v>0</v>
      </c>
      <c r="O27" s="280">
        <v>0</v>
      </c>
      <c r="P27" s="280">
        <v>0</v>
      </c>
      <c r="Q27" s="280">
        <v>16376.13235233</v>
      </c>
      <c r="R27" s="280">
        <v>3.3949901186996695E-3</v>
      </c>
      <c r="S27" s="373">
        <v>928502.98282335012</v>
      </c>
    </row>
    <row r="28" spans="1:19" ht="20.100000000000001" customHeight="1">
      <c r="A28" s="261" t="s">
        <v>43</v>
      </c>
      <c r="B28" s="148" t="s">
        <v>46</v>
      </c>
      <c r="C28" s="281">
        <v>5.7129989999999999E-2</v>
      </c>
      <c r="D28" s="282">
        <v>5.7739989999999998E-2</v>
      </c>
      <c r="E28" s="281">
        <v>1.26451011</v>
      </c>
      <c r="F28" s="282">
        <v>0</v>
      </c>
      <c r="G28" s="281">
        <v>0</v>
      </c>
      <c r="H28" s="282">
        <v>0</v>
      </c>
      <c r="I28" s="281">
        <v>334.79200566000003</v>
      </c>
      <c r="J28" s="282">
        <v>23.413979999999999</v>
      </c>
      <c r="K28" s="281">
        <v>15.563180239999998</v>
      </c>
      <c r="L28" s="282">
        <v>12328.448691369998</v>
      </c>
      <c r="M28" s="281">
        <v>189.00306084000002</v>
      </c>
      <c r="N28" s="282">
        <v>0</v>
      </c>
      <c r="O28" s="281">
        <v>1.34E-2</v>
      </c>
      <c r="P28" s="282">
        <v>1.3999999999999999E-4</v>
      </c>
      <c r="Q28" s="281">
        <v>4.3979999999999998E-2</v>
      </c>
      <c r="R28" s="282">
        <v>15998.992779749997</v>
      </c>
      <c r="S28" s="374">
        <v>28891.650597949993</v>
      </c>
    </row>
    <row r="29" spans="1:19" ht="20.100000000000001" customHeight="1">
      <c r="A29" s="261" t="s">
        <v>6</v>
      </c>
      <c r="B29" s="147" t="s">
        <v>124</v>
      </c>
      <c r="C29" s="280">
        <v>997.76514089</v>
      </c>
      <c r="D29" s="280">
        <v>488.82381927</v>
      </c>
      <c r="E29" s="280">
        <v>787.17958827999996</v>
      </c>
      <c r="F29" s="280">
        <v>94.363641679999986</v>
      </c>
      <c r="G29" s="280">
        <v>165.91151976</v>
      </c>
      <c r="H29" s="280">
        <v>6.8771180000000003</v>
      </c>
      <c r="I29" s="280">
        <v>74830.283642239985</v>
      </c>
      <c r="J29" s="280">
        <v>12364.94315139</v>
      </c>
      <c r="K29" s="280">
        <v>16167.470416362497</v>
      </c>
      <c r="L29" s="280">
        <v>1096.2517183900002</v>
      </c>
      <c r="M29" s="280">
        <v>1404.64481464</v>
      </c>
      <c r="N29" s="280">
        <v>4977.7124450700003</v>
      </c>
      <c r="O29" s="280">
        <v>14.893664719999999</v>
      </c>
      <c r="P29" s="280">
        <v>17483.446122134996</v>
      </c>
      <c r="Q29" s="280">
        <v>61282.715048162492</v>
      </c>
      <c r="R29" s="280">
        <v>6315.3656001399995</v>
      </c>
      <c r="S29" s="373">
        <v>198478.64745113</v>
      </c>
    </row>
    <row r="30" spans="1:19" ht="20.100000000000001" customHeight="1">
      <c r="A30" s="261" t="s">
        <v>45</v>
      </c>
      <c r="B30" s="148" t="s">
        <v>219</v>
      </c>
      <c r="C30" s="281">
        <v>3447.4114546700002</v>
      </c>
      <c r="D30" s="282">
        <v>3819.96555756</v>
      </c>
      <c r="E30" s="281">
        <v>1479.33533622</v>
      </c>
      <c r="F30" s="282">
        <v>0.17580948000000002</v>
      </c>
      <c r="G30" s="281">
        <v>266.13318228000003</v>
      </c>
      <c r="H30" s="282">
        <v>0</v>
      </c>
      <c r="I30" s="281">
        <v>16422.12122125</v>
      </c>
      <c r="J30" s="282">
        <v>483.52706331000002</v>
      </c>
      <c r="K30" s="281">
        <v>40323.002600839995</v>
      </c>
      <c r="L30" s="282">
        <v>4793.0881239499995</v>
      </c>
      <c r="M30" s="281">
        <v>3304.7323785600001</v>
      </c>
      <c r="N30" s="282">
        <v>5460.0360371899997</v>
      </c>
      <c r="O30" s="281">
        <v>5.9051101299999997</v>
      </c>
      <c r="P30" s="282">
        <v>140110.13221933</v>
      </c>
      <c r="Q30" s="281">
        <v>41208.69681619</v>
      </c>
      <c r="R30" s="282">
        <v>54647.261123389981</v>
      </c>
      <c r="S30" s="374">
        <v>315771.52403435</v>
      </c>
    </row>
    <row r="31" spans="1:19" ht="20.100000000000001" customHeight="1">
      <c r="A31" s="261" t="s">
        <v>44</v>
      </c>
      <c r="B31" s="147" t="s">
        <v>181</v>
      </c>
      <c r="C31" s="280">
        <v>268.44990116999998</v>
      </c>
      <c r="D31" s="280">
        <v>1267.4226372600001</v>
      </c>
      <c r="E31" s="280">
        <v>640.9397925400001</v>
      </c>
      <c r="F31" s="280">
        <v>5.5695906700000002</v>
      </c>
      <c r="G31" s="280">
        <v>32.40588056</v>
      </c>
      <c r="H31" s="280">
        <v>0</v>
      </c>
      <c r="I31" s="280">
        <v>11356.78590814</v>
      </c>
      <c r="J31" s="280">
        <v>645.76426962999994</v>
      </c>
      <c r="K31" s="280">
        <v>24990.682959480004</v>
      </c>
      <c r="L31" s="280">
        <v>15288.32996676</v>
      </c>
      <c r="M31" s="280">
        <v>5251.0275008499993</v>
      </c>
      <c r="N31" s="280">
        <v>6492.1537997400001</v>
      </c>
      <c r="O31" s="280">
        <v>86.657452399999997</v>
      </c>
      <c r="P31" s="280">
        <v>9985.2711291300002</v>
      </c>
      <c r="Q31" s="280">
        <v>32229.740268900001</v>
      </c>
      <c r="R31" s="280">
        <v>28807.315868349975</v>
      </c>
      <c r="S31" s="373">
        <v>137348.51692557998</v>
      </c>
    </row>
    <row r="32" spans="1:19" ht="20.100000000000001" customHeight="1">
      <c r="A32" s="261" t="s">
        <v>56</v>
      </c>
      <c r="B32" s="148" t="s">
        <v>75</v>
      </c>
      <c r="C32" s="281">
        <v>0</v>
      </c>
      <c r="D32" s="282">
        <v>26.700000230000001</v>
      </c>
      <c r="E32" s="281">
        <v>4.7770000399999999</v>
      </c>
      <c r="F32" s="282">
        <v>0</v>
      </c>
      <c r="G32" s="281">
        <v>1.5000040000000001E-2</v>
      </c>
      <c r="H32" s="282">
        <v>0</v>
      </c>
      <c r="I32" s="281">
        <v>44.990000189999996</v>
      </c>
      <c r="J32" s="282">
        <v>78.88600043000001</v>
      </c>
      <c r="K32" s="281">
        <v>585.51700314999994</v>
      </c>
      <c r="L32" s="282">
        <v>771.42700466999997</v>
      </c>
      <c r="M32" s="281">
        <v>216.21100125999999</v>
      </c>
      <c r="N32" s="282">
        <v>3.00001E-3</v>
      </c>
      <c r="O32" s="281">
        <v>7.6040000499999998</v>
      </c>
      <c r="P32" s="282">
        <v>35533.548620970003</v>
      </c>
      <c r="Q32" s="281">
        <v>234.81199845</v>
      </c>
      <c r="R32" s="282">
        <v>11907.804168893463</v>
      </c>
      <c r="S32" s="374">
        <v>49412.294798383467</v>
      </c>
    </row>
    <row r="33" spans="1:19" ht="20.100000000000001" customHeight="1">
      <c r="A33" s="11" t="s">
        <v>80</v>
      </c>
      <c r="B33" s="283" t="s">
        <v>18</v>
      </c>
      <c r="C33" s="284">
        <v>269642.39999560005</v>
      </c>
      <c r="D33" s="284">
        <v>356093.28320066998</v>
      </c>
      <c r="E33" s="284">
        <v>177033.57640572003</v>
      </c>
      <c r="F33" s="284">
        <v>904661.70610216004</v>
      </c>
      <c r="G33" s="284">
        <v>108241.24121701001</v>
      </c>
      <c r="H33" s="284">
        <v>10254.167383260001</v>
      </c>
      <c r="I33" s="284">
        <v>504464.81338422996</v>
      </c>
      <c r="J33" s="284">
        <v>107943.86522413998</v>
      </c>
      <c r="K33" s="284">
        <v>818166.54165991233</v>
      </c>
      <c r="L33" s="284">
        <v>413145.61568558001</v>
      </c>
      <c r="M33" s="284">
        <v>286977.60982991999</v>
      </c>
      <c r="N33" s="284">
        <v>187728.12168277</v>
      </c>
      <c r="O33" s="284">
        <v>295895.21812562004</v>
      </c>
      <c r="P33" s="284">
        <v>288923.24232275505</v>
      </c>
      <c r="Q33" s="284">
        <v>454018.99421287258</v>
      </c>
      <c r="R33" s="285">
        <v>171689.1243504537</v>
      </c>
      <c r="S33" s="375">
        <v>5354879.5207826737</v>
      </c>
    </row>
    <row r="35" spans="1:19">
      <c r="B35" s="154" t="s">
        <v>117</v>
      </c>
    </row>
    <row r="36" spans="1:19">
      <c r="B36" s="134" t="s">
        <v>317</v>
      </c>
    </row>
  </sheetData>
  <mergeCells count="2">
    <mergeCell ref="B2:S2"/>
    <mergeCell ref="B1:S1"/>
  </mergeCells>
  <conditionalFormatting sqref="R8:S17 C8:P17">
    <cfRule type="cellIs" dxfId="28" priority="15" operator="equal">
      <formula>0</formula>
    </cfRule>
  </conditionalFormatting>
  <conditionalFormatting sqref="C25:S25">
    <cfRule type="cellIs" dxfId="27" priority="8" operator="equal">
      <formula>0</formula>
    </cfRule>
  </conditionalFormatting>
  <conditionalFormatting sqref="C24:S24">
    <cfRule type="cellIs" dxfId="26" priority="7" operator="equal">
      <formula>0</formula>
    </cfRule>
  </conditionalFormatting>
  <conditionalFormatting sqref="C23:S23">
    <cfRule type="cellIs" dxfId="25" priority="6" operator="equal">
      <formula>0</formula>
    </cfRule>
  </conditionalFormatting>
  <conditionalFormatting sqref="C27:S27 C31:S31">
    <cfRule type="cellIs" dxfId="24" priority="5" operator="equal">
      <formula>0</formula>
    </cfRule>
  </conditionalFormatting>
  <conditionalFormatting sqref="C26:S26 C28:S28 C32:S32">
    <cfRule type="cellIs" dxfId="23" priority="4" operator="equal">
      <formula>0</formula>
    </cfRule>
  </conditionalFormatting>
  <conditionalFormatting sqref="C29:S29">
    <cfRule type="cellIs" dxfId="22" priority="3" operator="equal">
      <formula>0</formula>
    </cfRule>
  </conditionalFormatting>
  <conditionalFormatting sqref="C30:S30">
    <cfRule type="cellIs" dxfId="21" priority="2" operator="equal">
      <formula>0</formula>
    </cfRule>
  </conditionalFormatting>
  <conditionalFormatting sqref="Q8:Q17">
    <cfRule type="cellIs" dxfId="20" priority="1" operator="equal">
      <formula>0</formula>
    </cfRule>
  </conditionalFormatting>
  <hyperlinks>
    <hyperlink ref="S3" location="Índice!Area_de_impressao" display="Voltar ao índice" xr:uid="{00000000-0004-0000-15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3">
    <pageSetUpPr fitToPage="1"/>
  </sheetPr>
  <dimension ref="A1:R43"/>
  <sheetViews>
    <sheetView showGridLines="0" zoomScale="95" zoomScaleNormal="95" zoomScaleSheetLayoutView="85" workbookViewId="0">
      <selection sqref="A1:R1"/>
    </sheetView>
  </sheetViews>
  <sheetFormatPr defaultColWidth="9.140625" defaultRowHeight="12.75"/>
  <cols>
    <col min="1" max="1" width="11.28515625" style="78" customWidth="1"/>
    <col min="2" max="3" width="25.7109375" style="78" customWidth="1"/>
    <col min="4" max="18" width="20.7109375" style="78" customWidth="1"/>
    <col min="19" max="19" width="9.140625" style="78" customWidth="1"/>
    <col min="20" max="16384" width="9.140625" style="78"/>
  </cols>
  <sheetData>
    <row r="1" spans="1:18" ht="20.100000000000001" customHeight="1">
      <c r="A1" s="442" t="s">
        <v>81</v>
      </c>
      <c r="B1" s="442"/>
      <c r="C1" s="442"/>
      <c r="D1" s="442"/>
      <c r="E1" s="442"/>
      <c r="F1" s="442"/>
      <c r="G1" s="442"/>
      <c r="H1" s="442"/>
      <c r="I1" s="442"/>
      <c r="J1" s="442"/>
      <c r="K1" s="442"/>
      <c r="L1" s="442"/>
      <c r="M1" s="442"/>
      <c r="N1" s="442"/>
      <c r="O1" s="442"/>
      <c r="P1" s="442"/>
      <c r="Q1" s="442"/>
      <c r="R1" s="442"/>
    </row>
    <row r="2" spans="1:18" ht="30" customHeight="1">
      <c r="A2" s="458" t="s">
        <v>220</v>
      </c>
      <c r="B2" s="459"/>
      <c r="C2" s="459"/>
      <c r="D2" s="459"/>
      <c r="E2" s="459"/>
      <c r="F2" s="459"/>
      <c r="G2" s="459"/>
      <c r="H2" s="459"/>
      <c r="I2" s="459"/>
      <c r="J2" s="459"/>
      <c r="K2" s="459"/>
      <c r="L2" s="459"/>
      <c r="M2" s="459"/>
      <c r="N2" s="459"/>
      <c r="O2" s="459"/>
      <c r="P2" s="459"/>
      <c r="Q2" s="459"/>
      <c r="R2" s="459"/>
    </row>
    <row r="3" spans="1:18" ht="39.950000000000003" customHeight="1">
      <c r="A3" s="149"/>
      <c r="B3" s="149"/>
      <c r="C3" s="149"/>
      <c r="D3" s="149"/>
      <c r="E3" s="149"/>
      <c r="F3" s="149"/>
      <c r="G3" s="149"/>
      <c r="H3" s="149"/>
      <c r="I3" s="149"/>
      <c r="J3" s="149"/>
      <c r="K3" s="149"/>
      <c r="L3" s="149"/>
      <c r="M3" s="149"/>
      <c r="N3" s="149"/>
      <c r="O3" s="121"/>
      <c r="P3" s="121"/>
      <c r="Q3" s="121"/>
      <c r="R3" s="258" t="s">
        <v>83</v>
      </c>
    </row>
    <row r="4" spans="1:18" ht="42" hidden="1" customHeight="1">
      <c r="A4" s="146"/>
      <c r="B4" s="146" t="s">
        <v>51</v>
      </c>
      <c r="C4" s="146" t="s">
        <v>52</v>
      </c>
      <c r="D4" s="146" t="s">
        <v>31</v>
      </c>
      <c r="E4" s="146" t="s">
        <v>32</v>
      </c>
      <c r="F4" s="146" t="s">
        <v>33</v>
      </c>
      <c r="G4" s="146" t="s">
        <v>34</v>
      </c>
      <c r="H4" s="146" t="s">
        <v>35</v>
      </c>
      <c r="I4" s="146" t="s">
        <v>36</v>
      </c>
      <c r="J4" s="146" t="s">
        <v>37</v>
      </c>
      <c r="K4" s="146" t="s">
        <v>38</v>
      </c>
      <c r="L4" s="146" t="s">
        <v>39</v>
      </c>
      <c r="M4" s="146" t="s">
        <v>5</v>
      </c>
      <c r="N4" s="146" t="s">
        <v>53</v>
      </c>
      <c r="O4" s="146" t="s">
        <v>2</v>
      </c>
      <c r="P4" s="146" t="s">
        <v>40</v>
      </c>
      <c r="Q4" s="151" t="s">
        <v>54</v>
      </c>
      <c r="R4" s="146"/>
    </row>
    <row r="5" spans="1:18" s="235" customFormat="1" ht="39.950000000000003" customHeight="1">
      <c r="A5" s="263" t="s">
        <v>200</v>
      </c>
      <c r="B5" s="232"/>
      <c r="C5" s="232"/>
      <c r="D5" s="232"/>
      <c r="E5" s="232"/>
      <c r="F5" s="232"/>
      <c r="G5" s="232"/>
      <c r="H5" s="232"/>
      <c r="I5" s="232"/>
      <c r="J5" s="232"/>
      <c r="K5" s="232"/>
      <c r="L5" s="232"/>
      <c r="M5" s="232"/>
      <c r="N5" s="233"/>
      <c r="O5" s="232"/>
      <c r="P5" s="232"/>
      <c r="Q5" s="234"/>
      <c r="R5" s="331" t="s">
        <v>329</v>
      </c>
    </row>
    <row r="6" spans="1:18" s="235" customFormat="1" ht="15" customHeight="1">
      <c r="A6" s="341"/>
      <c r="B6" s="232"/>
      <c r="C6" s="232"/>
      <c r="D6" s="232"/>
      <c r="E6" s="232"/>
      <c r="F6" s="232"/>
      <c r="G6" s="232"/>
      <c r="H6" s="232"/>
      <c r="I6" s="232"/>
      <c r="J6" s="232"/>
      <c r="K6" s="232"/>
      <c r="L6" s="232"/>
      <c r="M6" s="232"/>
      <c r="N6" s="233"/>
      <c r="O6" s="232"/>
      <c r="P6" s="232"/>
      <c r="Q6" s="234"/>
      <c r="R6" s="331"/>
    </row>
    <row r="7" spans="1:18" ht="69.75" customHeight="1">
      <c r="A7" s="329" t="s">
        <v>101</v>
      </c>
      <c r="B7" s="196" t="s">
        <v>221</v>
      </c>
      <c r="C7" s="196" t="s">
        <v>222</v>
      </c>
      <c r="D7" s="196" t="s">
        <v>223</v>
      </c>
      <c r="E7" s="196" t="s">
        <v>224</v>
      </c>
      <c r="F7" s="197" t="s">
        <v>225</v>
      </c>
      <c r="G7" s="197" t="s">
        <v>226</v>
      </c>
      <c r="H7" s="198" t="s">
        <v>227</v>
      </c>
      <c r="I7" s="199" t="s">
        <v>228</v>
      </c>
      <c r="J7" s="197" t="s">
        <v>229</v>
      </c>
      <c r="K7" s="199" t="s">
        <v>230</v>
      </c>
      <c r="L7" s="197" t="s">
        <v>231</v>
      </c>
      <c r="M7" s="199" t="s">
        <v>232</v>
      </c>
      <c r="N7" s="199" t="s">
        <v>233</v>
      </c>
      <c r="O7" s="200" t="s">
        <v>120</v>
      </c>
      <c r="P7" s="200" t="s">
        <v>234</v>
      </c>
      <c r="Q7" s="200" t="s">
        <v>235</v>
      </c>
      <c r="R7" s="201" t="s">
        <v>127</v>
      </c>
    </row>
    <row r="8" spans="1:18" s="80" customFormat="1" ht="15" customHeight="1">
      <c r="A8" s="330" t="s">
        <v>106</v>
      </c>
      <c r="B8" s="211">
        <v>84351.473999999987</v>
      </c>
      <c r="C8" s="211">
        <v>24339.013999999999</v>
      </c>
      <c r="D8" s="211">
        <v>524936.91699999978</v>
      </c>
      <c r="E8" s="211">
        <v>97538.403999999937</v>
      </c>
      <c r="F8" s="211">
        <v>882.06899999999996</v>
      </c>
      <c r="G8" s="211">
        <v>44233.686999999991</v>
      </c>
      <c r="H8" s="211">
        <v>0</v>
      </c>
      <c r="I8" s="211">
        <v>0</v>
      </c>
      <c r="J8" s="211">
        <v>0</v>
      </c>
      <c r="K8" s="211">
        <v>0</v>
      </c>
      <c r="L8" s="211">
        <v>0</v>
      </c>
      <c r="M8" s="211">
        <v>0</v>
      </c>
      <c r="N8" s="211">
        <v>32399.291000000012</v>
      </c>
      <c r="O8" s="211">
        <v>146141.61100000003</v>
      </c>
      <c r="P8" s="211">
        <v>0</v>
      </c>
      <c r="Q8" s="211">
        <v>2705.9240000000004</v>
      </c>
      <c r="R8" s="212">
        <v>957528.39099999983</v>
      </c>
    </row>
    <row r="9" spans="1:18" s="80" customFormat="1" ht="15" customHeight="1">
      <c r="A9" s="220" t="s">
        <v>107</v>
      </c>
      <c r="B9" s="120">
        <v>121396.71999999999</v>
      </c>
      <c r="C9" s="120">
        <v>42040.483</v>
      </c>
      <c r="D9" s="120">
        <v>565235.14599999972</v>
      </c>
      <c r="E9" s="120">
        <v>107628.23100000003</v>
      </c>
      <c r="F9" s="120">
        <v>791.12999999999988</v>
      </c>
      <c r="G9" s="120">
        <v>50087.336999999992</v>
      </c>
      <c r="H9" s="120">
        <v>0</v>
      </c>
      <c r="I9" s="120">
        <v>0</v>
      </c>
      <c r="J9" s="120">
        <v>0</v>
      </c>
      <c r="K9" s="120">
        <v>0</v>
      </c>
      <c r="L9" s="120">
        <v>0</v>
      </c>
      <c r="M9" s="120">
        <v>0</v>
      </c>
      <c r="N9" s="120">
        <v>50692.039000000004</v>
      </c>
      <c r="O9" s="120">
        <v>260886.95700000002</v>
      </c>
      <c r="P9" s="120">
        <v>0</v>
      </c>
      <c r="Q9" s="120">
        <v>2909.1480000000001</v>
      </c>
      <c r="R9" s="153">
        <v>1201667.1909999996</v>
      </c>
    </row>
    <row r="10" spans="1:18" s="80" customFormat="1" ht="15" customHeight="1">
      <c r="A10" s="220" t="s">
        <v>108</v>
      </c>
      <c r="B10" s="211">
        <v>190918.16076902003</v>
      </c>
      <c r="C10" s="211">
        <v>36702.092209999995</v>
      </c>
      <c r="D10" s="211">
        <v>494034.21667761996</v>
      </c>
      <c r="E10" s="211">
        <v>163219.26225893007</v>
      </c>
      <c r="F10" s="211">
        <v>3243.5845099999997</v>
      </c>
      <c r="G10" s="211">
        <v>52892.110657259997</v>
      </c>
      <c r="H10" s="211">
        <v>0</v>
      </c>
      <c r="I10" s="211">
        <v>0</v>
      </c>
      <c r="J10" s="211">
        <v>0</v>
      </c>
      <c r="K10" s="211">
        <v>0</v>
      </c>
      <c r="L10" s="211">
        <v>0</v>
      </c>
      <c r="M10" s="211">
        <v>0</v>
      </c>
      <c r="N10" s="211">
        <v>73092.590902700002</v>
      </c>
      <c r="O10" s="211">
        <v>172145.42741617002</v>
      </c>
      <c r="P10" s="211">
        <v>0</v>
      </c>
      <c r="Q10" s="211">
        <v>5376.1727218080996</v>
      </c>
      <c r="R10" s="212">
        <v>1191623.6181235083</v>
      </c>
    </row>
    <row r="11" spans="1:18" s="80" customFormat="1" ht="15" customHeight="1">
      <c r="A11" s="220" t="s">
        <v>109</v>
      </c>
      <c r="B11" s="120">
        <v>262899.26608070423</v>
      </c>
      <c r="C11" s="120">
        <v>26868.319374468403</v>
      </c>
      <c r="D11" s="120">
        <v>591345.38843109901</v>
      </c>
      <c r="E11" s="120">
        <v>165523.46558987696</v>
      </c>
      <c r="F11" s="120">
        <v>4046.5666383400003</v>
      </c>
      <c r="G11" s="120">
        <v>53934.029852424006</v>
      </c>
      <c r="H11" s="120">
        <v>0</v>
      </c>
      <c r="I11" s="120">
        <v>0</v>
      </c>
      <c r="J11" s="120">
        <v>0</v>
      </c>
      <c r="K11" s="120">
        <v>0</v>
      </c>
      <c r="L11" s="120">
        <v>0</v>
      </c>
      <c r="M11" s="120">
        <v>0</v>
      </c>
      <c r="N11" s="120">
        <v>87963.444500616708</v>
      </c>
      <c r="O11" s="120">
        <v>256653.62872255698</v>
      </c>
      <c r="P11" s="120">
        <v>0</v>
      </c>
      <c r="Q11" s="120">
        <v>5014.7127779451203</v>
      </c>
      <c r="R11" s="153">
        <v>1454248.8219680316</v>
      </c>
    </row>
    <row r="12" spans="1:18" s="80" customFormat="1" ht="15" customHeight="1">
      <c r="A12" s="220" t="s">
        <v>110</v>
      </c>
      <c r="B12" s="211">
        <v>296547.89673710009</v>
      </c>
      <c r="C12" s="211">
        <v>51649.65458908998</v>
      </c>
      <c r="D12" s="211">
        <v>678049.68052586727</v>
      </c>
      <c r="E12" s="211">
        <v>168764.88135678004</v>
      </c>
      <c r="F12" s="211">
        <v>941.03863371000011</v>
      </c>
      <c r="G12" s="211">
        <v>71002.784060229969</v>
      </c>
      <c r="H12" s="211">
        <v>34027.835180752008</v>
      </c>
      <c r="I12" s="211">
        <v>9027.4485268799999</v>
      </c>
      <c r="J12" s="211">
        <v>3061.4008564599999</v>
      </c>
      <c r="K12" s="211">
        <v>14500.931295059998</v>
      </c>
      <c r="L12" s="211">
        <v>25815.554580918008</v>
      </c>
      <c r="M12" s="211">
        <v>6444.5557929999995</v>
      </c>
      <c r="N12" s="211">
        <v>28910.859813036008</v>
      </c>
      <c r="O12" s="211">
        <v>305570.16732140997</v>
      </c>
      <c r="P12" s="211">
        <v>1931.7908059670008</v>
      </c>
      <c r="Q12" s="211">
        <v>2670.049742695091</v>
      </c>
      <c r="R12" s="212">
        <v>1698916.5298189556</v>
      </c>
    </row>
    <row r="13" spans="1:18" s="80" customFormat="1" ht="15" customHeight="1">
      <c r="A13" s="220" t="s">
        <v>111</v>
      </c>
      <c r="B13" s="120">
        <v>328972.51223976922</v>
      </c>
      <c r="C13" s="120">
        <v>48455.280350248853</v>
      </c>
      <c r="D13" s="120">
        <v>776166.18399136676</v>
      </c>
      <c r="E13" s="120">
        <v>164794.2331655458</v>
      </c>
      <c r="F13" s="120">
        <v>4862.8410451175223</v>
      </c>
      <c r="G13" s="120">
        <v>69919.981308819682</v>
      </c>
      <c r="H13" s="120">
        <v>43792.564255670448</v>
      </c>
      <c r="I13" s="120">
        <v>13930.147152114769</v>
      </c>
      <c r="J13" s="120">
        <v>3566.014643117614</v>
      </c>
      <c r="K13" s="120">
        <v>25011.818874467801</v>
      </c>
      <c r="L13" s="120">
        <v>123863.09994581803</v>
      </c>
      <c r="M13" s="120">
        <v>12986.504621361064</v>
      </c>
      <c r="N13" s="120">
        <v>24620.557863384136</v>
      </c>
      <c r="O13" s="120">
        <v>283483.69968181237</v>
      </c>
      <c r="P13" s="120">
        <v>-404.85958650550009</v>
      </c>
      <c r="Q13" s="120">
        <v>1792.3983471544998</v>
      </c>
      <c r="R13" s="153">
        <v>1925812.9778992631</v>
      </c>
    </row>
    <row r="14" spans="1:18" s="80" customFormat="1" ht="15" customHeight="1">
      <c r="A14" s="220" t="s">
        <v>112</v>
      </c>
      <c r="B14" s="211">
        <v>428014.0937565965</v>
      </c>
      <c r="C14" s="211">
        <v>40610.894964506697</v>
      </c>
      <c r="D14" s="211">
        <v>897440.91236798337</v>
      </c>
      <c r="E14" s="211">
        <v>120167.56393526502</v>
      </c>
      <c r="F14" s="211">
        <v>3478.3390403051781</v>
      </c>
      <c r="G14" s="211">
        <v>84625.21626158143</v>
      </c>
      <c r="H14" s="211">
        <v>40729.676311606745</v>
      </c>
      <c r="I14" s="211">
        <v>13900.875971940604</v>
      </c>
      <c r="J14" s="211">
        <v>3154.4472538705518</v>
      </c>
      <c r="K14" s="211">
        <v>38646.526545453024</v>
      </c>
      <c r="L14" s="211">
        <v>183232.22813860609</v>
      </c>
      <c r="M14" s="211">
        <v>36965.380205046349</v>
      </c>
      <c r="N14" s="211">
        <v>14188.270574117279</v>
      </c>
      <c r="O14" s="211">
        <v>314426.57313665684</v>
      </c>
      <c r="P14" s="211">
        <v>1862.4637468895</v>
      </c>
      <c r="Q14" s="211">
        <v>879.36731958516384</v>
      </c>
      <c r="R14" s="212">
        <v>2222322.8295300109</v>
      </c>
    </row>
    <row r="15" spans="1:18" s="80" customFormat="1" ht="15" customHeight="1">
      <c r="A15" s="220" t="s">
        <v>113</v>
      </c>
      <c r="B15" s="120">
        <v>537854.04577707825</v>
      </c>
      <c r="C15" s="120">
        <v>33418.870593621243</v>
      </c>
      <c r="D15" s="120">
        <v>868339.76567669457</v>
      </c>
      <c r="E15" s="120">
        <v>103352.3785548559</v>
      </c>
      <c r="F15" s="120">
        <v>5718.4292311937015</v>
      </c>
      <c r="G15" s="120">
        <v>88646.875246600481</v>
      </c>
      <c r="H15" s="120">
        <v>51502.785696724051</v>
      </c>
      <c r="I15" s="120">
        <v>14866.894936111219</v>
      </c>
      <c r="J15" s="120">
        <v>2689.6146387344047</v>
      </c>
      <c r="K15" s="120">
        <v>44887.086533104237</v>
      </c>
      <c r="L15" s="120">
        <v>213237.42500805997</v>
      </c>
      <c r="M15" s="120">
        <v>48704.459761304424</v>
      </c>
      <c r="N15" s="120">
        <v>17738.87150510124</v>
      </c>
      <c r="O15" s="120">
        <v>328251.85841630632</v>
      </c>
      <c r="P15" s="120">
        <v>1206.4625587176693</v>
      </c>
      <c r="Q15" s="120">
        <v>1645.2727788582306</v>
      </c>
      <c r="R15" s="153">
        <v>2362061.0969130658</v>
      </c>
    </row>
    <row r="16" spans="1:18" s="80" customFormat="1" ht="15" customHeight="1">
      <c r="A16" s="220" t="s">
        <v>114</v>
      </c>
      <c r="B16" s="211">
        <v>669493.93533892755</v>
      </c>
      <c r="C16" s="211">
        <v>39190.430926623165</v>
      </c>
      <c r="D16" s="211">
        <v>901117.0787190838</v>
      </c>
      <c r="E16" s="211">
        <v>81639.01167668344</v>
      </c>
      <c r="F16" s="211">
        <v>8449.9126353919601</v>
      </c>
      <c r="G16" s="211">
        <v>92243.453452748785</v>
      </c>
      <c r="H16" s="211">
        <v>42120.460889776055</v>
      </c>
      <c r="I16" s="211">
        <v>14948.405031496264</v>
      </c>
      <c r="J16" s="211">
        <v>2643.502411022152</v>
      </c>
      <c r="K16" s="211">
        <v>56777.075917450013</v>
      </c>
      <c r="L16" s="211">
        <v>272473.85732396872</v>
      </c>
      <c r="M16" s="211">
        <v>50663.445979762226</v>
      </c>
      <c r="N16" s="211">
        <v>22085.522162081808</v>
      </c>
      <c r="O16" s="211">
        <v>299901.67779225332</v>
      </c>
      <c r="P16" s="211">
        <v>1506.0328927946116</v>
      </c>
      <c r="Q16" s="211">
        <v>1693.6419928550013</v>
      </c>
      <c r="R16" s="212">
        <v>2556947.4451429187</v>
      </c>
    </row>
    <row r="17" spans="1:18" s="80" customFormat="1" ht="15" customHeight="1">
      <c r="A17" s="220" t="s">
        <v>115</v>
      </c>
      <c r="B17" s="120">
        <v>659008.96619994193</v>
      </c>
      <c r="C17" s="120">
        <v>37896.157790287143</v>
      </c>
      <c r="D17" s="120">
        <v>1164831.9346242656</v>
      </c>
      <c r="E17" s="120">
        <v>74781.557219688271</v>
      </c>
      <c r="F17" s="120">
        <v>800.94917833826571</v>
      </c>
      <c r="G17" s="120">
        <v>91085.842952205145</v>
      </c>
      <c r="H17" s="120">
        <v>43029.976302044437</v>
      </c>
      <c r="I17" s="120">
        <v>10980.943909238944</v>
      </c>
      <c r="J17" s="120">
        <v>1834.5369296797394</v>
      </c>
      <c r="K17" s="120">
        <v>61318.306740634122</v>
      </c>
      <c r="L17" s="120">
        <v>323078.80772347335</v>
      </c>
      <c r="M17" s="120">
        <v>45633.377713872505</v>
      </c>
      <c r="N17" s="120">
        <v>33415.516220313504</v>
      </c>
      <c r="O17" s="120">
        <v>237936.43591852556</v>
      </c>
      <c r="P17" s="120">
        <v>21364.610371797189</v>
      </c>
      <c r="Q17" s="120">
        <v>-4012.9398617868769</v>
      </c>
      <c r="R17" s="153">
        <v>2802984.9799325191</v>
      </c>
    </row>
    <row r="18" spans="1:18" s="80" customFormat="1" ht="15" customHeight="1">
      <c r="A18" s="220" t="s">
        <v>116</v>
      </c>
      <c r="B18" s="211">
        <v>773482.90668818739</v>
      </c>
      <c r="C18" s="211">
        <v>38539.680647638444</v>
      </c>
      <c r="D18" s="211">
        <v>1540511.3696834268</v>
      </c>
      <c r="E18" s="211">
        <v>67308.099509836262</v>
      </c>
      <c r="F18" s="211">
        <v>2173.205869932764</v>
      </c>
      <c r="G18" s="211">
        <v>86427.338224377425</v>
      </c>
      <c r="H18" s="211">
        <v>42266.39216098687</v>
      </c>
      <c r="I18" s="211">
        <v>6611.703765471213</v>
      </c>
      <c r="J18" s="211">
        <v>2037.9247886871945</v>
      </c>
      <c r="K18" s="211">
        <v>56148.161387628337</v>
      </c>
      <c r="L18" s="211">
        <v>306665.98930271383</v>
      </c>
      <c r="M18" s="211">
        <v>26967.900584859381</v>
      </c>
      <c r="N18" s="211">
        <v>41688.029612800339</v>
      </c>
      <c r="O18" s="211">
        <v>277537.51465618925</v>
      </c>
      <c r="P18" s="211">
        <v>-14827.756134688882</v>
      </c>
      <c r="Q18" s="211">
        <v>15692.126298225085</v>
      </c>
      <c r="R18" s="212">
        <v>3269230.5870462721</v>
      </c>
    </row>
    <row r="19" spans="1:18" s="80" customFormat="1" ht="15" customHeight="1">
      <c r="A19" s="220" t="s">
        <v>279</v>
      </c>
      <c r="B19" s="120">
        <v>871414.03524260351</v>
      </c>
      <c r="C19" s="120">
        <v>20661.118130003448</v>
      </c>
      <c r="D19" s="120">
        <v>1902771.4132304511</v>
      </c>
      <c r="E19" s="120">
        <v>61992.682525770353</v>
      </c>
      <c r="F19" s="120">
        <v>12046.421918205433</v>
      </c>
      <c r="G19" s="120">
        <v>116451.61558673353</v>
      </c>
      <c r="H19" s="120">
        <v>42935.574404221246</v>
      </c>
      <c r="I19" s="120">
        <v>2711.8663680962486</v>
      </c>
      <c r="J19" s="120">
        <v>2766.6272909372497</v>
      </c>
      <c r="K19" s="120">
        <v>55221.91557989284</v>
      </c>
      <c r="L19" s="120">
        <v>275529.89720738371</v>
      </c>
      <c r="M19" s="120">
        <v>30560.235487470811</v>
      </c>
      <c r="N19" s="120">
        <v>50821.070660842379</v>
      </c>
      <c r="O19" s="120">
        <v>337563.90872583975</v>
      </c>
      <c r="P19" s="120">
        <v>-18297.630406514061</v>
      </c>
      <c r="Q19" s="120">
        <v>10918.660424386062</v>
      </c>
      <c r="R19" s="153">
        <v>3776069.4123763228</v>
      </c>
    </row>
    <row r="20" spans="1:18" s="80" customFormat="1" ht="15" customHeight="1">
      <c r="A20" s="220" t="s">
        <v>280</v>
      </c>
      <c r="B20" s="211">
        <v>956390.51041925326</v>
      </c>
      <c r="C20" s="211">
        <v>9100.7933278850724</v>
      </c>
      <c r="D20" s="211">
        <v>2073453.9793810961</v>
      </c>
      <c r="E20" s="211">
        <v>69679.185657437425</v>
      </c>
      <c r="F20" s="211">
        <v>11742.988246832241</v>
      </c>
      <c r="G20" s="211">
        <v>151748.65619533122</v>
      </c>
      <c r="H20" s="211">
        <v>45480.457557769842</v>
      </c>
      <c r="I20" s="211">
        <v>1162.6862129310746</v>
      </c>
      <c r="J20" s="211">
        <v>4322.7886285737786</v>
      </c>
      <c r="K20" s="211">
        <v>49307.603013672786</v>
      </c>
      <c r="L20" s="211">
        <v>278110.55773399002</v>
      </c>
      <c r="M20" s="211">
        <v>25303.427982666497</v>
      </c>
      <c r="N20" s="211">
        <v>74948.973514403391</v>
      </c>
      <c r="O20" s="211">
        <v>430337.17130465829</v>
      </c>
      <c r="P20" s="211">
        <v>2501.5876953986899</v>
      </c>
      <c r="Q20" s="211">
        <v>-1712.5833187007888</v>
      </c>
      <c r="R20" s="212">
        <v>4181878.7835531994</v>
      </c>
    </row>
    <row r="21" spans="1:18" s="80" customFormat="1" ht="15" customHeight="1">
      <c r="A21" s="369" t="s">
        <v>281</v>
      </c>
      <c r="B21" s="407">
        <v>865665.25460977736</v>
      </c>
      <c r="C21" s="407">
        <v>14431.250832180001</v>
      </c>
      <c r="D21" s="407">
        <v>2332588.5469805482</v>
      </c>
      <c r="E21" s="407">
        <v>51337.882245218338</v>
      </c>
      <c r="F21" s="407">
        <v>13386.830829052968</v>
      </c>
      <c r="G21" s="407">
        <v>209400.7156303263</v>
      </c>
      <c r="H21" s="407">
        <v>84606.531047183991</v>
      </c>
      <c r="I21" s="407">
        <v>1076.0633478990401</v>
      </c>
      <c r="J21" s="407">
        <v>4937.3914453725101</v>
      </c>
      <c r="K21" s="407">
        <v>54498.582542409975</v>
      </c>
      <c r="L21" s="407">
        <v>312406.82761563</v>
      </c>
      <c r="M21" s="407">
        <v>31775.936324473303</v>
      </c>
      <c r="N21" s="407">
        <v>74729.097146032553</v>
      </c>
      <c r="O21" s="407">
        <v>657170.87447026116</v>
      </c>
      <c r="P21" s="407">
        <v>100.63218630056936</v>
      </c>
      <c r="Q21" s="407">
        <v>581.7853094048977</v>
      </c>
      <c r="R21" s="408">
        <v>4708694.2025620714</v>
      </c>
    </row>
    <row r="22" spans="1:18" s="80" customFormat="1" ht="15" customHeight="1">
      <c r="A22" s="220">
        <v>43831</v>
      </c>
      <c r="B22" s="211">
        <v>880303.28843750537</v>
      </c>
      <c r="C22" s="211">
        <v>15140.564797850002</v>
      </c>
      <c r="D22" s="211">
        <v>2334896.5990345012</v>
      </c>
      <c r="E22" s="211">
        <v>55016.415199076095</v>
      </c>
      <c r="F22" s="211">
        <v>13397.567756291264</v>
      </c>
      <c r="G22" s="211">
        <v>208422.24060596988</v>
      </c>
      <c r="H22" s="211">
        <v>79921.407989052503</v>
      </c>
      <c r="I22" s="211">
        <v>1120.3822103282378</v>
      </c>
      <c r="J22" s="211">
        <v>4866.6391329681883</v>
      </c>
      <c r="K22" s="211">
        <v>58294.053591429867</v>
      </c>
      <c r="L22" s="211">
        <v>310664.2157994429</v>
      </c>
      <c r="M22" s="211">
        <v>46429.957231456807</v>
      </c>
      <c r="N22" s="211">
        <v>81856.595337510429</v>
      </c>
      <c r="O22" s="211">
        <v>666292.61840363056</v>
      </c>
      <c r="P22" s="211">
        <v>10259.177201410292</v>
      </c>
      <c r="Q22" s="211">
        <v>-6170.4201556791631</v>
      </c>
      <c r="R22" s="212">
        <v>4760711.3025727458</v>
      </c>
    </row>
    <row r="23" spans="1:18" s="80" customFormat="1" ht="15" customHeight="1">
      <c r="A23" s="220" t="s">
        <v>308</v>
      </c>
      <c r="B23" s="120">
        <v>873824.34949527227</v>
      </c>
      <c r="C23" s="120">
        <v>15720.53421211875</v>
      </c>
      <c r="D23" s="120">
        <v>2352944.4582832139</v>
      </c>
      <c r="E23" s="120">
        <v>56496.012642639325</v>
      </c>
      <c r="F23" s="120">
        <v>13524.603069928382</v>
      </c>
      <c r="G23" s="120">
        <v>208793.04367879184</v>
      </c>
      <c r="H23" s="120">
        <v>72882.533031897183</v>
      </c>
      <c r="I23" s="120">
        <v>1170.7654981812886</v>
      </c>
      <c r="J23" s="120">
        <v>4798.0245874034526</v>
      </c>
      <c r="K23" s="120">
        <v>57974.095764263846</v>
      </c>
      <c r="L23" s="120">
        <v>299902.55413428083</v>
      </c>
      <c r="M23" s="120">
        <v>44122.379004268601</v>
      </c>
      <c r="N23" s="120">
        <v>83583.4180882418</v>
      </c>
      <c r="O23" s="120">
        <v>637494.56589185481</v>
      </c>
      <c r="P23" s="120">
        <v>17734.850548141341</v>
      </c>
      <c r="Q23" s="120">
        <v>-13004.363372640644</v>
      </c>
      <c r="R23" s="153">
        <v>4727961.8245578576</v>
      </c>
    </row>
    <row r="24" spans="1:18" s="80" customFormat="1" ht="15" customHeight="1">
      <c r="A24" s="220">
        <v>43891</v>
      </c>
      <c r="B24" s="211">
        <v>917660.71077027486</v>
      </c>
      <c r="C24" s="211">
        <v>15045.421120000001</v>
      </c>
      <c r="D24" s="211">
        <v>2249047.0663523618</v>
      </c>
      <c r="E24" s="211">
        <v>64698.902617935106</v>
      </c>
      <c r="F24" s="211">
        <v>13673.165332639506</v>
      </c>
      <c r="G24" s="211">
        <v>195954.35924975056</v>
      </c>
      <c r="H24" s="211">
        <v>71228.910943330455</v>
      </c>
      <c r="I24" s="211">
        <v>1159.5647253565762</v>
      </c>
      <c r="J24" s="211">
        <v>4650.1986420649419</v>
      </c>
      <c r="K24" s="211">
        <v>57643.970159810415</v>
      </c>
      <c r="L24" s="211">
        <v>286770.08096149826</v>
      </c>
      <c r="M24" s="211">
        <v>30632.462258315303</v>
      </c>
      <c r="N24" s="211">
        <v>76957.391023170188</v>
      </c>
      <c r="O24" s="211">
        <v>491446.53087117762</v>
      </c>
      <c r="P24" s="211">
        <v>42416.536692122529</v>
      </c>
      <c r="Q24" s="211">
        <v>-29737.708426712717</v>
      </c>
      <c r="R24" s="212">
        <v>4489247.5632930957</v>
      </c>
    </row>
    <row r="25" spans="1:18" s="80" customFormat="1" ht="15" customHeight="1">
      <c r="A25" s="220" t="s">
        <v>309</v>
      </c>
      <c r="B25" s="120">
        <v>891883.95462437579</v>
      </c>
      <c r="C25" s="120">
        <v>14995.747752829999</v>
      </c>
      <c r="D25" s="120">
        <v>2266188.603689651</v>
      </c>
      <c r="E25" s="120">
        <v>67946.086107672629</v>
      </c>
      <c r="F25" s="120">
        <v>14038.804426771883</v>
      </c>
      <c r="G25" s="120">
        <v>189338.38872774402</v>
      </c>
      <c r="H25" s="120">
        <v>66539.881914148762</v>
      </c>
      <c r="I25" s="120">
        <v>1832.8606903939183</v>
      </c>
      <c r="J25" s="120">
        <v>4640.1285626957406</v>
      </c>
      <c r="K25" s="120">
        <v>56925.375927296569</v>
      </c>
      <c r="L25" s="120">
        <v>265657.04990726546</v>
      </c>
      <c r="M25" s="120">
        <v>36575.620574631299</v>
      </c>
      <c r="N25" s="120">
        <v>81049.686814765242</v>
      </c>
      <c r="O25" s="120">
        <v>525052.82773222704</v>
      </c>
      <c r="P25" s="120">
        <v>34279.89971876757</v>
      </c>
      <c r="Q25" s="120">
        <v>-36452.080953157405</v>
      </c>
      <c r="R25" s="153">
        <v>4480492.8362180805</v>
      </c>
    </row>
    <row r="26" spans="1:18" s="80" customFormat="1" ht="15" customHeight="1">
      <c r="A26" s="220" t="s">
        <v>310</v>
      </c>
      <c r="B26" s="211">
        <v>897723.28782822052</v>
      </c>
      <c r="C26" s="211">
        <v>15161.258137195002</v>
      </c>
      <c r="D26" s="211">
        <v>2287124.9106692765</v>
      </c>
      <c r="E26" s="211">
        <v>70493.155538137114</v>
      </c>
      <c r="F26" s="211">
        <v>14029.139300532461</v>
      </c>
      <c r="G26" s="211">
        <v>188777.57754505507</v>
      </c>
      <c r="H26" s="211">
        <v>61660.684503807381</v>
      </c>
      <c r="I26" s="211">
        <v>3055.2477719732665</v>
      </c>
      <c r="J26" s="211">
        <v>4714.1945811903433</v>
      </c>
      <c r="K26" s="211">
        <v>55107.4314664837</v>
      </c>
      <c r="L26" s="211">
        <v>252879.87703209897</v>
      </c>
      <c r="M26" s="211">
        <v>47712.017578530525</v>
      </c>
      <c r="N26" s="211">
        <v>75640.733015593811</v>
      </c>
      <c r="O26" s="211">
        <v>559026.03448349785</v>
      </c>
      <c r="P26" s="211">
        <v>27780.016106470619</v>
      </c>
      <c r="Q26" s="211">
        <v>-32631.347456245185</v>
      </c>
      <c r="R26" s="212">
        <v>4528254.2181018172</v>
      </c>
    </row>
    <row r="27" spans="1:18" s="80" customFormat="1" ht="15" customHeight="1">
      <c r="A27" s="220" t="s">
        <v>311</v>
      </c>
      <c r="B27" s="120">
        <v>939388.97049271734</v>
      </c>
      <c r="C27" s="120">
        <v>14654.784759999999</v>
      </c>
      <c r="D27" s="120">
        <v>2331332.9090705002</v>
      </c>
      <c r="E27" s="120">
        <v>71060.085550713018</v>
      </c>
      <c r="F27" s="120">
        <v>13073.534913712745</v>
      </c>
      <c r="G27" s="120">
        <v>187723.74225521254</v>
      </c>
      <c r="H27" s="120">
        <v>54883.55920853994</v>
      </c>
      <c r="I27" s="120">
        <v>4050.4189767199596</v>
      </c>
      <c r="J27" s="120">
        <v>4682.1983242068845</v>
      </c>
      <c r="K27" s="120">
        <v>54315.862967070214</v>
      </c>
      <c r="L27" s="120">
        <v>242498.77469162122</v>
      </c>
      <c r="M27" s="120">
        <v>52319.326268810102</v>
      </c>
      <c r="N27" s="120">
        <v>70930.945994300433</v>
      </c>
      <c r="O27" s="120">
        <v>601579.32944578177</v>
      </c>
      <c r="P27" s="120">
        <v>24992.247464051088</v>
      </c>
      <c r="Q27" s="120">
        <v>-31429.729307161258</v>
      </c>
      <c r="R27" s="153">
        <v>4636056.9610767961</v>
      </c>
    </row>
    <row r="28" spans="1:18" s="80" customFormat="1" ht="15" customHeight="1">
      <c r="A28" s="220" t="s">
        <v>312</v>
      </c>
      <c r="B28" s="211">
        <v>969716.77702237421</v>
      </c>
      <c r="C28" s="211">
        <v>14438.62563771</v>
      </c>
      <c r="D28" s="211">
        <v>2396022.4037792822</v>
      </c>
      <c r="E28" s="211">
        <v>70364.825204270019</v>
      </c>
      <c r="F28" s="211">
        <v>13072.32344698994</v>
      </c>
      <c r="G28" s="211">
        <v>189480.83336247338</v>
      </c>
      <c r="H28" s="211">
        <v>49451.212614212993</v>
      </c>
      <c r="I28" s="211">
        <v>4414.0985506444276</v>
      </c>
      <c r="J28" s="211">
        <v>4650.5041799366509</v>
      </c>
      <c r="K28" s="211">
        <v>56857.105124275651</v>
      </c>
      <c r="L28" s="211">
        <v>235959.32936972391</v>
      </c>
      <c r="M28" s="211">
        <v>50671.06940499309</v>
      </c>
      <c r="N28" s="211">
        <v>76015.256847905446</v>
      </c>
      <c r="O28" s="211">
        <v>652896.55160412414</v>
      </c>
      <c r="P28" s="211">
        <v>19211.64520772684</v>
      </c>
      <c r="Q28" s="211">
        <v>-22031.577222162185</v>
      </c>
      <c r="R28" s="212">
        <v>4781190.9841344804</v>
      </c>
    </row>
    <row r="29" spans="1:18" s="80" customFormat="1" ht="15" customHeight="1">
      <c r="A29" s="220" t="s">
        <v>313</v>
      </c>
      <c r="B29" s="120">
        <v>1023716.8568369703</v>
      </c>
      <c r="C29" s="120">
        <v>14217.347892949998</v>
      </c>
      <c r="D29" s="120">
        <v>2402393.2246952164</v>
      </c>
      <c r="E29" s="120">
        <v>73009.223559753576</v>
      </c>
      <c r="F29" s="120">
        <v>12477.753004311546</v>
      </c>
      <c r="G29" s="120">
        <v>191055.95941736017</v>
      </c>
      <c r="H29" s="120">
        <v>44287.674451256775</v>
      </c>
      <c r="I29" s="120">
        <v>5130.0147860016741</v>
      </c>
      <c r="J29" s="120">
        <v>4693.0412248603134</v>
      </c>
      <c r="K29" s="120">
        <v>58018.242382505348</v>
      </c>
      <c r="L29" s="120">
        <v>228122.47373734022</v>
      </c>
      <c r="M29" s="120">
        <v>54364.1132105828</v>
      </c>
      <c r="N29" s="120">
        <v>82202.742817300459</v>
      </c>
      <c r="O29" s="120">
        <v>659284.71906988195</v>
      </c>
      <c r="P29" s="120">
        <v>24732.236253947391</v>
      </c>
      <c r="Q29" s="120">
        <v>-25673.985800882609</v>
      </c>
      <c r="R29" s="153">
        <v>4852031.637539356</v>
      </c>
    </row>
    <row r="30" spans="1:18" s="80" customFormat="1" ht="15" customHeight="1">
      <c r="A30" s="220" t="s">
        <v>319</v>
      </c>
      <c r="B30" s="211">
        <v>1048380.3983792606</v>
      </c>
      <c r="C30" s="211">
        <v>14374.306729999998</v>
      </c>
      <c r="D30" s="211">
        <v>2409004.5925731263</v>
      </c>
      <c r="E30" s="211">
        <v>73811.989043434776</v>
      </c>
      <c r="F30" s="211">
        <v>11045.527153809609</v>
      </c>
      <c r="G30" s="211">
        <v>190245.06357517472</v>
      </c>
      <c r="H30" s="211">
        <v>48209.345361326792</v>
      </c>
      <c r="I30" s="211">
        <v>6362.3698851496574</v>
      </c>
      <c r="J30" s="211">
        <v>3347.8892476384613</v>
      </c>
      <c r="K30" s="211">
        <v>58808.18032580115</v>
      </c>
      <c r="L30" s="211">
        <v>225157.22666641479</v>
      </c>
      <c r="M30" s="211">
        <v>57374.114580898604</v>
      </c>
      <c r="N30" s="211">
        <v>76991.560817958642</v>
      </c>
      <c r="O30" s="211">
        <v>641501.36242968682</v>
      </c>
      <c r="P30" s="211">
        <v>27865.468847000469</v>
      </c>
      <c r="Q30" s="211">
        <v>-27717.22029855692</v>
      </c>
      <c r="R30" s="212">
        <v>4864762.1753181238</v>
      </c>
    </row>
    <row r="31" spans="1:18" s="80" customFormat="1" ht="15" customHeight="1">
      <c r="A31" s="220" t="s">
        <v>320</v>
      </c>
      <c r="B31" s="120">
        <v>1018642.8150451813</v>
      </c>
      <c r="C31" s="120">
        <v>14492.104268300001</v>
      </c>
      <c r="D31" s="120">
        <v>2404145.4638961996</v>
      </c>
      <c r="E31" s="120">
        <v>74705.197014227466</v>
      </c>
      <c r="F31" s="120">
        <v>10286.559371483727</v>
      </c>
      <c r="G31" s="120">
        <v>189337.83352246549</v>
      </c>
      <c r="H31" s="120">
        <v>42943.026960408621</v>
      </c>
      <c r="I31" s="120">
        <v>7624.8973995219476</v>
      </c>
      <c r="J31" s="120">
        <v>3360.7075686124554</v>
      </c>
      <c r="K31" s="120">
        <v>58240.839562512854</v>
      </c>
      <c r="L31" s="120">
        <v>222551.47049205215</v>
      </c>
      <c r="M31" s="120">
        <v>54184.957757331205</v>
      </c>
      <c r="N31" s="120">
        <v>84576.452857760945</v>
      </c>
      <c r="O31" s="120">
        <v>642530.99948831857</v>
      </c>
      <c r="P31" s="120">
        <v>30020.653817071219</v>
      </c>
      <c r="Q31" s="120">
        <v>-32158.413938368707</v>
      </c>
      <c r="R31" s="153">
        <v>4825485.565083079</v>
      </c>
    </row>
    <row r="32" spans="1:18" s="80" customFormat="1" ht="15" customHeight="1">
      <c r="A32" s="220">
        <v>44136</v>
      </c>
      <c r="B32" s="211">
        <v>997876.98777844838</v>
      </c>
      <c r="C32" s="211">
        <v>14732.646805773327</v>
      </c>
      <c r="D32" s="211">
        <v>2440286.3081859727</v>
      </c>
      <c r="E32" s="211">
        <v>76301.294554792374</v>
      </c>
      <c r="F32" s="211">
        <v>10183.976350706944</v>
      </c>
      <c r="G32" s="211">
        <v>187779.1332449858</v>
      </c>
      <c r="H32" s="211">
        <v>37873.272191862437</v>
      </c>
      <c r="I32" s="211">
        <v>8502.8936283688363</v>
      </c>
      <c r="J32" s="211">
        <v>2972.3870367768291</v>
      </c>
      <c r="K32" s="211">
        <v>63928.008911078745</v>
      </c>
      <c r="L32" s="211">
        <v>217294.38031877775</v>
      </c>
      <c r="M32" s="211">
        <v>55372.534123220503</v>
      </c>
      <c r="N32" s="211">
        <v>83627.158491389666</v>
      </c>
      <c r="O32" s="211">
        <v>716372.92918081069</v>
      </c>
      <c r="P32" s="211">
        <v>21156.27991104636</v>
      </c>
      <c r="Q32" s="211">
        <v>-18486.224430769827</v>
      </c>
      <c r="R32" s="212">
        <v>4915773.9662832404</v>
      </c>
    </row>
    <row r="33" spans="1:18" s="80" customFormat="1" ht="15" customHeight="1">
      <c r="A33" s="338" t="s">
        <v>322</v>
      </c>
      <c r="B33" s="120">
        <v>919935.24994085729</v>
      </c>
      <c r="C33" s="120">
        <v>16411.012024629599</v>
      </c>
      <c r="D33" s="120">
        <v>2584339.0752529879</v>
      </c>
      <c r="E33" s="120">
        <v>75061.990952015491</v>
      </c>
      <c r="F33" s="120">
        <v>10004.07430812442</v>
      </c>
      <c r="G33" s="120">
        <v>188881.14150727176</v>
      </c>
      <c r="H33" s="120">
        <v>31145.675075618979</v>
      </c>
      <c r="I33" s="120">
        <v>9706.8699662555919</v>
      </c>
      <c r="J33" s="120">
        <v>3601.8225555655958</v>
      </c>
      <c r="K33" s="120">
        <v>65620.081843250169</v>
      </c>
      <c r="L33" s="120">
        <v>216841.91222185502</v>
      </c>
      <c r="M33" s="120">
        <v>55222.074429097898</v>
      </c>
      <c r="N33" s="120">
        <v>91594.029829480991</v>
      </c>
      <c r="O33" s="120">
        <v>759583.05116668227</v>
      </c>
      <c r="P33" s="120">
        <v>16902.843355013156</v>
      </c>
      <c r="Q33" s="120">
        <v>-11702.589761151412</v>
      </c>
      <c r="R33" s="153">
        <v>5033148.3146675546</v>
      </c>
    </row>
    <row r="34" spans="1:18" s="80" customFormat="1" ht="15" customHeight="1">
      <c r="A34" s="338">
        <v>44197</v>
      </c>
      <c r="B34" s="211">
        <v>943359.19215154438</v>
      </c>
      <c r="C34" s="211">
        <v>14197.034300490001</v>
      </c>
      <c r="D34" s="211">
        <v>2597737.403946775</v>
      </c>
      <c r="E34" s="211">
        <v>73542.981309185328</v>
      </c>
      <c r="F34" s="211">
        <v>9212.2440665186659</v>
      </c>
      <c r="G34" s="211">
        <v>188881.5044643601</v>
      </c>
      <c r="H34" s="211">
        <v>45220.846146559874</v>
      </c>
      <c r="I34" s="211">
        <v>9780.3194882235948</v>
      </c>
      <c r="J34" s="211">
        <v>3518.8440032288963</v>
      </c>
      <c r="K34" s="211">
        <v>68034.625759827177</v>
      </c>
      <c r="L34" s="211">
        <v>215663.5848218702</v>
      </c>
      <c r="M34" s="211">
        <v>57472.608764482109</v>
      </c>
      <c r="N34" s="211">
        <v>88562.588184944238</v>
      </c>
      <c r="O34" s="211">
        <v>723914.2839164841</v>
      </c>
      <c r="P34" s="211">
        <v>24283.580670451065</v>
      </c>
      <c r="Q34" s="211">
        <v>-19294.328255653196</v>
      </c>
      <c r="R34" s="212">
        <v>5044087.3137392914</v>
      </c>
    </row>
    <row r="35" spans="1:18" s="80" customFormat="1" ht="15" customHeight="1">
      <c r="A35" s="338" t="s">
        <v>326</v>
      </c>
      <c r="B35" s="120">
        <v>961299.63117033755</v>
      </c>
      <c r="C35" s="120">
        <v>14126.401851330873</v>
      </c>
      <c r="D35" s="120">
        <v>2608106.6319436501</v>
      </c>
      <c r="E35" s="120">
        <v>72590.99315529583</v>
      </c>
      <c r="F35" s="120">
        <v>9015.884100758738</v>
      </c>
      <c r="G35" s="120">
        <v>190270.9658806785</v>
      </c>
      <c r="H35" s="120">
        <v>40936.630854708135</v>
      </c>
      <c r="I35" s="120">
        <v>9922.6960064101204</v>
      </c>
      <c r="J35" s="120">
        <v>3639.1642922373517</v>
      </c>
      <c r="K35" s="120">
        <v>67960.437995236323</v>
      </c>
      <c r="L35" s="120">
        <v>212229.00438020786</v>
      </c>
      <c r="M35" s="120">
        <v>64170.523654292207</v>
      </c>
      <c r="N35" s="120">
        <v>97359.334327099583</v>
      </c>
      <c r="O35" s="120">
        <v>723512.13613334985</v>
      </c>
      <c r="P35" s="120">
        <v>23263.400679171002</v>
      </c>
      <c r="Q35" s="120">
        <v>-17726.036189775856</v>
      </c>
      <c r="R35" s="153">
        <v>5080677.8002349883</v>
      </c>
    </row>
    <row r="36" spans="1:18" s="80" customFormat="1" ht="15" customHeight="1">
      <c r="A36" s="338" t="s">
        <v>327</v>
      </c>
      <c r="B36" s="211">
        <v>1029942.8331587388</v>
      </c>
      <c r="C36" s="211">
        <v>13646.092507081283</v>
      </c>
      <c r="D36" s="211">
        <v>2579178.280268664</v>
      </c>
      <c r="E36" s="211">
        <v>73404.3214210156</v>
      </c>
      <c r="F36" s="211">
        <v>9688.8280139438702</v>
      </c>
      <c r="G36" s="211">
        <v>193432.49596496482</v>
      </c>
      <c r="H36" s="211">
        <v>43795.20807104047</v>
      </c>
      <c r="I36" s="211">
        <v>10164.195609037404</v>
      </c>
      <c r="J36" s="211">
        <v>1642.796761703803</v>
      </c>
      <c r="K36" s="211">
        <v>68715.190856643589</v>
      </c>
      <c r="L36" s="211">
        <v>213231.39621493639</v>
      </c>
      <c r="M36" s="211">
        <v>67392.363578353805</v>
      </c>
      <c r="N36" s="211">
        <v>98246.349429454043</v>
      </c>
      <c r="O36" s="211">
        <v>746949.71410596371</v>
      </c>
      <c r="P36" s="211">
        <v>19127.054986572413</v>
      </c>
      <c r="Q36" s="211">
        <v>-15078.262637531816</v>
      </c>
      <c r="R36" s="212">
        <v>5153478.858310583</v>
      </c>
    </row>
    <row r="37" spans="1:18" s="80" customFormat="1" ht="15" customHeight="1">
      <c r="A37" s="338" t="s">
        <v>328</v>
      </c>
      <c r="B37" s="120">
        <v>1036848.5269454684</v>
      </c>
      <c r="C37" s="120">
        <v>14007.39012820718</v>
      </c>
      <c r="D37" s="120">
        <v>2561662.9932794161</v>
      </c>
      <c r="E37" s="120">
        <v>72748.927460271167</v>
      </c>
      <c r="F37" s="120">
        <v>10883.935361704196</v>
      </c>
      <c r="G37" s="120">
        <v>204876.06415714833</v>
      </c>
      <c r="H37" s="120">
        <v>68861.13491295831</v>
      </c>
      <c r="I37" s="120">
        <v>10427.730914089165</v>
      </c>
      <c r="J37" s="120">
        <v>1850.6796476121699</v>
      </c>
      <c r="K37" s="120">
        <v>69336.180379551399</v>
      </c>
      <c r="L37" s="120">
        <v>214495.07584060391</v>
      </c>
      <c r="M37" s="120">
        <v>67053.910574352398</v>
      </c>
      <c r="N37" s="120">
        <v>94517.937285079854</v>
      </c>
      <c r="O37" s="120">
        <v>780342.46060966584</v>
      </c>
      <c r="P37" s="120">
        <v>18003.465265207091</v>
      </c>
      <c r="Q37" s="120">
        <v>-7370.9528545430048</v>
      </c>
      <c r="R37" s="153">
        <v>5218545.4599067923</v>
      </c>
    </row>
    <row r="38" spans="1:18" s="80" customFormat="1" ht="15" customHeight="1">
      <c r="A38" s="434" t="s">
        <v>330</v>
      </c>
      <c r="B38" s="211">
        <v>1038873.2097529841</v>
      </c>
      <c r="C38" s="211">
        <v>14618.476544096382</v>
      </c>
      <c r="D38" s="211">
        <v>2582080.4423719426</v>
      </c>
      <c r="E38" s="211">
        <v>72262.020220514692</v>
      </c>
      <c r="F38" s="211">
        <v>11598.452977284136</v>
      </c>
      <c r="G38" s="211">
        <v>217732.79295265622</v>
      </c>
      <c r="H38" s="211">
        <v>63206.780433048851</v>
      </c>
      <c r="I38" s="211">
        <v>11294.910573893774</v>
      </c>
      <c r="J38" s="211">
        <v>1972.2384456894081</v>
      </c>
      <c r="K38" s="211">
        <v>70192.734145088965</v>
      </c>
      <c r="L38" s="211">
        <v>215186.46465073296</v>
      </c>
      <c r="M38" s="211">
        <v>66609.887553896493</v>
      </c>
      <c r="N38" s="211">
        <v>103069.80738779753</v>
      </c>
      <c r="O38" s="211">
        <v>819215.02284279873</v>
      </c>
      <c r="P38" s="211">
        <v>14626.669585677922</v>
      </c>
      <c r="Q38" s="211">
        <v>-3832.2462891934506</v>
      </c>
      <c r="R38" s="212">
        <v>5298707.664148909</v>
      </c>
    </row>
    <row r="39" spans="1:18" s="80" customFormat="1" ht="15" customHeight="1">
      <c r="A39" s="333"/>
      <c r="B39" s="334"/>
      <c r="C39" s="334"/>
      <c r="D39" s="334"/>
      <c r="E39" s="334"/>
      <c r="F39" s="334"/>
      <c r="G39" s="334"/>
      <c r="H39" s="334"/>
      <c r="I39" s="334"/>
      <c r="J39" s="334"/>
      <c r="K39" s="334"/>
      <c r="L39" s="334"/>
      <c r="M39" s="334"/>
      <c r="N39" s="334"/>
      <c r="O39" s="334"/>
      <c r="P39" s="334"/>
      <c r="Q39" s="334"/>
      <c r="R39" s="335"/>
    </row>
    <row r="40" spans="1:18" s="371" customFormat="1" ht="15" customHeight="1">
      <c r="A40" s="384" t="s">
        <v>269</v>
      </c>
      <c r="B40" s="128"/>
      <c r="C40" s="156"/>
      <c r="D40" s="128"/>
      <c r="E40" s="157"/>
      <c r="F40" s="157"/>
      <c r="G40" s="157"/>
      <c r="H40" s="157"/>
      <c r="I40" s="157"/>
      <c r="J40" s="157"/>
      <c r="K40" s="157"/>
      <c r="L40" s="157"/>
      <c r="M40" s="157"/>
      <c r="N40" s="157"/>
      <c r="O40" s="158"/>
      <c r="P40" s="154"/>
      <c r="Q40" s="154"/>
      <c r="R40" s="154"/>
    </row>
    <row r="41" spans="1:18" s="371" customFormat="1" ht="15" customHeight="1">
      <c r="A41" s="134" t="s">
        <v>317</v>
      </c>
      <c r="B41" s="154"/>
      <c r="C41" s="154"/>
      <c r="D41" s="154"/>
      <c r="E41" s="128"/>
      <c r="F41" s="156"/>
      <c r="G41" s="156"/>
      <c r="H41" s="128"/>
      <c r="I41" s="128"/>
      <c r="J41" s="128"/>
      <c r="K41" s="128"/>
      <c r="L41" s="128"/>
      <c r="M41" s="128"/>
      <c r="N41" s="128"/>
      <c r="O41" s="128"/>
      <c r="P41" s="128"/>
      <c r="Q41" s="128"/>
      <c r="R41" s="154"/>
    </row>
    <row r="42" spans="1:18">
      <c r="A42" s="121"/>
      <c r="B42" s="121"/>
      <c r="C42" s="121"/>
      <c r="D42" s="121"/>
      <c r="E42" s="121"/>
      <c r="F42" s="121"/>
      <c r="G42" s="121"/>
      <c r="H42" s="121"/>
      <c r="I42" s="121"/>
      <c r="J42" s="121"/>
      <c r="K42" s="121"/>
      <c r="L42" s="121"/>
      <c r="M42" s="121"/>
      <c r="N42" s="121"/>
      <c r="O42" s="121"/>
      <c r="P42" s="121"/>
      <c r="Q42" s="121"/>
      <c r="R42" s="121"/>
    </row>
    <row r="43" spans="1:18">
      <c r="A43" s="155"/>
      <c r="B43" s="121"/>
      <c r="C43" s="121"/>
      <c r="D43" s="121"/>
      <c r="E43" s="121"/>
      <c r="F43" s="121"/>
      <c r="G43" s="121"/>
      <c r="H43" s="121"/>
      <c r="I43" s="121"/>
      <c r="J43" s="121"/>
      <c r="K43" s="121"/>
      <c r="L43" s="121"/>
      <c r="M43" s="121"/>
      <c r="N43" s="121"/>
      <c r="O43" s="121"/>
      <c r="P43" s="121"/>
      <c r="Q43" s="121"/>
      <c r="R43" s="121"/>
    </row>
  </sheetData>
  <mergeCells count="2">
    <mergeCell ref="A1:R1"/>
    <mergeCell ref="A2:R2"/>
  </mergeCells>
  <hyperlinks>
    <hyperlink ref="R3" location="Índice!Area_de_impressao" display="Voltar ao índice" xr:uid="{00000000-0004-0000-16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4">
    <pageSetUpPr fitToPage="1"/>
  </sheetPr>
  <dimension ref="A1:L44"/>
  <sheetViews>
    <sheetView showGridLines="0" topLeftCell="B1" zoomScale="80" zoomScaleNormal="80" zoomScaleSheetLayoutView="80" workbookViewId="0">
      <selection activeCell="B1" sqref="B1:K1"/>
    </sheetView>
  </sheetViews>
  <sheetFormatPr defaultColWidth="9.140625" defaultRowHeight="12.75"/>
  <cols>
    <col min="1" max="1" width="9.140625" style="252" hidden="1" customWidth="1"/>
    <col min="2" max="2" width="12.7109375" style="252" customWidth="1"/>
    <col min="3" max="10" width="20.7109375" style="252" customWidth="1"/>
    <col min="11" max="11" width="20.7109375" style="286" customWidth="1"/>
    <col min="12" max="16384" width="9.140625" style="252"/>
  </cols>
  <sheetData>
    <row r="1" spans="1:12" s="121" customFormat="1" ht="20.100000000000001" customHeight="1">
      <c r="B1" s="442" t="s">
        <v>81</v>
      </c>
      <c r="C1" s="442"/>
      <c r="D1" s="442"/>
      <c r="E1" s="442"/>
      <c r="F1" s="442"/>
      <c r="G1" s="442"/>
      <c r="H1" s="442"/>
      <c r="I1" s="442"/>
      <c r="J1" s="442"/>
      <c r="K1" s="442"/>
      <c r="L1" s="236"/>
    </row>
    <row r="2" spans="1:12" s="78" customFormat="1" ht="30" customHeight="1">
      <c r="B2" s="458" t="s">
        <v>236</v>
      </c>
      <c r="C2" s="460"/>
      <c r="D2" s="460"/>
      <c r="E2" s="460"/>
      <c r="F2" s="460"/>
      <c r="G2" s="460"/>
      <c r="H2" s="460"/>
      <c r="I2" s="460"/>
      <c r="J2" s="460"/>
      <c r="K2" s="460"/>
      <c r="L2" s="237"/>
    </row>
    <row r="3" spans="1:12" s="121" customFormat="1" ht="39.950000000000003" customHeight="1">
      <c r="B3" s="149"/>
      <c r="C3" s="149"/>
      <c r="D3" s="149"/>
      <c r="E3" s="149"/>
      <c r="F3" s="149"/>
      <c r="G3" s="149"/>
      <c r="H3" s="149"/>
      <c r="I3" s="149"/>
      <c r="J3" s="149"/>
      <c r="K3" s="258" t="s">
        <v>83</v>
      </c>
      <c r="L3" s="149"/>
    </row>
    <row r="4" spans="1:12" s="232" customFormat="1" ht="39.950000000000003" customHeight="1">
      <c r="B4" s="263" t="s">
        <v>237</v>
      </c>
      <c r="C4" s="213"/>
      <c r="D4" s="213"/>
      <c r="E4" s="213"/>
      <c r="F4" s="213"/>
      <c r="G4" s="213"/>
      <c r="H4" s="213"/>
      <c r="I4" s="213"/>
      <c r="J4" s="238"/>
      <c r="K4" s="262">
        <v>44348</v>
      </c>
      <c r="L4" s="238"/>
    </row>
    <row r="5" spans="1:12" s="121" customFormat="1" ht="17.45" hidden="1" customHeight="1">
      <c r="B5" s="107"/>
      <c r="C5" s="159" t="s">
        <v>1</v>
      </c>
      <c r="D5" s="159" t="s">
        <v>2</v>
      </c>
      <c r="E5" s="159" t="s">
        <v>7</v>
      </c>
      <c r="F5" s="159" t="s">
        <v>3</v>
      </c>
      <c r="G5" s="159" t="s">
        <v>4</v>
      </c>
      <c r="H5" s="159" t="s">
        <v>43</v>
      </c>
      <c r="I5" s="159" t="s">
        <v>6</v>
      </c>
      <c r="J5" s="159" t="s">
        <v>45</v>
      </c>
      <c r="K5" s="108"/>
      <c r="L5" s="150"/>
    </row>
    <row r="6" spans="1:12" s="123" customFormat="1" ht="34.5" customHeight="1">
      <c r="B6" s="329" t="s">
        <v>101</v>
      </c>
      <c r="C6" s="196" t="s">
        <v>271</v>
      </c>
      <c r="D6" s="196" t="s">
        <v>238</v>
      </c>
      <c r="E6" s="196" t="s">
        <v>121</v>
      </c>
      <c r="F6" s="196" t="s">
        <v>122</v>
      </c>
      <c r="G6" s="196" t="s">
        <v>123</v>
      </c>
      <c r="H6" s="196" t="s">
        <v>43</v>
      </c>
      <c r="I6" s="196" t="s">
        <v>124</v>
      </c>
      <c r="J6" s="196" t="s">
        <v>239</v>
      </c>
      <c r="K6" s="201" t="s">
        <v>127</v>
      </c>
      <c r="L6" s="121"/>
    </row>
    <row r="7" spans="1:12" s="104" customFormat="1" ht="15" customHeight="1">
      <c r="A7" s="123">
        <v>200612</v>
      </c>
      <c r="B7" s="346">
        <v>2006</v>
      </c>
      <c r="C7" s="376">
        <v>-27087.471993159972</v>
      </c>
      <c r="D7" s="211">
        <v>9045.7610773800043</v>
      </c>
      <c r="E7" s="211">
        <v>56631.343214390028</v>
      </c>
      <c r="F7" s="211">
        <v>-777.51754626000013</v>
      </c>
      <c r="G7" s="211">
        <v>15342.475770870007</v>
      </c>
      <c r="H7" s="211">
        <v>-469.11838104000009</v>
      </c>
      <c r="I7" s="211">
        <v>9785.1090124800012</v>
      </c>
      <c r="J7" s="211">
        <v>1117.17830706</v>
      </c>
      <c r="K7" s="211">
        <v>63587.759461720059</v>
      </c>
    </row>
    <row r="8" spans="1:12" s="104" customFormat="1" ht="15" customHeight="1">
      <c r="A8" s="123">
        <v>200712</v>
      </c>
      <c r="B8" s="256">
        <v>2007</v>
      </c>
      <c r="C8" s="350">
        <v>-27597.913575649989</v>
      </c>
      <c r="D8" s="120">
        <v>23373.283122709992</v>
      </c>
      <c r="E8" s="120">
        <v>31758.765130549997</v>
      </c>
      <c r="F8" s="120">
        <v>-479.20010774999997</v>
      </c>
      <c r="G8" s="120">
        <v>8387.0830830399991</v>
      </c>
      <c r="H8" s="120">
        <v>-553.4628025200002</v>
      </c>
      <c r="I8" s="120">
        <v>10789.080680229998</v>
      </c>
      <c r="J8" s="120">
        <v>753.62684223999997</v>
      </c>
      <c r="K8" s="120">
        <v>46431.262372850004</v>
      </c>
    </row>
    <row r="9" spans="1:12" s="104" customFormat="1" ht="15" customHeight="1">
      <c r="A9" s="123">
        <v>200812</v>
      </c>
      <c r="B9" s="256">
        <v>2008</v>
      </c>
      <c r="C9" s="376">
        <v>-64531.17965184999</v>
      </c>
      <c r="D9" s="211">
        <v>-9949.4543482900008</v>
      </c>
      <c r="E9" s="211">
        <v>-34405.437884359992</v>
      </c>
      <c r="F9" s="211">
        <v>-146.36267806000001</v>
      </c>
      <c r="G9" s="211">
        <v>9954.8115103400032</v>
      </c>
      <c r="H9" s="211">
        <v>-241.78371734999996</v>
      </c>
      <c r="I9" s="211">
        <v>15106.303220599995</v>
      </c>
      <c r="J9" s="211">
        <v>18604.8755151</v>
      </c>
      <c r="K9" s="211">
        <v>-65608.228033869993</v>
      </c>
    </row>
    <row r="10" spans="1:12" s="104" customFormat="1" ht="15" customHeight="1">
      <c r="A10" s="123">
        <v>200912</v>
      </c>
      <c r="B10" s="256">
        <v>2009</v>
      </c>
      <c r="C10" s="350">
        <v>10611.006849790005</v>
      </c>
      <c r="D10" s="120">
        <v>1634.2363026399983</v>
      </c>
      <c r="E10" s="120">
        <v>36713.842516090001</v>
      </c>
      <c r="F10" s="120">
        <v>50.581573609999992</v>
      </c>
      <c r="G10" s="120">
        <v>23421.655020300001</v>
      </c>
      <c r="H10" s="120">
        <v>-367.74864199000007</v>
      </c>
      <c r="I10" s="120">
        <v>10170.247434719993</v>
      </c>
      <c r="J10" s="120">
        <v>4230.6981021499996</v>
      </c>
      <c r="K10" s="120">
        <v>86464.519157310002</v>
      </c>
    </row>
    <row r="11" spans="1:12" s="104" customFormat="1" ht="15" customHeight="1">
      <c r="A11" s="123">
        <v>201012</v>
      </c>
      <c r="B11" s="256">
        <v>2010</v>
      </c>
      <c r="C11" s="376">
        <v>34857.331213130034</v>
      </c>
      <c r="D11" s="211">
        <v>8674.3026131000006</v>
      </c>
      <c r="E11" s="211">
        <v>28895.208755960004</v>
      </c>
      <c r="F11" s="211">
        <v>241.13754403999997</v>
      </c>
      <c r="G11" s="211">
        <v>19198.718517370005</v>
      </c>
      <c r="H11" s="211">
        <v>-513.52026655999998</v>
      </c>
      <c r="I11" s="211">
        <v>6108.1436488200006</v>
      </c>
      <c r="J11" s="211">
        <v>16138.897640969997</v>
      </c>
      <c r="K11" s="211">
        <v>113600.21966683005</v>
      </c>
    </row>
    <row r="12" spans="1:12" s="104" customFormat="1" ht="15" customHeight="1">
      <c r="A12" s="123">
        <v>201112</v>
      </c>
      <c r="B12" s="256">
        <v>2011</v>
      </c>
      <c r="C12" s="350">
        <v>85203.981716110022</v>
      </c>
      <c r="D12" s="120">
        <v>2145.3407015600055</v>
      </c>
      <c r="E12" s="120">
        <v>-43715.718414889998</v>
      </c>
      <c r="F12" s="120">
        <v>-82.514700139999931</v>
      </c>
      <c r="G12" s="120">
        <v>25430.35288263001</v>
      </c>
      <c r="H12" s="120">
        <v>1336.3552954900003</v>
      </c>
      <c r="I12" s="120">
        <v>15005.546602169994</v>
      </c>
      <c r="J12" s="120">
        <v>16313.448066469999</v>
      </c>
      <c r="K12" s="120">
        <v>101636.79214940003</v>
      </c>
    </row>
    <row r="13" spans="1:12" s="104" customFormat="1" ht="15" customHeight="1">
      <c r="A13" s="123">
        <v>201212</v>
      </c>
      <c r="B13" s="256">
        <v>2012</v>
      </c>
      <c r="C13" s="376">
        <v>28182.476200959958</v>
      </c>
      <c r="D13" s="211">
        <v>5256.7604831600001</v>
      </c>
      <c r="E13" s="211">
        <v>21079.320361269994</v>
      </c>
      <c r="F13" s="211">
        <v>-222.87584719</v>
      </c>
      <c r="G13" s="211">
        <v>34899.124899000009</v>
      </c>
      <c r="H13" s="211">
        <v>887.80409365000003</v>
      </c>
      <c r="I13" s="211">
        <v>-7561.7266024099999</v>
      </c>
      <c r="J13" s="211">
        <v>18531.896987430002</v>
      </c>
      <c r="K13" s="211">
        <v>101052.78057586998</v>
      </c>
    </row>
    <row r="14" spans="1:12" s="104" customFormat="1" ht="15" customHeight="1">
      <c r="A14" s="123">
        <v>201312</v>
      </c>
      <c r="B14" s="256">
        <v>2013</v>
      </c>
      <c r="C14" s="350">
        <v>2616.6982877100031</v>
      </c>
      <c r="D14" s="120">
        <v>3335.8051667400014</v>
      </c>
      <c r="E14" s="120">
        <v>-657.81636279000236</v>
      </c>
      <c r="F14" s="120">
        <v>1215.3798982200001</v>
      </c>
      <c r="G14" s="120">
        <v>23293.679599090003</v>
      </c>
      <c r="H14" s="120">
        <v>-713.0142883000002</v>
      </c>
      <c r="I14" s="120">
        <v>13299.569660430001</v>
      </c>
      <c r="J14" s="120">
        <v>13950.35867571</v>
      </c>
      <c r="K14" s="120">
        <v>56340.660636810004</v>
      </c>
    </row>
    <row r="15" spans="1:12" s="104" customFormat="1" ht="15" customHeight="1">
      <c r="A15" s="123">
        <v>201412</v>
      </c>
      <c r="B15" s="256">
        <v>2014</v>
      </c>
      <c r="C15" s="376">
        <v>2167.5395811599888</v>
      </c>
      <c r="D15" s="211">
        <v>-13993.570846019998</v>
      </c>
      <c r="E15" s="211">
        <v>-22705.998281099994</v>
      </c>
      <c r="F15" s="211">
        <v>334.51625189999999</v>
      </c>
      <c r="G15" s="211">
        <v>32375.360943649994</v>
      </c>
      <c r="H15" s="211">
        <v>383.75989521999992</v>
      </c>
      <c r="I15" s="211">
        <v>-11162.19593082</v>
      </c>
      <c r="J15" s="211">
        <v>14550.961928910001</v>
      </c>
      <c r="K15" s="211">
        <v>1950.3735428999935</v>
      </c>
    </row>
    <row r="16" spans="1:12" s="104" customFormat="1" ht="15" customHeight="1">
      <c r="A16" s="123">
        <v>201512</v>
      </c>
      <c r="B16" s="256">
        <v>2015</v>
      </c>
      <c r="C16" s="350">
        <v>-15005.300909530029</v>
      </c>
      <c r="D16" s="120">
        <v>-18295.116962699998</v>
      </c>
      <c r="E16" s="120">
        <v>-32007.377927820002</v>
      </c>
      <c r="F16" s="120">
        <v>1419.4414543400003</v>
      </c>
      <c r="G16" s="120">
        <v>40281.090048400001</v>
      </c>
      <c r="H16" s="120">
        <v>184.65800002000017</v>
      </c>
      <c r="I16" s="120">
        <v>1983.8237821500009</v>
      </c>
      <c r="J16" s="120">
        <v>21700.509821160002</v>
      </c>
      <c r="K16" s="120">
        <v>261.72730601997318</v>
      </c>
    </row>
    <row r="17" spans="1:11" s="104" customFormat="1" ht="15" customHeight="1">
      <c r="A17" s="123">
        <v>201612</v>
      </c>
      <c r="B17" s="256">
        <v>2016</v>
      </c>
      <c r="C17" s="376">
        <v>59631.624600240575</v>
      </c>
      <c r="D17" s="211">
        <v>-4786.7122538241438</v>
      </c>
      <c r="E17" s="211">
        <v>18728.33333880447</v>
      </c>
      <c r="F17" s="211">
        <v>-1560.12338512</v>
      </c>
      <c r="G17" s="211">
        <v>47749.430597766695</v>
      </c>
      <c r="H17" s="211">
        <v>53.507096560000008</v>
      </c>
      <c r="I17" s="211">
        <v>-7388.4465241399994</v>
      </c>
      <c r="J17" s="211">
        <v>13720.9907540112</v>
      </c>
      <c r="K17" s="211">
        <v>126148.6042242988</v>
      </c>
    </row>
    <row r="18" spans="1:11" s="104" customFormat="1" ht="15" customHeight="1">
      <c r="A18" s="123">
        <v>201701</v>
      </c>
      <c r="B18" s="256">
        <v>2017</v>
      </c>
      <c r="C18" s="350">
        <v>63263.726049816942</v>
      </c>
      <c r="D18" s="120">
        <v>36855.426773866959</v>
      </c>
      <c r="E18" s="120">
        <v>84327.582588339588</v>
      </c>
      <c r="F18" s="120">
        <v>-841.53684550799312</v>
      </c>
      <c r="G18" s="120">
        <v>41710.920118270085</v>
      </c>
      <c r="H18" s="120">
        <v>1924.0886587466443</v>
      </c>
      <c r="I18" s="120">
        <v>9043.095437525415</v>
      </c>
      <c r="J18" s="120">
        <v>23218.574366480905</v>
      </c>
      <c r="K18" s="120">
        <v>259501.87714753856</v>
      </c>
    </row>
    <row r="19" spans="1:11" s="104" customFormat="1" ht="15" customHeight="1">
      <c r="A19" s="104" t="s">
        <v>240</v>
      </c>
      <c r="B19" s="256" t="s">
        <v>282</v>
      </c>
      <c r="C19" s="376">
        <v>-12953.291031007277</v>
      </c>
      <c r="D19" s="211">
        <v>28960.286784536391</v>
      </c>
      <c r="E19" s="211">
        <v>47869.082752385206</v>
      </c>
      <c r="F19" s="211">
        <v>545.51389103999975</v>
      </c>
      <c r="G19" s="211">
        <v>25247.657161657728</v>
      </c>
      <c r="H19" s="211">
        <v>1509.5995248199999</v>
      </c>
      <c r="I19" s="211">
        <v>10220.282879682343</v>
      </c>
      <c r="J19" s="211">
        <v>-7194.762392427655</v>
      </c>
      <c r="K19" s="211">
        <v>94204.369570686744</v>
      </c>
    </row>
    <row r="20" spans="1:11" s="104" customFormat="1" ht="15" customHeight="1">
      <c r="B20" s="409">
        <v>2019</v>
      </c>
      <c r="C20" s="410">
        <v>-57052.807790571896</v>
      </c>
      <c r="D20" s="407">
        <v>88510.563539064431</v>
      </c>
      <c r="E20" s="407">
        <v>74578.039243324005</v>
      </c>
      <c r="F20" s="407">
        <v>-715.4411186295614</v>
      </c>
      <c r="G20" s="407">
        <v>42859.299255652004</v>
      </c>
      <c r="H20" s="407">
        <v>10007.486339030002</v>
      </c>
      <c r="I20" s="407">
        <v>61192.676288571143</v>
      </c>
      <c r="J20" s="407">
        <v>8203.4079216828486</v>
      </c>
      <c r="K20" s="407">
        <v>227583.22367812297</v>
      </c>
    </row>
    <row r="21" spans="1:11" s="104" customFormat="1" ht="15" customHeight="1">
      <c r="B21" s="256">
        <v>2020</v>
      </c>
      <c r="C21" s="376">
        <v>-38630.857608089638</v>
      </c>
      <c r="D21" s="211">
        <v>74394.22116152267</v>
      </c>
      <c r="E21" s="211">
        <v>105567.90899585946</v>
      </c>
      <c r="F21" s="211">
        <v>1570.8305239599999</v>
      </c>
      <c r="G21" s="211">
        <v>34688.217840706864</v>
      </c>
      <c r="H21" s="211">
        <v>2452.8927300800024</v>
      </c>
      <c r="I21" s="211">
        <v>-14290.986589920001</v>
      </c>
      <c r="J21" s="211">
        <v>14537.076299111206</v>
      </c>
      <c r="K21" s="211">
        <v>180289.30335323053</v>
      </c>
    </row>
    <row r="22" spans="1:11" s="104" customFormat="1" ht="15" customHeight="1">
      <c r="B22" s="332" t="s">
        <v>60</v>
      </c>
      <c r="C22" s="350">
        <v>-18066.574316370145</v>
      </c>
      <c r="D22" s="120">
        <v>23639.03095264934</v>
      </c>
      <c r="E22" s="120">
        <v>12001.284172253876</v>
      </c>
      <c r="F22" s="120">
        <v>75.936220969999994</v>
      </c>
      <c r="G22" s="120">
        <v>2486.6882469372063</v>
      </c>
      <c r="H22" s="120">
        <v>3182.9981217700001</v>
      </c>
      <c r="I22" s="120">
        <v>-4606.8089560500002</v>
      </c>
      <c r="J22" s="120">
        <v>-200.04609827810498</v>
      </c>
      <c r="K22" s="120">
        <v>18512.508343882175</v>
      </c>
    </row>
    <row r="23" spans="1:11" s="104" customFormat="1" ht="15" customHeight="1">
      <c r="B23" s="332" t="s">
        <v>61</v>
      </c>
      <c r="C23" s="376">
        <v>-1146.5884493693816</v>
      </c>
      <c r="D23" s="211">
        <v>13829.645512705834</v>
      </c>
      <c r="E23" s="211">
        <v>11071.07653314962</v>
      </c>
      <c r="F23" s="211">
        <v>169.85041215000001</v>
      </c>
      <c r="G23" s="211">
        <v>3795.4316674628926</v>
      </c>
      <c r="H23" s="211">
        <v>1406.4943298400001</v>
      </c>
      <c r="I23" s="211">
        <v>4439.750454009999</v>
      </c>
      <c r="J23" s="211">
        <v>2312.6477081599301</v>
      </c>
      <c r="K23" s="211">
        <v>35878.308168108895</v>
      </c>
    </row>
    <row r="24" spans="1:11" s="104" customFormat="1" ht="15" customHeight="1">
      <c r="B24" s="332" t="s">
        <v>62</v>
      </c>
      <c r="C24" s="350">
        <v>-42925.727832323122</v>
      </c>
      <c r="D24" s="120">
        <v>8616.0470770085649</v>
      </c>
      <c r="E24" s="120">
        <v>2552.9888823847741</v>
      </c>
      <c r="F24" s="120">
        <v>824.74928517000001</v>
      </c>
      <c r="G24" s="120">
        <v>-2844.0456271400003</v>
      </c>
      <c r="H24" s="120">
        <v>6216.6123567200002</v>
      </c>
      <c r="I24" s="120">
        <v>9612.0983490400013</v>
      </c>
      <c r="J24" s="120">
        <v>2243.5128453699999</v>
      </c>
      <c r="K24" s="120">
        <v>-15703.764663769785</v>
      </c>
    </row>
    <row r="25" spans="1:11" s="104" customFormat="1" ht="15" customHeight="1">
      <c r="B25" s="332" t="s">
        <v>63</v>
      </c>
      <c r="C25" s="376">
        <v>-55799.196020642288</v>
      </c>
      <c r="D25" s="211">
        <v>1814.4669166287727</v>
      </c>
      <c r="E25" s="211">
        <v>-10576.582173551877</v>
      </c>
      <c r="F25" s="211">
        <v>359.27665643</v>
      </c>
      <c r="G25" s="211">
        <v>-2637.8284774599997</v>
      </c>
      <c r="H25" s="211">
        <v>-3449.7593517600003</v>
      </c>
      <c r="I25" s="211">
        <v>-13194.987568229999</v>
      </c>
      <c r="J25" s="211">
        <v>1814.5935863499999</v>
      </c>
      <c r="K25" s="211">
        <v>-81670.016432235396</v>
      </c>
    </row>
    <row r="26" spans="1:11" s="104" customFormat="1" ht="15" customHeight="1">
      <c r="B26" s="332" t="s">
        <v>64</v>
      </c>
      <c r="C26" s="350">
        <v>-9629.4905304373697</v>
      </c>
      <c r="D26" s="120">
        <v>812.47883985956003</v>
      </c>
      <c r="E26" s="120">
        <v>5372.6309761354696</v>
      </c>
      <c r="F26" s="120">
        <v>408.75116100999998</v>
      </c>
      <c r="G26" s="120">
        <v>-1822.5826490085949</v>
      </c>
      <c r="H26" s="120">
        <v>-1038.91647298</v>
      </c>
      <c r="I26" s="120">
        <v>-2921.7053226600005</v>
      </c>
      <c r="J26" s="120">
        <v>658.75869524999996</v>
      </c>
      <c r="K26" s="120">
        <v>-8160.0753028309364</v>
      </c>
    </row>
    <row r="27" spans="1:11" s="104" customFormat="1" ht="15" customHeight="1">
      <c r="B27" s="332" t="s">
        <v>65</v>
      </c>
      <c r="C27" s="376">
        <v>35982.667573539708</v>
      </c>
      <c r="D27" s="211">
        <v>1709.3660363716501</v>
      </c>
      <c r="E27" s="211">
        <v>18317.979514637191</v>
      </c>
      <c r="F27" s="211">
        <v>303.99952731000002</v>
      </c>
      <c r="G27" s="211">
        <v>5198.488566160082</v>
      </c>
      <c r="H27" s="211">
        <v>-2588.5861148000004</v>
      </c>
      <c r="I27" s="211">
        <v>2163.3915024899998</v>
      </c>
      <c r="J27" s="211">
        <v>1358.9160002000001</v>
      </c>
      <c r="K27" s="211">
        <v>62446.222605908632</v>
      </c>
    </row>
    <row r="28" spans="1:11" s="104" customFormat="1" ht="15" customHeight="1">
      <c r="B28" s="332" t="s">
        <v>66</v>
      </c>
      <c r="C28" s="350">
        <v>42718.614052982492</v>
      </c>
      <c r="D28" s="120">
        <v>6118.0263963017414</v>
      </c>
      <c r="E28" s="120">
        <v>18412.092781797623</v>
      </c>
      <c r="F28" s="120">
        <v>-917.37425546000009</v>
      </c>
      <c r="G28" s="120">
        <v>12788.66966346009</v>
      </c>
      <c r="H28" s="120">
        <v>-1664.6016279999999</v>
      </c>
      <c r="I28" s="120">
        <v>4029.0784239899999</v>
      </c>
      <c r="J28" s="120">
        <v>379.12771903938102</v>
      </c>
      <c r="K28" s="120">
        <v>81863.633154111318</v>
      </c>
    </row>
    <row r="29" spans="1:11" s="104" customFormat="1" ht="15" customHeight="1">
      <c r="B29" s="332" t="s">
        <v>67</v>
      </c>
      <c r="C29" s="376">
        <v>45476.794866855264</v>
      </c>
      <c r="D29" s="211">
        <v>5502.4092360628156</v>
      </c>
      <c r="E29" s="211">
        <v>20128.053872585046</v>
      </c>
      <c r="F29" s="211">
        <v>-90.411182650000001</v>
      </c>
      <c r="G29" s="211">
        <v>4167.4688509022362</v>
      </c>
      <c r="H29" s="211">
        <v>-584.88544009999998</v>
      </c>
      <c r="I29" s="211">
        <v>-1639.6537706899999</v>
      </c>
      <c r="J29" s="211">
        <v>230.63106485</v>
      </c>
      <c r="K29" s="211">
        <v>73190.407497815351</v>
      </c>
    </row>
    <row r="30" spans="1:11" s="104" customFormat="1" ht="15" customHeight="1">
      <c r="B30" s="332" t="s">
        <v>68</v>
      </c>
      <c r="C30" s="350">
        <v>24687.338619655795</v>
      </c>
      <c r="D30" s="120">
        <v>4839.585604054987</v>
      </c>
      <c r="E30" s="120">
        <v>7538.5621921419552</v>
      </c>
      <c r="F30" s="120">
        <v>-26.91124538</v>
      </c>
      <c r="G30" s="120">
        <v>2540.2314794513409</v>
      </c>
      <c r="H30" s="120">
        <v>933.66323399999999</v>
      </c>
      <c r="I30" s="120">
        <v>4108.1736197500004</v>
      </c>
      <c r="J30" s="120">
        <v>1324.6793803199998</v>
      </c>
      <c r="K30" s="120">
        <v>45945.322883994078</v>
      </c>
    </row>
    <row r="31" spans="1:11" s="104" customFormat="1" ht="15" customHeight="1">
      <c r="B31" s="332" t="s">
        <v>69</v>
      </c>
      <c r="C31" s="376">
        <v>-50380.462992412671</v>
      </c>
      <c r="D31" s="211">
        <v>1879.4683800400032</v>
      </c>
      <c r="E31" s="211">
        <v>10006.95559597982</v>
      </c>
      <c r="F31" s="211">
        <v>-174.93233462999999</v>
      </c>
      <c r="G31" s="211">
        <v>124.48459468815982</v>
      </c>
      <c r="H31" s="211">
        <v>321.46713866000005</v>
      </c>
      <c r="I31" s="211">
        <v>-13540.472956950001</v>
      </c>
      <c r="J31" s="211">
        <v>1398.2316154499999</v>
      </c>
      <c r="K31" s="211">
        <v>-50365.260959174688</v>
      </c>
    </row>
    <row r="32" spans="1:11" s="104" customFormat="1" ht="15" customHeight="1">
      <c r="B32" s="332" t="s">
        <v>70</v>
      </c>
      <c r="C32" s="350">
        <v>-17218.370841276137</v>
      </c>
      <c r="D32" s="120">
        <v>-473.47339233550667</v>
      </c>
      <c r="E32" s="120">
        <v>3761.4094199229244</v>
      </c>
      <c r="F32" s="120">
        <v>577.07458157000008</v>
      </c>
      <c r="G32" s="120">
        <v>1941.8963008530236</v>
      </c>
      <c r="H32" s="120">
        <v>569.46185825999999</v>
      </c>
      <c r="I32" s="120">
        <v>-2184.5928481000005</v>
      </c>
      <c r="J32" s="120">
        <v>3480.89179337</v>
      </c>
      <c r="K32" s="120">
        <v>-9545.7031277356964</v>
      </c>
    </row>
    <row r="33" spans="2:11" s="104" customFormat="1" ht="15" customHeight="1">
      <c r="B33" s="332" t="s">
        <v>71</v>
      </c>
      <c r="C33" s="376">
        <v>7670.1382617082108</v>
      </c>
      <c r="D33" s="211">
        <v>6107.1696021749067</v>
      </c>
      <c r="E33" s="211">
        <v>6981.4572284230362</v>
      </c>
      <c r="F33" s="211">
        <v>60.821697469999904</v>
      </c>
      <c r="G33" s="211">
        <v>8949.3152244004305</v>
      </c>
      <c r="H33" s="211">
        <v>-851.05530152999995</v>
      </c>
      <c r="I33" s="211">
        <v>-555.25751652000019</v>
      </c>
      <c r="J33" s="211">
        <v>-464.86801097</v>
      </c>
      <c r="K33" s="211">
        <v>27897.721185156584</v>
      </c>
    </row>
    <row r="34" spans="2:11" s="104" customFormat="1" ht="15" customHeight="1">
      <c r="B34" s="332" t="s">
        <v>325</v>
      </c>
      <c r="C34" s="350">
        <v>98888.362511939195</v>
      </c>
      <c r="D34" s="120">
        <v>3163.072336703211</v>
      </c>
      <c r="E34" s="120">
        <v>81356.885202711288</v>
      </c>
      <c r="F34" s="120">
        <v>169.46250452000004</v>
      </c>
      <c r="G34" s="120">
        <v>-15008.654053329776</v>
      </c>
      <c r="H34" s="120">
        <v>1285.0222870099997</v>
      </c>
      <c r="I34" s="120">
        <v>51692.910088819997</v>
      </c>
      <c r="J34" s="120">
        <v>-15524.967487959997</v>
      </c>
      <c r="K34" s="120">
        <v>206022.09339041391</v>
      </c>
    </row>
    <row r="35" spans="2:11" s="104" customFormat="1" ht="15" customHeight="1">
      <c r="B35" s="332" t="s">
        <v>60</v>
      </c>
      <c r="C35" s="376">
        <v>30323.176462016934</v>
      </c>
      <c r="D35" s="211">
        <v>-23121.849102295986</v>
      </c>
      <c r="E35" s="211">
        <v>1627.3673584266328</v>
      </c>
      <c r="F35" s="211">
        <v>-249.06003841999998</v>
      </c>
      <c r="G35" s="211">
        <v>9892.3991251738971</v>
      </c>
      <c r="H35" s="211">
        <v>68.140370279999999</v>
      </c>
      <c r="I35" s="211">
        <v>3580.9974557799997</v>
      </c>
      <c r="J35" s="211">
        <v>-19364.559801439998</v>
      </c>
      <c r="K35" s="211">
        <v>2756.6118295214801</v>
      </c>
    </row>
    <row r="36" spans="2:11" s="104" customFormat="1" ht="15" customHeight="1">
      <c r="B36" s="332" t="s">
        <v>61</v>
      </c>
      <c r="C36" s="350">
        <v>19350.9528061118</v>
      </c>
      <c r="D36" s="120">
        <v>4750.5240679405724</v>
      </c>
      <c r="E36" s="120">
        <v>23142.146778501832</v>
      </c>
      <c r="F36" s="120">
        <v>-44.76105441</v>
      </c>
      <c r="G36" s="120">
        <v>-268.97792003854096</v>
      </c>
      <c r="H36" s="120">
        <v>2122.8367359899999</v>
      </c>
      <c r="I36" s="120">
        <v>3927.8656681299999</v>
      </c>
      <c r="J36" s="120">
        <v>268.88371158000001</v>
      </c>
      <c r="K36" s="120">
        <v>53249.47079380566</v>
      </c>
    </row>
    <row r="37" spans="2:11" s="104" customFormat="1" ht="15" customHeight="1">
      <c r="B37" s="332" t="s">
        <v>62</v>
      </c>
      <c r="C37" s="376">
        <v>13549.197808464101</v>
      </c>
      <c r="D37" s="211">
        <v>7580.4368198413504</v>
      </c>
      <c r="E37" s="211">
        <v>14840.859588111411</v>
      </c>
      <c r="F37" s="211">
        <v>239.50171444999998</v>
      </c>
      <c r="G37" s="211">
        <v>827.20023110630041</v>
      </c>
      <c r="H37" s="211">
        <v>-1026.2963884000001</v>
      </c>
      <c r="I37" s="211">
        <v>12737.0087365</v>
      </c>
      <c r="J37" s="211">
        <v>71.5087403899999</v>
      </c>
      <c r="K37" s="211">
        <v>48819.417250463164</v>
      </c>
    </row>
    <row r="38" spans="2:11" s="104" customFormat="1" ht="15" customHeight="1">
      <c r="B38" s="332" t="s">
        <v>63</v>
      </c>
      <c r="C38" s="350">
        <v>7837.003253329327</v>
      </c>
      <c r="D38" s="120">
        <v>6928.5637894283673</v>
      </c>
      <c r="E38" s="120">
        <v>19170.602556948033</v>
      </c>
      <c r="F38" s="120">
        <v>261.64476544000001</v>
      </c>
      <c r="G38" s="120">
        <v>-9521.5821779099952</v>
      </c>
      <c r="H38" s="120">
        <v>-1635.6969980199999</v>
      </c>
      <c r="I38" s="120">
        <v>15515.0587958</v>
      </c>
      <c r="J38" s="120">
        <v>2602.4392463300001</v>
      </c>
      <c r="K38" s="120">
        <v>41158.033231345733</v>
      </c>
    </row>
    <row r="39" spans="2:11" s="104" customFormat="1" ht="15" customHeight="1">
      <c r="B39" s="438" t="s">
        <v>64</v>
      </c>
      <c r="C39" s="376">
        <v>23231.260118978473</v>
      </c>
      <c r="D39" s="211">
        <v>4161.4486649858827</v>
      </c>
      <c r="E39" s="211">
        <v>11736.445299335584</v>
      </c>
      <c r="F39" s="211">
        <v>489.58727205000002</v>
      </c>
      <c r="G39" s="211">
        <v>905.02399383858437</v>
      </c>
      <c r="H39" s="211">
        <v>2071.3174062799999</v>
      </c>
      <c r="I39" s="211">
        <v>2583.7838496100003</v>
      </c>
      <c r="J39" s="211">
        <v>1993.5504201700001</v>
      </c>
      <c r="K39" s="211">
        <v>47172.417025248535</v>
      </c>
    </row>
    <row r="40" spans="2:11" s="104" customFormat="1" ht="15" customHeight="1">
      <c r="B40" s="377" t="s">
        <v>65</v>
      </c>
      <c r="C40" s="370">
        <v>4596.7720630385256</v>
      </c>
      <c r="D40" s="370">
        <v>2863.9480968030198</v>
      </c>
      <c r="E40" s="370">
        <v>10839.463621387798</v>
      </c>
      <c r="F40" s="370">
        <v>-527.45015459000001</v>
      </c>
      <c r="G40" s="370">
        <v>-16842.717305500002</v>
      </c>
      <c r="H40" s="370">
        <v>-315.27883911999999</v>
      </c>
      <c r="I40" s="370">
        <v>13348.195583000001</v>
      </c>
      <c r="J40" s="370">
        <v>-1096.78980499</v>
      </c>
      <c r="K40" s="370">
        <v>12866.143260029346</v>
      </c>
    </row>
    <row r="41" spans="2:11" s="104" customFormat="1" ht="15" customHeight="1">
      <c r="B41" s="429"/>
    </row>
    <row r="42" spans="2:11" s="170" customFormat="1" ht="15" customHeight="1">
      <c r="B42" s="154" t="s">
        <v>117</v>
      </c>
    </row>
    <row r="43" spans="2:11" s="386" customFormat="1">
      <c r="B43" s="154" t="s">
        <v>270</v>
      </c>
      <c r="K43" s="388"/>
    </row>
    <row r="44" spans="2:11" s="386" customFormat="1">
      <c r="B44" s="134" t="s">
        <v>317</v>
      </c>
      <c r="K44" s="388"/>
    </row>
  </sheetData>
  <mergeCells count="2">
    <mergeCell ref="B1:K1"/>
    <mergeCell ref="B2:K2"/>
  </mergeCells>
  <phoneticPr fontId="18" type="noConversion"/>
  <hyperlinks>
    <hyperlink ref="K3" location="Índice!Area_de_impressao" display="Voltar ao índice" xr:uid="{00000000-0004-0000-1700-000000000000}"/>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5">
    <pageSetUpPr fitToPage="1"/>
  </sheetPr>
  <dimension ref="A1:V117"/>
  <sheetViews>
    <sheetView zoomScale="82" zoomScaleNormal="82" zoomScaleSheetLayoutView="70" workbookViewId="0">
      <selection sqref="A1:V1"/>
    </sheetView>
  </sheetViews>
  <sheetFormatPr defaultColWidth="9.140625" defaultRowHeight="15"/>
  <cols>
    <col min="1" max="1" width="72" style="278" bestFit="1" customWidth="1"/>
    <col min="2" max="2" width="11.28515625" style="12" bestFit="1" customWidth="1"/>
    <col min="3" max="5" width="12" style="12" bestFit="1" customWidth="1"/>
    <col min="6" max="9" width="11.28515625" style="12" bestFit="1" customWidth="1"/>
    <col min="10" max="10" width="11.28515625" style="12" customWidth="1"/>
    <col min="11" max="11" width="12" style="12" bestFit="1" customWidth="1"/>
    <col min="12" max="17" width="12" style="12" customWidth="1"/>
    <col min="18" max="18" width="12" style="12" bestFit="1" customWidth="1"/>
    <col min="19" max="19" width="12" style="12" customWidth="1"/>
    <col min="20" max="20" width="21.42578125" style="12" customWidth="1"/>
    <col min="21" max="21" width="25.5703125" style="12" customWidth="1"/>
    <col min="22" max="22" width="22.42578125" style="77" customWidth="1"/>
    <col min="23" max="16384" width="9.140625" style="77"/>
  </cols>
  <sheetData>
    <row r="1" spans="1:22" s="245" customFormat="1" ht="20.100000000000001" customHeight="1">
      <c r="A1" s="442" t="s">
        <v>81</v>
      </c>
      <c r="B1" s="442"/>
      <c r="C1" s="442"/>
      <c r="D1" s="442"/>
      <c r="E1" s="442"/>
      <c r="F1" s="442"/>
      <c r="G1" s="442"/>
      <c r="H1" s="442"/>
      <c r="I1" s="442"/>
      <c r="J1" s="442"/>
      <c r="K1" s="442"/>
      <c r="L1" s="442"/>
      <c r="M1" s="442"/>
      <c r="N1" s="442"/>
      <c r="O1" s="442"/>
      <c r="P1" s="442"/>
      <c r="Q1" s="442"/>
      <c r="R1" s="442"/>
      <c r="S1" s="442"/>
      <c r="T1" s="442"/>
      <c r="U1" s="442"/>
      <c r="V1" s="442"/>
    </row>
    <row r="2" spans="1:22" s="78" customFormat="1" ht="30" customHeight="1">
      <c r="A2" s="458" t="s">
        <v>241</v>
      </c>
      <c r="B2" s="458"/>
      <c r="C2" s="458"/>
      <c r="D2" s="458"/>
      <c r="E2" s="458"/>
      <c r="F2" s="458"/>
      <c r="G2" s="458"/>
      <c r="H2" s="458"/>
      <c r="I2" s="458"/>
      <c r="J2" s="458"/>
      <c r="K2" s="458"/>
      <c r="L2" s="458"/>
      <c r="M2" s="458"/>
      <c r="N2" s="458"/>
      <c r="O2" s="458"/>
      <c r="P2" s="458"/>
      <c r="Q2" s="458"/>
      <c r="R2" s="458"/>
      <c r="S2" s="458"/>
      <c r="T2" s="458"/>
      <c r="U2" s="458"/>
      <c r="V2" s="458"/>
    </row>
    <row r="3" spans="1:22" s="78" customFormat="1" ht="39.950000000000003" customHeight="1">
      <c r="A3" s="149"/>
      <c r="B3" s="149"/>
      <c r="C3" s="149"/>
      <c r="D3" s="149"/>
      <c r="E3" s="149"/>
      <c r="F3" s="149"/>
      <c r="G3" s="149"/>
      <c r="H3" s="149"/>
      <c r="I3" s="149"/>
      <c r="J3" s="149"/>
      <c r="K3" s="149"/>
      <c r="L3" s="149"/>
      <c r="M3" s="149"/>
      <c r="N3" s="149"/>
      <c r="O3" s="149"/>
      <c r="P3" s="149"/>
      <c r="Q3" s="149"/>
      <c r="R3" s="149"/>
      <c r="S3" s="149"/>
      <c r="T3" s="149"/>
      <c r="V3" s="258" t="s">
        <v>83</v>
      </c>
    </row>
    <row r="4" spans="1:22" s="235" customFormat="1" ht="39.950000000000003" customHeight="1">
      <c r="A4" s="287" t="s">
        <v>242</v>
      </c>
      <c r="B4" s="238"/>
      <c r="C4" s="238"/>
      <c r="D4" s="238"/>
      <c r="E4" s="238"/>
      <c r="F4" s="238"/>
      <c r="G4" s="238"/>
      <c r="H4" s="238"/>
      <c r="I4" s="238"/>
      <c r="J4" s="238"/>
      <c r="K4" s="238"/>
      <c r="L4" s="238"/>
      <c r="M4" s="238"/>
      <c r="N4" s="238"/>
      <c r="O4" s="238"/>
      <c r="P4" s="238"/>
      <c r="Q4" s="238"/>
      <c r="R4" s="238"/>
      <c r="S4" s="238"/>
      <c r="T4" s="238"/>
      <c r="V4" s="262">
        <v>44348</v>
      </c>
    </row>
    <row r="5" spans="1:22" s="78" customFormat="1" ht="30" customHeight="1">
      <c r="A5" s="463" t="s">
        <v>243</v>
      </c>
      <c r="B5" s="464"/>
      <c r="C5" s="464"/>
      <c r="D5" s="464"/>
      <c r="E5" s="464"/>
      <c r="F5" s="464"/>
      <c r="G5" s="464"/>
      <c r="H5" s="464"/>
      <c r="I5" s="464"/>
      <c r="J5" s="464"/>
      <c r="K5" s="464"/>
      <c r="L5" s="464"/>
      <c r="M5" s="464"/>
      <c r="N5" s="464"/>
      <c r="O5" s="464"/>
      <c r="P5" s="464"/>
      <c r="Q5" s="464"/>
      <c r="R5" s="464"/>
      <c r="S5" s="464"/>
      <c r="T5" s="464"/>
      <c r="U5" s="464"/>
      <c r="V5" s="465"/>
    </row>
    <row r="6" spans="1:22" ht="30" customHeight="1">
      <c r="A6" s="275" t="s">
        <v>130</v>
      </c>
      <c r="B6" s="367" t="s">
        <v>314</v>
      </c>
      <c r="C6" s="367" t="s">
        <v>308</v>
      </c>
      <c r="D6" s="367" t="s">
        <v>315</v>
      </c>
      <c r="E6" s="367" t="s">
        <v>309</v>
      </c>
      <c r="F6" s="367" t="s">
        <v>310</v>
      </c>
      <c r="G6" s="367" t="s">
        <v>316</v>
      </c>
      <c r="H6" s="367" t="s">
        <v>312</v>
      </c>
      <c r="I6" s="367" t="s">
        <v>313</v>
      </c>
      <c r="J6" s="367" t="s">
        <v>319</v>
      </c>
      <c r="K6" s="367" t="s">
        <v>320</v>
      </c>
      <c r="L6" s="411" t="s">
        <v>321</v>
      </c>
      <c r="M6" s="411" t="s">
        <v>322</v>
      </c>
      <c r="N6" s="411" t="s">
        <v>323</v>
      </c>
      <c r="O6" s="411" t="s">
        <v>326</v>
      </c>
      <c r="P6" s="411" t="s">
        <v>327</v>
      </c>
      <c r="Q6" s="411" t="s">
        <v>328</v>
      </c>
      <c r="R6" s="191">
        <v>44317</v>
      </c>
      <c r="S6" s="191" t="s">
        <v>331</v>
      </c>
      <c r="T6" s="202" t="s">
        <v>337</v>
      </c>
      <c r="U6" s="203" t="s">
        <v>338</v>
      </c>
      <c r="V6" s="203" t="s">
        <v>318</v>
      </c>
    </row>
    <row r="7" spans="1:22" s="76" customFormat="1" ht="20.100000000000001" customHeight="1">
      <c r="A7" s="270" t="s">
        <v>131</v>
      </c>
      <c r="B7" s="186">
        <v>-18066.574316370145</v>
      </c>
      <c r="C7" s="186">
        <v>-1146.5884493693827</v>
      </c>
      <c r="D7" s="186">
        <v>-42925.727832323122</v>
      </c>
      <c r="E7" s="186">
        <v>-55799.196020642281</v>
      </c>
      <c r="F7" s="186">
        <v>-9629.4905304373715</v>
      </c>
      <c r="G7" s="186">
        <v>35982.667573539708</v>
      </c>
      <c r="H7" s="186">
        <v>42718.614052982499</v>
      </c>
      <c r="I7" s="186">
        <v>45476.794866855278</v>
      </c>
      <c r="J7" s="186">
        <v>24687.338619655795</v>
      </c>
      <c r="K7" s="186">
        <v>-50380.462992412671</v>
      </c>
      <c r="L7" s="186">
        <v>-17218.370841276141</v>
      </c>
      <c r="M7" s="186">
        <v>7670.1382617082127</v>
      </c>
      <c r="N7" s="186">
        <v>30323.176462016934</v>
      </c>
      <c r="O7" s="186">
        <v>19350.952806111804</v>
      </c>
      <c r="P7" s="186">
        <v>13549.197808464098</v>
      </c>
      <c r="Q7" s="186">
        <v>7837.0032533293288</v>
      </c>
      <c r="R7" s="186">
        <v>23231.260118978476</v>
      </c>
      <c r="S7" s="186">
        <v>4596.7720630385265</v>
      </c>
      <c r="T7" s="186">
        <v>78324.079220219704</v>
      </c>
      <c r="U7" s="186">
        <v>98888.362511939165</v>
      </c>
      <c r="V7" s="186">
        <v>151842.41447945213</v>
      </c>
    </row>
    <row r="8" spans="1:22" ht="15" customHeight="1">
      <c r="A8" s="271" t="s">
        <v>132</v>
      </c>
      <c r="B8" s="187">
        <v>640.26918957000009</v>
      </c>
      <c r="C8" s="187">
        <v>1411.1215398699999</v>
      </c>
      <c r="D8" s="187">
        <v>1961.7416197699999</v>
      </c>
      <c r="E8" s="187">
        <v>3222.2078633400001</v>
      </c>
      <c r="F8" s="187">
        <v>2033.57642674</v>
      </c>
      <c r="G8" s="187">
        <v>1665.3668408199999</v>
      </c>
      <c r="H8" s="187">
        <v>-149.88677831000001</v>
      </c>
      <c r="I8" s="187">
        <v>626.80141841999898</v>
      </c>
      <c r="J8" s="187">
        <v>222.85828763999999</v>
      </c>
      <c r="K8" s="187">
        <v>-325.32314173999998</v>
      </c>
      <c r="L8" s="187">
        <v>654.98079840000003</v>
      </c>
      <c r="M8" s="187">
        <v>2912.7210535999998</v>
      </c>
      <c r="N8" s="187">
        <v>1927.0407297699999</v>
      </c>
      <c r="O8" s="187">
        <v>825.06111265999994</v>
      </c>
      <c r="P8" s="187">
        <v>2053.7063495899997</v>
      </c>
      <c r="Q8" s="187">
        <v>2844.2234801700001</v>
      </c>
      <c r="R8" s="187">
        <v>3538.2492653647901</v>
      </c>
      <c r="S8" s="187">
        <v>-1293.2047561300001</v>
      </c>
      <c r="T8" s="187">
        <v>24131.242109974788</v>
      </c>
      <c r="U8" s="187">
        <v>9895.076181424789</v>
      </c>
      <c r="V8" s="187">
        <v>13837.227819434787</v>
      </c>
    </row>
    <row r="9" spans="1:22" ht="15" customHeight="1">
      <c r="A9" s="272" t="s">
        <v>133</v>
      </c>
      <c r="B9" s="188">
        <v>-1599.25606135</v>
      </c>
      <c r="C9" s="188">
        <v>432.36285673140901</v>
      </c>
      <c r="D9" s="188">
        <v>-6881.5118437275496</v>
      </c>
      <c r="E9" s="188">
        <v>-1467.89266881</v>
      </c>
      <c r="F9" s="188">
        <v>-535.29656837000005</v>
      </c>
      <c r="G9" s="188">
        <v>16983.708847809998</v>
      </c>
      <c r="H9" s="188">
        <v>4305.5371328400006</v>
      </c>
      <c r="I9" s="188">
        <v>3805.1243064299997</v>
      </c>
      <c r="J9" s="188">
        <v>11859.754542889999</v>
      </c>
      <c r="K9" s="188">
        <v>-2020.16445899</v>
      </c>
      <c r="L9" s="188">
        <v>-624.63245014999995</v>
      </c>
      <c r="M9" s="188">
        <v>13082.4032751871</v>
      </c>
      <c r="N9" s="188">
        <v>-11857.83403475</v>
      </c>
      <c r="O9" s="188">
        <v>-2165.0932199099998</v>
      </c>
      <c r="P9" s="188">
        <v>-5553.2065420600002</v>
      </c>
      <c r="Q9" s="188">
        <v>-3827.2536184099999</v>
      </c>
      <c r="R9" s="188">
        <v>-6736.6707417200005</v>
      </c>
      <c r="S9" s="188">
        <v>-2145.0309029499999</v>
      </c>
      <c r="T9" s="188">
        <v>6654.3039120409649</v>
      </c>
      <c r="U9" s="188">
        <v>-32285.089059800001</v>
      </c>
      <c r="V9" s="188">
        <v>-1877.0667115928968</v>
      </c>
    </row>
    <row r="10" spans="1:22" ht="15" customHeight="1">
      <c r="A10" s="271" t="s">
        <v>134</v>
      </c>
      <c r="B10" s="187">
        <v>1785.3780364000102</v>
      </c>
      <c r="C10" s="187">
        <v>13066.72807367</v>
      </c>
      <c r="D10" s="187">
        <v>38951.125814150102</v>
      </c>
      <c r="E10" s="187">
        <v>12406.64998018</v>
      </c>
      <c r="F10" s="187">
        <v>11462.456213709998</v>
      </c>
      <c r="G10" s="187">
        <v>19397.6464201255</v>
      </c>
      <c r="H10" s="187">
        <v>18559.921420669998</v>
      </c>
      <c r="I10" s="187">
        <v>25423.672179790003</v>
      </c>
      <c r="J10" s="187">
        <v>18004.086674465801</v>
      </c>
      <c r="K10" s="187">
        <v>-18148.784088762797</v>
      </c>
      <c r="L10" s="187">
        <v>-6186.6545460399702</v>
      </c>
      <c r="M10" s="187">
        <v>-4175.7732172900396</v>
      </c>
      <c r="N10" s="187">
        <v>15472.6641058651</v>
      </c>
      <c r="O10" s="187">
        <v>28627.906077669999</v>
      </c>
      <c r="P10" s="187">
        <v>21881.34983327</v>
      </c>
      <c r="Q10" s="187">
        <v>1787.82262109003</v>
      </c>
      <c r="R10" s="187">
        <v>19144.095411860002</v>
      </c>
      <c r="S10" s="187">
        <v>-5286.6571747499802</v>
      </c>
      <c r="T10" s="187">
        <v>210388.25579967376</v>
      </c>
      <c r="U10" s="187">
        <v>81627.180875005157</v>
      </c>
      <c r="V10" s="187">
        <v>115103.64929783814</v>
      </c>
    </row>
    <row r="11" spans="1:22" ht="15" customHeight="1">
      <c r="A11" s="272" t="s">
        <v>135</v>
      </c>
      <c r="B11" s="188">
        <v>-16628.148665450401</v>
      </c>
      <c r="C11" s="188">
        <v>-15023.8425357019</v>
      </c>
      <c r="D11" s="188">
        <v>-47063.331983780001</v>
      </c>
      <c r="E11" s="188">
        <v>-46580.434751555804</v>
      </c>
      <c r="F11" s="188">
        <v>-18587.6838211063</v>
      </c>
      <c r="G11" s="188">
        <v>-6489.5638220999899</v>
      </c>
      <c r="H11" s="188">
        <v>-2086.2059205199998</v>
      </c>
      <c r="I11" s="188">
        <v>5309.3522413004202</v>
      </c>
      <c r="J11" s="188">
        <v>-3894.1155511400098</v>
      </c>
      <c r="K11" s="188">
        <v>-18936.70327324</v>
      </c>
      <c r="L11" s="188">
        <v>-8600.16853417518</v>
      </c>
      <c r="M11" s="188">
        <v>-8091.0856087100001</v>
      </c>
      <c r="N11" s="188">
        <v>3710.6597223548697</v>
      </c>
      <c r="O11" s="188">
        <v>-9372.2576535699991</v>
      </c>
      <c r="P11" s="188">
        <v>-743.41455217999692</v>
      </c>
      <c r="Q11" s="188">
        <v>4378.4390599399994</v>
      </c>
      <c r="R11" s="188">
        <v>1889.03539010999</v>
      </c>
      <c r="S11" s="188">
        <v>8470.6396702648399</v>
      </c>
      <c r="T11" s="188">
        <v>-161710.68192380911</v>
      </c>
      <c r="U11" s="188">
        <v>8333.1016369197023</v>
      </c>
      <c r="V11" s="188">
        <v>-27965.825009565073</v>
      </c>
    </row>
    <row r="12" spans="1:22" ht="15" customHeight="1">
      <c r="A12" s="271" t="s">
        <v>136</v>
      </c>
      <c r="B12" s="187">
        <v>56.659413190000102</v>
      </c>
      <c r="C12" s="187">
        <v>-651.65292410999996</v>
      </c>
      <c r="D12" s="187">
        <v>-1947.5739424400001</v>
      </c>
      <c r="E12" s="187">
        <v>-2631.8351467100001</v>
      </c>
      <c r="F12" s="187">
        <v>249.96577538999998</v>
      </c>
      <c r="G12" s="187">
        <v>555.18609326000001</v>
      </c>
      <c r="H12" s="187">
        <v>-1668.5556778099999</v>
      </c>
      <c r="I12" s="187">
        <v>1066.05622335</v>
      </c>
      <c r="J12" s="187">
        <v>-587.92022347</v>
      </c>
      <c r="K12" s="187">
        <v>725.70467365000002</v>
      </c>
      <c r="L12" s="187">
        <v>1626.73997401</v>
      </c>
      <c r="M12" s="187">
        <v>-603.64037235000001</v>
      </c>
      <c r="N12" s="187">
        <v>-369.54526919</v>
      </c>
      <c r="O12" s="187">
        <v>-159.80355413999999</v>
      </c>
      <c r="P12" s="187">
        <v>366.39055410000003</v>
      </c>
      <c r="Q12" s="187">
        <v>711.16811690999998</v>
      </c>
      <c r="R12" s="187">
        <v>1405.9379839999999</v>
      </c>
      <c r="S12" s="187">
        <v>1328.0474552000001</v>
      </c>
      <c r="T12" s="187">
        <v>-585.33026034999943</v>
      </c>
      <c r="U12" s="187">
        <v>3282.1952868799999</v>
      </c>
      <c r="V12" s="187">
        <v>3840.5798842600002</v>
      </c>
    </row>
    <row r="13" spans="1:22" ht="15" customHeight="1">
      <c r="A13" s="272" t="s">
        <v>137</v>
      </c>
      <c r="B13" s="188">
        <v>354.98759789999997</v>
      </c>
      <c r="C13" s="188">
        <v>51.870485419999895</v>
      </c>
      <c r="D13" s="188">
        <v>156.56034106000001</v>
      </c>
      <c r="E13" s="188">
        <v>1201.7611868299998</v>
      </c>
      <c r="F13" s="188">
        <v>494.29332252</v>
      </c>
      <c r="G13" s="188">
        <v>314.10501757999998</v>
      </c>
      <c r="H13" s="188">
        <v>278.16051205000002</v>
      </c>
      <c r="I13" s="188">
        <v>69.462595040000011</v>
      </c>
      <c r="J13" s="188">
        <v>-175.57991396</v>
      </c>
      <c r="K13" s="188">
        <v>-739.02237169000011</v>
      </c>
      <c r="L13" s="188">
        <v>137.56677544999999</v>
      </c>
      <c r="M13" s="188">
        <v>385.65924314</v>
      </c>
      <c r="N13" s="188">
        <v>-50.381002979999998</v>
      </c>
      <c r="O13" s="188">
        <v>-121.7623658</v>
      </c>
      <c r="P13" s="188">
        <v>19.529874280000001</v>
      </c>
      <c r="Q13" s="188">
        <v>-406.28155029999999</v>
      </c>
      <c r="R13" s="188">
        <v>-124.10502261000001</v>
      </c>
      <c r="S13" s="188">
        <v>-339.41826823000002</v>
      </c>
      <c r="T13" s="188">
        <v>1152.4188577999996</v>
      </c>
      <c r="U13" s="188">
        <v>-1022.4183356400001</v>
      </c>
      <c r="V13" s="188">
        <v>-1066.17149561</v>
      </c>
    </row>
    <row r="14" spans="1:22" ht="15" customHeight="1">
      <c r="A14" s="271" t="s">
        <v>138</v>
      </c>
      <c r="B14" s="187">
        <v>-1735.88740424</v>
      </c>
      <c r="C14" s="187">
        <v>-3842.6797927199996</v>
      </c>
      <c r="D14" s="187">
        <v>-8271.3593647199996</v>
      </c>
      <c r="E14" s="187">
        <v>-5807.9305083900008</v>
      </c>
      <c r="F14" s="187">
        <v>-460.71150822999999</v>
      </c>
      <c r="G14" s="187">
        <v>-902.47865530999991</v>
      </c>
      <c r="H14" s="187">
        <v>389.34003471075999</v>
      </c>
      <c r="I14" s="187">
        <v>-55.290437520000502</v>
      </c>
      <c r="J14" s="187">
        <v>-2217.5112799600001</v>
      </c>
      <c r="K14" s="187">
        <v>129.69776487311799</v>
      </c>
      <c r="L14" s="187">
        <v>-1689.8937002299999</v>
      </c>
      <c r="M14" s="187">
        <v>-647.64133124</v>
      </c>
      <c r="N14" s="187">
        <v>-1691.33890505</v>
      </c>
      <c r="O14" s="187">
        <v>-550.01120474000004</v>
      </c>
      <c r="P14" s="187">
        <v>676.81432209000002</v>
      </c>
      <c r="Q14" s="187">
        <v>851.17229098999996</v>
      </c>
      <c r="R14" s="187">
        <v>-1311.6946040099999</v>
      </c>
      <c r="S14" s="187">
        <v>1100.4447270000001</v>
      </c>
      <c r="T14" s="187">
        <v>-24301.072152456123</v>
      </c>
      <c r="U14" s="187">
        <v>-924.61337371999957</v>
      </c>
      <c r="V14" s="187">
        <v>-5015.9123230861223</v>
      </c>
    </row>
    <row r="15" spans="1:22" ht="15" customHeight="1">
      <c r="A15" s="272" t="s">
        <v>139</v>
      </c>
      <c r="B15" s="188">
        <v>167.93599282</v>
      </c>
      <c r="C15" s="188">
        <v>52.3922485800001</v>
      </c>
      <c r="D15" s="188">
        <v>-27.139390389999999</v>
      </c>
      <c r="E15" s="188">
        <v>-241.71548093999999</v>
      </c>
      <c r="F15" s="188">
        <v>-252.12045668000002</v>
      </c>
      <c r="G15" s="188">
        <v>-50.1363541696781</v>
      </c>
      <c r="H15" s="188">
        <v>-14.012471140000001</v>
      </c>
      <c r="I15" s="188">
        <v>49.3353593659753</v>
      </c>
      <c r="J15" s="188">
        <v>-53.730080090000001</v>
      </c>
      <c r="K15" s="188">
        <v>-197.017251360291</v>
      </c>
      <c r="L15" s="188">
        <v>-165.00600588</v>
      </c>
      <c r="M15" s="188">
        <v>110.4238079</v>
      </c>
      <c r="N15" s="188">
        <v>-237.89730162999999</v>
      </c>
      <c r="O15" s="188">
        <v>-46.660617430000002</v>
      </c>
      <c r="P15" s="188">
        <v>54.983129570000003</v>
      </c>
      <c r="Q15" s="188">
        <v>19.044067300000002</v>
      </c>
      <c r="R15" s="188">
        <v>156.90358392123602</v>
      </c>
      <c r="S15" s="188">
        <v>274.40429645999996</v>
      </c>
      <c r="T15" s="188">
        <v>-567.94891661275767</v>
      </c>
      <c r="U15" s="188">
        <v>220.77715819123597</v>
      </c>
      <c r="V15" s="188">
        <v>-49.229483013079687</v>
      </c>
    </row>
    <row r="16" spans="1:22" ht="15" customHeight="1">
      <c r="A16" s="271" t="s">
        <v>140</v>
      </c>
      <c r="B16" s="187">
        <v>-348.30068702999995</v>
      </c>
      <c r="C16" s="187">
        <v>42.28346114</v>
      </c>
      <c r="D16" s="187">
        <v>-545.01285439000003</v>
      </c>
      <c r="E16" s="187">
        <v>36.832344579999997</v>
      </c>
      <c r="F16" s="187">
        <v>282.29419301000001</v>
      </c>
      <c r="G16" s="187">
        <v>127.10452254</v>
      </c>
      <c r="H16" s="187">
        <v>172.47233513</v>
      </c>
      <c r="I16" s="187">
        <v>183.63931743999999</v>
      </c>
      <c r="J16" s="187">
        <v>107.19913636</v>
      </c>
      <c r="K16" s="187">
        <v>-146.82855336</v>
      </c>
      <c r="L16" s="187">
        <v>395.99647356000003</v>
      </c>
      <c r="M16" s="187">
        <v>760.61952342999996</v>
      </c>
      <c r="N16" s="187">
        <v>86.68268882999989</v>
      </c>
      <c r="O16" s="187">
        <v>172.74830534</v>
      </c>
      <c r="P16" s="187">
        <v>255.55394756999999</v>
      </c>
      <c r="Q16" s="187">
        <v>32.438618479999903</v>
      </c>
      <c r="R16" s="187">
        <v>132.51343936000001</v>
      </c>
      <c r="S16" s="187">
        <v>126.68892744</v>
      </c>
      <c r="T16" s="187">
        <v>2223.22582646</v>
      </c>
      <c r="U16" s="187">
        <v>806.62592701999984</v>
      </c>
      <c r="V16" s="187">
        <v>2279.7241595799997</v>
      </c>
    </row>
    <row r="17" spans="1:22" ht="15" customHeight="1">
      <c r="A17" s="272" t="s">
        <v>141</v>
      </c>
      <c r="B17" s="188">
        <v>-320.93232255000004</v>
      </c>
      <c r="C17" s="188">
        <v>-285.17024072000004</v>
      </c>
      <c r="D17" s="188">
        <v>2669.63893637</v>
      </c>
      <c r="E17" s="188">
        <v>-312.19999157999996</v>
      </c>
      <c r="F17" s="188">
        <v>-9942.9288232372892</v>
      </c>
      <c r="G17" s="188">
        <v>-356.39655320999998</v>
      </c>
      <c r="H17" s="188">
        <v>-617.51563031000194</v>
      </c>
      <c r="I17" s="188">
        <v>-532.47895308</v>
      </c>
      <c r="J17" s="188">
        <v>-1188.7202223199999</v>
      </c>
      <c r="K17" s="188">
        <v>-583.40261749000001</v>
      </c>
      <c r="L17" s="188">
        <v>1711.3638266199998</v>
      </c>
      <c r="M17" s="188">
        <v>3433.1804643200003</v>
      </c>
      <c r="N17" s="188">
        <v>-349.70931053124701</v>
      </c>
      <c r="O17" s="188">
        <v>-1928.2474519500001</v>
      </c>
      <c r="P17" s="188">
        <v>2662.2006840599997</v>
      </c>
      <c r="Q17" s="188">
        <v>262.28668519000001</v>
      </c>
      <c r="R17" s="188">
        <v>6715.31703612</v>
      </c>
      <c r="S17" s="188">
        <v>4496.6085906300004</v>
      </c>
      <c r="T17" s="188">
        <v>5853.8264288814617</v>
      </c>
      <c r="U17" s="188">
        <v>11858.456233518753</v>
      </c>
      <c r="V17" s="188">
        <v>14080.883101258751</v>
      </c>
    </row>
    <row r="18" spans="1:22" ht="15" customHeight="1">
      <c r="A18" s="271" t="s">
        <v>142</v>
      </c>
      <c r="B18" s="187">
        <v>-118.93445615</v>
      </c>
      <c r="C18" s="187">
        <v>-39.013093210000001</v>
      </c>
      <c r="D18" s="187">
        <v>-30.39625959</v>
      </c>
      <c r="E18" s="187">
        <v>-14.750192352810501</v>
      </c>
      <c r="F18" s="187">
        <v>-39.712212649999998</v>
      </c>
      <c r="G18" s="187">
        <v>-1.10201723</v>
      </c>
      <c r="H18" s="187">
        <v>-1.7844752399999999</v>
      </c>
      <c r="I18" s="187">
        <v>9.4288223300000009</v>
      </c>
      <c r="J18" s="187">
        <v>-1.4724820000000001</v>
      </c>
      <c r="K18" s="187">
        <v>2.2673637999999996</v>
      </c>
      <c r="L18" s="187">
        <v>-5.4994956900000007</v>
      </c>
      <c r="M18" s="187">
        <v>36.95046421</v>
      </c>
      <c r="N18" s="187">
        <v>22.830443559999999</v>
      </c>
      <c r="O18" s="187">
        <v>33.292542470000001</v>
      </c>
      <c r="P18" s="187">
        <v>11.83674764</v>
      </c>
      <c r="Q18" s="187">
        <v>10.239106900000001</v>
      </c>
      <c r="R18" s="187">
        <v>19.210157239999997</v>
      </c>
      <c r="S18" s="187">
        <v>18.325339239999998</v>
      </c>
      <c r="T18" s="187">
        <v>30.650759427189485</v>
      </c>
      <c r="U18" s="187">
        <v>115.73433704999999</v>
      </c>
      <c r="V18" s="187">
        <v>155.62453446000001</v>
      </c>
    </row>
    <row r="19" spans="1:22" ht="15" customHeight="1">
      <c r="A19" s="272" t="s">
        <v>143</v>
      </c>
      <c r="B19" s="188">
        <v>-674.27270987999793</v>
      </c>
      <c r="C19" s="188">
        <v>1921.43875177</v>
      </c>
      <c r="D19" s="188">
        <v>-2160.6276546999998</v>
      </c>
      <c r="E19" s="188">
        <v>1353.7146689400001</v>
      </c>
      <c r="F19" s="188">
        <v>907.07172941098997</v>
      </c>
      <c r="G19" s="188">
        <v>444.93095588450001</v>
      </c>
      <c r="H19" s="188">
        <v>5783.2234991400001</v>
      </c>
      <c r="I19" s="188">
        <v>58.1972981300001</v>
      </c>
      <c r="J19" s="188">
        <v>-1379.7342468800002</v>
      </c>
      <c r="K19" s="188">
        <v>-6133.0573091199994</v>
      </c>
      <c r="L19" s="188">
        <v>519.14482869224901</v>
      </c>
      <c r="M19" s="188">
        <v>-2807.5575020215801</v>
      </c>
      <c r="N19" s="188">
        <v>13427.6711232776</v>
      </c>
      <c r="O19" s="188">
        <v>-473.37987443999799</v>
      </c>
      <c r="P19" s="188">
        <v>-2955.70300567</v>
      </c>
      <c r="Q19" s="188">
        <v>3802.6434720576499</v>
      </c>
      <c r="R19" s="188">
        <v>1261.5132429600001</v>
      </c>
      <c r="S19" s="188">
        <v>33.2523122100012</v>
      </c>
      <c r="T19" s="188">
        <v>13602.742289641414</v>
      </c>
      <c r="U19" s="188">
        <v>15095.997270395252</v>
      </c>
      <c r="V19" s="188">
        <v>11136.213838335923</v>
      </c>
    </row>
    <row r="20" spans="1:22" ht="15" customHeight="1">
      <c r="A20" s="271" t="s">
        <v>144</v>
      </c>
      <c r="B20" s="187">
        <v>675.03560572828803</v>
      </c>
      <c r="C20" s="187">
        <v>4116.5501566638595</v>
      </c>
      <c r="D20" s="187">
        <v>-16615.993101190099</v>
      </c>
      <c r="E20" s="187">
        <v>-11330.5360005891</v>
      </c>
      <c r="F20" s="187">
        <v>7814.1929423926404</v>
      </c>
      <c r="G20" s="187">
        <v>2419.6928218365997</v>
      </c>
      <c r="H20" s="187">
        <v>15492.694464072099</v>
      </c>
      <c r="I20" s="187">
        <v>6062.4198729022501</v>
      </c>
      <c r="J20" s="187">
        <v>3482.9572418728699</v>
      </c>
      <c r="K20" s="187">
        <v>-4590.0216314569907</v>
      </c>
      <c r="L20" s="187">
        <v>-2821.9061051035801</v>
      </c>
      <c r="M20" s="187">
        <v>258.41313099293302</v>
      </c>
      <c r="N20" s="187">
        <v>8058.1438017314504</v>
      </c>
      <c r="O20" s="187">
        <v>2888.0959614828503</v>
      </c>
      <c r="P20" s="187">
        <v>-5352.8755747325404</v>
      </c>
      <c r="Q20" s="187">
        <v>-2958.3362626599996</v>
      </c>
      <c r="R20" s="187">
        <v>-3737.1106364450698</v>
      </c>
      <c r="S20" s="187">
        <v>-3005.7340523271801</v>
      </c>
      <c r="T20" s="187">
        <v>180.64702944299233</v>
      </c>
      <c r="U20" s="187">
        <v>-4107.8167629504896</v>
      </c>
      <c r="V20" s="187">
        <v>13776.740210329093</v>
      </c>
    </row>
    <row r="21" spans="1:22" ht="15" customHeight="1">
      <c r="A21" s="272" t="s">
        <v>145</v>
      </c>
      <c r="B21" s="188">
        <v>-355.18645701804297</v>
      </c>
      <c r="C21" s="188">
        <v>-2482.9007000127503</v>
      </c>
      <c r="D21" s="188">
        <v>-3181.41920344557</v>
      </c>
      <c r="E21" s="188">
        <v>-5950.0862521945692</v>
      </c>
      <c r="F21" s="188">
        <v>-3079.32375096741</v>
      </c>
      <c r="G21" s="188">
        <v>1340.4621644127801</v>
      </c>
      <c r="H21" s="188">
        <v>1940.1130469296399</v>
      </c>
      <c r="I21" s="188">
        <v>2886.48186448662</v>
      </c>
      <c r="J21" s="188">
        <v>142.640287597135</v>
      </c>
      <c r="K21" s="188">
        <v>267.81892079429502</v>
      </c>
      <c r="L21" s="188">
        <v>-2461.42193961966</v>
      </c>
      <c r="M21" s="188">
        <v>2735.0930501635198</v>
      </c>
      <c r="N21" s="188">
        <v>1667.30116634916</v>
      </c>
      <c r="O21" s="188">
        <v>1253.6443964789501</v>
      </c>
      <c r="P21" s="188">
        <v>-312.58216188336002</v>
      </c>
      <c r="Q21" s="188">
        <v>13.719676431469301</v>
      </c>
      <c r="R21" s="188">
        <v>629.59209704752595</v>
      </c>
      <c r="S21" s="188">
        <v>937.252017620846</v>
      </c>
      <c r="T21" s="188">
        <v>-3653.6153198113784</v>
      </c>
      <c r="U21" s="188">
        <v>4188.9271920445917</v>
      </c>
      <c r="V21" s="188">
        <v>9699.6524223961405</v>
      </c>
    </row>
    <row r="22" spans="1:22" ht="15" customHeight="1">
      <c r="A22" s="271" t="s">
        <v>146</v>
      </c>
      <c r="B22" s="187">
        <v>27.934320140000001</v>
      </c>
      <c r="C22" s="187">
        <v>42.766146299999996</v>
      </c>
      <c r="D22" s="187">
        <v>-15.0845485</v>
      </c>
      <c r="E22" s="187">
        <v>308.49241682000002</v>
      </c>
      <c r="F22" s="187">
        <v>13.97443898</v>
      </c>
      <c r="G22" s="187">
        <v>578.80750262000004</v>
      </c>
      <c r="H22" s="187">
        <v>334.69443131999998</v>
      </c>
      <c r="I22" s="187">
        <v>472.93331004999999</v>
      </c>
      <c r="J22" s="187">
        <v>337.00717879000001</v>
      </c>
      <c r="K22" s="187">
        <v>243.2979709</v>
      </c>
      <c r="L22" s="187">
        <v>290.31647207999998</v>
      </c>
      <c r="M22" s="187">
        <v>315.43564964628001</v>
      </c>
      <c r="N22" s="187">
        <v>487.61103989999998</v>
      </c>
      <c r="O22" s="187">
        <v>362.51740423000001</v>
      </c>
      <c r="P22" s="187">
        <v>466.31854095999995</v>
      </c>
      <c r="Q22" s="187">
        <v>322.36575735017999</v>
      </c>
      <c r="R22" s="187">
        <v>275.70636802999996</v>
      </c>
      <c r="S22" s="187">
        <v>-76.773282469999998</v>
      </c>
      <c r="T22" s="187">
        <v>4760.3867970064603</v>
      </c>
      <c r="U22" s="187">
        <v>1837.7458280001802</v>
      </c>
      <c r="V22" s="187">
        <v>3831.4308407864601</v>
      </c>
    </row>
    <row r="23" spans="1:22" ht="15" customHeight="1">
      <c r="A23" s="272" t="s">
        <v>147</v>
      </c>
      <c r="B23" s="188">
        <v>6.1442915500000002</v>
      </c>
      <c r="C23" s="188">
        <v>41.157116960000003</v>
      </c>
      <c r="D23" s="188">
        <v>74.655603200000002</v>
      </c>
      <c r="E23" s="188">
        <v>8.5265117899999989</v>
      </c>
      <c r="F23" s="188">
        <v>10.46156865</v>
      </c>
      <c r="G23" s="188">
        <v>-44.666211329999996</v>
      </c>
      <c r="H23" s="188">
        <v>0.41812944999999796</v>
      </c>
      <c r="I23" s="188">
        <v>41.659448420000004</v>
      </c>
      <c r="J23" s="188">
        <v>29.619269859999999</v>
      </c>
      <c r="K23" s="188">
        <v>71.075010779999999</v>
      </c>
      <c r="L23" s="188">
        <v>0.70278680000000004</v>
      </c>
      <c r="M23" s="188">
        <v>-35.063369270000003</v>
      </c>
      <c r="N23" s="188">
        <v>19.277464510000001</v>
      </c>
      <c r="O23" s="188">
        <v>4.90294776</v>
      </c>
      <c r="P23" s="188">
        <v>18.295661859999999</v>
      </c>
      <c r="Q23" s="188">
        <v>-6.6882681100000001</v>
      </c>
      <c r="R23" s="188">
        <v>-27.232852250000001</v>
      </c>
      <c r="S23" s="188">
        <v>-42.072836170000002</v>
      </c>
      <c r="T23" s="188">
        <v>165.02798290999999</v>
      </c>
      <c r="U23" s="188">
        <v>-33.517882400000005</v>
      </c>
      <c r="V23" s="188">
        <v>74.893393640000014</v>
      </c>
    </row>
    <row r="24" spans="1:22" s="76" customFormat="1" ht="20.100000000000001" customHeight="1">
      <c r="A24" s="273" t="s">
        <v>120</v>
      </c>
      <c r="B24" s="190">
        <v>23639.030952649344</v>
      </c>
      <c r="C24" s="190">
        <v>13829.645512705831</v>
      </c>
      <c r="D24" s="190">
        <v>8616.0470770085612</v>
      </c>
      <c r="E24" s="190">
        <v>1814.4669166287724</v>
      </c>
      <c r="F24" s="190">
        <v>812.47883985955991</v>
      </c>
      <c r="G24" s="190">
        <v>1709.3660363716504</v>
      </c>
      <c r="H24" s="190">
        <v>6118.0263963017414</v>
      </c>
      <c r="I24" s="190">
        <v>5502.4092360628156</v>
      </c>
      <c r="J24" s="190">
        <v>4839.585604054987</v>
      </c>
      <c r="K24" s="190">
        <v>1879.4683800400032</v>
      </c>
      <c r="L24" s="190">
        <v>-473.4733923355069</v>
      </c>
      <c r="M24" s="190">
        <v>6107.1696021749067</v>
      </c>
      <c r="N24" s="190">
        <v>-23121.84910229599</v>
      </c>
      <c r="O24" s="190">
        <v>4750.5240679405706</v>
      </c>
      <c r="P24" s="190">
        <v>7580.4368198413513</v>
      </c>
      <c r="Q24" s="190">
        <v>6928.5637894283664</v>
      </c>
      <c r="R24" s="190">
        <v>4161.4486649858827</v>
      </c>
      <c r="S24" s="190">
        <v>2863.9480968030202</v>
      </c>
      <c r="T24" s="190">
        <v>53918.262545576508</v>
      </c>
      <c r="U24" s="190">
        <v>3163.0723367032024</v>
      </c>
      <c r="V24" s="190">
        <v>27136.258163002145</v>
      </c>
    </row>
    <row r="25" spans="1:22" ht="15" customHeight="1">
      <c r="A25" s="271" t="s">
        <v>148</v>
      </c>
      <c r="B25" s="187">
        <v>673.27726558000006</v>
      </c>
      <c r="C25" s="187">
        <v>310.93263175999999</v>
      </c>
      <c r="D25" s="187">
        <v>868.37309549999998</v>
      </c>
      <c r="E25" s="187">
        <v>-921.24139703999992</v>
      </c>
      <c r="F25" s="187">
        <v>-795.08855765999999</v>
      </c>
      <c r="G25" s="187">
        <v>-1009.96104539</v>
      </c>
      <c r="H25" s="187">
        <v>106.294299</v>
      </c>
      <c r="I25" s="187">
        <v>17.979999460000002</v>
      </c>
      <c r="J25" s="187">
        <v>-650.57058330999996</v>
      </c>
      <c r="K25" s="187">
        <v>100.81487295999999</v>
      </c>
      <c r="L25" s="187">
        <v>-480.46780597000003</v>
      </c>
      <c r="M25" s="187">
        <v>-51.356374680000002</v>
      </c>
      <c r="N25" s="187">
        <v>-234.28543315000002</v>
      </c>
      <c r="O25" s="187">
        <v>309.94950994999999</v>
      </c>
      <c r="P25" s="187">
        <v>1711.3067672899999</v>
      </c>
      <c r="Q25" s="187">
        <v>-95.626383469999894</v>
      </c>
      <c r="R25" s="187">
        <v>218.83025993999999</v>
      </c>
      <c r="S25" s="187">
        <v>-420.69683025</v>
      </c>
      <c r="T25" s="187">
        <v>-1014.8129750599999</v>
      </c>
      <c r="U25" s="187">
        <v>1489.47789031</v>
      </c>
      <c r="V25" s="187">
        <v>532.17229776999989</v>
      </c>
    </row>
    <row r="26" spans="1:22" ht="15" customHeight="1">
      <c r="A26" s="272" t="s">
        <v>149</v>
      </c>
      <c r="B26" s="188">
        <v>2062.3658198027001</v>
      </c>
      <c r="C26" s="188">
        <v>1622.73169174896</v>
      </c>
      <c r="D26" s="188">
        <v>2003.7098914100002</v>
      </c>
      <c r="E26" s="188">
        <v>36.309031350612607</v>
      </c>
      <c r="F26" s="188">
        <v>-613.27337521000004</v>
      </c>
      <c r="G26" s="188">
        <v>-254.27035909114599</v>
      </c>
      <c r="H26" s="188">
        <v>400.90893531004798</v>
      </c>
      <c r="I26" s="188">
        <v>141.450847132391</v>
      </c>
      <c r="J26" s="188">
        <v>1063.3341126632299</v>
      </c>
      <c r="K26" s="188">
        <v>446.31249988000002</v>
      </c>
      <c r="L26" s="188">
        <v>-854.08817213098393</v>
      </c>
      <c r="M26" s="188">
        <v>-551.60350551547094</v>
      </c>
      <c r="N26" s="188">
        <v>1283.1606050282098</v>
      </c>
      <c r="O26" s="188">
        <v>369.8114617</v>
      </c>
      <c r="P26" s="188">
        <v>661.46865512124202</v>
      </c>
      <c r="Q26" s="188">
        <v>780.35511819623105</v>
      </c>
      <c r="R26" s="188">
        <v>909.43950977999998</v>
      </c>
      <c r="S26" s="188">
        <v>2455.26320442</v>
      </c>
      <c r="T26" s="188">
        <v>9901.0201517933237</v>
      </c>
      <c r="U26" s="188">
        <v>6459.4985542456834</v>
      </c>
      <c r="V26" s="188">
        <v>7105.8132715848969</v>
      </c>
    </row>
    <row r="27" spans="1:22" ht="15" customHeight="1">
      <c r="A27" s="271" t="s">
        <v>150</v>
      </c>
      <c r="B27" s="187">
        <v>2678.2933347100002</v>
      </c>
      <c r="C27" s="187">
        <v>2097.2793697799998</v>
      </c>
      <c r="D27" s="187">
        <v>830.51501015052497</v>
      </c>
      <c r="E27" s="187">
        <v>-326.871623437523</v>
      </c>
      <c r="F27" s="187">
        <v>335.90014976999998</v>
      </c>
      <c r="G27" s="187">
        <v>190.59322461000002</v>
      </c>
      <c r="H27" s="187">
        <v>440.10948381707198</v>
      </c>
      <c r="I27" s="187">
        <v>119.82500531000001</v>
      </c>
      <c r="J27" s="187">
        <v>114.925837707366</v>
      </c>
      <c r="K27" s="187">
        <v>-580.2156990499999</v>
      </c>
      <c r="L27" s="187">
        <v>-931.43699154000001</v>
      </c>
      <c r="M27" s="187">
        <v>794.10935638000001</v>
      </c>
      <c r="N27" s="187">
        <v>-470.92828411580001</v>
      </c>
      <c r="O27" s="187">
        <v>-639.12517459000003</v>
      </c>
      <c r="P27" s="187">
        <v>-581.16415758666005</v>
      </c>
      <c r="Q27" s="187">
        <v>-190.05160499000002</v>
      </c>
      <c r="R27" s="187">
        <v>-516.10012440000003</v>
      </c>
      <c r="S27" s="187">
        <v>-97.724976338136898</v>
      </c>
      <c r="T27" s="187">
        <v>589.63880147684324</v>
      </c>
      <c r="U27" s="187">
        <v>-2495.0943220205972</v>
      </c>
      <c r="V27" s="187">
        <v>-2537.7773293961591</v>
      </c>
    </row>
    <row r="28" spans="1:22" ht="15" customHeight="1">
      <c r="A28" s="272" t="s">
        <v>151</v>
      </c>
      <c r="B28" s="188">
        <v>2693.6081580300001</v>
      </c>
      <c r="C28" s="188">
        <v>825.94858027999999</v>
      </c>
      <c r="D28" s="188">
        <v>-660.25971130999994</v>
      </c>
      <c r="E28" s="188">
        <v>-73.488171140000006</v>
      </c>
      <c r="F28" s="188">
        <v>-101.75336284999999</v>
      </c>
      <c r="G28" s="188">
        <v>29.291656079999999</v>
      </c>
      <c r="H28" s="188">
        <v>55.562212789999997</v>
      </c>
      <c r="I28" s="188">
        <v>-12.46955739</v>
      </c>
      <c r="J28" s="188">
        <v>-64.267157609999998</v>
      </c>
      <c r="K28" s="188">
        <v>-39.687181799999998</v>
      </c>
      <c r="L28" s="188">
        <v>-143.39095687</v>
      </c>
      <c r="M28" s="188">
        <v>5.9253782599999907</v>
      </c>
      <c r="N28" s="188">
        <v>-279.87302683999997</v>
      </c>
      <c r="O28" s="188">
        <v>-73.364371030000001</v>
      </c>
      <c r="P28" s="188">
        <v>-224.78415409000002</v>
      </c>
      <c r="Q28" s="188">
        <v>-101.40355834</v>
      </c>
      <c r="R28" s="188">
        <v>68.905785909999992</v>
      </c>
      <c r="S28" s="188">
        <v>226.37569260000001</v>
      </c>
      <c r="T28" s="188">
        <v>-562.73190335000004</v>
      </c>
      <c r="U28" s="188">
        <v>-384.14363179000009</v>
      </c>
      <c r="V28" s="188">
        <v>-582.47089441000003</v>
      </c>
    </row>
    <row r="29" spans="1:22" ht="15" customHeight="1">
      <c r="A29" s="271" t="s">
        <v>152</v>
      </c>
      <c r="B29" s="187">
        <v>27.392097838309301</v>
      </c>
      <c r="C29" s="187">
        <v>234.00880086000001</v>
      </c>
      <c r="D29" s="187">
        <v>-26.969635789999998</v>
      </c>
      <c r="E29" s="187">
        <v>-203.46220444247697</v>
      </c>
      <c r="F29" s="187">
        <v>117.80457763</v>
      </c>
      <c r="G29" s="187">
        <v>-30.819035109999998</v>
      </c>
      <c r="H29" s="187">
        <v>-136.92165833747802</v>
      </c>
      <c r="I29" s="187">
        <v>-57.100556759999996</v>
      </c>
      <c r="J29" s="187">
        <v>-233.798606413995</v>
      </c>
      <c r="K29" s="187">
        <v>-80.019556709999989</v>
      </c>
      <c r="L29" s="187">
        <v>-64.289616820000006</v>
      </c>
      <c r="M29" s="187">
        <v>19.907798079999999</v>
      </c>
      <c r="N29" s="187">
        <v>-215.58788651</v>
      </c>
      <c r="O29" s="187">
        <v>-631.78985497904694</v>
      </c>
      <c r="P29" s="187">
        <v>-203.08203918000001</v>
      </c>
      <c r="Q29" s="187">
        <v>-408.66750668000003</v>
      </c>
      <c r="R29" s="187">
        <v>-172.57737097999998</v>
      </c>
      <c r="S29" s="187">
        <v>-292.35738056000002</v>
      </c>
      <c r="T29" s="187">
        <v>-2385.7217327029971</v>
      </c>
      <c r="U29" s="187">
        <v>-1924.062038889047</v>
      </c>
      <c r="V29" s="187">
        <v>-2476.28423585052</v>
      </c>
    </row>
    <row r="30" spans="1:22" ht="15" customHeight="1">
      <c r="A30" s="272" t="s">
        <v>153</v>
      </c>
      <c r="B30" s="188">
        <v>110.20757962</v>
      </c>
      <c r="C30" s="188">
        <v>107.41638510999999</v>
      </c>
      <c r="D30" s="188">
        <v>-1.69926073</v>
      </c>
      <c r="E30" s="188">
        <v>14.24722577</v>
      </c>
      <c r="F30" s="188">
        <v>34.252604040000001</v>
      </c>
      <c r="G30" s="188">
        <v>48.861895490000002</v>
      </c>
      <c r="H30" s="188">
        <v>40.757204789999996</v>
      </c>
      <c r="I30" s="188">
        <v>119.80634605</v>
      </c>
      <c r="J30" s="188">
        <v>48.63727901</v>
      </c>
      <c r="K30" s="188">
        <v>20.413811819999999</v>
      </c>
      <c r="L30" s="188">
        <v>51.203398780000001</v>
      </c>
      <c r="M30" s="188">
        <v>94.393539790000005</v>
      </c>
      <c r="N30" s="188">
        <v>303.37576510000002</v>
      </c>
      <c r="O30" s="188">
        <v>-25.418693600000001</v>
      </c>
      <c r="P30" s="188">
        <v>-37.620044310000004</v>
      </c>
      <c r="Q30" s="188">
        <v>11.365085619999999</v>
      </c>
      <c r="R30" s="188">
        <v>16.269625609999999</v>
      </c>
      <c r="S30" s="188">
        <v>35.817174719999997</v>
      </c>
      <c r="T30" s="188">
        <v>882.07934306000004</v>
      </c>
      <c r="U30" s="188">
        <v>303.78891314000009</v>
      </c>
      <c r="V30" s="188">
        <v>679.00049337999997</v>
      </c>
    </row>
    <row r="31" spans="1:22" ht="15" customHeight="1">
      <c r="A31" s="271" t="s">
        <v>154</v>
      </c>
      <c r="B31" s="187">
        <v>2126.0661658099998</v>
      </c>
      <c r="C31" s="187">
        <v>361.66798467000001</v>
      </c>
      <c r="D31" s="187">
        <v>-910.91745926999999</v>
      </c>
      <c r="E31" s="187">
        <v>-19.54729532</v>
      </c>
      <c r="F31" s="187">
        <v>-140.63394088999999</v>
      </c>
      <c r="G31" s="187">
        <v>182.26421081000001</v>
      </c>
      <c r="H31" s="187">
        <v>284.38379730000003</v>
      </c>
      <c r="I31" s="187">
        <v>-80.088025592205</v>
      </c>
      <c r="J31" s="187">
        <v>-66.14259706</v>
      </c>
      <c r="K31" s="187">
        <v>29.9849149</v>
      </c>
      <c r="L31" s="187">
        <v>-91.49310199</v>
      </c>
      <c r="M31" s="187">
        <v>-32.675664689999998</v>
      </c>
      <c r="N31" s="187">
        <v>17875.673275000001</v>
      </c>
      <c r="O31" s="187">
        <v>-173.55809316999998</v>
      </c>
      <c r="P31" s="187">
        <v>-179.51907775999999</v>
      </c>
      <c r="Q31" s="187">
        <v>194.39335500999999</v>
      </c>
      <c r="R31" s="187">
        <v>-104.40238581999999</v>
      </c>
      <c r="S31" s="187">
        <v>-791.09858573999998</v>
      </c>
      <c r="T31" s="187">
        <v>16338.291310387796</v>
      </c>
      <c r="U31" s="187">
        <v>16821.48848752</v>
      </c>
      <c r="V31" s="187">
        <v>16865.457810387794</v>
      </c>
    </row>
    <row r="32" spans="1:22" ht="15" customHeight="1">
      <c r="A32" s="272" t="s">
        <v>155</v>
      </c>
      <c r="B32" s="188">
        <v>12863.0677238766</v>
      </c>
      <c r="C32" s="188">
        <v>9174.9292953160093</v>
      </c>
      <c r="D32" s="188">
        <v>4115.7645327999198</v>
      </c>
      <c r="E32" s="188">
        <v>2799.58531586053</v>
      </c>
      <c r="F32" s="188">
        <v>937.78798678562998</v>
      </c>
      <c r="G32" s="188">
        <v>3417.5156741596097</v>
      </c>
      <c r="H32" s="188">
        <v>3225.44346295783</v>
      </c>
      <c r="I32" s="188">
        <v>3780.3233867804797</v>
      </c>
      <c r="J32" s="188">
        <v>4056.16140287282</v>
      </c>
      <c r="K32" s="188">
        <v>652.985547253189</v>
      </c>
      <c r="L32" s="188">
        <v>931.65730423099194</v>
      </c>
      <c r="M32" s="188">
        <v>-1964.5955106175002</v>
      </c>
      <c r="N32" s="188">
        <v>287.76536873164304</v>
      </c>
      <c r="O32" s="188">
        <v>14395.129020430999</v>
      </c>
      <c r="P32" s="188">
        <v>4282.9663686312597</v>
      </c>
      <c r="Q32" s="188">
        <v>2396.3490678521698</v>
      </c>
      <c r="R32" s="188">
        <v>626.37958009512602</v>
      </c>
      <c r="S32" s="188">
        <v>-118.158694881863</v>
      </c>
      <c r="T32" s="188">
        <v>52997.989109258844</v>
      </c>
      <c r="U32" s="188">
        <v>21870.430710859338</v>
      </c>
      <c r="V32" s="188">
        <v>32552.406304337146</v>
      </c>
    </row>
    <row r="33" spans="1:22" ht="15" customHeight="1">
      <c r="A33" s="271" t="s">
        <v>156</v>
      </c>
      <c r="B33" s="187">
        <v>-58.338382609999996</v>
      </c>
      <c r="C33" s="187">
        <v>-41.634563450000002</v>
      </c>
      <c r="D33" s="187">
        <v>-12.25333846</v>
      </c>
      <c r="E33" s="187">
        <v>-3.4944906900000001</v>
      </c>
      <c r="F33" s="187">
        <v>-8.2399470499999996</v>
      </c>
      <c r="G33" s="187">
        <v>-33.936541599999998</v>
      </c>
      <c r="H33" s="187">
        <v>-38.155621450000005</v>
      </c>
      <c r="I33" s="187">
        <v>-36.654305350000001</v>
      </c>
      <c r="J33" s="187">
        <v>-24.924275530000003</v>
      </c>
      <c r="K33" s="187">
        <v>-32.528784190000003</v>
      </c>
      <c r="L33" s="187">
        <v>-44.89064655</v>
      </c>
      <c r="M33" s="187">
        <v>-75.296246080000003</v>
      </c>
      <c r="N33" s="187">
        <v>-87.973729550000002</v>
      </c>
      <c r="O33" s="187">
        <v>-52.76289963</v>
      </c>
      <c r="P33" s="187">
        <v>-48.428481590000004</v>
      </c>
      <c r="Q33" s="187">
        <v>-67.937108659999993</v>
      </c>
      <c r="R33" s="187">
        <v>-74.318538060000009</v>
      </c>
      <c r="S33" s="187">
        <v>-101.45960368999999</v>
      </c>
      <c r="T33" s="187">
        <v>-784.88912158000005</v>
      </c>
      <c r="U33" s="187">
        <v>-432.88036118000002</v>
      </c>
      <c r="V33" s="187">
        <v>-685.33024033000004</v>
      </c>
    </row>
    <row r="34" spans="1:22" ht="15" customHeight="1">
      <c r="A34" s="272" t="s">
        <v>157</v>
      </c>
      <c r="B34" s="188">
        <v>49.964183140000003</v>
      </c>
      <c r="C34" s="188">
        <v>-1285.13531583999</v>
      </c>
      <c r="D34" s="188">
        <v>-76.001050082152403</v>
      </c>
      <c r="E34" s="188">
        <v>-21.842634988997101</v>
      </c>
      <c r="F34" s="188">
        <v>165.258791457174</v>
      </c>
      <c r="G34" s="188">
        <v>-23.941032882444198</v>
      </c>
      <c r="H34" s="188">
        <v>5.1118947776195798</v>
      </c>
      <c r="I34" s="188">
        <v>47.076930189999999</v>
      </c>
      <c r="J34" s="188">
        <v>816.28748605068506</v>
      </c>
      <c r="K34" s="188">
        <v>-966.97046326273596</v>
      </c>
      <c r="L34" s="188">
        <v>1586.5995041353701</v>
      </c>
      <c r="M34" s="188">
        <v>-149.74695198968197</v>
      </c>
      <c r="N34" s="188">
        <v>-45617.242542673899</v>
      </c>
      <c r="O34" s="188">
        <v>-10995.7665922953</v>
      </c>
      <c r="P34" s="188">
        <v>66.612192750000006</v>
      </c>
      <c r="Q34" s="188">
        <v>153.56757943926598</v>
      </c>
      <c r="R34" s="188">
        <v>-791.39692396939301</v>
      </c>
      <c r="S34" s="188">
        <v>1.5</v>
      </c>
      <c r="T34" s="188">
        <v>-57086.029129184477</v>
      </c>
      <c r="U34" s="188">
        <v>-57182.726286749326</v>
      </c>
      <c r="V34" s="188">
        <v>-55844.367886848071</v>
      </c>
    </row>
    <row r="35" spans="1:22" ht="15" customHeight="1">
      <c r="A35" s="271" t="s">
        <v>158</v>
      </c>
      <c r="B35" s="187">
        <v>-228.45294247999999</v>
      </c>
      <c r="C35" s="187">
        <v>-44.341011760000001</v>
      </c>
      <c r="D35" s="187">
        <v>174.60225068</v>
      </c>
      <c r="E35" s="187">
        <v>71.485048250000006</v>
      </c>
      <c r="F35" s="187">
        <v>25.15844397</v>
      </c>
      <c r="G35" s="187">
        <v>-23.976728720000001</v>
      </c>
      <c r="H35" s="187">
        <v>-39.247518759999998</v>
      </c>
      <c r="I35" s="187">
        <v>-55.169631520000003</v>
      </c>
      <c r="J35" s="187">
        <v>-41.866726030000002</v>
      </c>
      <c r="K35" s="187">
        <v>-33.70476317</v>
      </c>
      <c r="L35" s="187">
        <v>-278.98901188999997</v>
      </c>
      <c r="M35" s="187">
        <v>-25.189418190000001</v>
      </c>
      <c r="N35" s="187">
        <v>-113.84182683</v>
      </c>
      <c r="O35" s="187">
        <v>-498.63059189945</v>
      </c>
      <c r="P35" s="187">
        <v>103.70467832999999</v>
      </c>
      <c r="Q35" s="187">
        <v>526.38375173999998</v>
      </c>
      <c r="R35" s="187">
        <v>480.52736091000003</v>
      </c>
      <c r="S35" s="187">
        <v>237.81434243999999</v>
      </c>
      <c r="T35" s="187">
        <v>464.71864755055003</v>
      </c>
      <c r="U35" s="187">
        <v>735.95771469054989</v>
      </c>
      <c r="V35" s="187">
        <v>261.79064513054982</v>
      </c>
    </row>
    <row r="36" spans="1:22" ht="15" customHeight="1">
      <c r="A36" s="272" t="s">
        <v>159</v>
      </c>
      <c r="B36" s="188">
        <v>641.57994933173302</v>
      </c>
      <c r="C36" s="188">
        <v>465.84166423085304</v>
      </c>
      <c r="D36" s="188">
        <v>2311.18275211027</v>
      </c>
      <c r="E36" s="188">
        <v>462.788112456627</v>
      </c>
      <c r="F36" s="188">
        <v>855.30546986675597</v>
      </c>
      <c r="G36" s="188">
        <v>-782.25588198436901</v>
      </c>
      <c r="H36" s="188">
        <v>1773.7799041066501</v>
      </c>
      <c r="I36" s="188">
        <v>1517.4287977521501</v>
      </c>
      <c r="J36" s="188">
        <v>-178.19056829511899</v>
      </c>
      <c r="K36" s="188">
        <v>2362.08318140955</v>
      </c>
      <c r="L36" s="188">
        <v>-153.88729572088502</v>
      </c>
      <c r="M36" s="188">
        <v>8043.2972014275601</v>
      </c>
      <c r="N36" s="188">
        <v>4147.9086135138605</v>
      </c>
      <c r="O36" s="188">
        <v>2766.0503470533699</v>
      </c>
      <c r="P36" s="188">
        <v>2028.9761122355101</v>
      </c>
      <c r="Q36" s="188">
        <v>3729.8359937107002</v>
      </c>
      <c r="R36" s="188">
        <v>3499.8918859701498</v>
      </c>
      <c r="S36" s="188">
        <v>1728.67375408302</v>
      </c>
      <c r="T36" s="188">
        <v>34578.710043926651</v>
      </c>
      <c r="U36" s="188">
        <v>17901.33670656661</v>
      </c>
      <c r="V36" s="188">
        <v>31265.847927246519</v>
      </c>
    </row>
    <row r="37" spans="1:22" s="76" customFormat="1" ht="20.100000000000001" customHeight="1">
      <c r="A37" s="273" t="s">
        <v>160</v>
      </c>
      <c r="B37" s="190">
        <v>12001.284172253871</v>
      </c>
      <c r="C37" s="190">
        <v>11071.076533149619</v>
      </c>
      <c r="D37" s="190">
        <v>2552.9888823847741</v>
      </c>
      <c r="E37" s="190">
        <v>-10576.582173551873</v>
      </c>
      <c r="F37" s="190">
        <v>5372.6309761354696</v>
      </c>
      <c r="G37" s="190">
        <v>18317.979514637191</v>
      </c>
      <c r="H37" s="190">
        <v>18412.092781797623</v>
      </c>
      <c r="I37" s="190">
        <v>20128.053872585049</v>
      </c>
      <c r="J37" s="190">
        <v>7538.5621921419543</v>
      </c>
      <c r="K37" s="190">
        <v>10006.955595979822</v>
      </c>
      <c r="L37" s="190">
        <v>3761.4094199229239</v>
      </c>
      <c r="M37" s="190">
        <v>6981.4572284230371</v>
      </c>
      <c r="N37" s="190">
        <v>1627.3673584266321</v>
      </c>
      <c r="O37" s="190">
        <v>23142.146778501829</v>
      </c>
      <c r="P37" s="190">
        <v>14840.859588111409</v>
      </c>
      <c r="Q37" s="190">
        <v>19170.602556948033</v>
      </c>
      <c r="R37" s="190">
        <v>11736.445299335584</v>
      </c>
      <c r="S37" s="190">
        <v>10839.463621387798</v>
      </c>
      <c r="T37" s="190">
        <v>174923.51002631689</v>
      </c>
      <c r="U37" s="190">
        <v>81356.885202711288</v>
      </c>
      <c r="V37" s="190">
        <v>148185.41629356169</v>
      </c>
    </row>
    <row r="38" spans="1:22" ht="15" customHeight="1">
      <c r="A38" s="271" t="s">
        <v>160</v>
      </c>
      <c r="B38" s="187">
        <v>749.18614203999994</v>
      </c>
      <c r="C38" s="187">
        <v>0.63836623000000803</v>
      </c>
      <c r="D38" s="187">
        <v>-719.83345210615801</v>
      </c>
      <c r="E38" s="187">
        <v>-110.97764026</v>
      </c>
      <c r="F38" s="187">
        <v>-129.23852797000001</v>
      </c>
      <c r="G38" s="187">
        <v>-397.37331266673499</v>
      </c>
      <c r="H38" s="187">
        <v>-82.256636889999996</v>
      </c>
      <c r="I38" s="187">
        <v>-121.99139043000001</v>
      </c>
      <c r="J38" s="187">
        <v>-58.33218093</v>
      </c>
      <c r="K38" s="187">
        <v>32.22779294</v>
      </c>
      <c r="L38" s="187">
        <v>-95.416945349999992</v>
      </c>
      <c r="M38" s="187">
        <v>307.49686092000002</v>
      </c>
      <c r="N38" s="187">
        <v>-128.48119226</v>
      </c>
      <c r="O38" s="187">
        <v>-182.66304478999999</v>
      </c>
      <c r="P38" s="187">
        <v>-180.21139974000002</v>
      </c>
      <c r="Q38" s="187">
        <v>-269.87671789999996</v>
      </c>
      <c r="R38" s="187">
        <v>-176.84996227917901</v>
      </c>
      <c r="S38" s="187">
        <v>-29.977794129999999</v>
      </c>
      <c r="T38" s="187">
        <v>-2343.1171776120718</v>
      </c>
      <c r="U38" s="187">
        <v>-968.06011109917893</v>
      </c>
      <c r="V38" s="187">
        <v>-986.33261083917898</v>
      </c>
    </row>
    <row r="39" spans="1:22" ht="15" customHeight="1">
      <c r="A39" s="272" t="s">
        <v>161</v>
      </c>
      <c r="B39" s="188">
        <v>13.452298181342199</v>
      </c>
      <c r="C39" s="188">
        <v>15.974707246845501</v>
      </c>
      <c r="D39" s="188">
        <v>33.810496819999997</v>
      </c>
      <c r="E39" s="188">
        <v>99.145403608003605</v>
      </c>
      <c r="F39" s="188">
        <v>67.568856019999998</v>
      </c>
      <c r="G39" s="188">
        <v>992.021099440385</v>
      </c>
      <c r="H39" s="188">
        <v>173.94674225999998</v>
      </c>
      <c r="I39" s="188">
        <v>141.87832678143701</v>
      </c>
      <c r="J39" s="188">
        <v>124.45730781</v>
      </c>
      <c r="K39" s="188">
        <v>43.543964393870503</v>
      </c>
      <c r="L39" s="188">
        <v>-24.927394600000003</v>
      </c>
      <c r="M39" s="188">
        <v>169.38097216</v>
      </c>
      <c r="N39" s="188">
        <v>288.00532751999998</v>
      </c>
      <c r="O39" s="188">
        <v>246.19896756</v>
      </c>
      <c r="P39" s="188">
        <v>220.982169067667</v>
      </c>
      <c r="Q39" s="188">
        <v>443.95928682307499</v>
      </c>
      <c r="R39" s="188">
        <v>-456.62876316265999</v>
      </c>
      <c r="S39" s="188">
        <v>9.47337880757558</v>
      </c>
      <c r="T39" s="188">
        <v>2588.7908485561993</v>
      </c>
      <c r="U39" s="188">
        <v>751.99036661565765</v>
      </c>
      <c r="V39" s="188">
        <v>1380.2702854209651</v>
      </c>
    </row>
    <row r="40" spans="1:22" ht="15" customHeight="1">
      <c r="A40" s="271" t="s">
        <v>162</v>
      </c>
      <c r="B40" s="187">
        <v>-237.24267619</v>
      </c>
      <c r="C40" s="187">
        <v>-12.866391119999999</v>
      </c>
      <c r="D40" s="187">
        <v>-115.3535739</v>
      </c>
      <c r="E40" s="187">
        <v>-12.12933202</v>
      </c>
      <c r="F40" s="187">
        <v>-8.5310960900000001</v>
      </c>
      <c r="G40" s="187">
        <v>-76.467156189999997</v>
      </c>
      <c r="H40" s="187">
        <v>-62.161878170000001</v>
      </c>
      <c r="I40" s="187">
        <v>68.941384020000001</v>
      </c>
      <c r="J40" s="187">
        <v>-106.95575547</v>
      </c>
      <c r="K40" s="187">
        <v>-498.83855925</v>
      </c>
      <c r="L40" s="187">
        <v>-10.026488220000001</v>
      </c>
      <c r="M40" s="187">
        <v>-122.53128001</v>
      </c>
      <c r="N40" s="187">
        <v>-4.4927287500000004</v>
      </c>
      <c r="O40" s="187">
        <v>11.26925932</v>
      </c>
      <c r="P40" s="187">
        <v>-6.4905275800000002</v>
      </c>
      <c r="Q40" s="187">
        <v>-85.270523769999997</v>
      </c>
      <c r="R40" s="187">
        <v>-7.8028521299999998</v>
      </c>
      <c r="S40" s="187">
        <v>-45.90251172</v>
      </c>
      <c r="T40" s="187">
        <v>-1095.6100110500001</v>
      </c>
      <c r="U40" s="187">
        <v>-138.68988462999999</v>
      </c>
      <c r="V40" s="187">
        <v>-870.26246173000015</v>
      </c>
    </row>
    <row r="41" spans="1:22" ht="15" customHeight="1">
      <c r="A41" s="272" t="s">
        <v>163</v>
      </c>
      <c r="B41" s="188">
        <v>212.38917547999998</v>
      </c>
      <c r="C41" s="188">
        <v>-61.445511930000002</v>
      </c>
      <c r="D41" s="188">
        <v>-114.72723431999999</v>
      </c>
      <c r="E41" s="188">
        <v>-103.31970081999999</v>
      </c>
      <c r="F41" s="188">
        <v>-64.521129299999998</v>
      </c>
      <c r="G41" s="188">
        <v>-21.65354439</v>
      </c>
      <c r="H41" s="188">
        <v>-73.954271919999996</v>
      </c>
      <c r="I41" s="188">
        <v>-490.50224643231502</v>
      </c>
      <c r="J41" s="188">
        <v>40.713877950000004</v>
      </c>
      <c r="K41" s="188">
        <v>33.882148430000001</v>
      </c>
      <c r="L41" s="188">
        <v>3.69698226</v>
      </c>
      <c r="M41" s="188">
        <v>-13.12135492</v>
      </c>
      <c r="N41" s="188">
        <v>-57.331990602093896</v>
      </c>
      <c r="O41" s="188">
        <v>-29.73607543</v>
      </c>
      <c r="P41" s="188">
        <v>-67.618109473842097</v>
      </c>
      <c r="Q41" s="188">
        <v>-25.84539668</v>
      </c>
      <c r="R41" s="188">
        <v>60.774890509999999</v>
      </c>
      <c r="S41" s="188">
        <v>17.804540530000001</v>
      </c>
      <c r="T41" s="188">
        <v>-966.90412653825103</v>
      </c>
      <c r="U41" s="188">
        <v>-101.95214114593597</v>
      </c>
      <c r="V41" s="188">
        <v>-601.23700577825093</v>
      </c>
    </row>
    <row r="42" spans="1:22" ht="15" customHeight="1">
      <c r="A42" s="271" t="s">
        <v>164</v>
      </c>
      <c r="B42" s="187">
        <v>-75.418198939999996</v>
      </c>
      <c r="C42" s="187">
        <v>194.16802372000001</v>
      </c>
      <c r="D42" s="187">
        <v>-123.19773355</v>
      </c>
      <c r="E42" s="187">
        <v>-390.75721930931803</v>
      </c>
      <c r="F42" s="187">
        <v>-24.356665899999999</v>
      </c>
      <c r="G42" s="187">
        <v>-116.99380909</v>
      </c>
      <c r="H42" s="187">
        <v>339.75864132999999</v>
      </c>
      <c r="I42" s="187">
        <v>-900.24077862506397</v>
      </c>
      <c r="J42" s="187">
        <v>11.79905452</v>
      </c>
      <c r="K42" s="187">
        <v>-38.100986479999996</v>
      </c>
      <c r="L42" s="187">
        <v>-208.00822889</v>
      </c>
      <c r="M42" s="187">
        <v>-311.76390470000001</v>
      </c>
      <c r="N42" s="187">
        <v>-311.319945547906</v>
      </c>
      <c r="O42" s="187">
        <v>-263.47310854</v>
      </c>
      <c r="P42" s="187">
        <v>688.37071528864499</v>
      </c>
      <c r="Q42" s="187">
        <v>-314.20453149999997</v>
      </c>
      <c r="R42" s="187">
        <v>-202.46709425</v>
      </c>
      <c r="S42" s="187">
        <v>-149.45523058000001</v>
      </c>
      <c r="T42" s="187">
        <v>-2120.242802103643</v>
      </c>
      <c r="U42" s="187">
        <v>-552.54919512926108</v>
      </c>
      <c r="V42" s="187">
        <v>-1659.1053979743247</v>
      </c>
    </row>
    <row r="43" spans="1:22" ht="15" customHeight="1">
      <c r="A43" s="272" t="s">
        <v>165</v>
      </c>
      <c r="B43" s="188">
        <v>1558.0316464718298</v>
      </c>
      <c r="C43" s="188">
        <v>-373.00767891020399</v>
      </c>
      <c r="D43" s="188">
        <v>-2923.6951458600001</v>
      </c>
      <c r="E43" s="188">
        <v>-5598.4507356800004</v>
      </c>
      <c r="F43" s="188">
        <v>-2417.1550807412</v>
      </c>
      <c r="G43" s="188">
        <v>-1169.09891885397</v>
      </c>
      <c r="H43" s="188">
        <v>165.65797606820701</v>
      </c>
      <c r="I43" s="188">
        <v>876.93934865812696</v>
      </c>
      <c r="J43" s="188">
        <v>-998.43207236304795</v>
      </c>
      <c r="K43" s="188">
        <v>-2310.9190829710496</v>
      </c>
      <c r="L43" s="188">
        <v>-2273.7139499587897</v>
      </c>
      <c r="M43" s="188">
        <v>-1629.1561089496502</v>
      </c>
      <c r="N43" s="188">
        <v>-1751.6613987186699</v>
      </c>
      <c r="O43" s="188">
        <v>3863.4693870487599</v>
      </c>
      <c r="P43" s="188">
        <v>-1299.2456704706499</v>
      </c>
      <c r="Q43" s="188">
        <v>-1381.2243312068301</v>
      </c>
      <c r="R43" s="188">
        <v>-586.165900194855</v>
      </c>
      <c r="S43" s="188">
        <v>-300.31127613999899</v>
      </c>
      <c r="T43" s="188">
        <v>-20106.170639243821</v>
      </c>
      <c r="U43" s="188">
        <v>-1455.1391896822443</v>
      </c>
      <c r="V43" s="188">
        <v>-7624.7630791984475</v>
      </c>
    </row>
    <row r="44" spans="1:22" ht="15" customHeight="1">
      <c r="A44" s="271" t="s">
        <v>166</v>
      </c>
      <c r="B44" s="187">
        <v>190.39302211</v>
      </c>
      <c r="C44" s="187">
        <v>180.42936352999999</v>
      </c>
      <c r="D44" s="187">
        <v>-243.33344506</v>
      </c>
      <c r="E44" s="187">
        <v>-57.923509359999997</v>
      </c>
      <c r="F44" s="187">
        <v>-32.704494600000004</v>
      </c>
      <c r="G44" s="187">
        <v>17.33704255</v>
      </c>
      <c r="H44" s="187">
        <v>94.102794760000009</v>
      </c>
      <c r="I44" s="187">
        <v>97.694786890000003</v>
      </c>
      <c r="J44" s="187">
        <v>98.620919720000003</v>
      </c>
      <c r="K44" s="187">
        <v>-72.126684430000012</v>
      </c>
      <c r="L44" s="187">
        <v>-59.54625231</v>
      </c>
      <c r="M44" s="187">
        <v>-153.99859731000001</v>
      </c>
      <c r="N44" s="187">
        <v>-37.953581329999999</v>
      </c>
      <c r="O44" s="187">
        <v>-223.39567521000001</v>
      </c>
      <c r="P44" s="187">
        <v>-124.62013241</v>
      </c>
      <c r="Q44" s="187">
        <v>-151.36954172</v>
      </c>
      <c r="R44" s="187">
        <v>-98.911237830000005</v>
      </c>
      <c r="S44" s="187">
        <v>-108.41556186999901</v>
      </c>
      <c r="T44" s="187">
        <v>-876.11380598999904</v>
      </c>
      <c r="U44" s="187">
        <v>-744.66573036999898</v>
      </c>
      <c r="V44" s="187">
        <v>-739.91876304999903</v>
      </c>
    </row>
    <row r="45" spans="1:22" ht="15" customHeight="1">
      <c r="A45" s="272" t="s">
        <v>167</v>
      </c>
      <c r="B45" s="188">
        <v>10695.193028214399</v>
      </c>
      <c r="C45" s="188">
        <v>6965.3472662820595</v>
      </c>
      <c r="D45" s="188">
        <v>1221.2296185723201</v>
      </c>
      <c r="E45" s="188">
        <v>-5619.8705444576799</v>
      </c>
      <c r="F45" s="188">
        <v>192.94984246822801</v>
      </c>
      <c r="G45" s="188">
        <v>10835.6356200112</v>
      </c>
      <c r="H45" s="188">
        <v>12509.532478004699</v>
      </c>
      <c r="I45" s="188">
        <v>9418.9770944020202</v>
      </c>
      <c r="J45" s="188">
        <v>7135.3478196093602</v>
      </c>
      <c r="K45" s="188">
        <v>5106.5242900549101</v>
      </c>
      <c r="L45" s="188">
        <v>5120.8769066736695</v>
      </c>
      <c r="M45" s="188">
        <v>4281.9963339647602</v>
      </c>
      <c r="N45" s="188">
        <v>-150.41297783738301</v>
      </c>
      <c r="O45" s="188">
        <v>6056.6863080292705</v>
      </c>
      <c r="P45" s="188">
        <v>7676.9837555590493</v>
      </c>
      <c r="Q45" s="188">
        <v>11071.605059607598</v>
      </c>
      <c r="R45" s="188">
        <v>3325.3433496132598</v>
      </c>
      <c r="S45" s="188">
        <v>-1025.2903703591001</v>
      </c>
      <c r="T45" s="188">
        <v>84123.461850198248</v>
      </c>
      <c r="U45" s="188">
        <v>26954.915124612697</v>
      </c>
      <c r="V45" s="188">
        <v>70528.170047322114</v>
      </c>
    </row>
    <row r="46" spans="1:22" ht="15" customHeight="1">
      <c r="A46" s="271" t="s">
        <v>168</v>
      </c>
      <c r="B46" s="187">
        <v>-790.50094651848303</v>
      </c>
      <c r="C46" s="187">
        <v>485.49346547000005</v>
      </c>
      <c r="D46" s="187">
        <v>-2776.1081706799996</v>
      </c>
      <c r="E46" s="187">
        <v>-1747.34647682266</v>
      </c>
      <c r="F46" s="187">
        <v>1136.5652415999998</v>
      </c>
      <c r="G46" s="187">
        <v>1143.94128346</v>
      </c>
      <c r="H46" s="187">
        <v>771.16566785011298</v>
      </c>
      <c r="I46" s="187">
        <v>3314.6969812299999</v>
      </c>
      <c r="J46" s="187">
        <v>-198.80164596999899</v>
      </c>
      <c r="K46" s="187">
        <v>1093.6437132399999</v>
      </c>
      <c r="L46" s="187">
        <v>201.42396815832998</v>
      </c>
      <c r="M46" s="187">
        <v>2029.1969613983699</v>
      </c>
      <c r="N46" s="187">
        <v>-1277.00343206</v>
      </c>
      <c r="O46" s="187">
        <v>2912.3551545999999</v>
      </c>
      <c r="P46" s="187">
        <v>-1359.4047966199998</v>
      </c>
      <c r="Q46" s="187">
        <v>-81.822453700000892</v>
      </c>
      <c r="R46" s="187">
        <v>352.90336072999901</v>
      </c>
      <c r="S46" s="187">
        <v>-312.98743739237898</v>
      </c>
      <c r="T46" s="187">
        <v>5687.9113844917738</v>
      </c>
      <c r="U46" s="187">
        <v>234.04039555761915</v>
      </c>
      <c r="V46" s="187">
        <v>7445.3660414644328</v>
      </c>
    </row>
    <row r="47" spans="1:22" ht="15" customHeight="1">
      <c r="A47" s="272" t="s">
        <v>169</v>
      </c>
      <c r="B47" s="188">
        <v>219.92807403441199</v>
      </c>
      <c r="C47" s="188">
        <v>361.239937478417</v>
      </c>
      <c r="D47" s="188">
        <v>391.94838315836199</v>
      </c>
      <c r="E47" s="188">
        <v>404.97676698000004</v>
      </c>
      <c r="F47" s="188">
        <v>-10.249118380438599</v>
      </c>
      <c r="G47" s="188">
        <v>16.150641297070699</v>
      </c>
      <c r="H47" s="188">
        <v>533.38625596605198</v>
      </c>
      <c r="I47" s="188">
        <v>900.13734143189299</v>
      </c>
      <c r="J47" s="188">
        <v>1246.17658799286</v>
      </c>
      <c r="K47" s="188">
        <v>977.04196963999993</v>
      </c>
      <c r="L47" s="188">
        <v>510.95482643999998</v>
      </c>
      <c r="M47" s="188">
        <v>467.226748820007</v>
      </c>
      <c r="N47" s="188">
        <v>741.59898867003506</v>
      </c>
      <c r="O47" s="188">
        <v>442.47765233999996</v>
      </c>
      <c r="P47" s="188">
        <v>917.06578937999996</v>
      </c>
      <c r="Q47" s="188">
        <v>356.44767875983001</v>
      </c>
      <c r="R47" s="188">
        <v>293.21082224999998</v>
      </c>
      <c r="S47" s="188">
        <v>613.41572630999997</v>
      </c>
      <c r="T47" s="188">
        <v>9163.2069985340877</v>
      </c>
      <c r="U47" s="188">
        <v>3364.2166577098651</v>
      </c>
      <c r="V47" s="188">
        <v>7999.1403880006756</v>
      </c>
    </row>
    <row r="48" spans="1:22" ht="15" customHeight="1">
      <c r="A48" s="271" t="s">
        <v>170</v>
      </c>
      <c r="B48" s="187">
        <v>-534.12739262962702</v>
      </c>
      <c r="C48" s="187">
        <v>3315.1049851525004</v>
      </c>
      <c r="D48" s="187">
        <v>7922.24913931025</v>
      </c>
      <c r="E48" s="187">
        <v>2560.0708145897797</v>
      </c>
      <c r="F48" s="187">
        <v>6662.3031490288804</v>
      </c>
      <c r="G48" s="187">
        <v>7094.4805690692392</v>
      </c>
      <c r="H48" s="187">
        <v>4042.9150125385499</v>
      </c>
      <c r="I48" s="187">
        <v>6821.5230246589499</v>
      </c>
      <c r="J48" s="187">
        <v>243.96827927278198</v>
      </c>
      <c r="K48" s="187">
        <v>5640.0770304120906</v>
      </c>
      <c r="L48" s="187">
        <v>596.0959957197141</v>
      </c>
      <c r="M48" s="187">
        <v>1956.7305970495502</v>
      </c>
      <c r="N48" s="187">
        <v>4316.42028934265</v>
      </c>
      <c r="O48" s="187">
        <v>10308.957953573799</v>
      </c>
      <c r="P48" s="187">
        <v>8375.0477951105404</v>
      </c>
      <c r="Q48" s="187">
        <v>9608.2040282343605</v>
      </c>
      <c r="R48" s="187">
        <v>9233.0386860790204</v>
      </c>
      <c r="S48" s="187">
        <v>12171.1101579317</v>
      </c>
      <c r="T48" s="187">
        <v>100868.29750707436</v>
      </c>
      <c r="U48" s="187">
        <v>54012.778910272071</v>
      </c>
      <c r="V48" s="187">
        <v>73314.088849923719</v>
      </c>
    </row>
    <row r="49" spans="1:22" s="76" customFormat="1" ht="20.100000000000001" customHeight="1">
      <c r="A49" s="273" t="s">
        <v>122</v>
      </c>
      <c r="B49" s="190">
        <v>75.936220969999994</v>
      </c>
      <c r="C49" s="190">
        <v>169.85041215000001</v>
      </c>
      <c r="D49" s="190">
        <v>824.74928517000001</v>
      </c>
      <c r="E49" s="190">
        <v>359.27665643</v>
      </c>
      <c r="F49" s="190">
        <v>408.75116100999998</v>
      </c>
      <c r="G49" s="190">
        <v>303.99952731000002</v>
      </c>
      <c r="H49" s="190">
        <v>-917.37425546000009</v>
      </c>
      <c r="I49" s="190">
        <v>-90.411182650000001</v>
      </c>
      <c r="J49" s="190">
        <v>-26.91124538</v>
      </c>
      <c r="K49" s="190">
        <v>-174.93233462999999</v>
      </c>
      <c r="L49" s="190">
        <v>577.07458157000008</v>
      </c>
      <c r="M49" s="190">
        <v>60.821697469999904</v>
      </c>
      <c r="N49" s="190">
        <v>-249.06003841999998</v>
      </c>
      <c r="O49" s="190">
        <v>-44.76105441</v>
      </c>
      <c r="P49" s="190">
        <v>239.50171444999998</v>
      </c>
      <c r="Q49" s="190">
        <v>261.64476544000001</v>
      </c>
      <c r="R49" s="190">
        <v>489.58727205000002</v>
      </c>
      <c r="S49" s="190">
        <v>-527.45015459000001</v>
      </c>
      <c r="T49" s="190">
        <v>1664.35680751</v>
      </c>
      <c r="U49" s="190">
        <v>169.46250452000004</v>
      </c>
      <c r="V49" s="190">
        <v>-402.27023456000018</v>
      </c>
    </row>
    <row r="50" spans="1:22" ht="15" customHeight="1">
      <c r="A50" s="271" t="s">
        <v>122</v>
      </c>
      <c r="B50" s="187">
        <v>75.936220969999994</v>
      </c>
      <c r="C50" s="187">
        <v>169.85041215000001</v>
      </c>
      <c r="D50" s="187">
        <v>824.74928517000001</v>
      </c>
      <c r="E50" s="187">
        <v>359.27665643</v>
      </c>
      <c r="F50" s="187">
        <v>408.75116100999998</v>
      </c>
      <c r="G50" s="187">
        <v>303.99952731000002</v>
      </c>
      <c r="H50" s="187">
        <v>-917.37425546000009</v>
      </c>
      <c r="I50" s="187">
        <v>-90.411182650000001</v>
      </c>
      <c r="J50" s="187">
        <v>-26.91124538</v>
      </c>
      <c r="K50" s="187">
        <v>-174.93233462999999</v>
      </c>
      <c r="L50" s="187">
        <v>577.07458157000008</v>
      </c>
      <c r="M50" s="187">
        <v>60.821697469999904</v>
      </c>
      <c r="N50" s="187">
        <v>-249.06003841999998</v>
      </c>
      <c r="O50" s="187">
        <v>-44.76105441</v>
      </c>
      <c r="P50" s="187">
        <v>239.50171444999998</v>
      </c>
      <c r="Q50" s="187">
        <v>261.64476544000001</v>
      </c>
      <c r="R50" s="187">
        <v>489.58727205000002</v>
      </c>
      <c r="S50" s="187">
        <v>-527.45015459000001</v>
      </c>
      <c r="T50" s="187">
        <v>1664.35680751</v>
      </c>
      <c r="U50" s="187">
        <v>169.46250452000004</v>
      </c>
      <c r="V50" s="187">
        <v>-402.27023456000018</v>
      </c>
    </row>
    <row r="51" spans="1:22" s="76" customFormat="1" ht="20.100000000000001" customHeight="1">
      <c r="A51" s="273" t="s">
        <v>171</v>
      </c>
      <c r="B51" s="190">
        <v>2486.6882469372085</v>
      </c>
      <c r="C51" s="190">
        <v>3795.4316674628922</v>
      </c>
      <c r="D51" s="190">
        <v>-2844.0456271399999</v>
      </c>
      <c r="E51" s="190">
        <v>-2637.8284774600011</v>
      </c>
      <c r="F51" s="190">
        <v>-1822.5826490085958</v>
      </c>
      <c r="G51" s="190">
        <v>5198.4885661600838</v>
      </c>
      <c r="H51" s="190">
        <v>12788.669663460085</v>
      </c>
      <c r="I51" s="190">
        <v>4167.4688509022362</v>
      </c>
      <c r="J51" s="190">
        <v>2540.2314794513413</v>
      </c>
      <c r="K51" s="190">
        <v>124.48459468816054</v>
      </c>
      <c r="L51" s="190">
        <v>1941.8963008530282</v>
      </c>
      <c r="M51" s="190">
        <v>8949.3152244004305</v>
      </c>
      <c r="N51" s="190">
        <v>9892.3991251738971</v>
      </c>
      <c r="O51" s="190">
        <v>-268.97792003854238</v>
      </c>
      <c r="P51" s="190">
        <v>827.20023110629882</v>
      </c>
      <c r="Q51" s="190">
        <v>-9521.5821779099933</v>
      </c>
      <c r="R51" s="190">
        <v>905.02399383858392</v>
      </c>
      <c r="S51" s="190">
        <v>-16842.717305500002</v>
      </c>
      <c r="T51" s="190">
        <v>17192.875540439905</v>
      </c>
      <c r="U51" s="190">
        <v>-15008.654053329758</v>
      </c>
      <c r="V51" s="190">
        <v>15503.412060425522</v>
      </c>
    </row>
    <row r="52" spans="1:22" ht="15" customHeight="1">
      <c r="A52" s="271" t="s">
        <v>172</v>
      </c>
      <c r="B52" s="187">
        <v>9017.7965051299998</v>
      </c>
      <c r="C52" s="187">
        <v>2312.9904562500001</v>
      </c>
      <c r="D52" s="187">
        <v>-8040.7292433399998</v>
      </c>
      <c r="E52" s="187">
        <v>-5816.6115889900002</v>
      </c>
      <c r="F52" s="187">
        <v>1736.82717</v>
      </c>
      <c r="G52" s="187">
        <v>-380.40406863999999</v>
      </c>
      <c r="H52" s="187">
        <v>15274.126139040001</v>
      </c>
      <c r="I52" s="187">
        <v>-3621.9731081199998</v>
      </c>
      <c r="J52" s="187">
        <v>5539.9545959200004</v>
      </c>
      <c r="K52" s="187">
        <v>28.889547269999898</v>
      </c>
      <c r="L52" s="187">
        <v>-23093.184297209998</v>
      </c>
      <c r="M52" s="187">
        <v>4784.1066504198707</v>
      </c>
      <c r="N52" s="187">
        <v>10138.322866639999</v>
      </c>
      <c r="O52" s="187">
        <v>851.83958672052893</v>
      </c>
      <c r="P52" s="187">
        <v>8378.3068572899992</v>
      </c>
      <c r="Q52" s="187">
        <v>-4581.4929250376499</v>
      </c>
      <c r="R52" s="187">
        <v>1853.5825374000001</v>
      </c>
      <c r="S52" s="187">
        <v>2355.1374647199996</v>
      </c>
      <c r="T52" s="187">
        <v>7719.6886403327499</v>
      </c>
      <c r="U52" s="187">
        <v>18995.696387732878</v>
      </c>
      <c r="V52" s="187">
        <v>17907.615915052749</v>
      </c>
    </row>
    <row r="53" spans="1:22" ht="15" customHeight="1">
      <c r="A53" s="272" t="s">
        <v>286</v>
      </c>
      <c r="B53" s="188">
        <v>-3014.3533426100003</v>
      </c>
      <c r="C53" s="188">
        <v>-1234.50362131</v>
      </c>
      <c r="D53" s="188">
        <v>10471.359283850001</v>
      </c>
      <c r="E53" s="188">
        <v>7547.50753059</v>
      </c>
      <c r="F53" s="188">
        <v>-5198.7770224399992</v>
      </c>
      <c r="G53" s="188">
        <v>-1887.77996555</v>
      </c>
      <c r="H53" s="188">
        <v>18207.485333635199</v>
      </c>
      <c r="I53" s="188">
        <v>-347.48650855999898</v>
      </c>
      <c r="J53" s="188">
        <v>-2460.7663300300001</v>
      </c>
      <c r="K53" s="188">
        <v>-2236.32538419</v>
      </c>
      <c r="L53" s="188">
        <v>15873.21792908</v>
      </c>
      <c r="M53" s="188">
        <v>-6502.48763669032</v>
      </c>
      <c r="N53" s="188">
        <v>-10922.463168639999</v>
      </c>
      <c r="O53" s="188">
        <v>-2300.8481283699998</v>
      </c>
      <c r="P53" s="188">
        <v>-8549.0448334899993</v>
      </c>
      <c r="Q53" s="188">
        <v>-2779.3375584999999</v>
      </c>
      <c r="R53" s="188">
        <v>-2028.55966801</v>
      </c>
      <c r="S53" s="188">
        <v>-179.73764904999899</v>
      </c>
      <c r="T53" s="188">
        <v>5471.4526023248827</v>
      </c>
      <c r="U53" s="188">
        <v>-26759.991006059994</v>
      </c>
      <c r="V53" s="188">
        <v>-4226.3536028151175</v>
      </c>
    </row>
    <row r="54" spans="1:22" ht="15" customHeight="1">
      <c r="A54" s="271" t="s">
        <v>287</v>
      </c>
      <c r="B54" s="187">
        <v>-540.25891577999994</v>
      </c>
      <c r="C54" s="187">
        <v>1093.3128993800001</v>
      </c>
      <c r="D54" s="187">
        <v>1819.9400700399999</v>
      </c>
      <c r="E54" s="187">
        <v>2429.6140059299996</v>
      </c>
      <c r="F54" s="187">
        <v>2911.03176162</v>
      </c>
      <c r="G54" s="187">
        <v>524.83973465999998</v>
      </c>
      <c r="H54" s="187">
        <v>-23400.9979010239</v>
      </c>
      <c r="I54" s="187">
        <v>-314.13610513999998</v>
      </c>
      <c r="J54" s="187">
        <v>-277.98696423000001</v>
      </c>
      <c r="K54" s="187">
        <v>1100.42198575</v>
      </c>
      <c r="L54" s="187">
        <v>753.45995560000006</v>
      </c>
      <c r="M54" s="187">
        <v>210.12499583000002</v>
      </c>
      <c r="N54" s="187">
        <v>370.01861358999997</v>
      </c>
      <c r="O54" s="187">
        <v>296.05137710000002</v>
      </c>
      <c r="P54" s="187">
        <v>1528.35452145</v>
      </c>
      <c r="Q54" s="187">
        <v>3449.7619374000001</v>
      </c>
      <c r="R54" s="187">
        <v>2654.6008244299996</v>
      </c>
      <c r="S54" s="187">
        <v>2524.0870373499997</v>
      </c>
      <c r="T54" s="187">
        <v>-2327.5012502639024</v>
      </c>
      <c r="U54" s="187">
        <v>10822.87431132</v>
      </c>
      <c r="V54" s="187">
        <v>-11106.239721893902</v>
      </c>
    </row>
    <row r="55" spans="1:22" ht="15" customHeight="1">
      <c r="A55" s="272" t="s">
        <v>288</v>
      </c>
      <c r="B55" s="188">
        <v>307.01286199999998</v>
      </c>
      <c r="C55" s="188">
        <v>-2118.7376120700001</v>
      </c>
      <c r="D55" s="188">
        <v>-1155.0338670000001</v>
      </c>
      <c r="E55" s="188">
        <v>-4.6148879999999004E-2</v>
      </c>
      <c r="F55" s="188">
        <v>-2.83898356</v>
      </c>
      <c r="G55" s="188">
        <v>11.015205480000001</v>
      </c>
      <c r="H55" s="188">
        <v>10.768529560000001</v>
      </c>
      <c r="I55" s="188">
        <v>7.80046383</v>
      </c>
      <c r="J55" s="188">
        <v>7.48311948</v>
      </c>
      <c r="K55" s="188">
        <v>0.98117750000000103</v>
      </c>
      <c r="L55" s="188">
        <v>-36.897384711850499</v>
      </c>
      <c r="M55" s="188">
        <v>-3.9763762499999999</v>
      </c>
      <c r="N55" s="188">
        <v>12.98461923</v>
      </c>
      <c r="O55" s="188">
        <v>11.994686199999999</v>
      </c>
      <c r="P55" s="188">
        <v>13.550432499999999</v>
      </c>
      <c r="Q55" s="188">
        <v>12.51411206</v>
      </c>
      <c r="R55" s="188">
        <v>14.294314380000001</v>
      </c>
      <c r="S55" s="188">
        <v>5.7122760599999998</v>
      </c>
      <c r="T55" s="188">
        <v>-3208.4314361918509</v>
      </c>
      <c r="U55" s="188">
        <v>71.050440429999995</v>
      </c>
      <c r="V55" s="188">
        <v>57.209969838149505</v>
      </c>
    </row>
    <row r="56" spans="1:22" ht="15" customHeight="1">
      <c r="A56" s="271" t="s">
        <v>289</v>
      </c>
      <c r="B56" s="187">
        <v>-19.18343775</v>
      </c>
      <c r="C56" s="187">
        <v>16.036812900000001</v>
      </c>
      <c r="D56" s="187">
        <v>-5.5982230599999996</v>
      </c>
      <c r="E56" s="187">
        <v>40.053468689999995</v>
      </c>
      <c r="F56" s="187">
        <v>18.217026100000002</v>
      </c>
      <c r="G56" s="187">
        <v>-60.547991748197305</v>
      </c>
      <c r="H56" s="187">
        <v>50.382327020000005</v>
      </c>
      <c r="I56" s="187">
        <v>32.877386819999998</v>
      </c>
      <c r="J56" s="187">
        <v>26.570964719999999</v>
      </c>
      <c r="K56" s="187">
        <v>33.988638960000003</v>
      </c>
      <c r="L56" s="187">
        <v>7.6358435999999994</v>
      </c>
      <c r="M56" s="187">
        <v>-7.9550888499999992</v>
      </c>
      <c r="N56" s="187">
        <v>1.07358299</v>
      </c>
      <c r="O56" s="187">
        <v>27.964450199999998</v>
      </c>
      <c r="P56" s="187">
        <v>47.61540239</v>
      </c>
      <c r="Q56" s="187">
        <v>-21.20609761</v>
      </c>
      <c r="R56" s="187">
        <v>4.7201830400000002</v>
      </c>
      <c r="S56" s="187">
        <v>28.931675120000001</v>
      </c>
      <c r="T56" s="187">
        <v>240.76036128180266</v>
      </c>
      <c r="U56" s="187">
        <v>89.099196129999996</v>
      </c>
      <c r="V56" s="187">
        <v>232.59926839999997</v>
      </c>
    </row>
    <row r="57" spans="1:22" ht="15" customHeight="1">
      <c r="A57" s="272" t="s">
        <v>290</v>
      </c>
      <c r="B57" s="188">
        <v>-5234.09778319</v>
      </c>
      <c r="C57" s="188">
        <v>-3654.8767223099999</v>
      </c>
      <c r="D57" s="188">
        <v>-3899.3767380300001</v>
      </c>
      <c r="E57" s="188">
        <v>-2240.0954047499999</v>
      </c>
      <c r="F57" s="188">
        <v>-1534.9382954300002</v>
      </c>
      <c r="G57" s="188">
        <v>-1981.9360084699999</v>
      </c>
      <c r="H57" s="188">
        <v>-2423.5784943400004</v>
      </c>
      <c r="I57" s="188">
        <v>-2296.45961786</v>
      </c>
      <c r="J57" s="188">
        <v>-2315.0105343999999</v>
      </c>
      <c r="K57" s="188">
        <v>-3186.9482279399999</v>
      </c>
      <c r="L57" s="188">
        <v>-2092.70465797</v>
      </c>
      <c r="M57" s="188">
        <v>-1497.84918373</v>
      </c>
      <c r="N57" s="188">
        <v>-1686.6378168699998</v>
      </c>
      <c r="O57" s="188">
        <v>-1566.3779904600001</v>
      </c>
      <c r="P57" s="188">
        <v>-2693.6137263200003</v>
      </c>
      <c r="Q57" s="188">
        <v>-3563.0343486199999</v>
      </c>
      <c r="R57" s="188">
        <v>-3399.6049941000001</v>
      </c>
      <c r="S57" s="188">
        <v>-2759.26100494</v>
      </c>
      <c r="T57" s="188">
        <v>-42792.303766540004</v>
      </c>
      <c r="U57" s="188">
        <v>-15668.529881310002</v>
      </c>
      <c r="V57" s="188">
        <v>-29481.080597550001</v>
      </c>
    </row>
    <row r="58" spans="1:22" ht="15" customHeight="1">
      <c r="A58" s="271" t="s">
        <v>291</v>
      </c>
      <c r="B58" s="187">
        <v>0</v>
      </c>
      <c r="C58" s="187">
        <v>0</v>
      </c>
      <c r="D58" s="187">
        <v>0</v>
      </c>
      <c r="E58" s="187">
        <v>0</v>
      </c>
      <c r="F58" s="187">
        <v>0</v>
      </c>
      <c r="G58" s="187">
        <v>0</v>
      </c>
      <c r="H58" s="187">
        <v>0</v>
      </c>
      <c r="I58" s="187">
        <v>0</v>
      </c>
      <c r="J58" s="187">
        <v>0</v>
      </c>
      <c r="K58" s="187">
        <v>0</v>
      </c>
      <c r="L58" s="187">
        <v>0</v>
      </c>
      <c r="M58" s="187">
        <v>0</v>
      </c>
      <c r="N58" s="187">
        <v>0</v>
      </c>
      <c r="O58" s="187">
        <v>0</v>
      </c>
      <c r="P58" s="187">
        <v>0</v>
      </c>
      <c r="Q58" s="187">
        <v>0</v>
      </c>
      <c r="R58" s="187">
        <v>0</v>
      </c>
      <c r="S58" s="187">
        <v>0</v>
      </c>
      <c r="T58" s="187">
        <v>0</v>
      </c>
      <c r="U58" s="187">
        <v>0</v>
      </c>
      <c r="V58" s="187">
        <v>0</v>
      </c>
    </row>
    <row r="59" spans="1:22" ht="15" customHeight="1">
      <c r="A59" s="272" t="s">
        <v>292</v>
      </c>
      <c r="B59" s="188">
        <v>6.2350315300000005</v>
      </c>
      <c r="C59" s="188">
        <v>859.53587309</v>
      </c>
      <c r="D59" s="188">
        <v>35.375453369999995</v>
      </c>
      <c r="E59" s="188">
        <v>-49.665744109999999</v>
      </c>
      <c r="F59" s="188">
        <v>13.526019890000001</v>
      </c>
      <c r="G59" s="188">
        <v>227.52652321000002</v>
      </c>
      <c r="H59" s="188">
        <v>131.79626812999999</v>
      </c>
      <c r="I59" s="188">
        <v>-5.4794344199999898</v>
      </c>
      <c r="J59" s="188">
        <v>-88.882748700000008</v>
      </c>
      <c r="K59" s="188">
        <v>-42.062115749999997</v>
      </c>
      <c r="L59" s="188">
        <v>-60.372355229999997</v>
      </c>
      <c r="M59" s="188">
        <v>-446.55692606183601</v>
      </c>
      <c r="N59" s="188">
        <v>56.2491001</v>
      </c>
      <c r="O59" s="188">
        <v>-233.50336396</v>
      </c>
      <c r="P59" s="188">
        <v>-18.664932440000001</v>
      </c>
      <c r="Q59" s="188">
        <v>-41.639872619999998</v>
      </c>
      <c r="R59" s="188">
        <v>-13.310291230000001</v>
      </c>
      <c r="S59" s="188">
        <v>-34.694253609999997</v>
      </c>
      <c r="T59" s="188">
        <v>289.17719965816389</v>
      </c>
      <c r="U59" s="188">
        <v>-285.56361376000001</v>
      </c>
      <c r="V59" s="188">
        <v>-797.12092579183593</v>
      </c>
    </row>
    <row r="60" spans="1:22" ht="15" customHeight="1">
      <c r="A60" s="271" t="s">
        <v>293</v>
      </c>
      <c r="B60" s="187">
        <v>310.61206298000002</v>
      </c>
      <c r="C60" s="187">
        <v>28.52462564</v>
      </c>
      <c r="D60" s="187">
        <v>-1080.9354138199999</v>
      </c>
      <c r="E60" s="187">
        <v>-484.15775951000001</v>
      </c>
      <c r="F60" s="187">
        <v>365.78642391426405</v>
      </c>
      <c r="G60" s="187">
        <v>846.71397194000008</v>
      </c>
      <c r="H60" s="187">
        <v>1239.5969206</v>
      </c>
      <c r="I60" s="187">
        <v>1129.1448360499999</v>
      </c>
      <c r="J60" s="187">
        <v>768.98144688000002</v>
      </c>
      <c r="K60" s="187">
        <v>283.97812493000004</v>
      </c>
      <c r="L60" s="187">
        <v>62.658068249999999</v>
      </c>
      <c r="M60" s="187">
        <v>376.00316022000004</v>
      </c>
      <c r="N60" s="187">
        <v>-251.29859664</v>
      </c>
      <c r="O60" s="187">
        <v>-286.26378641000002</v>
      </c>
      <c r="P60" s="187">
        <v>-1219.8299510899999</v>
      </c>
      <c r="Q60" s="187">
        <v>-1978.35350021</v>
      </c>
      <c r="R60" s="187">
        <v>-1214.62151926</v>
      </c>
      <c r="S60" s="187">
        <v>-1297.3822479800001</v>
      </c>
      <c r="T60" s="187">
        <v>-2711.4551964957363</v>
      </c>
      <c r="U60" s="187">
        <v>-6247.7496015900006</v>
      </c>
      <c r="V60" s="187">
        <v>-2387.3870446600004</v>
      </c>
    </row>
    <row r="61" spans="1:22" ht="15" customHeight="1">
      <c r="A61" s="272" t="s">
        <v>294</v>
      </c>
      <c r="B61" s="188">
        <v>0.56600837999999998</v>
      </c>
      <c r="C61" s="188">
        <v>-24.145882226198498</v>
      </c>
      <c r="D61" s="188">
        <v>0</v>
      </c>
      <c r="E61" s="188">
        <v>0</v>
      </c>
      <c r="F61" s="188">
        <v>0</v>
      </c>
      <c r="G61" s="188">
        <v>0</v>
      </c>
      <c r="H61" s="188">
        <v>0</v>
      </c>
      <c r="I61" s="188">
        <v>0</v>
      </c>
      <c r="J61" s="188">
        <v>0</v>
      </c>
      <c r="K61" s="188">
        <v>0</v>
      </c>
      <c r="L61" s="188">
        <v>0</v>
      </c>
      <c r="M61" s="188">
        <v>0</v>
      </c>
      <c r="N61" s="188">
        <v>0</v>
      </c>
      <c r="O61" s="188">
        <v>0</v>
      </c>
      <c r="P61" s="188">
        <v>0</v>
      </c>
      <c r="Q61" s="188">
        <v>0</v>
      </c>
      <c r="R61" s="188">
        <v>0</v>
      </c>
      <c r="S61" s="188">
        <v>0</v>
      </c>
      <c r="T61" s="188">
        <v>-24.145882226198498</v>
      </c>
      <c r="U61" s="188">
        <v>0</v>
      </c>
      <c r="V61" s="188">
        <v>0</v>
      </c>
    </row>
    <row r="62" spans="1:22" ht="15" customHeight="1">
      <c r="A62" s="271" t="s">
        <v>295</v>
      </c>
      <c r="B62" s="187">
        <v>-7417.1161240900001</v>
      </c>
      <c r="C62" s="187">
        <v>-1327.40357294</v>
      </c>
      <c r="D62" s="187">
        <v>128.48508436999799</v>
      </c>
      <c r="E62" s="187">
        <v>-288.97346482</v>
      </c>
      <c r="F62" s="187">
        <v>542.29283859000009</v>
      </c>
      <c r="G62" s="187">
        <v>2747.1554550082001</v>
      </c>
      <c r="H62" s="187">
        <v>-8494.2014112300003</v>
      </c>
      <c r="I62" s="187">
        <v>3925.81157046</v>
      </c>
      <c r="J62" s="187">
        <v>-3990.0015559699996</v>
      </c>
      <c r="K62" s="187">
        <v>225.24411990000002</v>
      </c>
      <c r="L62" s="187">
        <v>8274.9427241118501</v>
      </c>
      <c r="M62" s="187">
        <v>2818.8878172199998</v>
      </c>
      <c r="N62" s="187">
        <v>1507.3096951300001</v>
      </c>
      <c r="O62" s="187">
        <v>636.08523872000001</v>
      </c>
      <c r="P62" s="187">
        <v>-7162.50206824</v>
      </c>
      <c r="Q62" s="187">
        <v>-6482.9063112200001</v>
      </c>
      <c r="R62" s="187">
        <v>-1269.86252154</v>
      </c>
      <c r="S62" s="187">
        <v>-2409.9311636999996</v>
      </c>
      <c r="T62" s="187">
        <v>-10619.567526149949</v>
      </c>
      <c r="U62" s="187">
        <v>-15181.80713085</v>
      </c>
      <c r="V62" s="187">
        <v>-12421.12386635815</v>
      </c>
    </row>
    <row r="63" spans="1:22" ht="15" customHeight="1">
      <c r="A63" s="272" t="s">
        <v>296</v>
      </c>
      <c r="B63" s="188">
        <v>-771.3161672</v>
      </c>
      <c r="C63" s="188">
        <v>-567.77604316999998</v>
      </c>
      <c r="D63" s="188">
        <v>-1690.8201383199998</v>
      </c>
      <c r="E63" s="188">
        <v>-2186.0497515399998</v>
      </c>
      <c r="F63" s="188">
        <v>-332.32174463999996</v>
      </c>
      <c r="G63" s="188">
        <v>2402.68424673341</v>
      </c>
      <c r="H63" s="188">
        <v>4437.4179428199996</v>
      </c>
      <c r="I63" s="188">
        <v>1060.40768469</v>
      </c>
      <c r="J63" s="188">
        <v>302.11598398000001</v>
      </c>
      <c r="K63" s="188">
        <v>-250.09915642999999</v>
      </c>
      <c r="L63" s="188">
        <v>-248.03783841991401</v>
      </c>
      <c r="M63" s="188">
        <v>2451.5488733899997</v>
      </c>
      <c r="N63" s="188">
        <v>-462.58350870999999</v>
      </c>
      <c r="O63" s="188">
        <v>-3365.2597789400002</v>
      </c>
      <c r="P63" s="188">
        <v>-3300.1771268299999</v>
      </c>
      <c r="Q63" s="188">
        <v>-884.34469442234604</v>
      </c>
      <c r="R63" s="188">
        <v>-2047.3525078499999</v>
      </c>
      <c r="S63" s="188">
        <v>-20091.33112911</v>
      </c>
      <c r="T63" s="188">
        <v>-24771.978686768853</v>
      </c>
      <c r="U63" s="188">
        <v>-30151.048745862347</v>
      </c>
      <c r="V63" s="188">
        <v>-22397.695255832259</v>
      </c>
    </row>
    <row r="64" spans="1:22" ht="15" customHeight="1">
      <c r="A64" s="271" t="s">
        <v>297</v>
      </c>
      <c r="B64" s="187">
        <v>-265.57892382</v>
      </c>
      <c r="C64" s="187">
        <v>-216.72352022000001</v>
      </c>
      <c r="D64" s="187">
        <v>300.83531354000002</v>
      </c>
      <c r="E64" s="187">
        <v>-80.958473720000001</v>
      </c>
      <c r="F64" s="187">
        <v>-161.94953588999999</v>
      </c>
      <c r="G64" s="187">
        <v>-105.87555657999999</v>
      </c>
      <c r="H64" s="187">
        <v>-64.424746374349809</v>
      </c>
      <c r="I64" s="187">
        <v>-16.0526200900044</v>
      </c>
      <c r="J64" s="187">
        <v>23.539798820000001</v>
      </c>
      <c r="K64" s="187">
        <v>50.270951349999898</v>
      </c>
      <c r="L64" s="187">
        <v>1154.06937123994</v>
      </c>
      <c r="M64" s="187">
        <v>878.73164043227996</v>
      </c>
      <c r="N64" s="187">
        <v>-749.031095306103</v>
      </c>
      <c r="O64" s="187">
        <v>774.038770269471</v>
      </c>
      <c r="P64" s="187">
        <v>919.22432982000009</v>
      </c>
      <c r="Q64" s="187">
        <v>555.26041822000002</v>
      </c>
      <c r="R64" s="187">
        <v>424.15140142000001</v>
      </c>
      <c r="S64" s="187">
        <v>342.54370622000005</v>
      </c>
      <c r="T64" s="187">
        <v>4027.650153151234</v>
      </c>
      <c r="U64" s="187">
        <v>2266.1875306433681</v>
      </c>
      <c r="V64" s="187">
        <v>4292.3219260212336</v>
      </c>
    </row>
    <row r="65" spans="1:22" ht="15" customHeight="1">
      <c r="A65" s="272" t="s">
        <v>298</v>
      </c>
      <c r="B65" s="188">
        <v>1365.0952214000001</v>
      </c>
      <c r="C65" s="188">
        <v>290.56732082999997</v>
      </c>
      <c r="D65" s="188">
        <v>80.331793700000006</v>
      </c>
      <c r="E65" s="188">
        <v>-522.90031689</v>
      </c>
      <c r="F65" s="188">
        <v>215.88159031999999</v>
      </c>
      <c r="G65" s="188">
        <v>84.043112309999998</v>
      </c>
      <c r="H65" s="188">
        <v>-295.44560282999998</v>
      </c>
      <c r="I65" s="188">
        <v>44.69098245</v>
      </c>
      <c r="J65" s="188">
        <v>-220.83588422999998</v>
      </c>
      <c r="K65" s="188">
        <v>-427.39623673</v>
      </c>
      <c r="L65" s="188">
        <v>-545.60585957000001</v>
      </c>
      <c r="M65" s="188">
        <v>-133.73546888999999</v>
      </c>
      <c r="N65" s="188">
        <v>-31.0670015</v>
      </c>
      <c r="O65" s="188">
        <v>-24.786563910000002</v>
      </c>
      <c r="P65" s="188">
        <v>-205.77155929</v>
      </c>
      <c r="Q65" s="188">
        <v>-206.94546984000002</v>
      </c>
      <c r="R65" s="188">
        <v>-886.43463712999994</v>
      </c>
      <c r="S65" s="188">
        <v>-243.73406967</v>
      </c>
      <c r="T65" s="188">
        <v>-3029.1438708699998</v>
      </c>
      <c r="U65" s="188">
        <v>-1598.7393013399999</v>
      </c>
      <c r="V65" s="188">
        <v>-3177.0673711399995</v>
      </c>
    </row>
    <row r="66" spans="1:22" ht="15" customHeight="1">
      <c r="A66" s="271" t="s">
        <v>299</v>
      </c>
      <c r="B66" s="187">
        <v>1764.18145983</v>
      </c>
      <c r="C66" s="187">
        <v>1274.3233505399999</v>
      </c>
      <c r="D66" s="187">
        <v>1262.8266926600002</v>
      </c>
      <c r="E66" s="187">
        <v>-357.14109038999999</v>
      </c>
      <c r="F66" s="187">
        <v>-1247.83313449</v>
      </c>
      <c r="G66" s="187">
        <v>-970.38631638000004</v>
      </c>
      <c r="H66" s="187">
        <v>1977.9673094734699</v>
      </c>
      <c r="I66" s="187">
        <v>402.31380851</v>
      </c>
      <c r="J66" s="187">
        <v>694.80306763999999</v>
      </c>
      <c r="K66" s="187">
        <v>-61.827004639999998</v>
      </c>
      <c r="L66" s="187">
        <v>-920.92034661000002</v>
      </c>
      <c r="M66" s="187">
        <v>-347.65954727999997</v>
      </c>
      <c r="N66" s="187">
        <v>624.15455835926502</v>
      </c>
      <c r="O66" s="187">
        <v>457.19303675999998</v>
      </c>
      <c r="P66" s="187">
        <v>457.19770425999997</v>
      </c>
      <c r="Q66" s="187">
        <v>-4.07993040999997</v>
      </c>
      <c r="R66" s="187">
        <v>93.686889769999908</v>
      </c>
      <c r="S66" s="187">
        <v>572.09689850999996</v>
      </c>
      <c r="T66" s="187">
        <v>3906.7159462827353</v>
      </c>
      <c r="U66" s="187">
        <v>2200.249157249265</v>
      </c>
      <c r="V66" s="187">
        <v>3944.9264443427351</v>
      </c>
    </row>
    <row r="67" spans="1:22" ht="15" customHeight="1">
      <c r="A67" s="272" t="s">
        <v>300</v>
      </c>
      <c r="B67" s="188">
        <v>2524.8462814499999</v>
      </c>
      <c r="C67" s="188">
        <v>1835.2854923800001</v>
      </c>
      <c r="D67" s="188">
        <v>815.76764711999999</v>
      </c>
      <c r="E67" s="188">
        <v>-158.70934699</v>
      </c>
      <c r="F67" s="188">
        <v>-321.84645429</v>
      </c>
      <c r="G67" s="188">
        <v>38.891771990000002</v>
      </c>
      <c r="H67" s="188">
        <v>906.29622794719899</v>
      </c>
      <c r="I67" s="188">
        <v>471.16089419999997</v>
      </c>
      <c r="J67" s="188">
        <v>525.01541541000006</v>
      </c>
      <c r="K67" s="188">
        <v>255.28882941999998</v>
      </c>
      <c r="L67" s="188">
        <v>10.7441794100002</v>
      </c>
      <c r="M67" s="188">
        <v>451.09633431044699</v>
      </c>
      <c r="N67" s="188">
        <v>236.619683440735</v>
      </c>
      <c r="O67" s="188">
        <v>867.37436389573895</v>
      </c>
      <c r="P67" s="188">
        <v>483.24058314000001</v>
      </c>
      <c r="Q67" s="188">
        <v>473.32131583</v>
      </c>
      <c r="R67" s="188">
        <v>666.54928864999999</v>
      </c>
      <c r="S67" s="188">
        <v>1907.8419815499999</v>
      </c>
      <c r="T67" s="188">
        <v>9463.9382074141195</v>
      </c>
      <c r="U67" s="188">
        <v>4634.9472165064744</v>
      </c>
      <c r="V67" s="188">
        <v>7254.5490972041207</v>
      </c>
    </row>
    <row r="68" spans="1:22" ht="15" customHeight="1">
      <c r="A68" s="271" t="s">
        <v>301</v>
      </c>
      <c r="B68" s="187">
        <v>21.065954430000001</v>
      </c>
      <c r="C68" s="187">
        <v>9.0860912599999999</v>
      </c>
      <c r="D68" s="187">
        <v>2.4402112000000002</v>
      </c>
      <c r="E68" s="187">
        <v>3.6645229599999998</v>
      </c>
      <c r="F68" s="187">
        <v>3.25007183</v>
      </c>
      <c r="G68" s="187">
        <v>13.23660634</v>
      </c>
      <c r="H68" s="187">
        <v>13.381951449999999</v>
      </c>
      <c r="I68" s="187">
        <v>19.351636030000002</v>
      </c>
      <c r="J68" s="187">
        <v>8.4650932500000007</v>
      </c>
      <c r="K68" s="187">
        <v>6.60422419</v>
      </c>
      <c r="L68" s="187">
        <v>6.0555183499999998</v>
      </c>
      <c r="M68" s="187">
        <v>8.20249469</v>
      </c>
      <c r="N68" s="187">
        <v>12.232247859999999</v>
      </c>
      <c r="O68" s="187">
        <v>4.4975234000000004</v>
      </c>
      <c r="P68" s="187">
        <v>8.9150278499999995</v>
      </c>
      <c r="Q68" s="187">
        <v>11.04119586</v>
      </c>
      <c r="R68" s="187">
        <v>-0.57143589000000006</v>
      </c>
      <c r="S68" s="187">
        <v>0.19461492000000002</v>
      </c>
      <c r="T68" s="187">
        <v>130.04759554999998</v>
      </c>
      <c r="U68" s="187">
        <v>36.309174000000006</v>
      </c>
      <c r="V68" s="187">
        <v>98.370091960000011</v>
      </c>
    </row>
    <row r="69" spans="1:22" ht="15" customHeight="1">
      <c r="A69" s="272" t="s">
        <v>302</v>
      </c>
      <c r="B69" s="188">
        <v>-5.8160615199999999</v>
      </c>
      <c r="C69" s="188">
        <v>-2.9639075799999999</v>
      </c>
      <c r="D69" s="188">
        <v>-2.2932808700000002</v>
      </c>
      <c r="E69" s="188">
        <v>-2.5996701800000004</v>
      </c>
      <c r="F69" s="188">
        <v>-1.9131548799999998</v>
      </c>
      <c r="G69" s="188">
        <v>-7.1237639000000001</v>
      </c>
      <c r="H69" s="188">
        <v>-2.9346309100000001</v>
      </c>
      <c r="I69" s="188">
        <v>-2.73107488</v>
      </c>
      <c r="J69" s="188">
        <v>-3.2906696200000001</v>
      </c>
      <c r="K69" s="188">
        <v>-2.7661037599999996</v>
      </c>
      <c r="L69" s="188">
        <v>-1.4384368999999999</v>
      </c>
      <c r="M69" s="188">
        <v>-2.8102498300000001</v>
      </c>
      <c r="N69" s="188">
        <v>-1.52719878</v>
      </c>
      <c r="O69" s="188">
        <v>-2.5628706499999998</v>
      </c>
      <c r="P69" s="188">
        <v>-2.765231</v>
      </c>
      <c r="Q69" s="188">
        <v>-2.2126332099999999</v>
      </c>
      <c r="R69" s="188">
        <v>-1.3656733000000001</v>
      </c>
      <c r="S69" s="188">
        <v>-3.0531668999999999</v>
      </c>
      <c r="T69" s="188">
        <v>-46.351717149999999</v>
      </c>
      <c r="U69" s="188">
        <v>-13.486773840000001</v>
      </c>
      <c r="V69" s="188">
        <v>-29.45793974</v>
      </c>
    </row>
    <row r="70" spans="1:22" ht="15" customHeight="1">
      <c r="A70" s="271" t="s">
        <v>303</v>
      </c>
      <c r="B70" s="187">
        <v>876.02606177999996</v>
      </c>
      <c r="C70" s="187">
        <v>510.55429852999998</v>
      </c>
      <c r="D70" s="187">
        <v>-542.94423075999998</v>
      </c>
      <c r="E70" s="187">
        <v>-108.77177745</v>
      </c>
      <c r="F70" s="187">
        <v>-39.080192700000005</v>
      </c>
      <c r="G70" s="187">
        <v>46.218685669999999</v>
      </c>
      <c r="H70" s="187">
        <v>-3686.2550297934799</v>
      </c>
      <c r="I70" s="187">
        <v>6.6906159900000004</v>
      </c>
      <c r="J70" s="187">
        <v>-4.3949737699999991</v>
      </c>
      <c r="K70" s="187">
        <v>-1.6268229599999999</v>
      </c>
      <c r="L70" s="187">
        <v>-6.2139864100000004</v>
      </c>
      <c r="M70" s="187">
        <v>10.355384839999999</v>
      </c>
      <c r="N70" s="187">
        <v>-7.2250368600000003</v>
      </c>
      <c r="O70" s="187">
        <v>-7.8756220700000004</v>
      </c>
      <c r="P70" s="187">
        <v>-5.2083206500000001</v>
      </c>
      <c r="Q70" s="187">
        <v>1.5888045100000001</v>
      </c>
      <c r="R70" s="187">
        <v>1.6695415900000001</v>
      </c>
      <c r="S70" s="187">
        <v>4.1295100199999997</v>
      </c>
      <c r="T70" s="187">
        <v>-3828.3891522734798</v>
      </c>
      <c r="U70" s="187">
        <v>-12.921123460000002</v>
      </c>
      <c r="V70" s="187">
        <v>-3694.36593556348</v>
      </c>
    </row>
    <row r="71" spans="1:22" ht="15" customHeight="1">
      <c r="A71" s="272" t="s">
        <v>304</v>
      </c>
      <c r="B71" s="188">
        <v>0</v>
      </c>
      <c r="C71" s="188">
        <v>0</v>
      </c>
      <c r="D71" s="188">
        <v>0</v>
      </c>
      <c r="E71" s="188">
        <v>0</v>
      </c>
      <c r="F71" s="188">
        <v>0</v>
      </c>
      <c r="G71" s="188">
        <v>2.0457961499999997</v>
      </c>
      <c r="H71" s="188">
        <v>2.07570291</v>
      </c>
      <c r="I71" s="188">
        <v>0.86820774999999994</v>
      </c>
      <c r="J71" s="188">
        <v>-0.29809709000000001</v>
      </c>
      <c r="K71" s="188">
        <v>-1.3529733100000001</v>
      </c>
      <c r="L71" s="188">
        <v>-0.28908496</v>
      </c>
      <c r="M71" s="188">
        <v>0.23664042999999998</v>
      </c>
      <c r="N71" s="188">
        <v>3.5165040000000002E-2</v>
      </c>
      <c r="O71" s="188">
        <v>33.428441083877402</v>
      </c>
      <c r="P71" s="188">
        <v>2.37770145</v>
      </c>
      <c r="Q71" s="188">
        <v>2.7707080000000002E-2</v>
      </c>
      <c r="R71" s="188">
        <v>-36.190362235655599</v>
      </c>
      <c r="S71" s="188">
        <v>-0.21031507999999999</v>
      </c>
      <c r="T71" s="188">
        <v>2.7545292182218057</v>
      </c>
      <c r="U71" s="188">
        <v>-0.53166266177819832</v>
      </c>
      <c r="V71" s="188">
        <v>0.70873306822180471</v>
      </c>
    </row>
    <row r="72" spans="1:22" ht="15" customHeight="1">
      <c r="A72" s="271" t="s">
        <v>305</v>
      </c>
      <c r="B72" s="187">
        <v>0</v>
      </c>
      <c r="C72" s="187">
        <v>0</v>
      </c>
      <c r="D72" s="187">
        <v>0</v>
      </c>
      <c r="E72" s="187">
        <v>0</v>
      </c>
      <c r="F72" s="187">
        <v>0</v>
      </c>
      <c r="G72" s="187">
        <v>0</v>
      </c>
      <c r="H72" s="187">
        <v>0</v>
      </c>
      <c r="I72" s="187">
        <v>0</v>
      </c>
      <c r="J72" s="187">
        <v>633.39648293133496</v>
      </c>
      <c r="K72" s="187">
        <v>7.4321750099999999</v>
      </c>
      <c r="L72" s="187">
        <v>2.5789768399999997</v>
      </c>
      <c r="M72" s="187">
        <v>19.405743340000001</v>
      </c>
      <c r="N72" s="187">
        <v>13.26660423</v>
      </c>
      <c r="O72" s="187">
        <v>8.8804644499999998</v>
      </c>
      <c r="P72" s="187">
        <v>8.0852231100000012</v>
      </c>
      <c r="Q72" s="187">
        <v>11.593128800000001</v>
      </c>
      <c r="R72" s="187">
        <v>10.13536672</v>
      </c>
      <c r="S72" s="187">
        <v>11.47714362</v>
      </c>
      <c r="T72" s="187">
        <v>726.25130905133494</v>
      </c>
      <c r="U72" s="187">
        <v>63.43793093</v>
      </c>
      <c r="V72" s="187">
        <v>726.25130905133494</v>
      </c>
    </row>
    <row r="73" spans="1:22" ht="15" customHeight="1">
      <c r="A73" s="272" t="s">
        <v>306</v>
      </c>
      <c r="B73" s="188">
        <v>-2.4840988500000001</v>
      </c>
      <c r="C73" s="188">
        <v>-0.19492455</v>
      </c>
      <c r="D73" s="188">
        <v>-54.157289679999998</v>
      </c>
      <c r="E73" s="188">
        <v>-4.4969355700000007</v>
      </c>
      <c r="F73" s="188">
        <v>195.97071680000002</v>
      </c>
      <c r="G73" s="188">
        <v>6.93493771931076</v>
      </c>
      <c r="H73" s="188">
        <v>11.116442130000001</v>
      </c>
      <c r="I73" s="188">
        <v>109.16675031999999</v>
      </c>
      <c r="J73" s="188">
        <v>-34.226486542755296</v>
      </c>
      <c r="K73" s="188">
        <v>5.2938432600000001</v>
      </c>
      <c r="L73" s="188">
        <v>125.29529625000001</v>
      </c>
      <c r="M73" s="188">
        <v>-46.245169099999998</v>
      </c>
      <c r="N73" s="188">
        <v>17.593620609999999</v>
      </c>
      <c r="O73" s="188">
        <v>-59.782556183877404</v>
      </c>
      <c r="P73" s="188">
        <v>104.438686</v>
      </c>
      <c r="Q73" s="188">
        <v>6.8937667500000002</v>
      </c>
      <c r="R73" s="188">
        <v>71.612234959999995</v>
      </c>
      <c r="S73" s="188">
        <v>107.26397543</v>
      </c>
      <c r="T73" s="188">
        <v>562.47690860267812</v>
      </c>
      <c r="U73" s="188">
        <v>248.01972756612258</v>
      </c>
      <c r="V73" s="188">
        <v>418.42040388336733</v>
      </c>
    </row>
    <row r="74" spans="1:22" ht="15" customHeight="1">
      <c r="A74" s="271" t="s">
        <v>307</v>
      </c>
      <c r="B74" s="187">
        <v>3563.45565283721</v>
      </c>
      <c r="C74" s="187">
        <v>4712.5402530390902</v>
      </c>
      <c r="D74" s="187">
        <v>-1289.5187521099999</v>
      </c>
      <c r="E74" s="187">
        <v>-357.49053183999996</v>
      </c>
      <c r="F74" s="187">
        <v>1016.1322502471401</v>
      </c>
      <c r="G74" s="187">
        <v>3641.2361902173602</v>
      </c>
      <c r="H74" s="187">
        <v>8894.0963852459499</v>
      </c>
      <c r="I74" s="187">
        <v>3561.5024828722399</v>
      </c>
      <c r="J74" s="187">
        <v>3405.59975500276</v>
      </c>
      <c r="K74" s="187">
        <v>4336.4950028581598</v>
      </c>
      <c r="L74" s="187">
        <v>2676.9026861130001</v>
      </c>
      <c r="M74" s="187">
        <v>5929.8911359599897</v>
      </c>
      <c r="N74" s="187">
        <v>11014.372191259999</v>
      </c>
      <c r="O74" s="187">
        <v>3608.9348021157198</v>
      </c>
      <c r="P74" s="187">
        <v>12033.4715111963</v>
      </c>
      <c r="Q74" s="187">
        <v>6501.9687772799998</v>
      </c>
      <c r="R74" s="187">
        <v>6007.8950220242396</v>
      </c>
      <c r="S74" s="187">
        <v>2317.2014110199998</v>
      </c>
      <c r="T74" s="187">
        <v>78011.230572501954</v>
      </c>
      <c r="U74" s="187">
        <v>41483.843714896255</v>
      </c>
      <c r="V74" s="187">
        <v>70288.331162948365</v>
      </c>
    </row>
    <row r="75" spans="1:22" s="76" customFormat="1" ht="20.100000000000001" customHeight="1">
      <c r="A75" s="273" t="s">
        <v>43</v>
      </c>
      <c r="B75" s="190">
        <v>3182.9981217700001</v>
      </c>
      <c r="C75" s="190">
        <v>1406.4943298399999</v>
      </c>
      <c r="D75" s="190">
        <v>6216.6123567199993</v>
      </c>
      <c r="E75" s="190">
        <v>-3449.7593517600003</v>
      </c>
      <c r="F75" s="190">
        <v>-1038.91647298</v>
      </c>
      <c r="G75" s="190">
        <v>-2588.5861147999999</v>
      </c>
      <c r="H75" s="190">
        <v>-1664.6016279999999</v>
      </c>
      <c r="I75" s="190">
        <v>-584.88544009999998</v>
      </c>
      <c r="J75" s="190">
        <v>933.66323399999999</v>
      </c>
      <c r="K75" s="190">
        <v>321.46713866000005</v>
      </c>
      <c r="L75" s="190">
        <v>569.46185825999999</v>
      </c>
      <c r="M75" s="190">
        <v>-851.05530152999995</v>
      </c>
      <c r="N75" s="190">
        <v>68.140370279999999</v>
      </c>
      <c r="O75" s="190">
        <v>2122.8367359899999</v>
      </c>
      <c r="P75" s="190">
        <v>-1026.2963884000001</v>
      </c>
      <c r="Q75" s="190">
        <v>-1635.6969980199999</v>
      </c>
      <c r="R75" s="355">
        <v>2071.3174062799999</v>
      </c>
      <c r="S75" s="355">
        <v>-315.27883912000004</v>
      </c>
      <c r="T75" s="355">
        <v>554.91689531999907</v>
      </c>
      <c r="U75" s="355">
        <v>1285.0222870099997</v>
      </c>
      <c r="V75" s="190">
        <v>9.0721483000003218</v>
      </c>
    </row>
    <row r="76" spans="1:22" ht="15" customHeight="1">
      <c r="A76" s="271" t="s">
        <v>284</v>
      </c>
      <c r="B76" s="187">
        <v>44.302488490000002</v>
      </c>
      <c r="C76" s="187">
        <v>-718.42031966999991</v>
      </c>
      <c r="D76" s="187">
        <v>-57.725372819999997</v>
      </c>
      <c r="E76" s="187">
        <v>-50.769668000000003</v>
      </c>
      <c r="F76" s="187">
        <v>51.745348360000001</v>
      </c>
      <c r="G76" s="187">
        <v>-208.14814949000001</v>
      </c>
      <c r="H76" s="187">
        <v>2.6575077999999999</v>
      </c>
      <c r="I76" s="187">
        <v>2.6792281</v>
      </c>
      <c r="J76" s="187">
        <v>128.19882969</v>
      </c>
      <c r="K76" s="187">
        <v>0</v>
      </c>
      <c r="L76" s="187">
        <v>141.63565309999998</v>
      </c>
      <c r="M76" s="187">
        <v>26.029695149999998</v>
      </c>
      <c r="N76" s="187">
        <v>33.492695149999996</v>
      </c>
      <c r="O76" s="187">
        <v>143.70254016999999</v>
      </c>
      <c r="P76" s="187">
        <v>87.150665870000012</v>
      </c>
      <c r="Q76" s="187">
        <v>43.845216749999999</v>
      </c>
      <c r="R76" s="353">
        <v>64.261753459999994</v>
      </c>
      <c r="S76" s="353">
        <v>105.49180674999999</v>
      </c>
      <c r="T76" s="353">
        <v>-204.17256962999991</v>
      </c>
      <c r="U76" s="353">
        <v>477.94467815000007</v>
      </c>
      <c r="V76" s="353">
        <v>779.14559198999996</v>
      </c>
    </row>
    <row r="77" spans="1:22" ht="15" customHeight="1">
      <c r="A77" s="358" t="s">
        <v>173</v>
      </c>
      <c r="B77" s="359">
        <v>3138.69563328</v>
      </c>
      <c r="C77" s="359">
        <v>2124.9146495099999</v>
      </c>
      <c r="D77" s="359">
        <v>6274.3377295399996</v>
      </c>
      <c r="E77" s="359">
        <v>-3398.9896837600004</v>
      </c>
      <c r="F77" s="359">
        <v>-1090.66182134</v>
      </c>
      <c r="G77" s="359">
        <v>-2380.43796531</v>
      </c>
      <c r="H77" s="359">
        <v>-1667.2591358</v>
      </c>
      <c r="I77" s="359">
        <v>-587.56466820000003</v>
      </c>
      <c r="J77" s="359">
        <v>805.46440430999996</v>
      </c>
      <c r="K77" s="359">
        <v>321.46713866000005</v>
      </c>
      <c r="L77" s="359">
        <v>427.82620516000003</v>
      </c>
      <c r="M77" s="359">
        <v>-877.0849966799999</v>
      </c>
      <c r="N77" s="359">
        <v>34.647675130000003</v>
      </c>
      <c r="O77" s="359">
        <v>1979.1341958199998</v>
      </c>
      <c r="P77" s="359">
        <v>-1113.4470542700001</v>
      </c>
      <c r="Q77" s="359">
        <v>-1679.5422147699999</v>
      </c>
      <c r="R77" s="354">
        <v>2007.05565282</v>
      </c>
      <c r="S77" s="354">
        <v>-420.77064587000001</v>
      </c>
      <c r="T77" s="354">
        <v>759.08946494999941</v>
      </c>
      <c r="U77" s="354">
        <v>807.07760885999983</v>
      </c>
      <c r="V77" s="354">
        <v>-770.0734436900002</v>
      </c>
    </row>
    <row r="78" spans="1:22" s="76" customFormat="1" ht="20.100000000000001" customHeight="1">
      <c r="A78" s="274" t="s">
        <v>174</v>
      </c>
      <c r="B78" s="277">
        <v>23319.36339821028</v>
      </c>
      <c r="C78" s="277">
        <v>29125.91000593896</v>
      </c>
      <c r="D78" s="277">
        <v>-27559.375858179788</v>
      </c>
      <c r="E78" s="277">
        <v>-70289.622450355382</v>
      </c>
      <c r="F78" s="277">
        <v>-5897.1286754209377</v>
      </c>
      <c r="G78" s="277">
        <v>58923.915103218635</v>
      </c>
      <c r="H78" s="277">
        <v>77455.427011081949</v>
      </c>
      <c r="I78" s="277">
        <v>74599.430203655385</v>
      </c>
      <c r="J78" s="277">
        <v>40512.469883924074</v>
      </c>
      <c r="K78" s="277">
        <v>-38223.019617674683</v>
      </c>
      <c r="L78" s="277">
        <v>-10842.002073005695</v>
      </c>
      <c r="M78" s="277">
        <v>28917.846712646584</v>
      </c>
      <c r="N78" s="277">
        <v>18540.174175181473</v>
      </c>
      <c r="O78" s="277">
        <v>49052.721414095657</v>
      </c>
      <c r="P78" s="277">
        <v>36010.899773573154</v>
      </c>
      <c r="Q78" s="277">
        <v>23040.535189215734</v>
      </c>
      <c r="R78" s="136">
        <v>42595.082755468524</v>
      </c>
      <c r="S78" s="136">
        <v>614.73748201934359</v>
      </c>
      <c r="T78" s="136">
        <v>326578.00103538297</v>
      </c>
      <c r="U78" s="136">
        <v>169854.15078955388</v>
      </c>
      <c r="V78" s="136">
        <v>342274.30291018146</v>
      </c>
    </row>
    <row r="79" spans="1:22" s="6" customFormat="1" ht="9.9499999999999993" customHeight="1">
      <c r="A79" s="121"/>
      <c r="B79" s="121"/>
      <c r="C79" s="121"/>
      <c r="D79" s="121"/>
      <c r="E79" s="121"/>
      <c r="F79" s="121"/>
      <c r="G79" s="121"/>
      <c r="H79" s="121"/>
      <c r="I79" s="121"/>
      <c r="J79" s="121"/>
      <c r="K79" s="121"/>
      <c r="L79" s="121"/>
      <c r="M79" s="121"/>
      <c r="N79" s="121"/>
      <c r="O79" s="121"/>
      <c r="P79" s="121"/>
      <c r="Q79" s="121"/>
      <c r="R79" s="121"/>
      <c r="S79" s="121"/>
      <c r="T79" s="121"/>
      <c r="U79" s="121"/>
    </row>
    <row r="80" spans="1:22" ht="30" customHeight="1">
      <c r="A80" s="461" t="s">
        <v>244</v>
      </c>
      <c r="B80" s="462"/>
      <c r="C80" s="462"/>
      <c r="D80" s="462"/>
      <c r="E80" s="462"/>
      <c r="F80" s="462"/>
      <c r="G80" s="462"/>
      <c r="H80" s="462"/>
      <c r="I80" s="462"/>
      <c r="J80" s="462"/>
      <c r="K80" s="462"/>
      <c r="L80" s="462"/>
      <c r="M80" s="462"/>
      <c r="N80" s="462"/>
      <c r="O80" s="462"/>
      <c r="P80" s="462"/>
      <c r="Q80" s="462"/>
      <c r="R80" s="462"/>
      <c r="S80" s="462"/>
      <c r="T80" s="462"/>
      <c r="U80" s="462"/>
      <c r="V80" s="462"/>
    </row>
    <row r="81" spans="1:22" ht="30" customHeight="1">
      <c r="A81" s="275" t="s">
        <v>130</v>
      </c>
      <c r="B81" s="367" t="s">
        <v>314</v>
      </c>
      <c r="C81" s="367" t="s">
        <v>308</v>
      </c>
      <c r="D81" s="367" t="s">
        <v>315</v>
      </c>
      <c r="E81" s="367" t="s">
        <v>309</v>
      </c>
      <c r="F81" s="367" t="s">
        <v>310</v>
      </c>
      <c r="G81" s="367" t="s">
        <v>316</v>
      </c>
      <c r="H81" s="367" t="s">
        <v>312</v>
      </c>
      <c r="I81" s="367" t="s">
        <v>313</v>
      </c>
      <c r="J81" s="367" t="s">
        <v>319</v>
      </c>
      <c r="K81" s="367" t="s">
        <v>320</v>
      </c>
      <c r="L81" s="367" t="s">
        <v>321</v>
      </c>
      <c r="M81" s="367" t="s">
        <v>322</v>
      </c>
      <c r="N81" s="367" t="s">
        <v>323</v>
      </c>
      <c r="O81" s="367" t="s">
        <v>326</v>
      </c>
      <c r="P81" s="367" t="s">
        <v>327</v>
      </c>
      <c r="Q81" s="367" t="s">
        <v>328</v>
      </c>
      <c r="R81" s="191">
        <v>44317</v>
      </c>
      <c r="S81" s="191" t="s">
        <v>331</v>
      </c>
      <c r="T81" s="412" t="s">
        <v>337</v>
      </c>
      <c r="U81" s="412" t="s">
        <v>338</v>
      </c>
      <c r="V81" s="412" t="s">
        <v>318</v>
      </c>
    </row>
    <row r="82" spans="1:22" s="76" customFormat="1" ht="20.100000000000001" customHeight="1">
      <c r="A82" s="273" t="s">
        <v>124</v>
      </c>
      <c r="B82" s="190">
        <v>-4606.8089560499993</v>
      </c>
      <c r="C82" s="190">
        <v>4439.750454009999</v>
      </c>
      <c r="D82" s="190">
        <v>9612.0983490399994</v>
      </c>
      <c r="E82" s="190">
        <v>-13194.987568230001</v>
      </c>
      <c r="F82" s="190">
        <v>-2921.7053226600001</v>
      </c>
      <c r="G82" s="190">
        <v>2163.3915024899998</v>
      </c>
      <c r="H82" s="190">
        <v>4029.0784239900004</v>
      </c>
      <c r="I82" s="190">
        <v>-1639.6537706899996</v>
      </c>
      <c r="J82" s="190">
        <v>4108.1736197500004</v>
      </c>
      <c r="K82" s="190">
        <v>-13540.47295695</v>
      </c>
      <c r="L82" s="190">
        <v>-2184.5928481000001</v>
      </c>
      <c r="M82" s="190">
        <v>-555.25751652000008</v>
      </c>
      <c r="N82" s="190">
        <v>3580.9974557799997</v>
      </c>
      <c r="O82" s="190">
        <v>3927.8656681299999</v>
      </c>
      <c r="P82" s="190">
        <v>12737.0087365</v>
      </c>
      <c r="Q82" s="190">
        <v>15515.0587958</v>
      </c>
      <c r="R82" s="190">
        <v>2583.7838496099998</v>
      </c>
      <c r="S82" s="190">
        <v>13348.195583000002</v>
      </c>
      <c r="T82" s="190">
        <v>42008.732454949997</v>
      </c>
      <c r="U82" s="190">
        <v>51692.910088819997</v>
      </c>
      <c r="V82" s="190">
        <v>41910.185040300006</v>
      </c>
    </row>
    <row r="83" spans="1:22" ht="15" customHeight="1">
      <c r="A83" s="271" t="s">
        <v>176</v>
      </c>
      <c r="B83" s="187">
        <v>-114.985765653398</v>
      </c>
      <c r="C83" s="187">
        <v>100.141844628569</v>
      </c>
      <c r="D83" s="187">
        <v>-331.56947891000004</v>
      </c>
      <c r="E83" s="187">
        <v>-162.11617475</v>
      </c>
      <c r="F83" s="187">
        <v>-296.41674574000001</v>
      </c>
      <c r="G83" s="187">
        <v>-247.80552147999998</v>
      </c>
      <c r="H83" s="187">
        <v>319.13431369</v>
      </c>
      <c r="I83" s="187">
        <v>321.57006904000002</v>
      </c>
      <c r="J83" s="187">
        <v>298.14682320999998</v>
      </c>
      <c r="K83" s="187">
        <v>35.889336619999995</v>
      </c>
      <c r="L83" s="187">
        <v>-2.56299717000008</v>
      </c>
      <c r="M83" s="187">
        <v>454.59043839999998</v>
      </c>
      <c r="N83" s="187">
        <v>68.308082039999903</v>
      </c>
      <c r="O83" s="187">
        <v>141.15093481</v>
      </c>
      <c r="P83" s="187">
        <v>319.54818459993305</v>
      </c>
      <c r="Q83" s="187">
        <v>303.30758657000001</v>
      </c>
      <c r="R83" s="187">
        <v>278.26232612000001</v>
      </c>
      <c r="S83" s="187">
        <v>591.93062359999999</v>
      </c>
      <c r="T83" s="187">
        <v>2191.5096452785019</v>
      </c>
      <c r="U83" s="187">
        <v>1702.507737739933</v>
      </c>
      <c r="V83" s="187">
        <v>3129.2757215299325</v>
      </c>
    </row>
    <row r="84" spans="1:22" ht="15" customHeight="1">
      <c r="A84" s="272" t="s">
        <v>177</v>
      </c>
      <c r="B84" s="188">
        <v>19.399315569999999</v>
      </c>
      <c r="C84" s="188">
        <v>5003.2751023000001</v>
      </c>
      <c r="D84" s="188">
        <v>264.61537819</v>
      </c>
      <c r="E84" s="188">
        <v>-86.044913980000004</v>
      </c>
      <c r="F84" s="188">
        <v>-0.7114383700000011</v>
      </c>
      <c r="G84" s="188">
        <v>79.276572439999995</v>
      </c>
      <c r="H84" s="188">
        <v>4853.2724363300003</v>
      </c>
      <c r="I84" s="188">
        <v>754.33242694</v>
      </c>
      <c r="J84" s="188">
        <v>447.99655999000004</v>
      </c>
      <c r="K84" s="188">
        <v>683.59901586000001</v>
      </c>
      <c r="L84" s="188">
        <v>1700.09894321</v>
      </c>
      <c r="M84" s="188">
        <v>517.59219817999997</v>
      </c>
      <c r="N84" s="188">
        <v>22.69162051</v>
      </c>
      <c r="O84" s="188">
        <v>345.54056206999996</v>
      </c>
      <c r="P84" s="188">
        <v>600.84819078006694</v>
      </c>
      <c r="Q84" s="188">
        <v>201.15913513999999</v>
      </c>
      <c r="R84" s="188">
        <v>100.85474412000001</v>
      </c>
      <c r="S84" s="188">
        <v>-4.5910422099999897</v>
      </c>
      <c r="T84" s="188">
        <v>15483.805491500068</v>
      </c>
      <c r="U84" s="188">
        <v>1266.5032104100669</v>
      </c>
      <c r="V84" s="188">
        <v>10223.394790920069</v>
      </c>
    </row>
    <row r="85" spans="1:22" ht="15" customHeight="1">
      <c r="A85" s="271" t="s">
        <v>178</v>
      </c>
      <c r="B85" s="187">
        <v>-5302.9944525399997</v>
      </c>
      <c r="C85" s="187">
        <v>-1982.9822928599999</v>
      </c>
      <c r="D85" s="187">
        <v>9237.6177597499991</v>
      </c>
      <c r="E85" s="187">
        <v>-13072.305306530001</v>
      </c>
      <c r="F85" s="187">
        <v>-2861.4085883000002</v>
      </c>
      <c r="G85" s="187">
        <v>-1003.35520342</v>
      </c>
      <c r="H85" s="187">
        <v>-1697.9517705999999</v>
      </c>
      <c r="I85" s="187">
        <v>-2967.8842927399996</v>
      </c>
      <c r="J85" s="187">
        <v>3039.3401716500002</v>
      </c>
      <c r="K85" s="187">
        <v>-15224.796853280001</v>
      </c>
      <c r="L85" s="187">
        <v>-4346.5009021400001</v>
      </c>
      <c r="M85" s="187">
        <v>-2720.7019655700001</v>
      </c>
      <c r="N85" s="187">
        <v>3169.6192989699998</v>
      </c>
      <c r="O85" s="187">
        <v>1639.17890829</v>
      </c>
      <c r="P85" s="187">
        <v>10702.20436084</v>
      </c>
      <c r="Q85" s="187">
        <v>15112.04927245</v>
      </c>
      <c r="R85" s="187">
        <v>2010.4108612800001</v>
      </c>
      <c r="S85" s="187">
        <v>12097.833255110001</v>
      </c>
      <c r="T85" s="187">
        <v>11130.366712899995</v>
      </c>
      <c r="U85" s="187">
        <v>44731.295956940005</v>
      </c>
      <c r="V85" s="187">
        <v>20812.800344260002</v>
      </c>
    </row>
    <row r="86" spans="1:22" ht="15" customHeight="1">
      <c r="A86" s="272" t="s">
        <v>179</v>
      </c>
      <c r="B86" s="188">
        <v>791.77194657339794</v>
      </c>
      <c r="C86" s="188">
        <v>1319.31579994143</v>
      </c>
      <c r="D86" s="188">
        <v>441.43469001</v>
      </c>
      <c r="E86" s="188">
        <v>125.47882703000001</v>
      </c>
      <c r="F86" s="188">
        <v>236.83144974999999</v>
      </c>
      <c r="G86" s="188">
        <v>3335.27565495</v>
      </c>
      <c r="H86" s="188">
        <v>554.62344457000006</v>
      </c>
      <c r="I86" s="188">
        <v>252.32802606999999</v>
      </c>
      <c r="J86" s="188">
        <v>322.69006489999998</v>
      </c>
      <c r="K86" s="188">
        <v>964.83554385000002</v>
      </c>
      <c r="L86" s="188">
        <v>464.37210800000003</v>
      </c>
      <c r="M86" s="188">
        <v>1193.26181247</v>
      </c>
      <c r="N86" s="188">
        <v>320.37845426000001</v>
      </c>
      <c r="O86" s="188">
        <v>1801.99526296</v>
      </c>
      <c r="P86" s="188">
        <v>1114.4080002799999</v>
      </c>
      <c r="Q86" s="188">
        <v>-101.45719835999999</v>
      </c>
      <c r="R86" s="188">
        <v>194.25591808999999</v>
      </c>
      <c r="S86" s="188">
        <v>663.02274650000004</v>
      </c>
      <c r="T86" s="188">
        <v>13203.050605271432</v>
      </c>
      <c r="U86" s="188">
        <v>3992.6031837299997</v>
      </c>
      <c r="V86" s="188">
        <v>7744.7141835899993</v>
      </c>
    </row>
    <row r="87" spans="1:22" s="76" customFormat="1" ht="20.100000000000001" customHeight="1">
      <c r="A87" s="273" t="s">
        <v>180</v>
      </c>
      <c r="B87" s="190">
        <v>-200.04609827810498</v>
      </c>
      <c r="C87" s="190">
        <v>2312.6477081599301</v>
      </c>
      <c r="D87" s="190">
        <v>2243.5128453699999</v>
      </c>
      <c r="E87" s="190">
        <v>1814.5935863499999</v>
      </c>
      <c r="F87" s="190">
        <v>658.75869524999996</v>
      </c>
      <c r="G87" s="190">
        <v>1358.9160002000001</v>
      </c>
      <c r="H87" s="190">
        <v>379.12771903938102</v>
      </c>
      <c r="I87" s="190">
        <v>230.63106485</v>
      </c>
      <c r="J87" s="190">
        <v>1324.6793803199998</v>
      </c>
      <c r="K87" s="190">
        <v>1398.2316154499999</v>
      </c>
      <c r="L87" s="190">
        <v>3480.89179337</v>
      </c>
      <c r="M87" s="190">
        <v>-464.86801097</v>
      </c>
      <c r="N87" s="190">
        <v>-19364.559801439998</v>
      </c>
      <c r="O87" s="190">
        <v>268.88371158000001</v>
      </c>
      <c r="P87" s="190">
        <v>71.5087403899999</v>
      </c>
      <c r="Q87" s="190">
        <v>2602.4392463300001</v>
      </c>
      <c r="R87" s="190">
        <v>1993.5504201700001</v>
      </c>
      <c r="S87" s="190">
        <v>-1096.78980499</v>
      </c>
      <c r="T87" s="190">
        <v>-787.84509057068863</v>
      </c>
      <c r="U87" s="190">
        <v>-15524.967487959997</v>
      </c>
      <c r="V87" s="190">
        <v>-9176.2739259006175</v>
      </c>
    </row>
    <row r="88" spans="1:22" ht="15" customHeight="1">
      <c r="A88" s="271" t="s">
        <v>180</v>
      </c>
      <c r="B88" s="187">
        <v>-200.04609827810498</v>
      </c>
      <c r="C88" s="187">
        <v>2312.6477081599301</v>
      </c>
      <c r="D88" s="187">
        <v>2243.5128453699999</v>
      </c>
      <c r="E88" s="187">
        <v>1814.5935863499999</v>
      </c>
      <c r="F88" s="187">
        <v>658.75869524999996</v>
      </c>
      <c r="G88" s="187">
        <v>1358.9160002000001</v>
      </c>
      <c r="H88" s="187">
        <v>379.12771903938102</v>
      </c>
      <c r="I88" s="187">
        <v>230.63106485</v>
      </c>
      <c r="J88" s="187">
        <v>1324.6793803199998</v>
      </c>
      <c r="K88" s="187">
        <v>1398.2316154499999</v>
      </c>
      <c r="L88" s="187">
        <v>3480.89179337</v>
      </c>
      <c r="M88" s="187">
        <v>-464.86801097</v>
      </c>
      <c r="N88" s="187">
        <v>-19364.559801439998</v>
      </c>
      <c r="O88" s="187">
        <v>268.88371158000001</v>
      </c>
      <c r="P88" s="187">
        <v>71.5087403899999</v>
      </c>
      <c r="Q88" s="187">
        <v>2602.4392463300001</v>
      </c>
      <c r="R88" s="187">
        <v>1993.5504201700001</v>
      </c>
      <c r="S88" s="192">
        <v>-1096.78980499</v>
      </c>
      <c r="T88" s="187">
        <v>-787.84509057068863</v>
      </c>
      <c r="U88" s="187">
        <v>-15524.967487959997</v>
      </c>
      <c r="V88" s="187">
        <v>-9176.2739259006175</v>
      </c>
    </row>
    <row r="89" spans="1:22" s="76" customFormat="1" ht="20.100000000000001" customHeight="1">
      <c r="A89" s="273" t="s">
        <v>181</v>
      </c>
      <c r="B89" s="204" t="s">
        <v>55</v>
      </c>
      <c r="C89" s="204" t="s">
        <v>55</v>
      </c>
      <c r="D89" s="204" t="s">
        <v>55</v>
      </c>
      <c r="E89" s="204" t="s">
        <v>55</v>
      </c>
      <c r="F89" s="204" t="s">
        <v>55</v>
      </c>
      <c r="G89" s="204" t="s">
        <v>55</v>
      </c>
      <c r="H89" s="204" t="s">
        <v>55</v>
      </c>
      <c r="I89" s="204" t="s">
        <v>55</v>
      </c>
      <c r="J89" s="204" t="s">
        <v>55</v>
      </c>
      <c r="K89" s="204" t="s">
        <v>55</v>
      </c>
      <c r="L89" s="204" t="s">
        <v>55</v>
      </c>
      <c r="M89" s="204" t="s">
        <v>55</v>
      </c>
      <c r="N89" s="204" t="s">
        <v>55</v>
      </c>
      <c r="O89" s="204" t="s">
        <v>55</v>
      </c>
      <c r="P89" s="204" t="s">
        <v>55</v>
      </c>
      <c r="Q89" s="204" t="s">
        <v>55</v>
      </c>
      <c r="R89" s="360" t="s">
        <v>55</v>
      </c>
      <c r="S89" s="360" t="s">
        <v>55</v>
      </c>
      <c r="T89" s="204" t="s">
        <v>55</v>
      </c>
      <c r="U89" s="204" t="s">
        <v>55</v>
      </c>
      <c r="V89" s="204" t="s">
        <v>55</v>
      </c>
    </row>
    <row r="90" spans="1:22" ht="15" customHeight="1">
      <c r="A90" s="271" t="s">
        <v>182</v>
      </c>
      <c r="B90" s="120" t="s">
        <v>55</v>
      </c>
      <c r="C90" s="120" t="s">
        <v>55</v>
      </c>
      <c r="D90" s="120" t="s">
        <v>55</v>
      </c>
      <c r="E90" s="120" t="s">
        <v>55</v>
      </c>
      <c r="F90" s="120" t="s">
        <v>55</v>
      </c>
      <c r="G90" s="120" t="s">
        <v>55</v>
      </c>
      <c r="H90" s="120" t="s">
        <v>55</v>
      </c>
      <c r="I90" s="120" t="s">
        <v>55</v>
      </c>
      <c r="J90" s="120" t="s">
        <v>55</v>
      </c>
      <c r="K90" s="120" t="s">
        <v>55</v>
      </c>
      <c r="L90" s="120" t="s">
        <v>55</v>
      </c>
      <c r="M90" s="120" t="s">
        <v>55</v>
      </c>
      <c r="N90" s="120" t="s">
        <v>55</v>
      </c>
      <c r="O90" s="120" t="s">
        <v>55</v>
      </c>
      <c r="P90" s="120" t="s">
        <v>55</v>
      </c>
      <c r="Q90" s="120" t="s">
        <v>55</v>
      </c>
      <c r="R90" s="361" t="s">
        <v>55</v>
      </c>
      <c r="S90" s="361" t="s">
        <v>55</v>
      </c>
      <c r="T90" s="120" t="s">
        <v>55</v>
      </c>
      <c r="U90" s="120" t="s">
        <v>55</v>
      </c>
      <c r="V90" s="120" t="s">
        <v>55</v>
      </c>
    </row>
    <row r="91" spans="1:22" ht="15" customHeight="1">
      <c r="A91" s="272" t="s">
        <v>183</v>
      </c>
      <c r="B91" s="119" t="s">
        <v>55</v>
      </c>
      <c r="C91" s="119" t="s">
        <v>55</v>
      </c>
      <c r="D91" s="119" t="s">
        <v>55</v>
      </c>
      <c r="E91" s="119" t="s">
        <v>55</v>
      </c>
      <c r="F91" s="119" t="s">
        <v>55</v>
      </c>
      <c r="G91" s="119" t="s">
        <v>55</v>
      </c>
      <c r="H91" s="119" t="s">
        <v>55</v>
      </c>
      <c r="I91" s="119" t="s">
        <v>55</v>
      </c>
      <c r="J91" s="119" t="s">
        <v>55</v>
      </c>
      <c r="K91" s="119" t="s">
        <v>55</v>
      </c>
      <c r="L91" s="119" t="s">
        <v>55</v>
      </c>
      <c r="M91" s="119" t="s">
        <v>55</v>
      </c>
      <c r="N91" s="119" t="s">
        <v>55</v>
      </c>
      <c r="O91" s="119" t="s">
        <v>55</v>
      </c>
      <c r="P91" s="119" t="s">
        <v>55</v>
      </c>
      <c r="Q91" s="119" t="s">
        <v>55</v>
      </c>
      <c r="R91" s="362" t="s">
        <v>55</v>
      </c>
      <c r="S91" s="362" t="s">
        <v>55</v>
      </c>
      <c r="T91" s="119" t="s">
        <v>55</v>
      </c>
      <c r="U91" s="119" t="s">
        <v>55</v>
      </c>
      <c r="V91" s="119" t="s">
        <v>55</v>
      </c>
    </row>
    <row r="92" spans="1:22" ht="15" customHeight="1">
      <c r="A92" s="271" t="s">
        <v>184</v>
      </c>
      <c r="B92" s="120" t="s">
        <v>55</v>
      </c>
      <c r="C92" s="120" t="s">
        <v>55</v>
      </c>
      <c r="D92" s="120" t="s">
        <v>55</v>
      </c>
      <c r="E92" s="120" t="s">
        <v>55</v>
      </c>
      <c r="F92" s="120" t="s">
        <v>55</v>
      </c>
      <c r="G92" s="120" t="s">
        <v>55</v>
      </c>
      <c r="H92" s="120" t="s">
        <v>55</v>
      </c>
      <c r="I92" s="120" t="s">
        <v>55</v>
      </c>
      <c r="J92" s="120" t="s">
        <v>55</v>
      </c>
      <c r="K92" s="120" t="s">
        <v>55</v>
      </c>
      <c r="L92" s="120" t="s">
        <v>55</v>
      </c>
      <c r="M92" s="120" t="s">
        <v>55</v>
      </c>
      <c r="N92" s="120" t="s">
        <v>55</v>
      </c>
      <c r="O92" s="120" t="s">
        <v>55</v>
      </c>
      <c r="P92" s="120" t="s">
        <v>55</v>
      </c>
      <c r="Q92" s="120" t="s">
        <v>55</v>
      </c>
      <c r="R92" s="361" t="s">
        <v>55</v>
      </c>
      <c r="S92" s="361" t="s">
        <v>55</v>
      </c>
      <c r="T92" s="120" t="s">
        <v>55</v>
      </c>
      <c r="U92" s="120" t="s">
        <v>55</v>
      </c>
      <c r="V92" s="120" t="s">
        <v>55</v>
      </c>
    </row>
    <row r="93" spans="1:22" ht="15" customHeight="1">
      <c r="A93" s="272" t="s">
        <v>185</v>
      </c>
      <c r="B93" s="119" t="s">
        <v>55</v>
      </c>
      <c r="C93" s="119" t="s">
        <v>55</v>
      </c>
      <c r="D93" s="119" t="s">
        <v>55</v>
      </c>
      <c r="E93" s="119" t="s">
        <v>55</v>
      </c>
      <c r="F93" s="119" t="s">
        <v>55</v>
      </c>
      <c r="G93" s="119" t="s">
        <v>55</v>
      </c>
      <c r="H93" s="119" t="s">
        <v>55</v>
      </c>
      <c r="I93" s="119" t="s">
        <v>55</v>
      </c>
      <c r="J93" s="119" t="s">
        <v>55</v>
      </c>
      <c r="K93" s="119" t="s">
        <v>55</v>
      </c>
      <c r="L93" s="119" t="s">
        <v>55</v>
      </c>
      <c r="M93" s="119" t="s">
        <v>55</v>
      </c>
      <c r="N93" s="119" t="s">
        <v>55</v>
      </c>
      <c r="O93" s="119" t="s">
        <v>55</v>
      </c>
      <c r="P93" s="119" t="s">
        <v>55</v>
      </c>
      <c r="Q93" s="119" t="s">
        <v>55</v>
      </c>
      <c r="R93" s="362" t="s">
        <v>55</v>
      </c>
      <c r="S93" s="362" t="s">
        <v>55</v>
      </c>
      <c r="T93" s="119" t="s">
        <v>55</v>
      </c>
      <c r="U93" s="119" t="s">
        <v>55</v>
      </c>
      <c r="V93" s="119" t="s">
        <v>55</v>
      </c>
    </row>
    <row r="94" spans="1:22" ht="15" customHeight="1">
      <c r="A94" s="271" t="s">
        <v>186</v>
      </c>
      <c r="B94" s="120" t="s">
        <v>55</v>
      </c>
      <c r="C94" s="120" t="s">
        <v>55</v>
      </c>
      <c r="D94" s="120" t="s">
        <v>55</v>
      </c>
      <c r="E94" s="120" t="s">
        <v>55</v>
      </c>
      <c r="F94" s="120" t="s">
        <v>55</v>
      </c>
      <c r="G94" s="120" t="s">
        <v>55</v>
      </c>
      <c r="H94" s="120" t="s">
        <v>55</v>
      </c>
      <c r="I94" s="120" t="s">
        <v>55</v>
      </c>
      <c r="J94" s="120" t="s">
        <v>55</v>
      </c>
      <c r="K94" s="120" t="s">
        <v>55</v>
      </c>
      <c r="L94" s="120" t="s">
        <v>55</v>
      </c>
      <c r="M94" s="120" t="s">
        <v>55</v>
      </c>
      <c r="N94" s="120" t="s">
        <v>55</v>
      </c>
      <c r="O94" s="120" t="s">
        <v>55</v>
      </c>
      <c r="P94" s="120" t="s">
        <v>55</v>
      </c>
      <c r="Q94" s="120" t="s">
        <v>55</v>
      </c>
      <c r="R94" s="361" t="s">
        <v>55</v>
      </c>
      <c r="S94" s="361" t="s">
        <v>55</v>
      </c>
      <c r="T94" s="120" t="s">
        <v>55</v>
      </c>
      <c r="U94" s="120" t="s">
        <v>55</v>
      </c>
      <c r="V94" s="120" t="s">
        <v>55</v>
      </c>
    </row>
    <row r="95" spans="1:22" ht="15" customHeight="1">
      <c r="A95" s="272" t="s">
        <v>187</v>
      </c>
      <c r="B95" s="119" t="s">
        <v>55</v>
      </c>
      <c r="C95" s="119" t="s">
        <v>55</v>
      </c>
      <c r="D95" s="119" t="s">
        <v>55</v>
      </c>
      <c r="E95" s="119" t="s">
        <v>55</v>
      </c>
      <c r="F95" s="119" t="s">
        <v>55</v>
      </c>
      <c r="G95" s="119" t="s">
        <v>55</v>
      </c>
      <c r="H95" s="119" t="s">
        <v>55</v>
      </c>
      <c r="I95" s="119" t="s">
        <v>55</v>
      </c>
      <c r="J95" s="119" t="s">
        <v>55</v>
      </c>
      <c r="K95" s="119" t="s">
        <v>55</v>
      </c>
      <c r="L95" s="119" t="s">
        <v>55</v>
      </c>
      <c r="M95" s="119" t="s">
        <v>55</v>
      </c>
      <c r="N95" s="119" t="s">
        <v>55</v>
      </c>
      <c r="O95" s="119" t="s">
        <v>55</v>
      </c>
      <c r="P95" s="119" t="s">
        <v>55</v>
      </c>
      <c r="Q95" s="119" t="s">
        <v>55</v>
      </c>
      <c r="R95" s="362" t="s">
        <v>55</v>
      </c>
      <c r="S95" s="362" t="s">
        <v>55</v>
      </c>
      <c r="T95" s="119" t="s">
        <v>55</v>
      </c>
      <c r="U95" s="119" t="s">
        <v>55</v>
      </c>
      <c r="V95" s="119" t="s">
        <v>55</v>
      </c>
    </row>
    <row r="96" spans="1:22" ht="15" customHeight="1">
      <c r="A96" s="271" t="s">
        <v>188</v>
      </c>
      <c r="B96" s="120" t="s">
        <v>55</v>
      </c>
      <c r="C96" s="120" t="s">
        <v>55</v>
      </c>
      <c r="D96" s="120" t="s">
        <v>55</v>
      </c>
      <c r="E96" s="120" t="s">
        <v>55</v>
      </c>
      <c r="F96" s="120" t="s">
        <v>55</v>
      </c>
      <c r="G96" s="120" t="s">
        <v>55</v>
      </c>
      <c r="H96" s="120" t="s">
        <v>55</v>
      </c>
      <c r="I96" s="120" t="s">
        <v>55</v>
      </c>
      <c r="J96" s="120" t="s">
        <v>55</v>
      </c>
      <c r="K96" s="120" t="s">
        <v>55</v>
      </c>
      <c r="L96" s="120" t="s">
        <v>55</v>
      </c>
      <c r="M96" s="120" t="s">
        <v>55</v>
      </c>
      <c r="N96" s="120" t="s">
        <v>55</v>
      </c>
      <c r="O96" s="120" t="s">
        <v>55</v>
      </c>
      <c r="P96" s="120" t="s">
        <v>55</v>
      </c>
      <c r="Q96" s="120" t="s">
        <v>55</v>
      </c>
      <c r="R96" s="361" t="s">
        <v>55</v>
      </c>
      <c r="S96" s="361" t="s">
        <v>55</v>
      </c>
      <c r="T96" s="120" t="s">
        <v>55</v>
      </c>
      <c r="U96" s="120" t="s">
        <v>55</v>
      </c>
      <c r="V96" s="120" t="s">
        <v>55</v>
      </c>
    </row>
    <row r="97" spans="1:22" ht="15" customHeight="1">
      <c r="A97" s="272" t="s">
        <v>189</v>
      </c>
      <c r="B97" s="119" t="s">
        <v>55</v>
      </c>
      <c r="C97" s="119" t="s">
        <v>55</v>
      </c>
      <c r="D97" s="119" t="s">
        <v>55</v>
      </c>
      <c r="E97" s="119" t="s">
        <v>55</v>
      </c>
      <c r="F97" s="119" t="s">
        <v>55</v>
      </c>
      <c r="G97" s="119" t="s">
        <v>55</v>
      </c>
      <c r="H97" s="119" t="s">
        <v>55</v>
      </c>
      <c r="I97" s="119" t="s">
        <v>55</v>
      </c>
      <c r="J97" s="119" t="s">
        <v>55</v>
      </c>
      <c r="K97" s="119" t="s">
        <v>55</v>
      </c>
      <c r="L97" s="119" t="s">
        <v>55</v>
      </c>
      <c r="M97" s="119" t="s">
        <v>55</v>
      </c>
      <c r="N97" s="119" t="s">
        <v>55</v>
      </c>
      <c r="O97" s="119" t="s">
        <v>55</v>
      </c>
      <c r="P97" s="119" t="s">
        <v>55</v>
      </c>
      <c r="Q97" s="119" t="s">
        <v>55</v>
      </c>
      <c r="R97" s="362" t="s">
        <v>55</v>
      </c>
      <c r="S97" s="362" t="s">
        <v>55</v>
      </c>
      <c r="T97" s="119" t="s">
        <v>55</v>
      </c>
      <c r="U97" s="119" t="s">
        <v>55</v>
      </c>
      <c r="V97" s="119" t="s">
        <v>55</v>
      </c>
    </row>
    <row r="98" spans="1:22" ht="15" customHeight="1">
      <c r="A98" s="271" t="s">
        <v>190</v>
      </c>
      <c r="B98" s="120" t="s">
        <v>55</v>
      </c>
      <c r="C98" s="120" t="s">
        <v>55</v>
      </c>
      <c r="D98" s="120" t="s">
        <v>55</v>
      </c>
      <c r="E98" s="120" t="s">
        <v>55</v>
      </c>
      <c r="F98" s="120" t="s">
        <v>55</v>
      </c>
      <c r="G98" s="120" t="s">
        <v>55</v>
      </c>
      <c r="H98" s="120" t="s">
        <v>55</v>
      </c>
      <c r="I98" s="120" t="s">
        <v>55</v>
      </c>
      <c r="J98" s="120" t="s">
        <v>55</v>
      </c>
      <c r="K98" s="120" t="s">
        <v>55</v>
      </c>
      <c r="L98" s="120" t="s">
        <v>55</v>
      </c>
      <c r="M98" s="120" t="s">
        <v>55</v>
      </c>
      <c r="N98" s="120" t="s">
        <v>55</v>
      </c>
      <c r="O98" s="120" t="s">
        <v>55</v>
      </c>
      <c r="P98" s="120" t="s">
        <v>55</v>
      </c>
      <c r="Q98" s="120" t="s">
        <v>55</v>
      </c>
      <c r="R98" s="361" t="s">
        <v>55</v>
      </c>
      <c r="S98" s="361" t="s">
        <v>55</v>
      </c>
      <c r="T98" s="120" t="s">
        <v>55</v>
      </c>
      <c r="U98" s="120" t="s">
        <v>55</v>
      </c>
      <c r="V98" s="120" t="s">
        <v>55</v>
      </c>
    </row>
    <row r="99" spans="1:22" ht="15" customHeight="1">
      <c r="A99" s="272" t="s">
        <v>191</v>
      </c>
      <c r="B99" s="119" t="s">
        <v>55</v>
      </c>
      <c r="C99" s="119" t="s">
        <v>55</v>
      </c>
      <c r="D99" s="119" t="s">
        <v>55</v>
      </c>
      <c r="E99" s="119" t="s">
        <v>55</v>
      </c>
      <c r="F99" s="119" t="s">
        <v>55</v>
      </c>
      <c r="G99" s="119" t="s">
        <v>55</v>
      </c>
      <c r="H99" s="119" t="s">
        <v>55</v>
      </c>
      <c r="I99" s="119" t="s">
        <v>55</v>
      </c>
      <c r="J99" s="119" t="s">
        <v>55</v>
      </c>
      <c r="K99" s="119" t="s">
        <v>55</v>
      </c>
      <c r="L99" s="119" t="s">
        <v>55</v>
      </c>
      <c r="M99" s="119" t="s">
        <v>55</v>
      </c>
      <c r="N99" s="119" t="s">
        <v>55</v>
      </c>
      <c r="O99" s="119" t="s">
        <v>55</v>
      </c>
      <c r="P99" s="119" t="s">
        <v>55</v>
      </c>
      <c r="Q99" s="119" t="s">
        <v>55</v>
      </c>
      <c r="R99" s="362" t="s">
        <v>55</v>
      </c>
      <c r="S99" s="362" t="s">
        <v>55</v>
      </c>
      <c r="T99" s="119" t="s">
        <v>55</v>
      </c>
      <c r="U99" s="119" t="s">
        <v>55</v>
      </c>
      <c r="V99" s="119" t="s">
        <v>55</v>
      </c>
    </row>
    <row r="100" spans="1:22" s="76" customFormat="1" ht="20.100000000000001" customHeight="1">
      <c r="A100" s="274" t="s">
        <v>192</v>
      </c>
      <c r="B100" s="137">
        <v>-4806.8550543281044</v>
      </c>
      <c r="C100" s="137">
        <v>6752.3981621699295</v>
      </c>
      <c r="D100" s="137">
        <v>11855.611194409999</v>
      </c>
      <c r="E100" s="137">
        <v>-11380.393981880001</v>
      </c>
      <c r="F100" s="137">
        <v>-2262.94662741</v>
      </c>
      <c r="G100" s="137">
        <v>3522.3075026899996</v>
      </c>
      <c r="H100" s="137">
        <v>4408.2061430293816</v>
      </c>
      <c r="I100" s="137">
        <v>-1409.0227058399996</v>
      </c>
      <c r="J100" s="137">
        <v>5432.8530000700002</v>
      </c>
      <c r="K100" s="137">
        <v>-12142.241341499999</v>
      </c>
      <c r="L100" s="137">
        <v>1296.2989452699999</v>
      </c>
      <c r="M100" s="137">
        <v>-1020.1255274900001</v>
      </c>
      <c r="N100" s="137">
        <v>-15783.562345659999</v>
      </c>
      <c r="O100" s="137">
        <v>4196.7493797099996</v>
      </c>
      <c r="P100" s="137">
        <v>12808.51747689</v>
      </c>
      <c r="Q100" s="137">
        <v>18117.498042129999</v>
      </c>
      <c r="R100" s="137">
        <v>4577.3342697799999</v>
      </c>
      <c r="S100" s="160">
        <v>12251.405778010003</v>
      </c>
      <c r="T100" s="137">
        <v>41220.887364379312</v>
      </c>
      <c r="U100" s="137">
        <v>36167.942600859998</v>
      </c>
      <c r="V100" s="137">
        <v>32733.911114399387</v>
      </c>
    </row>
    <row r="101" spans="1:22" s="78" customFormat="1" ht="9.9499999999999993" customHeight="1">
      <c r="A101" s="121"/>
      <c r="B101" s="152">
        <v>0</v>
      </c>
      <c r="C101" s="152">
        <v>0</v>
      </c>
      <c r="D101" s="152">
        <v>0</v>
      </c>
      <c r="E101" s="152">
        <v>0</v>
      </c>
      <c r="F101" s="152">
        <v>0</v>
      </c>
      <c r="G101" s="152">
        <v>0</v>
      </c>
      <c r="H101" s="152">
        <v>0</v>
      </c>
      <c r="I101" s="152">
        <v>0</v>
      </c>
      <c r="J101" s="152">
        <v>0</v>
      </c>
      <c r="K101" s="152">
        <v>0</v>
      </c>
      <c r="L101" s="152">
        <v>0</v>
      </c>
      <c r="M101" s="152">
        <v>0</v>
      </c>
      <c r="N101" s="152">
        <v>0</v>
      </c>
      <c r="O101" s="152">
        <v>0</v>
      </c>
      <c r="P101" s="152">
        <v>0</v>
      </c>
      <c r="Q101" s="152">
        <v>0</v>
      </c>
      <c r="R101" s="152">
        <v>0</v>
      </c>
      <c r="S101" s="152">
        <v>0</v>
      </c>
      <c r="T101" s="152">
        <v>0</v>
      </c>
      <c r="U101" s="152">
        <v>0</v>
      </c>
      <c r="V101" s="152">
        <v>0</v>
      </c>
    </row>
    <row r="102" spans="1:22" s="76" customFormat="1" ht="20.100000000000001" customHeight="1">
      <c r="A102" s="288" t="s">
        <v>193</v>
      </c>
      <c r="B102" s="137">
        <v>18512.508343882175</v>
      </c>
      <c r="C102" s="137">
        <v>35878.308168108888</v>
      </c>
      <c r="D102" s="137">
        <v>-15703.764663769789</v>
      </c>
      <c r="E102" s="137">
        <v>-81670.016432235381</v>
      </c>
      <c r="F102" s="137">
        <v>-8160.0753028309373</v>
      </c>
      <c r="G102" s="137">
        <v>62446.222605908632</v>
      </c>
      <c r="H102" s="137">
        <v>81863.633154111332</v>
      </c>
      <c r="I102" s="137">
        <v>73190.40749781538</v>
      </c>
      <c r="J102" s="137">
        <v>45945.322883994071</v>
      </c>
      <c r="K102" s="137">
        <v>-50365.26095917468</v>
      </c>
      <c r="L102" s="137">
        <v>-9545.7031277356946</v>
      </c>
      <c r="M102" s="137">
        <v>27897.721185156584</v>
      </c>
      <c r="N102" s="137">
        <v>2756.6118295214746</v>
      </c>
      <c r="O102" s="137">
        <v>53249.470793805653</v>
      </c>
      <c r="P102" s="137">
        <v>48819.417250463157</v>
      </c>
      <c r="Q102" s="137">
        <v>41158.033231345733</v>
      </c>
      <c r="R102" s="161">
        <v>47172.41702524852</v>
      </c>
      <c r="S102" s="162">
        <v>12866.143260029346</v>
      </c>
      <c r="T102" s="137">
        <v>367798.88839976228</v>
      </c>
      <c r="U102" s="137">
        <v>206022.09339041388</v>
      </c>
      <c r="V102" s="137">
        <v>375008.21402458084</v>
      </c>
    </row>
    <row r="103" spans="1:22" s="78" customFormat="1" ht="9.9499999999999993"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row>
    <row r="104" spans="1:22" ht="30" customHeight="1">
      <c r="A104" s="461" t="s">
        <v>194</v>
      </c>
      <c r="B104" s="462"/>
      <c r="C104" s="462"/>
      <c r="D104" s="462"/>
      <c r="E104" s="462"/>
      <c r="F104" s="462"/>
      <c r="G104" s="462"/>
      <c r="H104" s="462"/>
      <c r="I104" s="462"/>
      <c r="J104" s="462"/>
      <c r="K104" s="462"/>
      <c r="L104" s="462"/>
      <c r="M104" s="462"/>
      <c r="N104" s="462"/>
      <c r="O104" s="462"/>
      <c r="P104" s="462"/>
      <c r="Q104" s="462"/>
      <c r="R104" s="462"/>
      <c r="S104" s="462"/>
      <c r="T104" s="462"/>
      <c r="U104" s="462"/>
      <c r="V104" s="462"/>
    </row>
    <row r="105" spans="1:22" ht="30" customHeight="1">
      <c r="A105" s="275" t="s">
        <v>130</v>
      </c>
      <c r="B105" s="367" t="s">
        <v>314</v>
      </c>
      <c r="C105" s="367" t="s">
        <v>308</v>
      </c>
      <c r="D105" s="367" t="s">
        <v>315</v>
      </c>
      <c r="E105" s="367" t="s">
        <v>309</v>
      </c>
      <c r="F105" s="367" t="s">
        <v>310</v>
      </c>
      <c r="G105" s="367" t="s">
        <v>316</v>
      </c>
      <c r="H105" s="367" t="s">
        <v>312</v>
      </c>
      <c r="I105" s="367" t="s">
        <v>313</v>
      </c>
      <c r="J105" s="367" t="s">
        <v>319</v>
      </c>
      <c r="K105" s="367" t="s">
        <v>320</v>
      </c>
      <c r="L105" s="367" t="s">
        <v>321</v>
      </c>
      <c r="M105" s="367" t="s">
        <v>322</v>
      </c>
      <c r="N105" s="367" t="s">
        <v>323</v>
      </c>
      <c r="O105" s="367" t="s">
        <v>326</v>
      </c>
      <c r="P105" s="367" t="s">
        <v>327</v>
      </c>
      <c r="Q105" s="367" t="s">
        <v>328</v>
      </c>
      <c r="R105" s="191">
        <v>44317</v>
      </c>
      <c r="S105" s="191" t="s">
        <v>331</v>
      </c>
      <c r="T105" s="412" t="s">
        <v>337</v>
      </c>
      <c r="U105" s="412" t="s">
        <v>338</v>
      </c>
      <c r="V105" s="412" t="s">
        <v>318</v>
      </c>
    </row>
    <row r="106" spans="1:22" s="76" customFormat="1" ht="20.100000000000001" customHeight="1">
      <c r="A106" s="273" t="s">
        <v>74</v>
      </c>
      <c r="B106" s="204" t="s">
        <v>55</v>
      </c>
      <c r="C106" s="204" t="s">
        <v>55</v>
      </c>
      <c r="D106" s="204" t="s">
        <v>55</v>
      </c>
      <c r="E106" s="204" t="s">
        <v>55</v>
      </c>
      <c r="F106" s="204" t="s">
        <v>55</v>
      </c>
      <c r="G106" s="204" t="s">
        <v>55</v>
      </c>
      <c r="H106" s="204" t="s">
        <v>55</v>
      </c>
      <c r="I106" s="204" t="s">
        <v>55</v>
      </c>
      <c r="J106" s="204" t="s">
        <v>55</v>
      </c>
      <c r="K106" s="204" t="s">
        <v>55</v>
      </c>
      <c r="L106" s="204" t="s">
        <v>55</v>
      </c>
      <c r="M106" s="204" t="s">
        <v>55</v>
      </c>
      <c r="N106" s="204" t="s">
        <v>55</v>
      </c>
      <c r="O106" s="204" t="s">
        <v>55</v>
      </c>
      <c r="P106" s="204" t="s">
        <v>55</v>
      </c>
      <c r="Q106" s="204" t="s">
        <v>55</v>
      </c>
      <c r="R106" s="204" t="s">
        <v>55</v>
      </c>
      <c r="S106" s="204" t="s">
        <v>55</v>
      </c>
      <c r="T106" s="204" t="s">
        <v>55</v>
      </c>
      <c r="U106" s="204" t="s">
        <v>55</v>
      </c>
      <c r="V106" s="204" t="s">
        <v>55</v>
      </c>
    </row>
    <row r="107" spans="1:22" ht="15" customHeight="1">
      <c r="A107" s="271" t="s">
        <v>57</v>
      </c>
      <c r="B107" s="120" t="s">
        <v>55</v>
      </c>
      <c r="C107" s="120" t="s">
        <v>55</v>
      </c>
      <c r="D107" s="120" t="s">
        <v>55</v>
      </c>
      <c r="E107" s="120" t="s">
        <v>55</v>
      </c>
      <c r="F107" s="120" t="s">
        <v>55</v>
      </c>
      <c r="G107" s="120" t="s">
        <v>55</v>
      </c>
      <c r="H107" s="120" t="s">
        <v>55</v>
      </c>
      <c r="I107" s="120" t="s">
        <v>55</v>
      </c>
      <c r="J107" s="120" t="s">
        <v>55</v>
      </c>
      <c r="K107" s="120" t="s">
        <v>55</v>
      </c>
      <c r="L107" s="120" t="s">
        <v>55</v>
      </c>
      <c r="M107" s="120" t="s">
        <v>55</v>
      </c>
      <c r="N107" s="120" t="s">
        <v>55</v>
      </c>
      <c r="O107" s="120" t="s">
        <v>55</v>
      </c>
      <c r="P107" s="120" t="s">
        <v>55</v>
      </c>
      <c r="Q107" s="120" t="s">
        <v>55</v>
      </c>
      <c r="R107" s="120" t="s">
        <v>55</v>
      </c>
      <c r="S107" s="120" t="s">
        <v>55</v>
      </c>
      <c r="T107" s="120" t="s">
        <v>55</v>
      </c>
      <c r="U107" s="120" t="s">
        <v>55</v>
      </c>
      <c r="V107" s="120" t="s">
        <v>55</v>
      </c>
    </row>
    <row r="108" spans="1:22" ht="15" customHeight="1">
      <c r="A108" s="272" t="s">
        <v>58</v>
      </c>
      <c r="B108" s="119" t="s">
        <v>55</v>
      </c>
      <c r="C108" s="119" t="s">
        <v>55</v>
      </c>
      <c r="D108" s="119" t="s">
        <v>55</v>
      </c>
      <c r="E108" s="119" t="s">
        <v>55</v>
      </c>
      <c r="F108" s="119" t="s">
        <v>55</v>
      </c>
      <c r="G108" s="119" t="s">
        <v>55</v>
      </c>
      <c r="H108" s="119" t="s">
        <v>55</v>
      </c>
      <c r="I108" s="119" t="s">
        <v>55</v>
      </c>
      <c r="J108" s="119" t="s">
        <v>55</v>
      </c>
      <c r="K108" s="119" t="s">
        <v>55</v>
      </c>
      <c r="L108" s="119" t="s">
        <v>55</v>
      </c>
      <c r="M108" s="119" t="s">
        <v>55</v>
      </c>
      <c r="N108" s="119" t="s">
        <v>55</v>
      </c>
      <c r="O108" s="119" t="s">
        <v>55</v>
      </c>
      <c r="P108" s="119" t="s">
        <v>55</v>
      </c>
      <c r="Q108" s="119" t="s">
        <v>55</v>
      </c>
      <c r="R108" s="119" t="s">
        <v>55</v>
      </c>
      <c r="S108" s="119" t="s">
        <v>55</v>
      </c>
      <c r="T108" s="119" t="s">
        <v>55</v>
      </c>
      <c r="U108" s="119" t="s">
        <v>55</v>
      </c>
      <c r="V108" s="119" t="s">
        <v>55</v>
      </c>
    </row>
    <row r="109" spans="1:22" ht="15" customHeight="1">
      <c r="A109" s="271" t="s">
        <v>59</v>
      </c>
      <c r="B109" s="120" t="s">
        <v>55</v>
      </c>
      <c r="C109" s="120" t="s">
        <v>55</v>
      </c>
      <c r="D109" s="120" t="s">
        <v>55</v>
      </c>
      <c r="E109" s="120" t="s">
        <v>55</v>
      </c>
      <c r="F109" s="120" t="s">
        <v>55</v>
      </c>
      <c r="G109" s="120" t="s">
        <v>55</v>
      </c>
      <c r="H109" s="120" t="s">
        <v>55</v>
      </c>
      <c r="I109" s="120" t="s">
        <v>55</v>
      </c>
      <c r="J109" s="120" t="s">
        <v>55</v>
      </c>
      <c r="K109" s="120" t="s">
        <v>55</v>
      </c>
      <c r="L109" s="120" t="s">
        <v>55</v>
      </c>
      <c r="M109" s="120" t="s">
        <v>55</v>
      </c>
      <c r="N109" s="120" t="s">
        <v>55</v>
      </c>
      <c r="O109" s="120" t="s">
        <v>55</v>
      </c>
      <c r="P109" s="120" t="s">
        <v>55</v>
      </c>
      <c r="Q109" s="120" t="s">
        <v>55</v>
      </c>
      <c r="R109" s="120" t="s">
        <v>55</v>
      </c>
      <c r="S109" s="120" t="s">
        <v>55</v>
      </c>
      <c r="T109" s="120" t="s">
        <v>55</v>
      </c>
      <c r="U109" s="120" t="s">
        <v>55</v>
      </c>
      <c r="V109" s="120" t="s">
        <v>55</v>
      </c>
    </row>
    <row r="110" spans="1:22" s="76" customFormat="1" ht="20.100000000000001" customHeight="1">
      <c r="A110" s="274" t="s">
        <v>245</v>
      </c>
      <c r="B110" s="163" t="s">
        <v>55</v>
      </c>
      <c r="C110" s="163" t="s">
        <v>55</v>
      </c>
      <c r="D110" s="163" t="s">
        <v>55</v>
      </c>
      <c r="E110" s="163" t="s">
        <v>55</v>
      </c>
      <c r="F110" s="163" t="s">
        <v>55</v>
      </c>
      <c r="G110" s="163" t="s">
        <v>55</v>
      </c>
      <c r="H110" s="163" t="s">
        <v>55</v>
      </c>
      <c r="I110" s="163" t="s">
        <v>55</v>
      </c>
      <c r="J110" s="163" t="s">
        <v>55</v>
      </c>
      <c r="K110" s="163" t="s">
        <v>55</v>
      </c>
      <c r="L110" s="163" t="s">
        <v>55</v>
      </c>
      <c r="M110" s="163" t="s">
        <v>55</v>
      </c>
      <c r="N110" s="163" t="s">
        <v>55</v>
      </c>
      <c r="O110" s="163" t="s">
        <v>55</v>
      </c>
      <c r="P110" s="163" t="s">
        <v>55</v>
      </c>
      <c r="Q110" s="163" t="s">
        <v>55</v>
      </c>
      <c r="R110" s="163" t="s">
        <v>55</v>
      </c>
      <c r="S110" s="163" t="s">
        <v>55</v>
      </c>
      <c r="T110" s="163" t="s">
        <v>55</v>
      </c>
      <c r="U110" s="163" t="s">
        <v>55</v>
      </c>
      <c r="V110" s="163" t="s">
        <v>55</v>
      </c>
    </row>
    <row r="111" spans="1:22" s="78" customFormat="1" ht="16.5" customHeight="1">
      <c r="A111" s="121"/>
      <c r="B111" s="152">
        <v>0</v>
      </c>
      <c r="C111" s="152">
        <v>0</v>
      </c>
      <c r="D111" s="152">
        <v>0</v>
      </c>
      <c r="E111" s="152">
        <v>0</v>
      </c>
      <c r="F111" s="152">
        <v>0</v>
      </c>
      <c r="G111" s="152">
        <v>0</v>
      </c>
      <c r="H111" s="152">
        <v>0</v>
      </c>
      <c r="I111" s="152">
        <v>0</v>
      </c>
      <c r="J111" s="152">
        <v>0</v>
      </c>
      <c r="K111" s="152">
        <v>0</v>
      </c>
      <c r="L111" s="152">
        <v>0</v>
      </c>
      <c r="M111" s="152">
        <v>0</v>
      </c>
      <c r="N111" s="152">
        <v>0</v>
      </c>
      <c r="O111" s="152">
        <v>0</v>
      </c>
      <c r="P111" s="152">
        <v>0</v>
      </c>
      <c r="Q111" s="152">
        <v>0</v>
      </c>
      <c r="R111" s="152">
        <v>0</v>
      </c>
      <c r="S111" s="152">
        <v>0</v>
      </c>
      <c r="T111" s="152">
        <v>0</v>
      </c>
      <c r="U111" s="152">
        <v>0</v>
      </c>
      <c r="V111" s="152">
        <v>0</v>
      </c>
    </row>
    <row r="112" spans="1:22" s="76" customFormat="1" ht="20.100000000000001" customHeight="1">
      <c r="A112" s="288" t="s">
        <v>246</v>
      </c>
      <c r="B112" s="289">
        <v>18512.508343882175</v>
      </c>
      <c r="C112" s="289">
        <v>35878.308168108888</v>
      </c>
      <c r="D112" s="289">
        <v>-15703.764663769789</v>
      </c>
      <c r="E112" s="289">
        <v>-81670.016432235381</v>
      </c>
      <c r="F112" s="289">
        <v>-8160.0753028309373</v>
      </c>
      <c r="G112" s="289">
        <v>62446.222605908632</v>
      </c>
      <c r="H112" s="289">
        <v>81863.633154111332</v>
      </c>
      <c r="I112" s="289">
        <v>73190.40749781538</v>
      </c>
      <c r="J112" s="289">
        <v>45945.322883994071</v>
      </c>
      <c r="K112" s="289">
        <v>-50365.26095917468</v>
      </c>
      <c r="L112" s="289">
        <v>-9545.7031277356946</v>
      </c>
      <c r="M112" s="289">
        <v>27897.721185156584</v>
      </c>
      <c r="N112" s="289">
        <v>2756.6118295214746</v>
      </c>
      <c r="O112" s="289">
        <v>53249.470793805653</v>
      </c>
      <c r="P112" s="289">
        <v>48819.417250463157</v>
      </c>
      <c r="Q112" s="289">
        <v>41158.033231345733</v>
      </c>
      <c r="R112" s="164">
        <v>47172.41702524852</v>
      </c>
      <c r="S112" s="164">
        <v>12866.143260029346</v>
      </c>
      <c r="T112" s="289">
        <v>367798.88839976228</v>
      </c>
      <c r="U112" s="289">
        <v>206022.09339041388</v>
      </c>
      <c r="V112" s="289">
        <v>375008.21402458084</v>
      </c>
    </row>
    <row r="114" spans="1:19">
      <c r="A114" s="154" t="s">
        <v>117</v>
      </c>
      <c r="B114" s="389"/>
      <c r="C114" s="389"/>
      <c r="D114" s="389"/>
      <c r="E114" s="389"/>
      <c r="F114" s="389"/>
      <c r="G114" s="389"/>
      <c r="H114" s="389"/>
      <c r="I114" s="389"/>
      <c r="J114" s="389"/>
      <c r="K114" s="389"/>
      <c r="L114" s="389"/>
      <c r="M114" s="389"/>
      <c r="N114" s="389"/>
      <c r="O114" s="389"/>
      <c r="P114" s="389"/>
      <c r="Q114" s="389"/>
      <c r="R114" s="389"/>
      <c r="S114" s="389"/>
    </row>
    <row r="115" spans="1:19">
      <c r="A115" s="134" t="s">
        <v>317</v>
      </c>
    </row>
    <row r="117" spans="1:19">
      <c r="B117" s="343"/>
      <c r="C117" s="343"/>
      <c r="D117" s="343"/>
      <c r="E117" s="343"/>
      <c r="F117" s="343"/>
      <c r="G117" s="343"/>
      <c r="H117" s="343"/>
      <c r="I117" s="343"/>
      <c r="J117" s="343"/>
      <c r="K117" s="343"/>
      <c r="L117" s="343"/>
      <c r="M117" s="343"/>
      <c r="N117" s="343"/>
      <c r="O117" s="343"/>
      <c r="P117" s="343"/>
      <c r="Q117" s="343"/>
      <c r="R117" s="343"/>
      <c r="S117" s="343"/>
    </row>
  </sheetData>
  <mergeCells count="5">
    <mergeCell ref="A80:V80"/>
    <mergeCell ref="A104:V104"/>
    <mergeCell ref="A1:V1"/>
    <mergeCell ref="A2:V2"/>
    <mergeCell ref="A5:V5"/>
  </mergeCells>
  <hyperlinks>
    <hyperlink ref="V3" location="Índice!Area_de_impressao" display="Voltar ao índice" xr:uid="{00000000-0004-0000-1800-000000000000}"/>
  </hyperlinks>
  <pageMargins left="0.51181102362204722" right="0.51181102362204722" top="0.78740157480314965" bottom="0.78740157480314965" header="0.31496062992125984" footer="0.31496062992125984"/>
  <pageSetup paperSize="9" scale="27" fitToHeight="0" orientation="landscape" r:id="rId1"/>
  <headerFooter>
    <oddFooter>&amp;RPágina &amp;P de &amp;N</oddFooter>
  </headerFooter>
  <rowBreaks count="1" manualBreakCount="1">
    <brk id="79"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6">
    <pageSetUpPr fitToPage="1"/>
  </sheetPr>
  <dimension ref="A1:T34"/>
  <sheetViews>
    <sheetView topLeftCell="B1" zoomScale="80" zoomScaleNormal="80" workbookViewId="0">
      <selection activeCell="B1" sqref="B1:S1"/>
    </sheetView>
  </sheetViews>
  <sheetFormatPr defaultColWidth="9.140625" defaultRowHeight="12.75"/>
  <cols>
    <col min="1" max="1" width="0" style="3" hidden="1" customWidth="1"/>
    <col min="2" max="19" width="20.7109375" style="3" customWidth="1"/>
    <col min="20" max="20" width="11.28515625" style="3" bestFit="1" customWidth="1"/>
    <col min="21" max="16384" width="9.140625" style="3"/>
  </cols>
  <sheetData>
    <row r="1" spans="1:19" s="246" customFormat="1" ht="20.100000000000001" customHeight="1">
      <c r="B1" s="442" t="s">
        <v>81</v>
      </c>
      <c r="C1" s="442"/>
      <c r="D1" s="442"/>
      <c r="E1" s="442"/>
      <c r="F1" s="442"/>
      <c r="G1" s="442"/>
      <c r="H1" s="442"/>
      <c r="I1" s="442"/>
      <c r="J1" s="442"/>
      <c r="K1" s="442"/>
      <c r="L1" s="442"/>
      <c r="M1" s="442"/>
      <c r="N1" s="442"/>
      <c r="O1" s="442"/>
      <c r="P1" s="442"/>
      <c r="Q1" s="442"/>
      <c r="R1" s="442"/>
      <c r="S1" s="442"/>
    </row>
    <row r="2" spans="1:19" s="11" customFormat="1" ht="30" customHeight="1">
      <c r="B2" s="458" t="s">
        <v>247</v>
      </c>
      <c r="C2" s="458"/>
      <c r="D2" s="458"/>
      <c r="E2" s="458"/>
      <c r="F2" s="458"/>
      <c r="G2" s="458"/>
      <c r="H2" s="458"/>
      <c r="I2" s="458"/>
      <c r="J2" s="458"/>
      <c r="K2" s="458"/>
      <c r="L2" s="458"/>
      <c r="M2" s="458"/>
      <c r="N2" s="458"/>
      <c r="O2" s="458"/>
      <c r="P2" s="458"/>
      <c r="Q2" s="458"/>
      <c r="R2" s="458"/>
      <c r="S2" s="458"/>
    </row>
    <row r="3" spans="1:19" s="11" customFormat="1" ht="39.950000000000003" customHeight="1">
      <c r="B3" s="290"/>
      <c r="C3" s="149"/>
      <c r="D3" s="149"/>
      <c r="E3" s="149"/>
      <c r="F3" s="149"/>
      <c r="G3" s="149"/>
      <c r="H3" s="149"/>
      <c r="I3" s="149"/>
      <c r="J3" s="149"/>
      <c r="K3" s="149"/>
      <c r="L3" s="149"/>
      <c r="M3" s="149"/>
      <c r="N3" s="149"/>
      <c r="O3" s="149"/>
      <c r="P3" s="138"/>
      <c r="Q3" s="135"/>
      <c r="S3" s="258" t="s">
        <v>83</v>
      </c>
    </row>
    <row r="4" spans="1:19" s="11" customFormat="1" ht="18.75" hidden="1" customHeight="1">
      <c r="B4" s="135"/>
      <c r="C4" s="135" t="s">
        <v>48</v>
      </c>
      <c r="D4" s="165" t="s">
        <v>47</v>
      </c>
      <c r="E4" s="165" t="s">
        <v>9</v>
      </c>
      <c r="F4" s="165" t="s">
        <v>10</v>
      </c>
      <c r="G4" s="165" t="s">
        <v>11</v>
      </c>
      <c r="H4" s="165" t="s">
        <v>12</v>
      </c>
      <c r="I4" s="165" t="s">
        <v>50</v>
      </c>
      <c r="J4" s="165" t="s">
        <v>13</v>
      </c>
      <c r="K4" s="165" t="s">
        <v>14</v>
      </c>
      <c r="L4" s="165" t="s">
        <v>15</v>
      </c>
      <c r="M4" s="165" t="s">
        <v>41</v>
      </c>
      <c r="N4" s="165" t="s">
        <v>16</v>
      </c>
      <c r="O4" s="165" t="s">
        <v>8</v>
      </c>
      <c r="P4" s="165" t="s">
        <v>17</v>
      </c>
      <c r="Q4" s="165" t="s">
        <v>0</v>
      </c>
      <c r="S4" s="165" t="s">
        <v>49</v>
      </c>
    </row>
    <row r="5" spans="1:19" s="231" customFormat="1" ht="39.950000000000003" customHeight="1">
      <c r="B5" s="263" t="s">
        <v>248</v>
      </c>
      <c r="C5" s="239"/>
      <c r="D5" s="239"/>
      <c r="E5" s="239"/>
      <c r="F5" s="239"/>
      <c r="G5" s="239"/>
      <c r="H5" s="239"/>
      <c r="I5" s="239"/>
      <c r="J5" s="239"/>
      <c r="K5" s="239"/>
      <c r="L5" s="239"/>
      <c r="M5" s="239"/>
      <c r="N5" s="239"/>
      <c r="O5" s="239"/>
      <c r="P5" s="239"/>
      <c r="Q5" s="239"/>
      <c r="S5" s="227" t="s">
        <v>332</v>
      </c>
    </row>
    <row r="6" spans="1:19" s="231" customFormat="1" ht="39.950000000000003" hidden="1" customHeight="1">
      <c r="B6" s="263"/>
      <c r="C6" s="239" t="s">
        <v>48</v>
      </c>
      <c r="D6" s="239" t="s">
        <v>47</v>
      </c>
      <c r="E6" s="239" t="s">
        <v>9</v>
      </c>
      <c r="F6" s="239" t="s">
        <v>10</v>
      </c>
      <c r="G6" s="239" t="s">
        <v>11</v>
      </c>
      <c r="H6" s="239" t="s">
        <v>12</v>
      </c>
      <c r="I6" s="239" t="s">
        <v>76</v>
      </c>
      <c r="J6" s="239" t="s">
        <v>13</v>
      </c>
      <c r="K6" s="239" t="s">
        <v>77</v>
      </c>
      <c r="L6" s="239" t="s">
        <v>15</v>
      </c>
      <c r="M6" s="239" t="s">
        <v>78</v>
      </c>
      <c r="N6" s="239" t="s">
        <v>16</v>
      </c>
      <c r="O6" s="239" t="s">
        <v>73</v>
      </c>
      <c r="P6" s="239" t="s">
        <v>17</v>
      </c>
      <c r="Q6" s="239" t="s">
        <v>0</v>
      </c>
      <c r="R6" s="227"/>
      <c r="S6" s="227"/>
    </row>
    <row r="7" spans="1:19" s="5" customFormat="1" ht="45">
      <c r="B7" s="193" t="s">
        <v>201</v>
      </c>
      <c r="C7" s="194" t="s">
        <v>202</v>
      </c>
      <c r="D7" s="194" t="s">
        <v>203</v>
      </c>
      <c r="E7" s="279" t="s">
        <v>204</v>
      </c>
      <c r="F7" s="279" t="s">
        <v>205</v>
      </c>
      <c r="G7" s="279" t="s">
        <v>206</v>
      </c>
      <c r="H7" s="279" t="s">
        <v>12</v>
      </c>
      <c r="I7" s="279" t="s">
        <v>207</v>
      </c>
      <c r="J7" s="279" t="s">
        <v>13</v>
      </c>
      <c r="K7" s="279" t="s">
        <v>208</v>
      </c>
      <c r="L7" s="279" t="s">
        <v>209</v>
      </c>
      <c r="M7" s="279" t="s">
        <v>210</v>
      </c>
      <c r="N7" s="279" t="s">
        <v>211</v>
      </c>
      <c r="O7" s="279" t="s">
        <v>212</v>
      </c>
      <c r="P7" s="279" t="s">
        <v>213</v>
      </c>
      <c r="Q7" s="279" t="s">
        <v>283</v>
      </c>
      <c r="R7" s="279" t="s">
        <v>214</v>
      </c>
      <c r="S7" s="195" t="s">
        <v>249</v>
      </c>
    </row>
    <row r="8" spans="1:19" s="4" customFormat="1" ht="24.75" customHeight="1">
      <c r="A8" s="257" t="s">
        <v>1</v>
      </c>
      <c r="B8" s="147" t="s">
        <v>216</v>
      </c>
      <c r="C8" s="280">
        <v>7616.86436048</v>
      </c>
      <c r="D8" s="280">
        <v>-6495.9399357300008</v>
      </c>
      <c r="E8" s="280">
        <v>2535.896673559997</v>
      </c>
      <c r="F8" s="280">
        <v>6693.5551774200003</v>
      </c>
      <c r="G8" s="280">
        <v>-6836.4065810499997</v>
      </c>
      <c r="H8" s="280">
        <v>59.000544279999978</v>
      </c>
      <c r="I8" s="280">
        <v>22721.164379019996</v>
      </c>
      <c r="J8" s="280">
        <v>-819.90948948000005</v>
      </c>
      <c r="K8" s="280">
        <v>439.81652425999977</v>
      </c>
      <c r="L8" s="280">
        <v>-9350.0042685600001</v>
      </c>
      <c r="M8" s="280">
        <v>11013.572558659997</v>
      </c>
      <c r="N8" s="280">
        <v>3222.2641919100001</v>
      </c>
      <c r="O8" s="280">
        <v>52101.382418419984</v>
      </c>
      <c r="P8" s="280">
        <v>250.58276631000004</v>
      </c>
      <c r="Q8" s="280">
        <v>9831.0147346800004</v>
      </c>
      <c r="R8" s="280">
        <v>1308.7363947206657</v>
      </c>
      <c r="S8" s="280">
        <v>94291.590448900635</v>
      </c>
    </row>
    <row r="9" spans="1:19" s="7" customFormat="1" ht="24.75" customHeight="1">
      <c r="A9" s="257" t="s">
        <v>2</v>
      </c>
      <c r="B9" s="148" t="s">
        <v>120</v>
      </c>
      <c r="C9" s="281">
        <v>-42010.89799256999</v>
      </c>
      <c r="D9" s="282">
        <v>2003.1249210199999</v>
      </c>
      <c r="E9" s="281">
        <v>2023.8214513799999</v>
      </c>
      <c r="F9" s="282">
        <v>476.9674383900001</v>
      </c>
      <c r="G9" s="281">
        <v>117.26216231999997</v>
      </c>
      <c r="H9" s="282">
        <v>-4.158166829999999</v>
      </c>
      <c r="I9" s="281">
        <v>335.69277154999997</v>
      </c>
      <c r="J9" s="282">
        <v>141.58957076999999</v>
      </c>
      <c r="K9" s="281">
        <v>20473.763709340117</v>
      </c>
      <c r="L9" s="282">
        <v>3404.24017327</v>
      </c>
      <c r="M9" s="281">
        <v>1332.8058159</v>
      </c>
      <c r="N9" s="282">
        <v>3595.8308388199998</v>
      </c>
      <c r="O9" s="281">
        <v>-546.73252346000004</v>
      </c>
      <c r="P9" s="282">
        <v>331.62410559999984</v>
      </c>
      <c r="Q9" s="282">
        <v>7100.74755405</v>
      </c>
      <c r="R9" s="282">
        <v>1523.4424103500817</v>
      </c>
      <c r="S9" s="282">
        <v>299.12423990020147</v>
      </c>
    </row>
    <row r="10" spans="1:19" s="7" customFormat="1" ht="24.75" customHeight="1">
      <c r="A10" s="257" t="s">
        <v>7</v>
      </c>
      <c r="B10" s="147" t="s">
        <v>121</v>
      </c>
      <c r="C10" s="280">
        <v>2062.9190153599984</v>
      </c>
      <c r="D10" s="280">
        <v>9639.6124329600007</v>
      </c>
      <c r="E10" s="280">
        <v>1186.98426969</v>
      </c>
      <c r="F10" s="280">
        <v>1658.3982854000001</v>
      </c>
      <c r="G10" s="280">
        <v>973.95533194000029</v>
      </c>
      <c r="H10" s="280">
        <v>107.58125231999999</v>
      </c>
      <c r="I10" s="280">
        <v>6151.1949597100001</v>
      </c>
      <c r="J10" s="280">
        <v>-195.72618680999992</v>
      </c>
      <c r="K10" s="280">
        <v>16884.015928519999</v>
      </c>
      <c r="L10" s="280">
        <v>4768.8690479200013</v>
      </c>
      <c r="M10" s="280">
        <v>3265.5702090799996</v>
      </c>
      <c r="N10" s="280">
        <v>5650.756381000002</v>
      </c>
      <c r="O10" s="280">
        <v>792.74422333000007</v>
      </c>
      <c r="P10" s="280">
        <v>2500.8161389500001</v>
      </c>
      <c r="Q10" s="280">
        <v>12295.13982765</v>
      </c>
      <c r="R10" s="280">
        <v>2774.5904643035374</v>
      </c>
      <c r="S10" s="280">
        <v>70517.421581323535</v>
      </c>
    </row>
    <row r="11" spans="1:19" s="7" customFormat="1" ht="24.75" customHeight="1">
      <c r="A11" s="257" t="s">
        <v>3</v>
      </c>
      <c r="B11" s="148" t="s">
        <v>122</v>
      </c>
      <c r="C11" s="281">
        <v>1.79E-6</v>
      </c>
      <c r="D11" s="282">
        <v>-0.43973731000000005</v>
      </c>
      <c r="E11" s="281">
        <v>16.274156349999998</v>
      </c>
      <c r="F11" s="282">
        <v>-0.35725571</v>
      </c>
      <c r="G11" s="281">
        <v>76.825075300000009</v>
      </c>
      <c r="H11" s="282">
        <v>0</v>
      </c>
      <c r="I11" s="281">
        <v>574.56871880999995</v>
      </c>
      <c r="J11" s="282">
        <v>23.384089959999994</v>
      </c>
      <c r="K11" s="281">
        <v>-46.099297749999998</v>
      </c>
      <c r="L11" s="282">
        <v>78.506814900000009</v>
      </c>
      <c r="M11" s="281">
        <v>39.40363164</v>
      </c>
      <c r="N11" s="282">
        <v>26.344976260000006</v>
      </c>
      <c r="O11" s="281">
        <v>-97.566514100000006</v>
      </c>
      <c r="P11" s="282">
        <v>-3.93838E-3</v>
      </c>
      <c r="Q11" s="282">
        <v>5.9210965499999988</v>
      </c>
      <c r="R11" s="282">
        <v>0.15084079999992858</v>
      </c>
      <c r="S11" s="282">
        <v>696.91265910999982</v>
      </c>
    </row>
    <row r="12" spans="1:19" s="7" customFormat="1" ht="24.75" customHeight="1">
      <c r="A12" s="257" t="s">
        <v>4</v>
      </c>
      <c r="B12" s="147" t="s">
        <v>123</v>
      </c>
      <c r="C12" s="280">
        <v>0</v>
      </c>
      <c r="D12" s="280">
        <v>0.38965890999999997</v>
      </c>
      <c r="E12" s="280">
        <v>0</v>
      </c>
      <c r="F12" s="280">
        <v>-14063.004557310001</v>
      </c>
      <c r="G12" s="280">
        <v>8624.0702614300008</v>
      </c>
      <c r="H12" s="280">
        <v>0</v>
      </c>
      <c r="I12" s="280">
        <v>0</v>
      </c>
      <c r="J12" s="280">
        <v>0</v>
      </c>
      <c r="K12" s="280">
        <v>40.358047329999998</v>
      </c>
      <c r="L12" s="280">
        <v>8.1339074999999994</v>
      </c>
      <c r="M12" s="280">
        <v>-15.466223369999996</v>
      </c>
      <c r="N12" s="280">
        <v>-1.64E-6</v>
      </c>
      <c r="O12" s="280">
        <v>0</v>
      </c>
      <c r="P12" s="280">
        <v>0</v>
      </c>
      <c r="Q12" s="280">
        <v>6496.1147700300007</v>
      </c>
      <c r="R12" s="280">
        <v>743.46738929022615</v>
      </c>
      <c r="S12" s="280">
        <v>1834.063252170226</v>
      </c>
    </row>
    <row r="13" spans="1:19" s="7" customFormat="1" ht="24.75" customHeight="1">
      <c r="A13" s="257" t="s">
        <v>43</v>
      </c>
      <c r="B13" s="148" t="s">
        <v>43</v>
      </c>
      <c r="C13" s="281">
        <v>-0.21666314</v>
      </c>
      <c r="D13" s="282">
        <v>-3.78984443</v>
      </c>
      <c r="E13" s="281">
        <v>-20.673314250000001</v>
      </c>
      <c r="F13" s="282">
        <v>-41.6851117</v>
      </c>
      <c r="G13" s="281">
        <v>0</v>
      </c>
      <c r="H13" s="282">
        <v>0</v>
      </c>
      <c r="I13" s="281">
        <v>-0.31139284</v>
      </c>
      <c r="J13" s="282">
        <v>-0.68313443999999979</v>
      </c>
      <c r="K13" s="281">
        <v>-14.845896190000001</v>
      </c>
      <c r="L13" s="282">
        <v>383.97695213000003</v>
      </c>
      <c r="M13" s="281">
        <v>-9.4936559299999992</v>
      </c>
      <c r="N13" s="282">
        <v>1770.0405705799999</v>
      </c>
      <c r="O13" s="281">
        <v>-3.6115470000000004E-2</v>
      </c>
      <c r="P13" s="282">
        <v>0</v>
      </c>
      <c r="Q13" s="282">
        <v>-5.4156399999999993E-2</v>
      </c>
      <c r="R13" s="282">
        <v>-461.92711178999934</v>
      </c>
      <c r="S13" s="282">
        <v>1600.3011261300007</v>
      </c>
    </row>
    <row r="14" spans="1:19" s="7" customFormat="1" ht="24.75" customHeight="1">
      <c r="A14" s="257" t="s">
        <v>6</v>
      </c>
      <c r="B14" s="147" t="s">
        <v>124</v>
      </c>
      <c r="C14" s="280">
        <v>-59.067225290000003</v>
      </c>
      <c r="D14" s="280">
        <v>3.8448887100000029</v>
      </c>
      <c r="E14" s="280">
        <v>-45.578585780000004</v>
      </c>
      <c r="F14" s="280">
        <v>-0.46318540999999991</v>
      </c>
      <c r="G14" s="280">
        <v>12.509785209999999</v>
      </c>
      <c r="H14" s="280">
        <v>14.980243740000001</v>
      </c>
      <c r="I14" s="280">
        <v>32013.244805070004</v>
      </c>
      <c r="J14" s="280">
        <v>327.41616729999998</v>
      </c>
      <c r="K14" s="280">
        <v>338.11888732</v>
      </c>
      <c r="L14" s="280">
        <v>73.718336579999999</v>
      </c>
      <c r="M14" s="280">
        <v>31.331523180000001</v>
      </c>
      <c r="N14" s="280">
        <v>174.38732461000001</v>
      </c>
      <c r="O14" s="280">
        <v>0</v>
      </c>
      <c r="P14" s="280">
        <v>27.71219644999999</v>
      </c>
      <c r="Q14" s="280">
        <v>2328.5432589799993</v>
      </c>
      <c r="R14" s="280">
        <v>3104.0160851499963</v>
      </c>
      <c r="S14" s="280">
        <v>38344.714505819997</v>
      </c>
    </row>
    <row r="15" spans="1:19" s="7" customFormat="1" ht="24.75" customHeight="1">
      <c r="A15" s="257" t="s">
        <v>45</v>
      </c>
      <c r="B15" s="148" t="s">
        <v>219</v>
      </c>
      <c r="C15" s="281">
        <v>-106.63459008</v>
      </c>
      <c r="D15" s="282">
        <v>12.828373600000001</v>
      </c>
      <c r="E15" s="281">
        <v>-22.244131149999998</v>
      </c>
      <c r="F15" s="282">
        <v>0</v>
      </c>
      <c r="G15" s="281">
        <v>22.743436630000001</v>
      </c>
      <c r="H15" s="282">
        <v>0</v>
      </c>
      <c r="I15" s="281">
        <v>90.453846849999991</v>
      </c>
      <c r="J15" s="282">
        <v>1.4533699499999999</v>
      </c>
      <c r="K15" s="281">
        <v>-18114.992646780036</v>
      </c>
      <c r="L15" s="282">
        <v>-428.74022253999993</v>
      </c>
      <c r="M15" s="281">
        <v>10.798606679999999</v>
      </c>
      <c r="N15" s="282">
        <v>444.73661582</v>
      </c>
      <c r="O15" s="281">
        <v>0.10619378</v>
      </c>
      <c r="P15" s="282">
        <v>541.92706065000004</v>
      </c>
      <c r="Q15" s="282">
        <v>-1565.5873613000001</v>
      </c>
      <c r="R15" s="282">
        <v>4684.9737649200324</v>
      </c>
      <c r="S15" s="282">
        <v>-14428.177682970007</v>
      </c>
    </row>
    <row r="16" spans="1:19" s="7" customFormat="1" ht="24.75" customHeight="1">
      <c r="A16" s="7" t="s">
        <v>80</v>
      </c>
      <c r="B16" s="291" t="s">
        <v>42</v>
      </c>
      <c r="C16" s="292">
        <v>-32497.033093449991</v>
      </c>
      <c r="D16" s="292">
        <v>5159.6307577300013</v>
      </c>
      <c r="E16" s="292">
        <v>5674.4805197999967</v>
      </c>
      <c r="F16" s="292">
        <v>-5276.5892089200006</v>
      </c>
      <c r="G16" s="292">
        <v>2990.9594717800014</v>
      </c>
      <c r="H16" s="292">
        <v>177.40387350999995</v>
      </c>
      <c r="I16" s="292">
        <v>61886.008088169998</v>
      </c>
      <c r="J16" s="292">
        <v>-522.47561274999998</v>
      </c>
      <c r="K16" s="292">
        <v>20000.135256050078</v>
      </c>
      <c r="L16" s="292">
        <v>-1061.2992587999986</v>
      </c>
      <c r="M16" s="292">
        <v>15668.522465839995</v>
      </c>
      <c r="N16" s="292">
        <v>14884.36089736</v>
      </c>
      <c r="O16" s="292">
        <v>52249.897682499985</v>
      </c>
      <c r="P16" s="292">
        <v>3652.6583295800001</v>
      </c>
      <c r="Q16" s="292">
        <v>36491.839724239995</v>
      </c>
      <c r="R16" s="292">
        <v>13677.450237744541</v>
      </c>
      <c r="S16" s="391">
        <v>193155.95013038459</v>
      </c>
    </row>
    <row r="17" spans="1:19">
      <c r="B17" s="145"/>
      <c r="C17" s="145"/>
      <c r="D17" s="145"/>
      <c r="E17" s="145"/>
      <c r="F17" s="145"/>
      <c r="G17" s="145"/>
      <c r="H17" s="145"/>
      <c r="I17" s="145"/>
      <c r="J17" s="145"/>
      <c r="K17" s="145"/>
      <c r="L17" s="145"/>
      <c r="M17" s="145"/>
      <c r="N17" s="145"/>
      <c r="O17" s="145"/>
      <c r="P17" s="145"/>
      <c r="Q17" s="145"/>
      <c r="R17" s="145"/>
      <c r="S17" s="145"/>
    </row>
    <row r="18" spans="1:19" s="383" customFormat="1" ht="20.25" customHeight="1">
      <c r="B18" s="368" t="s">
        <v>117</v>
      </c>
    </row>
    <row r="19" spans="1:19" ht="26.25" customHeight="1">
      <c r="B19" s="294"/>
      <c r="C19" s="145"/>
      <c r="D19" s="145"/>
      <c r="E19" s="145"/>
      <c r="F19" s="145"/>
      <c r="G19" s="145"/>
      <c r="H19" s="145"/>
      <c r="I19" s="145"/>
      <c r="J19" s="145"/>
      <c r="K19" s="145"/>
      <c r="L19" s="145"/>
      <c r="M19" s="145"/>
      <c r="N19" s="145"/>
      <c r="O19" s="145"/>
      <c r="P19" s="145"/>
      <c r="Q19" s="145"/>
      <c r="S19" s="227" t="s">
        <v>333</v>
      </c>
    </row>
    <row r="20" spans="1:19" ht="45">
      <c r="B20" s="295" t="s">
        <v>201</v>
      </c>
      <c r="C20" s="194" t="s">
        <v>202</v>
      </c>
      <c r="D20" s="194" t="s">
        <v>203</v>
      </c>
      <c r="E20" s="279" t="s">
        <v>204</v>
      </c>
      <c r="F20" s="279" t="s">
        <v>205</v>
      </c>
      <c r="G20" s="279" t="s">
        <v>206</v>
      </c>
      <c r="H20" s="279" t="s">
        <v>12</v>
      </c>
      <c r="I20" s="279" t="s">
        <v>207</v>
      </c>
      <c r="J20" s="279" t="s">
        <v>13</v>
      </c>
      <c r="K20" s="279" t="s">
        <v>208</v>
      </c>
      <c r="L20" s="279" t="s">
        <v>209</v>
      </c>
      <c r="M20" s="279" t="s">
        <v>210</v>
      </c>
      <c r="N20" s="279" t="s">
        <v>211</v>
      </c>
      <c r="O20" s="279" t="s">
        <v>212</v>
      </c>
      <c r="P20" s="279" t="s">
        <v>213</v>
      </c>
      <c r="Q20" s="279" t="s">
        <v>283</v>
      </c>
      <c r="R20" s="279" t="s">
        <v>214</v>
      </c>
      <c r="S20" s="195" t="s">
        <v>249</v>
      </c>
    </row>
    <row r="21" spans="1:19" s="8" customFormat="1" ht="24.95" customHeight="1">
      <c r="A21" s="257" t="s">
        <v>1</v>
      </c>
      <c r="B21" s="147" t="s">
        <v>216</v>
      </c>
      <c r="C21" s="280">
        <v>-6543.2439246399972</v>
      </c>
      <c r="D21" s="280">
        <v>-8850.5179249100001</v>
      </c>
      <c r="E21" s="280">
        <v>-3672.9104630499996</v>
      </c>
      <c r="F21" s="280">
        <v>411.45359327999995</v>
      </c>
      <c r="G21" s="280">
        <v>64.987448759999936</v>
      </c>
      <c r="H21" s="280">
        <v>604.05119363000017</v>
      </c>
      <c r="I21" s="280">
        <v>-9005.5136326800057</v>
      </c>
      <c r="J21" s="280">
        <v>-22227.448939547063</v>
      </c>
      <c r="K21" s="280">
        <v>-19905.866369657062</v>
      </c>
      <c r="L21" s="280">
        <v>-62239.667974947071</v>
      </c>
      <c r="M21" s="280">
        <v>-14781.154150447072</v>
      </c>
      <c r="N21" s="280">
        <v>-10383.5221296</v>
      </c>
      <c r="O21" s="280">
        <v>29054.115137755849</v>
      </c>
      <c r="P21" s="280">
        <v>-208.19438472999991</v>
      </c>
      <c r="Q21" s="280">
        <v>17.309638830000402</v>
      </c>
      <c r="R21" s="280">
        <v>98.545732810000089</v>
      </c>
      <c r="S21" s="280">
        <v>-127567.57714914244</v>
      </c>
    </row>
    <row r="22" spans="1:19" ht="24.95" customHeight="1">
      <c r="A22" s="257" t="s">
        <v>2</v>
      </c>
      <c r="B22" s="148" t="s">
        <v>120</v>
      </c>
      <c r="C22" s="282">
        <v>3421.9769213599998</v>
      </c>
      <c r="D22" s="282">
        <v>4033.2306640200004</v>
      </c>
      <c r="E22" s="282">
        <v>2630.9823942500007</v>
      </c>
      <c r="F22" s="282">
        <v>4.1964628600000013</v>
      </c>
      <c r="G22" s="282">
        <v>356.61332508999993</v>
      </c>
      <c r="H22" s="282">
        <v>-5.1561191900000001</v>
      </c>
      <c r="I22" s="282">
        <v>301.74393731999999</v>
      </c>
      <c r="J22" s="282">
        <v>110.48721083000001</v>
      </c>
      <c r="K22" s="282">
        <v>9090.5209195709904</v>
      </c>
      <c r="L22" s="282">
        <v>4445.7142561299988</v>
      </c>
      <c r="M22" s="282">
        <v>2232.9485946200007</v>
      </c>
      <c r="N22" s="282">
        <v>6983.2006920100011</v>
      </c>
      <c r="O22" s="282">
        <v>-40.593919909999975</v>
      </c>
      <c r="P22" s="282">
        <v>244.80331090999999</v>
      </c>
      <c r="Q22" s="282">
        <v>13611.29194251099</v>
      </c>
      <c r="R22" s="282">
        <v>1289.7087064699997</v>
      </c>
      <c r="S22" s="282">
        <v>48711.669298851979</v>
      </c>
    </row>
    <row r="23" spans="1:19" ht="24.95" customHeight="1">
      <c r="A23" s="257" t="s">
        <v>7</v>
      </c>
      <c r="B23" s="147" t="s">
        <v>121</v>
      </c>
      <c r="C23" s="280">
        <v>-1711.5960337199997</v>
      </c>
      <c r="D23" s="280">
        <v>441.05719612000041</v>
      </c>
      <c r="E23" s="280">
        <v>-244.77600607999995</v>
      </c>
      <c r="F23" s="280">
        <v>280.62065383999987</v>
      </c>
      <c r="G23" s="280">
        <v>-480.20726444999991</v>
      </c>
      <c r="H23" s="280">
        <v>0.59162949999999992</v>
      </c>
      <c r="I23" s="280">
        <v>13875.390889741808</v>
      </c>
      <c r="J23" s="280">
        <v>128.43287267000002</v>
      </c>
      <c r="K23" s="280">
        <v>795.75493770000128</v>
      </c>
      <c r="L23" s="280">
        <v>838.70798418999891</v>
      </c>
      <c r="M23" s="280">
        <v>1920.8604905700024</v>
      </c>
      <c r="N23" s="280">
        <v>1037.4166810300003</v>
      </c>
      <c r="O23" s="280">
        <v>-52.303977650000036</v>
      </c>
      <c r="P23" s="280">
        <v>-5919.8616290899972</v>
      </c>
      <c r="Q23" s="280">
        <v>1755.8503845000021</v>
      </c>
      <c r="R23" s="280">
        <v>7755.4595815000002</v>
      </c>
      <c r="S23" s="280">
        <v>20421.398390371818</v>
      </c>
    </row>
    <row r="24" spans="1:19" ht="24.95" customHeight="1">
      <c r="A24" s="257" t="s">
        <v>3</v>
      </c>
      <c r="B24" s="148" t="s">
        <v>122</v>
      </c>
      <c r="C24" s="282">
        <v>-2.6463399999999995E-2</v>
      </c>
      <c r="D24" s="282">
        <v>2.8167396</v>
      </c>
      <c r="E24" s="282">
        <v>-8.2604999999999972E-4</v>
      </c>
      <c r="F24" s="282">
        <v>15.32383782</v>
      </c>
      <c r="G24" s="282">
        <v>173.414582</v>
      </c>
      <c r="H24" s="282">
        <v>0</v>
      </c>
      <c r="I24" s="282">
        <v>349.86896480000001</v>
      </c>
      <c r="J24" s="282">
        <v>74.969966569999997</v>
      </c>
      <c r="K24" s="282">
        <v>253.86268866</v>
      </c>
      <c r="L24" s="282">
        <v>479.58807888000001</v>
      </c>
      <c r="M24" s="282">
        <v>156.25947564999998</v>
      </c>
      <c r="N24" s="282">
        <v>185.01833831000002</v>
      </c>
      <c r="O24" s="282">
        <v>0.20523743999999999</v>
      </c>
      <c r="P24" s="282">
        <v>3.083524E-2</v>
      </c>
      <c r="Q24" s="282">
        <v>27.972341689999997</v>
      </c>
      <c r="R24" s="282">
        <v>119.25993852000028</v>
      </c>
      <c r="S24" s="282">
        <v>1838.5637357300002</v>
      </c>
    </row>
    <row r="25" spans="1:19" ht="24.95" customHeight="1">
      <c r="A25" s="257" t="s">
        <v>4</v>
      </c>
      <c r="B25" s="147" t="s">
        <v>123</v>
      </c>
      <c r="C25" s="280">
        <v>0</v>
      </c>
      <c r="D25" s="280">
        <v>0</v>
      </c>
      <c r="E25" s="280">
        <v>0</v>
      </c>
      <c r="F25" s="280">
        <v>-7867.1919602299986</v>
      </c>
      <c r="G25" s="280">
        <v>3399.84760345</v>
      </c>
      <c r="H25" s="280">
        <v>0</v>
      </c>
      <c r="I25" s="280">
        <v>0</v>
      </c>
      <c r="J25" s="280">
        <v>0</v>
      </c>
      <c r="K25" s="280">
        <v>-5.6899619999999998E-2</v>
      </c>
      <c r="L25" s="280">
        <v>-0.59699859</v>
      </c>
      <c r="M25" s="280">
        <v>-24.928130709999998</v>
      </c>
      <c r="N25" s="280">
        <v>0</v>
      </c>
      <c r="O25" s="280">
        <v>0</v>
      </c>
      <c r="P25" s="280">
        <v>0</v>
      </c>
      <c r="Q25" s="280">
        <v>3444.75529904</v>
      </c>
      <c r="R25" s="280">
        <v>25.834247451489112</v>
      </c>
      <c r="S25" s="280">
        <v>-1022.3368392085097</v>
      </c>
    </row>
    <row r="26" spans="1:19" ht="24.95" customHeight="1">
      <c r="A26" s="257" t="s">
        <v>43</v>
      </c>
      <c r="B26" s="148" t="s">
        <v>43</v>
      </c>
      <c r="C26" s="282">
        <v>0</v>
      </c>
      <c r="D26" s="282">
        <v>0</v>
      </c>
      <c r="E26" s="282">
        <v>-0.36538659999999995</v>
      </c>
      <c r="F26" s="282">
        <v>0</v>
      </c>
      <c r="G26" s="282">
        <v>0</v>
      </c>
      <c r="H26" s="282">
        <v>0</v>
      </c>
      <c r="I26" s="282">
        <v>-2.5510900000000002E-3</v>
      </c>
      <c r="J26" s="282">
        <v>-2.0392870000000004E-2</v>
      </c>
      <c r="K26" s="282">
        <v>-0.84344746999999998</v>
      </c>
      <c r="L26" s="282">
        <v>-1746.0332512</v>
      </c>
      <c r="M26" s="282">
        <v>-3.1441288600000004</v>
      </c>
      <c r="N26" s="282">
        <v>0</v>
      </c>
      <c r="O26" s="282">
        <v>-2.5693999999999999E-4</v>
      </c>
      <c r="P26" s="282">
        <v>0</v>
      </c>
      <c r="Q26" s="282">
        <v>0</v>
      </c>
      <c r="R26" s="282">
        <v>8067.8383986199979</v>
      </c>
      <c r="S26" s="282">
        <v>6317.4289835899981</v>
      </c>
    </row>
    <row r="27" spans="1:19" ht="24.95" customHeight="1">
      <c r="A27" s="257" t="s">
        <v>6</v>
      </c>
      <c r="B27" s="147" t="s">
        <v>124</v>
      </c>
      <c r="C27" s="280">
        <v>8.4365353800000005</v>
      </c>
      <c r="D27" s="280">
        <v>-201.70972889999999</v>
      </c>
      <c r="E27" s="280">
        <v>-0.86996242999999973</v>
      </c>
      <c r="F27" s="280">
        <v>-0.50458349000000002</v>
      </c>
      <c r="G27" s="280">
        <v>2.2313626599999998</v>
      </c>
      <c r="H27" s="280">
        <v>-1.0813800000000001E-3</v>
      </c>
      <c r="I27" s="280">
        <v>-20499.794744619998</v>
      </c>
      <c r="J27" s="280">
        <v>-168.73236491</v>
      </c>
      <c r="K27" s="280">
        <v>428.95107504333146</v>
      </c>
      <c r="L27" s="280">
        <v>87.962570239999977</v>
      </c>
      <c r="M27" s="280">
        <v>3.9133681800000018</v>
      </c>
      <c r="N27" s="280">
        <v>3597.7567254600003</v>
      </c>
      <c r="O27" s="280">
        <v>0</v>
      </c>
      <c r="P27" s="280">
        <v>3564.6245208733312</v>
      </c>
      <c r="Q27" s="280">
        <v>6184.9941734533295</v>
      </c>
      <c r="R27" s="280">
        <v>321.08909055000004</v>
      </c>
      <c r="S27" s="280">
        <v>-6671.6530438900008</v>
      </c>
    </row>
    <row r="28" spans="1:19" ht="24.95" customHeight="1">
      <c r="A28" s="257" t="s">
        <v>45</v>
      </c>
      <c r="B28" s="148" t="s">
        <v>219</v>
      </c>
      <c r="C28" s="282">
        <v>37.503483040000006</v>
      </c>
      <c r="D28" s="282">
        <v>-6.3454436600000008</v>
      </c>
      <c r="E28" s="282">
        <v>3.6145933000000001</v>
      </c>
      <c r="F28" s="282">
        <v>-2.0957692799999998</v>
      </c>
      <c r="G28" s="282">
        <v>-0.34317969999999998</v>
      </c>
      <c r="H28" s="282">
        <v>0</v>
      </c>
      <c r="I28" s="282">
        <v>187.96732978999998</v>
      </c>
      <c r="J28" s="282">
        <v>8.477714709999999</v>
      </c>
      <c r="K28" s="282">
        <v>439.84324513999996</v>
      </c>
      <c r="L28" s="282">
        <v>60.015241339999989</v>
      </c>
      <c r="M28" s="282">
        <v>528.23076463999996</v>
      </c>
      <c r="N28" s="282">
        <v>317.12826147000004</v>
      </c>
      <c r="O28" s="282">
        <v>1.1509399999999999E-2</v>
      </c>
      <c r="P28" s="282">
        <v>466.70325574999998</v>
      </c>
      <c r="Q28" s="282">
        <v>934.51742656999988</v>
      </c>
      <c r="R28" s="282">
        <v>3854.2383043418236</v>
      </c>
      <c r="S28" s="282">
        <v>6829.466736851824</v>
      </c>
    </row>
    <row r="29" spans="1:19" ht="24.95" customHeight="1">
      <c r="A29" s="3" t="s">
        <v>80</v>
      </c>
      <c r="B29" s="291" t="s">
        <v>42</v>
      </c>
      <c r="C29" s="293">
        <v>-4786.9494819799966</v>
      </c>
      <c r="D29" s="293">
        <v>-4581.4684977300003</v>
      </c>
      <c r="E29" s="293">
        <v>-1284.3256566599987</v>
      </c>
      <c r="F29" s="293">
        <v>-7158.1977651999996</v>
      </c>
      <c r="G29" s="293">
        <v>3516.5438778100001</v>
      </c>
      <c r="H29" s="293">
        <v>599.48562256000014</v>
      </c>
      <c r="I29" s="293">
        <v>-14790.339806738197</v>
      </c>
      <c r="J29" s="293">
        <v>-22073.833932547062</v>
      </c>
      <c r="K29" s="293">
        <v>-8897.83385063274</v>
      </c>
      <c r="L29" s="293">
        <v>-58074.31009395708</v>
      </c>
      <c r="M29" s="293">
        <v>-9967.0137163570671</v>
      </c>
      <c r="N29" s="293">
        <v>1736.9985686800021</v>
      </c>
      <c r="O29" s="293">
        <v>28961.43373009585</v>
      </c>
      <c r="P29" s="293">
        <v>-1851.8940910466665</v>
      </c>
      <c r="Q29" s="293">
        <v>25976.691206594322</v>
      </c>
      <c r="R29" s="293">
        <v>21531.974000263312</v>
      </c>
      <c r="S29" s="293">
        <v>-51143.039886845327</v>
      </c>
    </row>
    <row r="31" spans="1:19" s="383" customFormat="1">
      <c r="B31" s="154" t="s">
        <v>117</v>
      </c>
    </row>
    <row r="32" spans="1:19" s="383" customFormat="1">
      <c r="B32" s="134" t="s">
        <v>317</v>
      </c>
    </row>
    <row r="33" spans="3:20">
      <c r="C33" s="303"/>
      <c r="D33" s="303"/>
      <c r="E33" s="303"/>
      <c r="F33" s="303"/>
      <c r="G33" s="303"/>
      <c r="H33" s="303"/>
      <c r="I33" s="303"/>
      <c r="J33" s="303"/>
      <c r="K33" s="303"/>
      <c r="L33" s="303"/>
      <c r="M33" s="303"/>
      <c r="N33" s="303"/>
      <c r="O33" s="303"/>
      <c r="P33" s="303"/>
      <c r="Q33" s="303"/>
      <c r="R33" s="303"/>
      <c r="S33" s="303"/>
      <c r="T33" s="303"/>
    </row>
    <row r="34" spans="3:20">
      <c r="C34" s="304"/>
      <c r="D34" s="304"/>
      <c r="E34" s="304"/>
      <c r="F34" s="304"/>
      <c r="G34" s="304"/>
      <c r="H34" s="304"/>
      <c r="I34" s="304"/>
      <c r="J34" s="304"/>
      <c r="K34" s="304"/>
      <c r="L34" s="304"/>
      <c r="M34" s="304"/>
      <c r="N34" s="304"/>
      <c r="O34" s="304"/>
      <c r="P34" s="304"/>
      <c r="Q34" s="304"/>
      <c r="R34" s="304"/>
      <c r="S34" s="304"/>
      <c r="T34" s="304"/>
    </row>
  </sheetData>
  <mergeCells count="2">
    <mergeCell ref="B2:S2"/>
    <mergeCell ref="B1:S1"/>
  </mergeCells>
  <conditionalFormatting sqref="C8:P8">
    <cfRule type="cellIs" dxfId="19" priority="28" operator="equal">
      <formula>0</formula>
    </cfRule>
  </conditionalFormatting>
  <conditionalFormatting sqref="C9:P9">
    <cfRule type="cellIs" dxfId="18" priority="27" operator="equal">
      <formula>0</formula>
    </cfRule>
  </conditionalFormatting>
  <conditionalFormatting sqref="C10:P10">
    <cfRule type="cellIs" dxfId="17" priority="26" operator="equal">
      <formula>0</formula>
    </cfRule>
  </conditionalFormatting>
  <conditionalFormatting sqref="C11:P11 C13:P13 C15:P15">
    <cfRule type="cellIs" dxfId="16" priority="25" operator="equal">
      <formula>0</formula>
    </cfRule>
  </conditionalFormatting>
  <conditionalFormatting sqref="C12:P12 C14:P14">
    <cfRule type="cellIs" dxfId="15" priority="24" operator="equal">
      <formula>0</formula>
    </cfRule>
  </conditionalFormatting>
  <conditionalFormatting sqref="Q8:S8">
    <cfRule type="cellIs" dxfId="14" priority="18" operator="equal">
      <formula>0</formula>
    </cfRule>
  </conditionalFormatting>
  <conditionalFormatting sqref="Q9:S9">
    <cfRule type="cellIs" dxfId="13" priority="17" operator="equal">
      <formula>0</formula>
    </cfRule>
  </conditionalFormatting>
  <conditionalFormatting sqref="Q10:S10">
    <cfRule type="cellIs" dxfId="12" priority="16" operator="equal">
      <formula>0</formula>
    </cfRule>
  </conditionalFormatting>
  <conditionalFormatting sqref="Q11:S11 Q13:S13 Q15:S15">
    <cfRule type="cellIs" dxfId="11" priority="15" operator="equal">
      <formula>0</formula>
    </cfRule>
  </conditionalFormatting>
  <conditionalFormatting sqref="Q12:S12 Q14:S14">
    <cfRule type="cellIs" dxfId="10" priority="14" operator="equal">
      <formula>0</formula>
    </cfRule>
  </conditionalFormatting>
  <conditionalFormatting sqref="C21">
    <cfRule type="cellIs" dxfId="9" priority="10" operator="equal">
      <formula>0</formula>
    </cfRule>
  </conditionalFormatting>
  <conditionalFormatting sqref="C22">
    <cfRule type="cellIs" dxfId="8" priority="9" operator="equal">
      <formula>0</formula>
    </cfRule>
  </conditionalFormatting>
  <conditionalFormatting sqref="C23">
    <cfRule type="cellIs" dxfId="7" priority="8" operator="equal">
      <formula>0</formula>
    </cfRule>
  </conditionalFormatting>
  <conditionalFormatting sqref="C24 C26 C28">
    <cfRule type="cellIs" dxfId="6" priority="7" operator="equal">
      <formula>0</formula>
    </cfRule>
  </conditionalFormatting>
  <conditionalFormatting sqref="C25 C27">
    <cfRule type="cellIs" dxfId="5" priority="6" operator="equal">
      <formula>0</formula>
    </cfRule>
  </conditionalFormatting>
  <conditionalFormatting sqref="D21:S21">
    <cfRule type="cellIs" dxfId="4" priority="5" operator="equal">
      <formula>0</formula>
    </cfRule>
  </conditionalFormatting>
  <conditionalFormatting sqref="D22:S22">
    <cfRule type="cellIs" dxfId="3" priority="4" operator="equal">
      <formula>0</formula>
    </cfRule>
  </conditionalFormatting>
  <conditionalFormatting sqref="D23:S23">
    <cfRule type="cellIs" dxfId="2" priority="3" operator="equal">
      <formula>0</formula>
    </cfRule>
  </conditionalFormatting>
  <conditionalFormatting sqref="D24:S24 D26:S26 D28:S28">
    <cfRule type="cellIs" dxfId="1" priority="2" operator="equal">
      <formula>0</formula>
    </cfRule>
  </conditionalFormatting>
  <conditionalFormatting sqref="D25:S25 D27:S27">
    <cfRule type="cellIs" dxfId="0" priority="1" operator="equal">
      <formula>0</formula>
    </cfRule>
  </conditionalFormatting>
  <hyperlinks>
    <hyperlink ref="S3" location="Índice!Area_de_impressao" display="Voltar ao índice" xr:uid="{00000000-0004-0000-1900-000000000000}"/>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Further information</vt:lpstr>
      <vt:lpstr>Index!Area_de_impressao</vt:lpstr>
      <vt:lpstr>'Pag. 11 - N° of funds'!Area_de_impressao</vt:lpstr>
      <vt:lpstr>'Pag. 12 - N° of accounts'!Area_de_impressao</vt:lpstr>
      <vt:lpstr>'Pag. 13 - Further information'!Area_de_impressao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2021-07-14T20:19:31Z</dcterms:modified>
</cp:coreProperties>
</file>